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0617387D-1546-4F0A-BEAD-333BAE3FD7AF}" xr6:coauthVersionLast="47" xr6:coauthVersionMax="47" xr10:uidLastSave="{00000000-0000-0000-0000-000000000000}"/>
  <bookViews>
    <workbookView xWindow="-110" yWindow="-110" windowWidth="19420" windowHeight="10300" activeTab="1" xr2:uid="{E2194BB0-02C8-4678-880C-7D7B2441B437}"/>
  </bookViews>
  <sheets>
    <sheet name="ANALISIS BD" sheetId="1" r:id="rId1"/>
    <sheet name="BD1_S" sheetId="2" r:id="rId2"/>
  </sheets>
  <externalReferences>
    <externalReference r:id="rId3"/>
  </externalReferences>
  <definedNames>
    <definedName name="_xlnm._FilterDatabase" localSheetId="0" hidden="1">'ANALISIS BD'!$A$1:$BM$2505</definedName>
    <definedName name="_xlnm._FilterDatabase" localSheetId="1" hidden="1">BD1_S!$A$1:$P$3215</definedName>
    <definedName name="CIQWBGuid" hidden="1">"b6fb1f16-70b2-4e1e-8752-69ac0b96947c"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repCO2">'[1]Manual Ant'!#REF!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33" i="2" l="1"/>
  <c r="P2832" i="2"/>
  <c r="P2831" i="2"/>
  <c r="P2830" i="2"/>
  <c r="P2829" i="2"/>
  <c r="P2828" i="2"/>
  <c r="P2827" i="2"/>
  <c r="P2826" i="2"/>
  <c r="P2825" i="2"/>
  <c r="P2824" i="2"/>
  <c r="P2823" i="2"/>
  <c r="P2822" i="2"/>
  <c r="P2821" i="2"/>
  <c r="P2820" i="2"/>
  <c r="P2819" i="2"/>
  <c r="P2818" i="2"/>
  <c r="P2817" i="2"/>
  <c r="P2816" i="2"/>
  <c r="P2815" i="2"/>
  <c r="P2814" i="2"/>
  <c r="P2813" i="2"/>
  <c r="P2812" i="2"/>
  <c r="P2811" i="2"/>
  <c r="P2810" i="2"/>
  <c r="P2809" i="2"/>
  <c r="P2808" i="2"/>
  <c r="P2807" i="2"/>
  <c r="P2806" i="2"/>
  <c r="P2805" i="2"/>
  <c r="P2804" i="2"/>
  <c r="P2803" i="2"/>
  <c r="P2802" i="2"/>
  <c r="P2801" i="2"/>
  <c r="P2800" i="2"/>
  <c r="P2799" i="2"/>
  <c r="P2798" i="2"/>
  <c r="P2797" i="2"/>
  <c r="P2796" i="2"/>
  <c r="P2795" i="2"/>
  <c r="P2794" i="2"/>
  <c r="P2793" i="2"/>
  <c r="P2792" i="2"/>
  <c r="P2791" i="2"/>
  <c r="P2790" i="2"/>
  <c r="P2789" i="2"/>
  <c r="P2788" i="2"/>
  <c r="P2787" i="2"/>
  <c r="P2786" i="2"/>
  <c r="P2785" i="2"/>
  <c r="P2784" i="2"/>
  <c r="P2783" i="2"/>
  <c r="P2782" i="2"/>
  <c r="P2781" i="2"/>
  <c r="P2780" i="2"/>
  <c r="P2779" i="2"/>
  <c r="P2778" i="2"/>
  <c r="P2777" i="2"/>
  <c r="P2776" i="2"/>
  <c r="P2775" i="2"/>
  <c r="P2774" i="2"/>
  <c r="P2773" i="2"/>
  <c r="P2772" i="2"/>
  <c r="P2771" i="2"/>
  <c r="P2770" i="2"/>
  <c r="P2769" i="2"/>
  <c r="P2768" i="2"/>
  <c r="P2767" i="2"/>
  <c r="P2766" i="2"/>
  <c r="P2765" i="2"/>
  <c r="P2764" i="2"/>
  <c r="P2763" i="2"/>
  <c r="P2762" i="2"/>
  <c r="P2761" i="2"/>
  <c r="P2760" i="2"/>
  <c r="P2759" i="2"/>
  <c r="P2758" i="2"/>
  <c r="P2757" i="2"/>
  <c r="P2756" i="2"/>
  <c r="P2755" i="2"/>
  <c r="P2754" i="2"/>
  <c r="P2753" i="2"/>
  <c r="P2752" i="2"/>
  <c r="P2751" i="2"/>
  <c r="P2750" i="2"/>
  <c r="P2749" i="2"/>
  <c r="P2748" i="2"/>
  <c r="P2747" i="2"/>
  <c r="P2746" i="2"/>
  <c r="P2745" i="2"/>
  <c r="P2744" i="2"/>
  <c r="P2743" i="2"/>
  <c r="P2742" i="2"/>
  <c r="P2741" i="2"/>
  <c r="P2740" i="2"/>
  <c r="P2739" i="2"/>
  <c r="P2738" i="2"/>
  <c r="P2737" i="2"/>
  <c r="P2736" i="2"/>
  <c r="P2735" i="2"/>
  <c r="P2734" i="2"/>
  <c r="P2733" i="2"/>
  <c r="P2732" i="2"/>
  <c r="P2731" i="2"/>
  <c r="P2730" i="2"/>
  <c r="P2729" i="2"/>
  <c r="P2728" i="2"/>
  <c r="P2727" i="2"/>
  <c r="P2726" i="2"/>
  <c r="P2725" i="2"/>
  <c r="P2724" i="2"/>
  <c r="P2723" i="2"/>
  <c r="P2722" i="2"/>
  <c r="P2721" i="2"/>
  <c r="P2720" i="2"/>
  <c r="P2719" i="2"/>
  <c r="P2718" i="2"/>
  <c r="P2717" i="2"/>
  <c r="P2716" i="2"/>
  <c r="P2715" i="2"/>
  <c r="P2714" i="2"/>
  <c r="P2713" i="2"/>
  <c r="P2712" i="2"/>
  <c r="P2711" i="2"/>
  <c r="P2710" i="2"/>
  <c r="P2709" i="2"/>
  <c r="P2708" i="2"/>
  <c r="P2707" i="2"/>
  <c r="P2706" i="2"/>
  <c r="P2705" i="2"/>
  <c r="P2704" i="2"/>
  <c r="P2703" i="2"/>
  <c r="P2702" i="2"/>
  <c r="P2701" i="2"/>
  <c r="P2700" i="2"/>
  <c r="P2699" i="2"/>
  <c r="P2698" i="2"/>
  <c r="P2697" i="2"/>
  <c r="P2696" i="2"/>
  <c r="P2695" i="2"/>
  <c r="P2694" i="2"/>
  <c r="P2693" i="2"/>
  <c r="P2692" i="2"/>
  <c r="P2691" i="2"/>
  <c r="P2690" i="2"/>
  <c r="P2689" i="2"/>
  <c r="P2688" i="2"/>
  <c r="P2687" i="2"/>
  <c r="P2686" i="2"/>
  <c r="P2685" i="2"/>
  <c r="P2684" i="2"/>
  <c r="P2683" i="2"/>
  <c r="P2682" i="2"/>
  <c r="P2681" i="2"/>
  <c r="P2680" i="2"/>
  <c r="P2679" i="2"/>
  <c r="P2678" i="2"/>
  <c r="P2677" i="2"/>
  <c r="P2676" i="2"/>
  <c r="P2675" i="2"/>
  <c r="P2674" i="2"/>
  <c r="P2673" i="2"/>
  <c r="P2672" i="2"/>
  <c r="P2671" i="2"/>
  <c r="P2670" i="2"/>
  <c r="P2669" i="2"/>
  <c r="P2668" i="2"/>
  <c r="P2667" i="2"/>
  <c r="P2666" i="2"/>
  <c r="P2665" i="2"/>
  <c r="P2664" i="2"/>
  <c r="P2663" i="2"/>
  <c r="P2662" i="2"/>
  <c r="P2661" i="2"/>
  <c r="P2660" i="2"/>
  <c r="P2659" i="2"/>
  <c r="P2658" i="2"/>
  <c r="P2657" i="2"/>
  <c r="P2656" i="2"/>
  <c r="P2655" i="2"/>
  <c r="P2654" i="2"/>
  <c r="P2653" i="2"/>
  <c r="P2652" i="2"/>
  <c r="P2651" i="2"/>
  <c r="P2650" i="2"/>
  <c r="P2649" i="2"/>
  <c r="P2648" i="2"/>
  <c r="P2647" i="2"/>
  <c r="P2646" i="2"/>
  <c r="P2645" i="2"/>
  <c r="P2644" i="2"/>
  <c r="P2643" i="2"/>
  <c r="P2642" i="2"/>
  <c r="P2641" i="2"/>
  <c r="P2640" i="2"/>
  <c r="P2639" i="2"/>
  <c r="P2638" i="2"/>
  <c r="P2637" i="2"/>
  <c r="P2636" i="2"/>
  <c r="P2635" i="2"/>
  <c r="P2634" i="2"/>
  <c r="P2633" i="2"/>
  <c r="P2632" i="2"/>
  <c r="P2631" i="2"/>
  <c r="P2630" i="2"/>
  <c r="P2629" i="2"/>
  <c r="P2628" i="2"/>
  <c r="P2627" i="2"/>
  <c r="P2626" i="2"/>
  <c r="P2625" i="2"/>
  <c r="P2624" i="2"/>
  <c r="P2623" i="2"/>
  <c r="P2622" i="2"/>
  <c r="P2621" i="2"/>
  <c r="P2620" i="2"/>
  <c r="P2619" i="2"/>
  <c r="P2618" i="2"/>
  <c r="P2617" i="2"/>
  <c r="P2616" i="2"/>
  <c r="P2615" i="2"/>
  <c r="P2614" i="2"/>
  <c r="P2613" i="2"/>
  <c r="P2612" i="2"/>
  <c r="P2611" i="2"/>
  <c r="P2610" i="2"/>
  <c r="P2609" i="2"/>
  <c r="P2608" i="2"/>
  <c r="P2607" i="2"/>
  <c r="P2606" i="2"/>
  <c r="P2605" i="2"/>
  <c r="P2604" i="2"/>
  <c r="P2603" i="2"/>
  <c r="P2602" i="2"/>
  <c r="P2601" i="2"/>
  <c r="P2600" i="2"/>
  <c r="P2599" i="2"/>
  <c r="P2598" i="2"/>
  <c r="P2597" i="2"/>
  <c r="P2596" i="2"/>
  <c r="P2595" i="2"/>
  <c r="P2594" i="2"/>
  <c r="P2593" i="2"/>
  <c r="P2592" i="2"/>
  <c r="P2591" i="2"/>
  <c r="P2590" i="2"/>
  <c r="P2589" i="2"/>
  <c r="P2588" i="2"/>
  <c r="P2587" i="2"/>
  <c r="P2586" i="2"/>
  <c r="P2585" i="2"/>
  <c r="P2584" i="2"/>
  <c r="P2583" i="2"/>
  <c r="P2582" i="2"/>
  <c r="P2581" i="2"/>
  <c r="P2580" i="2"/>
  <c r="P2579" i="2"/>
  <c r="P2578" i="2"/>
  <c r="P2577" i="2"/>
  <c r="P2576" i="2"/>
  <c r="P2575" i="2"/>
  <c r="P2574" i="2"/>
  <c r="P2573" i="2"/>
  <c r="P2572" i="2"/>
  <c r="P2571" i="2"/>
  <c r="P2570" i="2"/>
  <c r="P2569" i="2"/>
  <c r="P2568" i="2"/>
  <c r="P2567" i="2"/>
  <c r="P2566" i="2"/>
  <c r="P2565" i="2"/>
  <c r="P2564" i="2"/>
  <c r="P2563" i="2"/>
  <c r="P2562" i="2"/>
  <c r="P2561" i="2"/>
  <c r="P2560" i="2"/>
  <c r="P2559" i="2"/>
  <c r="P2558" i="2"/>
  <c r="P2557" i="2"/>
  <c r="P2556" i="2"/>
  <c r="P2555" i="2"/>
  <c r="P2554" i="2"/>
  <c r="P2553" i="2"/>
  <c r="P2552" i="2"/>
  <c r="P2551" i="2"/>
  <c r="P2550" i="2"/>
  <c r="P2549" i="2"/>
  <c r="P2548" i="2"/>
  <c r="P2547" i="2"/>
  <c r="P2546" i="2"/>
  <c r="P2545" i="2"/>
  <c r="P2544" i="2"/>
  <c r="P2543" i="2"/>
  <c r="P2542" i="2"/>
  <c r="P2541" i="2"/>
  <c r="P2540" i="2"/>
  <c r="P2539" i="2"/>
  <c r="P2538" i="2"/>
  <c r="P2537" i="2"/>
  <c r="P2536" i="2"/>
  <c r="P2535" i="2"/>
  <c r="P2534" i="2"/>
  <c r="P2533" i="2"/>
  <c r="P2532" i="2"/>
  <c r="P2531" i="2"/>
  <c r="P2530" i="2"/>
  <c r="P2529" i="2"/>
  <c r="P2528" i="2"/>
  <c r="P2527" i="2"/>
  <c r="P2526" i="2"/>
  <c r="P2525" i="2"/>
  <c r="P2524" i="2"/>
  <c r="P2523" i="2"/>
  <c r="P2522" i="2"/>
  <c r="P2521" i="2"/>
  <c r="P2520" i="2"/>
  <c r="P2519" i="2"/>
  <c r="P2518" i="2"/>
  <c r="P2517" i="2"/>
  <c r="P2516" i="2"/>
  <c r="P2515" i="2"/>
  <c r="P2514" i="2"/>
  <c r="P2513" i="2"/>
  <c r="P2512" i="2"/>
  <c r="P2511" i="2"/>
  <c r="P2510" i="2"/>
  <c r="P2509" i="2"/>
  <c r="P2508" i="2"/>
  <c r="P2507" i="2"/>
  <c r="P2506" i="2"/>
  <c r="P2505" i="2"/>
  <c r="P2504" i="2"/>
  <c r="P2503" i="2"/>
  <c r="P2502" i="2"/>
  <c r="P2501" i="2"/>
  <c r="P2500" i="2"/>
  <c r="P2499" i="2"/>
  <c r="P2498" i="2"/>
  <c r="P2497" i="2"/>
  <c r="P2496" i="2"/>
  <c r="P2495" i="2"/>
  <c r="P2494" i="2"/>
  <c r="P2493" i="2"/>
  <c r="P2492" i="2"/>
  <c r="P2491" i="2"/>
  <c r="P2490" i="2"/>
  <c r="P2489" i="2"/>
  <c r="P2488" i="2"/>
  <c r="P2487" i="2"/>
  <c r="P2486" i="2"/>
  <c r="P2485" i="2"/>
  <c r="P2484" i="2"/>
  <c r="P2483" i="2"/>
  <c r="P2482" i="2"/>
  <c r="P2481" i="2"/>
  <c r="P2480" i="2"/>
  <c r="P2479" i="2"/>
  <c r="P2478" i="2"/>
  <c r="P2477" i="2"/>
  <c r="P2476" i="2"/>
  <c r="P2475" i="2"/>
  <c r="P2474" i="2"/>
  <c r="P2473" i="2"/>
  <c r="P2472" i="2"/>
  <c r="P2471" i="2"/>
  <c r="P2470" i="2"/>
  <c r="P2469" i="2"/>
  <c r="P2468" i="2"/>
  <c r="P2467" i="2"/>
  <c r="P2466" i="2"/>
  <c r="P2465" i="2"/>
  <c r="P2464" i="2"/>
  <c r="P2463" i="2"/>
  <c r="P2462" i="2"/>
  <c r="P2461" i="2"/>
  <c r="P2460" i="2"/>
  <c r="P2459" i="2"/>
  <c r="P2458" i="2"/>
  <c r="P2457" i="2"/>
  <c r="P2456" i="2"/>
  <c r="P2455" i="2"/>
  <c r="P2454" i="2"/>
  <c r="P2453" i="2"/>
  <c r="P2452" i="2"/>
  <c r="P2451" i="2"/>
  <c r="P2450" i="2"/>
  <c r="P2449" i="2"/>
  <c r="P2448" i="2"/>
  <c r="P2447" i="2"/>
  <c r="P2446" i="2"/>
  <c r="P2445" i="2"/>
  <c r="P2444" i="2"/>
  <c r="P2443" i="2"/>
  <c r="P2442" i="2"/>
  <c r="P2441" i="2"/>
  <c r="P2440" i="2"/>
  <c r="P2439" i="2"/>
  <c r="P2438" i="2"/>
  <c r="P2437" i="2"/>
  <c r="P2436" i="2"/>
  <c r="P2435" i="2"/>
  <c r="P2434" i="2"/>
  <c r="P2433" i="2"/>
  <c r="P2432" i="2"/>
  <c r="P2431" i="2"/>
  <c r="P2430" i="2"/>
  <c r="P2429" i="2"/>
  <c r="P2428" i="2"/>
  <c r="P2427" i="2"/>
  <c r="P2426" i="2"/>
  <c r="P2425" i="2"/>
  <c r="P2424" i="2"/>
  <c r="P2423" i="2"/>
  <c r="P2422" i="2"/>
  <c r="P2421" i="2"/>
  <c r="P2420" i="2"/>
  <c r="P2419" i="2"/>
  <c r="P2418" i="2"/>
  <c r="P2417" i="2"/>
  <c r="P2416" i="2"/>
  <c r="P2415" i="2"/>
  <c r="P2414" i="2"/>
  <c r="P2413" i="2"/>
  <c r="P2412" i="2"/>
  <c r="P2411" i="2"/>
  <c r="P2410" i="2"/>
  <c r="P2409" i="2"/>
  <c r="P2408" i="2"/>
  <c r="P2407" i="2"/>
  <c r="P2406" i="2"/>
  <c r="P2405" i="2"/>
  <c r="P2404" i="2"/>
  <c r="P2403" i="2"/>
  <c r="P2402" i="2"/>
  <c r="P2401" i="2"/>
  <c r="P2400" i="2"/>
  <c r="P2399" i="2"/>
  <c r="P2398" i="2"/>
  <c r="P2397" i="2"/>
  <c r="P2396" i="2"/>
  <c r="P2395" i="2"/>
  <c r="P2394" i="2"/>
  <c r="P2393" i="2"/>
  <c r="P2392" i="2"/>
  <c r="P2391" i="2"/>
  <c r="P2390" i="2"/>
  <c r="P2389" i="2"/>
  <c r="P2388" i="2"/>
  <c r="P2387" i="2"/>
  <c r="P2386" i="2"/>
  <c r="P2385" i="2"/>
  <c r="P2384" i="2"/>
  <c r="P2383" i="2"/>
  <c r="P2382" i="2"/>
  <c r="P2381" i="2"/>
  <c r="P2380" i="2"/>
  <c r="P2379" i="2"/>
  <c r="P2378" i="2"/>
  <c r="P2377" i="2"/>
  <c r="P2376" i="2"/>
  <c r="P2375" i="2"/>
  <c r="P2374" i="2"/>
  <c r="P2373" i="2"/>
  <c r="P2372" i="2"/>
  <c r="P2371" i="2"/>
  <c r="P2370" i="2"/>
  <c r="P2369" i="2"/>
  <c r="P2368" i="2"/>
  <c r="P2367" i="2"/>
  <c r="P2366" i="2"/>
  <c r="P2365" i="2"/>
  <c r="P2364" i="2"/>
  <c r="P2363" i="2"/>
  <c r="P2362" i="2"/>
  <c r="P2361" i="2"/>
  <c r="P2360" i="2"/>
  <c r="P2359" i="2"/>
  <c r="P2358" i="2"/>
  <c r="P2357" i="2"/>
  <c r="P2356" i="2"/>
  <c r="P2355" i="2"/>
  <c r="P2354" i="2"/>
  <c r="P2353" i="2"/>
  <c r="P2352" i="2"/>
  <c r="P2351" i="2"/>
  <c r="P2350" i="2"/>
  <c r="P2349" i="2"/>
  <c r="P2348" i="2"/>
  <c r="P2347" i="2"/>
  <c r="P2346" i="2"/>
  <c r="P2345" i="2"/>
  <c r="P2344" i="2"/>
  <c r="P2343" i="2"/>
  <c r="P2342" i="2"/>
  <c r="P2341" i="2"/>
  <c r="P2340" i="2"/>
  <c r="P2339" i="2"/>
  <c r="P2338" i="2"/>
  <c r="P2337" i="2"/>
  <c r="P2336" i="2"/>
  <c r="P2335" i="2"/>
  <c r="P2334" i="2"/>
  <c r="P2333" i="2"/>
  <c r="P2332" i="2"/>
  <c r="P2331" i="2"/>
  <c r="P2330" i="2"/>
  <c r="P2329" i="2"/>
  <c r="P2328" i="2"/>
  <c r="P2327" i="2"/>
  <c r="P2326" i="2"/>
  <c r="P2325" i="2"/>
  <c r="P2324" i="2"/>
  <c r="P2323" i="2"/>
  <c r="P2322" i="2"/>
  <c r="P2321" i="2"/>
  <c r="P2320" i="2"/>
  <c r="P2319" i="2"/>
  <c r="P2318" i="2"/>
  <c r="P2317" i="2"/>
  <c r="P2316" i="2"/>
  <c r="P2315" i="2"/>
  <c r="P2314" i="2"/>
  <c r="P2313" i="2"/>
  <c r="P2312" i="2"/>
  <c r="P2311" i="2"/>
  <c r="P2310" i="2"/>
  <c r="P2309" i="2"/>
  <c r="P2308" i="2"/>
  <c r="P2307" i="2"/>
  <c r="P2306" i="2"/>
  <c r="P2305" i="2"/>
  <c r="P2304" i="2"/>
  <c r="P2303" i="2"/>
  <c r="P2302" i="2"/>
  <c r="P2301" i="2"/>
  <c r="P2300" i="2"/>
  <c r="P2299" i="2"/>
  <c r="P2298" i="2"/>
  <c r="P2297" i="2"/>
  <c r="P2296" i="2"/>
  <c r="P2295" i="2"/>
  <c r="P2294" i="2"/>
  <c r="P2293" i="2"/>
  <c r="P2292" i="2"/>
  <c r="P2291" i="2"/>
  <c r="P2290" i="2"/>
  <c r="P2289" i="2"/>
  <c r="P2288" i="2"/>
  <c r="P2287" i="2"/>
  <c r="P2286" i="2"/>
  <c r="P2285" i="2"/>
  <c r="P2284" i="2"/>
  <c r="P2283" i="2"/>
  <c r="P2282" i="2"/>
  <c r="P2281" i="2"/>
  <c r="P2280" i="2"/>
  <c r="P2279" i="2"/>
  <c r="P2278" i="2"/>
  <c r="P2277" i="2"/>
  <c r="P2276" i="2"/>
  <c r="P2275" i="2"/>
  <c r="P2274" i="2"/>
  <c r="P2273" i="2"/>
  <c r="P2272" i="2"/>
  <c r="P2271" i="2"/>
  <c r="P2270" i="2"/>
  <c r="P2269" i="2"/>
  <c r="P2268" i="2"/>
  <c r="P2267" i="2"/>
  <c r="P2266" i="2"/>
  <c r="P2265" i="2"/>
  <c r="P2264" i="2"/>
  <c r="P2263" i="2"/>
  <c r="P2262" i="2"/>
  <c r="P2261" i="2"/>
  <c r="P2260" i="2"/>
  <c r="P2259" i="2"/>
  <c r="P2258" i="2"/>
  <c r="P2257" i="2"/>
  <c r="P2256" i="2"/>
  <c r="P2255" i="2"/>
  <c r="P2254" i="2"/>
  <c r="P2253" i="2"/>
  <c r="P2252" i="2"/>
  <c r="P2251" i="2"/>
  <c r="P2250" i="2"/>
  <c r="P2249" i="2"/>
  <c r="P2248" i="2"/>
  <c r="P2247" i="2"/>
  <c r="P2246" i="2"/>
  <c r="P2245" i="2"/>
  <c r="P2244" i="2"/>
  <c r="P2243" i="2"/>
  <c r="P2242" i="2"/>
  <c r="P2241" i="2"/>
  <c r="P2240" i="2"/>
  <c r="P2239" i="2"/>
  <c r="P2238" i="2"/>
  <c r="P2237" i="2"/>
  <c r="P2236" i="2"/>
  <c r="P2235" i="2"/>
  <c r="P2234" i="2"/>
  <c r="P2233" i="2"/>
  <c r="P2232" i="2"/>
  <c r="P2231" i="2"/>
  <c r="P2230" i="2"/>
  <c r="P2229" i="2"/>
  <c r="P2228" i="2"/>
  <c r="P2227" i="2"/>
  <c r="P2226" i="2"/>
  <c r="P2225" i="2"/>
  <c r="P2224" i="2"/>
  <c r="P2223" i="2"/>
  <c r="P2222" i="2"/>
  <c r="P2221" i="2"/>
  <c r="P2220" i="2"/>
  <c r="P2219" i="2"/>
  <c r="P2218" i="2"/>
  <c r="P2217" i="2"/>
  <c r="P2216" i="2"/>
  <c r="P2215" i="2"/>
  <c r="P2214" i="2"/>
  <c r="P2213" i="2"/>
  <c r="P2212" i="2"/>
  <c r="P2211" i="2"/>
  <c r="P2210" i="2"/>
  <c r="P2209" i="2"/>
  <c r="P2208" i="2"/>
  <c r="P2207" i="2"/>
  <c r="P2206" i="2"/>
  <c r="P2205" i="2"/>
  <c r="P2204" i="2"/>
  <c r="P2203" i="2"/>
  <c r="P2202" i="2"/>
  <c r="P2201" i="2"/>
  <c r="P2200" i="2"/>
  <c r="P2199" i="2"/>
  <c r="P2198" i="2"/>
  <c r="P2197" i="2"/>
  <c r="P2196" i="2"/>
  <c r="P2195" i="2"/>
  <c r="P2194" i="2"/>
  <c r="P2193" i="2"/>
  <c r="P2192" i="2"/>
  <c r="P2191" i="2"/>
  <c r="P2190" i="2"/>
  <c r="P2189" i="2"/>
  <c r="P2188" i="2"/>
  <c r="P2187" i="2"/>
  <c r="P2186" i="2"/>
  <c r="P2185" i="2"/>
  <c r="P2184" i="2"/>
  <c r="P2183" i="2"/>
  <c r="P2182" i="2"/>
  <c r="P2181" i="2"/>
  <c r="P2180" i="2"/>
  <c r="P2179" i="2"/>
  <c r="P2178" i="2"/>
  <c r="P2177" i="2"/>
  <c r="P2176" i="2"/>
  <c r="P2175" i="2"/>
  <c r="P2174" i="2"/>
  <c r="P2173" i="2"/>
  <c r="P2172" i="2"/>
  <c r="P2171" i="2"/>
  <c r="P2170" i="2"/>
  <c r="P2169" i="2"/>
  <c r="P2168" i="2"/>
  <c r="P2167" i="2"/>
  <c r="P2166" i="2"/>
  <c r="P2165" i="2"/>
  <c r="P2164" i="2"/>
  <c r="P2163" i="2"/>
  <c r="P2162" i="2"/>
  <c r="P2161" i="2"/>
  <c r="P2160" i="2"/>
  <c r="P2159" i="2"/>
  <c r="P2158" i="2"/>
  <c r="P2157" i="2"/>
  <c r="P2156" i="2"/>
  <c r="P2155" i="2"/>
  <c r="P2154" i="2"/>
  <c r="P2153" i="2"/>
  <c r="P2152" i="2"/>
  <c r="P2151" i="2"/>
  <c r="P2150" i="2"/>
  <c r="P2149" i="2"/>
  <c r="P2148" i="2"/>
  <c r="P2147" i="2"/>
  <c r="P2146" i="2"/>
  <c r="P2145" i="2"/>
  <c r="P2144" i="2"/>
  <c r="P2143" i="2"/>
  <c r="P2142" i="2"/>
  <c r="P2141" i="2"/>
  <c r="P2140" i="2"/>
  <c r="P2139" i="2"/>
  <c r="P2138" i="2"/>
  <c r="P2137" i="2"/>
  <c r="P2136" i="2"/>
  <c r="P2135" i="2"/>
  <c r="P2134" i="2"/>
  <c r="P2133" i="2"/>
  <c r="P2132" i="2"/>
  <c r="P2131" i="2"/>
  <c r="P2130" i="2"/>
  <c r="P2129" i="2"/>
  <c r="P2128" i="2"/>
  <c r="P2127" i="2"/>
  <c r="P2126" i="2"/>
  <c r="P2125" i="2"/>
  <c r="P2124" i="2"/>
  <c r="P2123" i="2"/>
  <c r="P2122" i="2"/>
  <c r="P2121" i="2"/>
  <c r="P2120" i="2"/>
  <c r="P2119" i="2"/>
  <c r="P2118" i="2"/>
  <c r="P2117" i="2"/>
  <c r="P2116" i="2"/>
  <c r="P2115" i="2"/>
  <c r="P2114" i="2"/>
  <c r="P2113" i="2"/>
  <c r="P2112" i="2"/>
  <c r="P2111" i="2"/>
  <c r="P2110" i="2"/>
  <c r="P2109" i="2"/>
  <c r="P2108" i="2"/>
  <c r="P2107" i="2"/>
  <c r="P2106" i="2"/>
  <c r="P2105" i="2"/>
  <c r="P2104" i="2"/>
  <c r="P2103" i="2"/>
  <c r="P2102" i="2"/>
  <c r="P2101" i="2"/>
  <c r="P2100" i="2"/>
  <c r="P2099" i="2"/>
  <c r="P2098" i="2"/>
  <c r="P2097" i="2"/>
  <c r="P2096" i="2"/>
  <c r="P2095" i="2"/>
  <c r="P2094" i="2"/>
  <c r="P2093" i="2"/>
  <c r="P2092" i="2"/>
  <c r="P2091" i="2"/>
  <c r="P2090" i="2"/>
  <c r="P2089" i="2"/>
  <c r="P2088" i="2"/>
  <c r="P2087" i="2"/>
  <c r="P2086" i="2"/>
  <c r="P2085" i="2"/>
  <c r="P2084" i="2"/>
  <c r="P2083" i="2"/>
  <c r="P2082" i="2"/>
  <c r="P2081" i="2"/>
  <c r="P2080" i="2"/>
  <c r="P2079" i="2"/>
  <c r="P2078" i="2"/>
  <c r="P2077" i="2"/>
  <c r="P2076" i="2"/>
  <c r="P2075" i="2"/>
  <c r="P2074" i="2"/>
  <c r="P2073" i="2"/>
  <c r="P2072" i="2"/>
  <c r="P2071" i="2"/>
  <c r="P2070" i="2"/>
  <c r="P2069" i="2"/>
  <c r="P2068" i="2"/>
  <c r="P2067" i="2"/>
  <c r="P2066" i="2"/>
  <c r="P2065" i="2"/>
  <c r="P2064" i="2"/>
  <c r="P2063" i="2"/>
  <c r="P2062" i="2"/>
  <c r="P2061" i="2"/>
  <c r="P2060" i="2"/>
  <c r="P2059" i="2"/>
  <c r="P2058" i="2"/>
  <c r="P2057" i="2"/>
  <c r="P2056" i="2"/>
  <c r="P2055" i="2"/>
  <c r="P2054" i="2"/>
  <c r="P2053" i="2"/>
  <c r="P2052" i="2"/>
  <c r="P2051" i="2"/>
  <c r="P2050" i="2"/>
  <c r="P2049" i="2"/>
  <c r="P2048" i="2"/>
  <c r="P2047" i="2"/>
  <c r="P2046" i="2"/>
  <c r="P2045" i="2"/>
  <c r="P2044" i="2"/>
  <c r="P2043" i="2"/>
  <c r="P2042" i="2"/>
  <c r="P2041" i="2"/>
  <c r="P2040" i="2"/>
  <c r="P2039" i="2"/>
  <c r="P2038" i="2"/>
  <c r="P2037" i="2"/>
  <c r="P2036" i="2"/>
  <c r="P2035" i="2"/>
  <c r="P2034" i="2"/>
  <c r="P2033" i="2"/>
  <c r="P2032" i="2"/>
  <c r="P2031" i="2"/>
  <c r="P2030" i="2"/>
  <c r="P2029" i="2"/>
  <c r="P2028" i="2"/>
  <c r="P2027" i="2"/>
  <c r="P2026" i="2"/>
  <c r="P2025" i="2"/>
  <c r="P2024" i="2"/>
  <c r="P2023" i="2"/>
  <c r="P2022" i="2"/>
  <c r="P2021" i="2"/>
  <c r="P2020" i="2"/>
  <c r="P2019" i="2"/>
  <c r="P2018" i="2"/>
  <c r="P2017" i="2"/>
  <c r="P2016" i="2"/>
  <c r="P2015" i="2"/>
  <c r="P2014" i="2"/>
  <c r="P2013" i="2"/>
  <c r="P2012" i="2"/>
  <c r="P2011" i="2"/>
  <c r="P2010" i="2"/>
  <c r="P2009" i="2"/>
  <c r="P2008" i="2"/>
  <c r="P2007" i="2"/>
  <c r="P2006" i="2"/>
  <c r="P2005" i="2"/>
  <c r="P2004" i="2"/>
  <c r="P2003" i="2"/>
  <c r="P2002" i="2"/>
  <c r="P2001" i="2"/>
  <c r="P2000" i="2"/>
  <c r="P1999" i="2"/>
  <c r="P1998" i="2"/>
  <c r="P1997" i="2"/>
  <c r="P1996" i="2"/>
  <c r="P1995" i="2"/>
  <c r="P1994" i="2"/>
  <c r="P1993" i="2"/>
  <c r="P1992" i="2"/>
  <c r="P1991" i="2"/>
  <c r="P1990" i="2"/>
  <c r="P1989" i="2"/>
  <c r="P1988" i="2"/>
  <c r="P1987" i="2"/>
  <c r="P1986" i="2"/>
  <c r="P1985" i="2"/>
  <c r="P1984" i="2"/>
  <c r="P1983" i="2"/>
  <c r="P1982" i="2"/>
  <c r="P1981" i="2"/>
  <c r="P1980" i="2"/>
  <c r="P1979" i="2"/>
  <c r="P1978" i="2"/>
  <c r="P1977" i="2"/>
  <c r="P1976" i="2"/>
  <c r="P1975" i="2"/>
  <c r="P1974" i="2"/>
  <c r="P1973" i="2"/>
  <c r="P1972" i="2"/>
  <c r="P1971" i="2"/>
  <c r="P1970" i="2"/>
  <c r="P1969" i="2"/>
  <c r="P1968" i="2"/>
  <c r="P1967" i="2"/>
  <c r="P1966" i="2"/>
  <c r="P1965" i="2"/>
  <c r="P1964" i="2"/>
  <c r="P1963" i="2"/>
  <c r="P1962" i="2"/>
  <c r="P1961" i="2"/>
  <c r="P1960" i="2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T10" i="2" s="1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T15" i="2" s="1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T5" i="2" s="1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X10" i="2" s="1"/>
  <c r="P11" i="2"/>
  <c r="P10" i="2"/>
  <c r="P9" i="2"/>
  <c r="P8" i="2"/>
  <c r="P7" i="2"/>
  <c r="P6" i="2"/>
  <c r="P5" i="2"/>
  <c r="P4" i="2"/>
  <c r="P3" i="2"/>
  <c r="P2" i="2"/>
  <c r="X5" i="2" s="1"/>
  <c r="T20" i="2" l="1"/>
  <c r="X20" i="2"/>
  <c r="T19" i="2"/>
  <c r="T21" i="2" s="1"/>
  <c r="X15" i="2"/>
  <c r="X4" i="2"/>
  <c r="X6" i="2" s="1"/>
  <c r="T4" i="2"/>
  <c r="T6" i="2" s="1"/>
  <c r="X9" i="2"/>
  <c r="X11" i="2" s="1"/>
  <c r="X19" i="2"/>
  <c r="X21" i="2" s="1"/>
  <c r="T9" i="2"/>
  <c r="T11" i="2" s="1"/>
  <c r="X14" i="2"/>
  <c r="X16" i="2" s="1"/>
  <c r="T14" i="2"/>
  <c r="T16" i="2" s="1"/>
</calcChain>
</file>

<file path=xl/sharedStrings.xml><?xml version="1.0" encoding="utf-8"?>
<sst xmlns="http://schemas.openxmlformats.org/spreadsheetml/2006/main" count="70157" uniqueCount="1580">
  <si>
    <t>Cod. OriginadorBU</t>
  </si>
  <si>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</si>
  <si>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</si>
  <si>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</si>
  <si>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</si>
  <si>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</si>
  <si>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</si>
  <si>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</si>
  <si>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</si>
  <si>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</si>
  <si>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</si>
  <si>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</si>
  <si>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</si>
  <si>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</si>
  <si>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</si>
  <si>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</si>
  <si>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Sector</t>
  </si>
  <si>
    <t>País</t>
  </si>
  <si>
    <t>ISSUER_CNTRY_DOMICILE</t>
  </si>
  <si>
    <t>IVA_INDUSTRY</t>
  </si>
  <si>
    <t>RATING</t>
  </si>
  <si>
    <t>IVA_RATING_TREND</t>
  </si>
  <si>
    <t>E</t>
  </si>
  <si>
    <t>S</t>
  </si>
  <si>
    <t>G</t>
  </si>
  <si>
    <t>EW</t>
  </si>
  <si>
    <t>SW</t>
  </si>
  <si>
    <t>GW</t>
  </si>
  <si>
    <t>CONTROVERSIES</t>
  </si>
  <si>
    <t>CO2 Tn</t>
  </si>
  <si>
    <t>CO2/Sales</t>
  </si>
  <si>
    <t>CARBON_EMISSIONS_SCORE</t>
  </si>
  <si>
    <t>CARBON_EMISSIONS_EXP_SCORE</t>
  </si>
  <si>
    <t>CORP_GOVERNANCE_SCORE</t>
  </si>
  <si>
    <t>FUND_ESG_COVERAGE</t>
  </si>
  <si>
    <t>FUND_ESG_LEADERS_PCT</t>
  </si>
  <si>
    <t>FUND_ESG_AVERAGE_PCT</t>
  </si>
  <si>
    <t>FUND_ESG_LAGGARDS_PCT</t>
  </si>
  <si>
    <t>FUND_ESG_QUALITY_SCORE</t>
  </si>
  <si>
    <t>FUND_CARBON_SCOPE_12_INTEN_3Y_TREND_M_IMPROV</t>
  </si>
  <si>
    <t>FUND_CARBON_SCOPE_12_INTEN_3Y_TREND_M_WORSE</t>
  </si>
  <si>
    <t>GOVERNANCE_PILLAR_QUARTILE</t>
  </si>
  <si>
    <t>GOVERNANCE_PCTL_GLOBAL</t>
  </si>
  <si>
    <t>INDUSTRY_ADJUSTED_SCORE</t>
  </si>
  <si>
    <t>CO2/EVIC</t>
  </si>
  <si>
    <t>FUND_ESG_QUALITY_SCORE_PCTL_GLOBAL</t>
  </si>
  <si>
    <t>FUND_GOV_GLOBAL_LEADERS_PCT</t>
  </si>
  <si>
    <t>FUND_GOV_GLOBAL_AVERAGE_PCT</t>
  </si>
  <si>
    <t>FUND_GOV_GLOBAL_LAGGARDS_PCT</t>
  </si>
  <si>
    <t>FUND_FINANCED_CARBON_EMISSIONS</t>
  </si>
  <si>
    <t>ITR</t>
  </si>
  <si>
    <t>Cobertura</t>
  </si>
  <si>
    <t>Weight_Ingresado</t>
  </si>
  <si>
    <t>Weight_Cubierto</t>
  </si>
  <si>
    <t>Weight_N</t>
  </si>
  <si>
    <t>trend*Wn</t>
  </si>
  <si>
    <t>E*Wn</t>
  </si>
  <si>
    <t>S*Wn</t>
  </si>
  <si>
    <t>G*Wn</t>
  </si>
  <si>
    <t>ESG*Wn</t>
  </si>
  <si>
    <t>Controversia*Wn</t>
  </si>
  <si>
    <t>CO2/Sales*Wn</t>
  </si>
  <si>
    <t>CO2/EVIC*Wn</t>
  </si>
  <si>
    <t>CO2*Wn</t>
  </si>
  <si>
    <t>Gov*Wn</t>
  </si>
  <si>
    <t>12535622BA92</t>
  </si>
  <si>
    <t>USP58072BA92</t>
  </si>
  <si>
    <t>Multifondos</t>
  </si>
  <si>
    <t>RFIC</t>
  </si>
  <si>
    <t>BU</t>
  </si>
  <si>
    <t>Ex_Integra</t>
  </si>
  <si>
    <t>5356</t>
  </si>
  <si>
    <t>rt</t>
  </si>
  <si>
    <t>NoCov</t>
  </si>
  <si>
    <t>15515123CH47</t>
  </si>
  <si>
    <t>USP32133CH47</t>
  </si>
  <si>
    <t>F1</t>
  </si>
  <si>
    <t>5151</t>
  </si>
  <si>
    <t>2100022V2H78</t>
  </si>
  <si>
    <t>US05971V2H78</t>
  </si>
  <si>
    <t>RFLC</t>
  </si>
  <si>
    <t>Habitat</t>
  </si>
  <si>
    <t>0002</t>
  </si>
  <si>
    <t>509401</t>
  </si>
  <si>
    <t>59509428AJ82</t>
  </si>
  <si>
    <t>US279158AJ82</t>
  </si>
  <si>
    <t>Ecopetrol S.A.</t>
  </si>
  <si>
    <t>5094</t>
  </si>
  <si>
    <t>Energy</t>
  </si>
  <si>
    <t>Colombia</t>
  </si>
  <si>
    <t>CO</t>
  </si>
  <si>
    <t>Integrated Oil &amp; Gas</t>
  </si>
  <si>
    <t>A</t>
  </si>
  <si>
    <t>Strongly Misaligned</t>
  </si>
  <si>
    <t>Cov</t>
  </si>
  <si>
    <t>1254342KAB22</t>
  </si>
  <si>
    <t>USP4R21KAB22</t>
  </si>
  <si>
    <t>5434</t>
  </si>
  <si>
    <t>Prima</t>
  </si>
  <si>
    <t>1551192MAD04</t>
  </si>
  <si>
    <t>USP1400MAD04</t>
  </si>
  <si>
    <t>Profuturo</t>
  </si>
  <si>
    <t>5119</t>
  </si>
  <si>
    <t>1551112LAN29</t>
  </si>
  <si>
    <t>US05968LAN29</t>
  </si>
  <si>
    <t>5111</t>
  </si>
  <si>
    <t>1551512PAC05</t>
  </si>
  <si>
    <t>US05890PAC05</t>
  </si>
  <si>
    <t>2100022V2J35</t>
  </si>
  <si>
    <t>US05971V2J35</t>
  </si>
  <si>
    <t>Integra</t>
  </si>
  <si>
    <t>527801</t>
  </si>
  <si>
    <t>15527829AM84</t>
  </si>
  <si>
    <t>USP16259AM84</t>
  </si>
  <si>
    <t>BBVA Mexico, S.A., Institucion de Banca Multiple, Grupo Financiero BBVA Mexico</t>
  </si>
  <si>
    <t>5278</t>
  </si>
  <si>
    <t>Financials</t>
  </si>
  <si>
    <t>Mexico</t>
  </si>
  <si>
    <t>MX</t>
  </si>
  <si>
    <t>Banks</t>
  </si>
  <si>
    <t>AA</t>
  </si>
  <si>
    <t>1.5°C Aligned</t>
  </si>
  <si>
    <t>F2</t>
  </si>
  <si>
    <t>2100022V2K08</t>
  </si>
  <si>
    <t>US05971V2K08</t>
  </si>
  <si>
    <t>15527829AN67</t>
  </si>
  <si>
    <t>USP16259AN67</t>
  </si>
  <si>
    <t>1552782BAB48</t>
  </si>
  <si>
    <t>USP1S81BAB48</t>
  </si>
  <si>
    <t>1552782GAA15</t>
  </si>
  <si>
    <t>USP2000GAA15</t>
  </si>
  <si>
    <t>1552782BAA64</t>
  </si>
  <si>
    <t>USP1S81BAA64</t>
  </si>
  <si>
    <t>F3</t>
  </si>
  <si>
    <t>15532427PD99</t>
  </si>
  <si>
    <t>USP0R137PD99</t>
  </si>
  <si>
    <t>5324</t>
  </si>
  <si>
    <t>21000325AF20</t>
  </si>
  <si>
    <t>USP13435AF20</t>
  </si>
  <si>
    <t>0003</t>
  </si>
  <si>
    <t>209601</t>
  </si>
  <si>
    <t>182096345816</t>
  </si>
  <si>
    <t>XS0799645816</t>
  </si>
  <si>
    <t>2096</t>
  </si>
  <si>
    <t>Industrials</t>
  </si>
  <si>
    <t>Peru</t>
  </si>
  <si>
    <t>000201</t>
  </si>
  <si>
    <t>2100022V2D64</t>
  </si>
  <si>
    <t>US05971V2D64</t>
  </si>
  <si>
    <t>Banco de Credito del Peru</t>
  </si>
  <si>
    <t>PE</t>
  </si>
  <si>
    <t>BBB</t>
  </si>
  <si>
    <t>Misaligned</t>
  </si>
  <si>
    <t>21000325AG03</t>
  </si>
  <si>
    <t>USP13435AG03</t>
  </si>
  <si>
    <t>59509428AQ26</t>
  </si>
  <si>
    <t>US279158AQ26</t>
  </si>
  <si>
    <t>511901</t>
  </si>
  <si>
    <t>1551192KAB72</t>
  </si>
  <si>
    <t>USP1401KAB72</t>
  </si>
  <si>
    <t>BANCO MERCANTIL DEL NORTE S.A.</t>
  </si>
  <si>
    <t>KY</t>
  </si>
  <si>
    <t>21001112601A</t>
  </si>
  <si>
    <t>PEP11600D110</t>
  </si>
  <si>
    <t>0011</t>
  </si>
  <si>
    <t>21001120AH74</t>
  </si>
  <si>
    <t>USP07760AH74</t>
  </si>
  <si>
    <t>59509428AW93</t>
  </si>
  <si>
    <t>US279158AW93</t>
  </si>
  <si>
    <t>001801</t>
  </si>
  <si>
    <t>21001811601A</t>
  </si>
  <si>
    <t>PEP12030D010</t>
  </si>
  <si>
    <t>Banco de la Nacion</t>
  </si>
  <si>
    <t>0018</t>
  </si>
  <si>
    <t>21015122401A</t>
  </si>
  <si>
    <t>PEP66450D098</t>
  </si>
  <si>
    <t>0151</t>
  </si>
  <si>
    <t>015401</t>
  </si>
  <si>
    <t>21015422002A</t>
  </si>
  <si>
    <t>PEP66950D014</t>
  </si>
  <si>
    <t>Pacifico Compania de Seguros y Reaseguros</t>
  </si>
  <si>
    <t>0154</t>
  </si>
  <si>
    <t>Life &amp; Health Insurance</t>
  </si>
  <si>
    <t>2220082PAB78</t>
  </si>
  <si>
    <t>USP6680PAB78</t>
  </si>
  <si>
    <t>2008</t>
  </si>
  <si>
    <t>21015422302B</t>
  </si>
  <si>
    <t>PEP66950D030</t>
  </si>
  <si>
    <t>59509428AE95</t>
  </si>
  <si>
    <t>US279158AE95</t>
  </si>
  <si>
    <t>200901</t>
  </si>
  <si>
    <t>22200911502A</t>
  </si>
  <si>
    <t>PEP70252M275</t>
  </si>
  <si>
    <t>Luz del Sur S.A.A.</t>
  </si>
  <si>
    <t>2009</t>
  </si>
  <si>
    <t>Utilities</t>
  </si>
  <si>
    <t>2220091VAC83</t>
  </si>
  <si>
    <t>USP6411VAC83</t>
  </si>
  <si>
    <t>22200911807A</t>
  </si>
  <si>
    <t>PEP70252M317</t>
  </si>
  <si>
    <t>59509428AS81</t>
  </si>
  <si>
    <t>US279158AS81</t>
  </si>
  <si>
    <t>2220111KEA71</t>
  </si>
  <si>
    <t>USP0161KEA71</t>
  </si>
  <si>
    <t>2011</t>
  </si>
  <si>
    <t>2220292FAB50</t>
  </si>
  <si>
    <t>USP0091FAB50</t>
  </si>
  <si>
    <t>2029</t>
  </si>
  <si>
    <t>203001</t>
  </si>
  <si>
    <t>22203011211A</t>
  </si>
  <si>
    <t>PEP70101M506</t>
  </si>
  <si>
    <t>Pluz Energia Peru, S.A.A.</t>
  </si>
  <si>
    <t>2030</t>
  </si>
  <si>
    <t>1551192MAF51</t>
  </si>
  <si>
    <t>USP1400MAF51</t>
  </si>
  <si>
    <t>22203011312A</t>
  </si>
  <si>
    <t>PEP70101M530</t>
  </si>
  <si>
    <t>22203012105A</t>
  </si>
  <si>
    <t>PEP70101M720</t>
  </si>
  <si>
    <t>22203012604B</t>
  </si>
  <si>
    <t>PEP70101M761</t>
  </si>
  <si>
    <t>22204327AE63</t>
  </si>
  <si>
    <t>USP98047AE63</t>
  </si>
  <si>
    <t>2043</t>
  </si>
  <si>
    <t>22204726AA03</t>
  </si>
  <si>
    <t>USP73906AA03</t>
  </si>
  <si>
    <t>2047</t>
  </si>
  <si>
    <t>59509428AV11</t>
  </si>
  <si>
    <t>US279158AV11</t>
  </si>
  <si>
    <t>205801</t>
  </si>
  <si>
    <t>22205821204A</t>
  </si>
  <si>
    <t>PEP70310M131</t>
  </si>
  <si>
    <t>Red de Energia del Peru S.A.</t>
  </si>
  <si>
    <t>2058</t>
  </si>
  <si>
    <t>1551192MAG35</t>
  </si>
  <si>
    <t>USP1400MAG35</t>
  </si>
  <si>
    <t>206101</t>
  </si>
  <si>
    <t>22206111703A</t>
  </si>
  <si>
    <t>PEP70210M109</t>
  </si>
  <si>
    <t>ENGIE Energia Peru S.A.</t>
  </si>
  <si>
    <t>2061</t>
  </si>
  <si>
    <t>2220882KAD92</t>
  </si>
  <si>
    <t>USP6040KAD92</t>
  </si>
  <si>
    <t>2088</t>
  </si>
  <si>
    <t>208901</t>
  </si>
  <si>
    <t>2220892BAE13</t>
  </si>
  <si>
    <t>USP7721BAE13</t>
  </si>
  <si>
    <t>PERU LNG S.R.L.</t>
  </si>
  <si>
    <t>2089</t>
  </si>
  <si>
    <t>Oil &amp; Gas Refining, Marketing, Transportation &amp; Storage</t>
  </si>
  <si>
    <t>210601</t>
  </si>
  <si>
    <t>22210611802U</t>
  </si>
  <si>
    <t>PEP70215M017</t>
  </si>
  <si>
    <t>Gas Natural de Lima y Callao S.A.</t>
  </si>
  <si>
    <t>2106</t>
  </si>
  <si>
    <t>212201</t>
  </si>
  <si>
    <t>22212211502U</t>
  </si>
  <si>
    <t>PEP74850M025</t>
  </si>
  <si>
    <t>RED VIAL 5 S.A.</t>
  </si>
  <si>
    <t>2122</t>
  </si>
  <si>
    <t>212301</t>
  </si>
  <si>
    <t>22212311802A</t>
  </si>
  <si>
    <t>PEP74100M058</t>
  </si>
  <si>
    <t>ACTIVO INMOBILIARIO PERUANO SOCIEDAD ANONIMA ABIERTA</t>
  </si>
  <si>
    <t>2123</t>
  </si>
  <si>
    <t>Consumer Discretionary</t>
  </si>
  <si>
    <t>Retail - Consumer Discretionary</t>
  </si>
  <si>
    <t>212501</t>
  </si>
  <si>
    <t>22212511502A</t>
  </si>
  <si>
    <t>PEP71320M022</t>
  </si>
  <si>
    <t>ADMINISTRADORA JOCKEY PLAZA SHOPPING CENTER S.A.</t>
  </si>
  <si>
    <t>2125</t>
  </si>
  <si>
    <t>22212511603A</t>
  </si>
  <si>
    <t>PEP71320M030</t>
  </si>
  <si>
    <t>22212521501A</t>
  </si>
  <si>
    <t>PEP71320M014</t>
  </si>
  <si>
    <t>230401</t>
  </si>
  <si>
    <t>2223041GAR67</t>
  </si>
  <si>
    <t>USP9T36GAR67</t>
  </si>
  <si>
    <t>Integratel Peru S.A.A.</t>
  </si>
  <si>
    <t>2304</t>
  </si>
  <si>
    <t>Communication Services</t>
  </si>
  <si>
    <t>Telecommunication Services</t>
  </si>
  <si>
    <t>BB</t>
  </si>
  <si>
    <t>2°C Aligned</t>
  </si>
  <si>
    <t>582501</t>
  </si>
  <si>
    <t>22582511602A</t>
  </si>
  <si>
    <t>PEP73125M023</t>
  </si>
  <si>
    <t>Corporacion Primax S.A.</t>
  </si>
  <si>
    <t>5825</t>
  </si>
  <si>
    <t>22582511603A</t>
  </si>
  <si>
    <t>PEP73125M031</t>
  </si>
  <si>
    <t>22582511801A</t>
  </si>
  <si>
    <t>PEP73125M049</t>
  </si>
  <si>
    <t>22582511802A</t>
  </si>
  <si>
    <t>PEP73125M056</t>
  </si>
  <si>
    <t>583501</t>
  </si>
  <si>
    <t>22583521701U</t>
  </si>
  <si>
    <t>CVL14017HL12</t>
  </si>
  <si>
    <t>5835</t>
  </si>
  <si>
    <t>22582511904A</t>
  </si>
  <si>
    <t>PEP73125M064</t>
  </si>
  <si>
    <t>020402</t>
  </si>
  <si>
    <t>2702042CA11U</t>
  </si>
  <si>
    <t>CVL80200F308</t>
  </si>
  <si>
    <t>0204</t>
  </si>
  <si>
    <t>2258402PAE36</t>
  </si>
  <si>
    <t>USP5300PAE36</t>
  </si>
  <si>
    <t>5840</t>
  </si>
  <si>
    <t>584201</t>
  </si>
  <si>
    <t>22584221801U</t>
  </si>
  <si>
    <t>CVL74200B016</t>
  </si>
  <si>
    <t>5842</t>
  </si>
  <si>
    <t>586501</t>
  </si>
  <si>
    <t>22586511901A</t>
  </si>
  <si>
    <t>CVL75840TB14</t>
  </si>
  <si>
    <t>5865</t>
  </si>
  <si>
    <t>5953042VAC78</t>
  </si>
  <si>
    <t>USP4R53VAC78</t>
  </si>
  <si>
    <t>5304</t>
  </si>
  <si>
    <t>587601</t>
  </si>
  <si>
    <t>22587612001A</t>
  </si>
  <si>
    <t>PEP70160M015</t>
  </si>
  <si>
    <t>Electro Dunas S.A.A.</t>
  </si>
  <si>
    <t>5876</t>
  </si>
  <si>
    <t>591701</t>
  </si>
  <si>
    <t>225917115156</t>
  </si>
  <si>
    <t>XS2693815156</t>
  </si>
  <si>
    <t>Sites del Peru S.A.C.</t>
  </si>
  <si>
    <t>5917</t>
  </si>
  <si>
    <t>2259582AAA36</t>
  </si>
  <si>
    <t>USP6432AAA36</t>
  </si>
  <si>
    <t>5958</t>
  </si>
  <si>
    <t>2500021V2F13</t>
  </si>
  <si>
    <t>US05971V2F13</t>
  </si>
  <si>
    <t>000301</t>
  </si>
  <si>
    <t>25000310A109</t>
  </si>
  <si>
    <t>CVL14800A109</t>
  </si>
  <si>
    <t>Banco Internacional del Peru S.A.A.</t>
  </si>
  <si>
    <t>008601</t>
  </si>
  <si>
    <t>25008611610A</t>
  </si>
  <si>
    <t>PEP11100M302</t>
  </si>
  <si>
    <t>Corporacion Financiera de Desarrollo S.A.</t>
  </si>
  <si>
    <t>0086</t>
  </si>
  <si>
    <t>Supranationals &amp; Development Banks</t>
  </si>
  <si>
    <t>210501</t>
  </si>
  <si>
    <t>25210511905A</t>
  </si>
  <si>
    <t>PEP16880M049</t>
  </si>
  <si>
    <t>Fondo MIVIVIENDA S.A.</t>
  </si>
  <si>
    <t>2105</t>
  </si>
  <si>
    <t>Asset Management &amp; Custody Banks</t>
  </si>
  <si>
    <t>25210512006A</t>
  </si>
  <si>
    <t>PEP16880M056</t>
  </si>
  <si>
    <t>25210512503A</t>
  </si>
  <si>
    <t>PEP16880M080</t>
  </si>
  <si>
    <t>529401</t>
  </si>
  <si>
    <t>59529429BR86</t>
  </si>
  <si>
    <t>USP30179BR86</t>
  </si>
  <si>
    <t>Comision Federal de Electricidad</t>
  </si>
  <si>
    <t>5294</t>
  </si>
  <si>
    <t>CCC</t>
  </si>
  <si>
    <t>25210529AF09</t>
  </si>
  <si>
    <t>USP42009AF09</t>
  </si>
  <si>
    <t>020401</t>
  </si>
  <si>
    <t>27020422001U</t>
  </si>
  <si>
    <t>CVL80200C107</t>
  </si>
  <si>
    <t>SCOTIA SOCIEDAD TITULIZADORA S.A.</t>
  </si>
  <si>
    <t>AAA</t>
  </si>
  <si>
    <t>517201</t>
  </si>
  <si>
    <t>25517212A018</t>
  </si>
  <si>
    <t>CVL52632A018</t>
  </si>
  <si>
    <t>Intercorp Peru Ltd.</t>
  </si>
  <si>
    <t>5172</t>
  </si>
  <si>
    <t>25517212A026</t>
  </si>
  <si>
    <t>CVL52632A026</t>
  </si>
  <si>
    <t>020101</t>
  </si>
  <si>
    <t>2702011INS3U</t>
  </si>
  <si>
    <t>CVL800702P33</t>
  </si>
  <si>
    <t>INTERNACIONAL DE TITULOS SOCIEDAD TITULIZADORA SA</t>
  </si>
  <si>
    <t>0201</t>
  </si>
  <si>
    <t>2702011IS11A</t>
  </si>
  <si>
    <t>PEP80070F166</t>
  </si>
  <si>
    <t>27020219AB41</t>
  </si>
  <si>
    <t>US224939AB41</t>
  </si>
  <si>
    <t>0202</t>
  </si>
  <si>
    <t>020201</t>
  </si>
  <si>
    <t>2702021IP02U</t>
  </si>
  <si>
    <t>CVL80050F026</t>
  </si>
  <si>
    <t>CREDICORP (CREDITITULOS) SOCIEDAD TITULIZADORA S.A.</t>
  </si>
  <si>
    <t>US</t>
  </si>
  <si>
    <t>2702021PAT1U</t>
  </si>
  <si>
    <t>CVL80050F091</t>
  </si>
  <si>
    <t>2702022AT02A</t>
  </si>
  <si>
    <t>PEP80050F333</t>
  </si>
  <si>
    <t>2702041CCPN1</t>
  </si>
  <si>
    <t>PEP80200F284</t>
  </si>
  <si>
    <t>211701</t>
  </si>
  <si>
    <t>2721171IRSM1</t>
  </si>
  <si>
    <t>CVL800707107</t>
  </si>
  <si>
    <t>2117</t>
  </si>
  <si>
    <t>2721171IRSM3</t>
  </si>
  <si>
    <t>CVL800700S24</t>
  </si>
  <si>
    <t>27211723AE14</t>
  </si>
  <si>
    <t>USP56243AE14</t>
  </si>
  <si>
    <t>433401</t>
  </si>
  <si>
    <t>2743342RDOR1</t>
  </si>
  <si>
    <t>XS1198024827</t>
  </si>
  <si>
    <t>RED DORSAL FINANCE LIMITED</t>
  </si>
  <si>
    <t>4334</t>
  </si>
  <si>
    <t>211801</t>
  </si>
  <si>
    <t>2721181IRC1U</t>
  </si>
  <si>
    <t>CVL80070P015</t>
  </si>
  <si>
    <t>PATRIMONIO EN FIDEICOMISO D.S 093-2002-EF - INRETAIL CONSUMER</t>
  </si>
  <si>
    <t>2118</t>
  </si>
  <si>
    <t>Consumer Staples</t>
  </si>
  <si>
    <t>Retail - Food &amp; Staples</t>
  </si>
  <si>
    <t>528701</t>
  </si>
  <si>
    <t>15528725AC15</t>
  </si>
  <si>
    <t>USG42045AC15</t>
  </si>
  <si>
    <t>GRUPO AVAL LIMITED</t>
  </si>
  <si>
    <t>5287</t>
  </si>
  <si>
    <t>27211826AB16</t>
  </si>
  <si>
    <t>USP56236AB16</t>
  </si>
  <si>
    <t>432501</t>
  </si>
  <si>
    <t>274325396355</t>
  </si>
  <si>
    <t>XS0511096355</t>
  </si>
  <si>
    <t>HUASCACOCHA FINANCE LIMITED</t>
  </si>
  <si>
    <t>4325</t>
  </si>
  <si>
    <t>001101</t>
  </si>
  <si>
    <t>300011100001</t>
  </si>
  <si>
    <t>PEP116001004</t>
  </si>
  <si>
    <t>RVL</t>
  </si>
  <si>
    <t>BANCO BBVA PERU SOCIEDAD ANONIMA</t>
  </si>
  <si>
    <t>001301</t>
  </si>
  <si>
    <t>300013200002</t>
  </si>
  <si>
    <t>PAL2400671A3</t>
  </si>
  <si>
    <t>Intercorp Financial Services Inc.</t>
  </si>
  <si>
    <t>0013</t>
  </si>
  <si>
    <t>200201</t>
  </si>
  <si>
    <t>302002100001</t>
  </si>
  <si>
    <t>PEP761001002</t>
  </si>
  <si>
    <t>UNACEM Corp S.A.A.</t>
  </si>
  <si>
    <t>2002</t>
  </si>
  <si>
    <t>Materials</t>
  </si>
  <si>
    <t>201201</t>
  </si>
  <si>
    <t>302012200001</t>
  </si>
  <si>
    <t>BMG2519Y1084</t>
  </si>
  <si>
    <t>CREDICORP LTD.</t>
  </si>
  <si>
    <t>2012</t>
  </si>
  <si>
    <t>202901</t>
  </si>
  <si>
    <t>302029100001</t>
  </si>
  <si>
    <t>PEP736581005</t>
  </si>
  <si>
    <t>AENZA S.A.A.</t>
  </si>
  <si>
    <t>Construction &amp; Engineering</t>
  </si>
  <si>
    <t>302030100001</t>
  </si>
  <si>
    <t>PEP701011004</t>
  </si>
  <si>
    <t>203201</t>
  </si>
  <si>
    <t>302032100002</t>
  </si>
  <si>
    <t>PEP700511004</t>
  </si>
  <si>
    <t>Orygen Peru S.A.A.</t>
  </si>
  <si>
    <t>2032</t>
  </si>
  <si>
    <t>204301</t>
  </si>
  <si>
    <t>302043100001</t>
  </si>
  <si>
    <t>PEP648011109</t>
  </si>
  <si>
    <t>Volcan Compania Minera S.A.A.</t>
  </si>
  <si>
    <t>Metals and Mining - Non-Precious Metals</t>
  </si>
  <si>
    <t>302043100002</t>
  </si>
  <si>
    <t>PEP648014202</t>
  </si>
  <si>
    <t>205101</t>
  </si>
  <si>
    <t>302051100001</t>
  </si>
  <si>
    <t>PEP239501005</t>
  </si>
  <si>
    <t>Cementos Pacasmayo S.A.A.</t>
  </si>
  <si>
    <t>2051</t>
  </si>
  <si>
    <t>Construction Materials</t>
  </si>
  <si>
    <t>302061100001</t>
  </si>
  <si>
    <t>PEP702101002</t>
  </si>
  <si>
    <t>210101</t>
  </si>
  <si>
    <t>3021012171A1</t>
  </si>
  <si>
    <t>PAL1801171A1</t>
  </si>
  <si>
    <t>InRetail Peru Corp.</t>
  </si>
  <si>
    <t>2101</t>
  </si>
  <si>
    <t>210701</t>
  </si>
  <si>
    <t>302107100001</t>
  </si>
  <si>
    <t>PEP736001004</t>
  </si>
  <si>
    <t>Ferreycorp S.A.A</t>
  </si>
  <si>
    <t>2107</t>
  </si>
  <si>
    <t>Trading Companies &amp; Distributors</t>
  </si>
  <si>
    <t>212801</t>
  </si>
  <si>
    <t>302128100001</t>
  </si>
  <si>
    <t>PEP736211009</t>
  </si>
  <si>
    <t>Fossal SAA</t>
  </si>
  <si>
    <t>2128</t>
  </si>
  <si>
    <t>284501</t>
  </si>
  <si>
    <t>302845100002</t>
  </si>
  <si>
    <t>PEP620001003</t>
  </si>
  <si>
    <t>Nexa Resources Peru S.A.A.</t>
  </si>
  <si>
    <t>2845</t>
  </si>
  <si>
    <t>305923100001</t>
  </si>
  <si>
    <t>PEP746351100</t>
  </si>
  <si>
    <t>5923</t>
  </si>
  <si>
    <t>305923100002</t>
  </si>
  <si>
    <t>PEP746354203</t>
  </si>
  <si>
    <t>305962100001</t>
  </si>
  <si>
    <t>CVL800901007</t>
  </si>
  <si>
    <t>5962</t>
  </si>
  <si>
    <t>203401</t>
  </si>
  <si>
    <t>312034100001</t>
  </si>
  <si>
    <t>PEP206015005</t>
  </si>
  <si>
    <t>Corporacion Aceros Arequipa S.A.</t>
  </si>
  <si>
    <t>2034</t>
  </si>
  <si>
    <t>203901</t>
  </si>
  <si>
    <t>312039100001</t>
  </si>
  <si>
    <t>PEP622005002</t>
  </si>
  <si>
    <t>MINSUR S.A.</t>
  </si>
  <si>
    <t>2039</t>
  </si>
  <si>
    <t>200801</t>
  </si>
  <si>
    <t>3220082A1040</t>
  </si>
  <si>
    <t>US2044481040</t>
  </si>
  <si>
    <t>Compania de Minas Buenaventura S.A.A.</t>
  </si>
  <si>
    <t>3220512Q1094</t>
  </si>
  <si>
    <t>US15126Q1094</t>
  </si>
  <si>
    <t>3221282L1089</t>
  </si>
  <si>
    <t>US34988L7029</t>
  </si>
  <si>
    <t>345874294721</t>
  </si>
  <si>
    <t>LU2791994721</t>
  </si>
  <si>
    <t>5874</t>
  </si>
  <si>
    <t>208301</t>
  </si>
  <si>
    <t>3920836W5029</t>
  </si>
  <si>
    <t>GB00B1FW5029</t>
  </si>
  <si>
    <t>HOCHSCHILD MINING PLC</t>
  </si>
  <si>
    <t>2083</t>
  </si>
  <si>
    <t>GB</t>
  </si>
  <si>
    <t>Metals and Mining - Precious Metals</t>
  </si>
  <si>
    <t>583301</t>
  </si>
  <si>
    <t>395833228291</t>
  </si>
  <si>
    <t>LU1701428291</t>
  </si>
  <si>
    <t>Nexa Resources S.A.</t>
  </si>
  <si>
    <t>5833</t>
  </si>
  <si>
    <t>LU</t>
  </si>
  <si>
    <t>ppp1101</t>
  </si>
  <si>
    <t>395953O13172</t>
  </si>
  <si>
    <t>HK1208013172</t>
  </si>
  <si>
    <t>MMG Limited</t>
  </si>
  <si>
    <t>5953</t>
  </si>
  <si>
    <t>China</t>
  </si>
  <si>
    <t>AU</t>
  </si>
  <si>
    <t>003801</t>
  </si>
  <si>
    <t>21003811902A</t>
  </si>
  <si>
    <t>PEP12100D292</t>
  </si>
  <si>
    <t>Banco Interamericano de Finanzas S.A</t>
  </si>
  <si>
    <t>0038</t>
  </si>
  <si>
    <t>22203012504A</t>
  </si>
  <si>
    <t>PEP70101M746</t>
  </si>
  <si>
    <t>22230411801A</t>
  </si>
  <si>
    <t>CVL70500T015</t>
  </si>
  <si>
    <t>22230430719A</t>
  </si>
  <si>
    <t>PEP70500M335</t>
  </si>
  <si>
    <t>513201</t>
  </si>
  <si>
    <t>595132FRAZ03</t>
  </si>
  <si>
    <t>USP9379RAZ03</t>
  </si>
  <si>
    <t>Empresas Publicas de Medellin E.S.P.</t>
  </si>
  <si>
    <t>5132</t>
  </si>
  <si>
    <t>22230430819C</t>
  </si>
  <si>
    <t>PEP70500M459</t>
  </si>
  <si>
    <t>582801</t>
  </si>
  <si>
    <t>22582811701A</t>
  </si>
  <si>
    <t>PEP73668M014</t>
  </si>
  <si>
    <t>HERMES TRANSPORTES BLINDADOS S.A.</t>
  </si>
  <si>
    <t>5828</t>
  </si>
  <si>
    <t>2702011INSC2</t>
  </si>
  <si>
    <t>CVL800703P16</t>
  </si>
  <si>
    <t>274325395894</t>
  </si>
  <si>
    <t>XS0511095894</t>
  </si>
  <si>
    <t>302008100002</t>
  </si>
  <si>
    <t>PEP612001003</t>
  </si>
  <si>
    <t>201101</t>
  </si>
  <si>
    <t>302011100001</t>
  </si>
  <si>
    <t>PEP214001005</t>
  </si>
  <si>
    <t>Alicorp S.A.A.</t>
  </si>
  <si>
    <t>Food Products</t>
  </si>
  <si>
    <t>202501</t>
  </si>
  <si>
    <t>312025100001</t>
  </si>
  <si>
    <t>PEP294015008</t>
  </si>
  <si>
    <t>Empresa Editora el Comercio SA</t>
  </si>
  <si>
    <t>2025</t>
  </si>
  <si>
    <t>345445281022</t>
  </si>
  <si>
    <t>CA4436281022</t>
  </si>
  <si>
    <t>5445</t>
  </si>
  <si>
    <t>5271112EG102</t>
  </si>
  <si>
    <t>US46435G1022</t>
  </si>
  <si>
    <t>RFIG</t>
  </si>
  <si>
    <t>TD</t>
  </si>
  <si>
    <t>iShares Convertible Bond ETF</t>
  </si>
  <si>
    <t>7111</t>
  </si>
  <si>
    <t>Bond</t>
  </si>
  <si>
    <t>United States of America</t>
  </si>
  <si>
    <t>USA</t>
  </si>
  <si>
    <t>5270772F2269</t>
  </si>
  <si>
    <t>LU0727122698</t>
  </si>
  <si>
    <t>Franklin Global Convertible Securities I acc USD</t>
  </si>
  <si>
    <t>7077</t>
  </si>
  <si>
    <t>Global</t>
  </si>
  <si>
    <t>Luxembourg</t>
  </si>
  <si>
    <t>5273932EA359</t>
  </si>
  <si>
    <t>US78464A3591</t>
  </si>
  <si>
    <t>State Street SPDR Bloomberg Convertible Sec ETF</t>
  </si>
  <si>
    <t>7393</t>
  </si>
  <si>
    <t>5271112E8513</t>
  </si>
  <si>
    <t>US4642885135</t>
  </si>
  <si>
    <t>iShares iBoxx $ High Yield Corporate Bond ETF</t>
  </si>
  <si>
    <t>5274494F4261</t>
  </si>
  <si>
    <t>FR0010642611</t>
  </si>
  <si>
    <t>Lazard Convertible Europe PC H-EUR</t>
  </si>
  <si>
    <t>7449</t>
  </si>
  <si>
    <t>Europe</t>
  </si>
  <si>
    <t>France</t>
  </si>
  <si>
    <t>5274492F8555</t>
  </si>
  <si>
    <t>FR0013185550</t>
  </si>
  <si>
    <t>Lazard Convertible Global PC USD</t>
  </si>
  <si>
    <t>5277292FB100</t>
  </si>
  <si>
    <t>KYG6963B1005</t>
  </si>
  <si>
    <t>7729</t>
  </si>
  <si>
    <t>5273982F6385</t>
  </si>
  <si>
    <t>LU1883863851</t>
  </si>
  <si>
    <t>Amundi Funds US High Yield Bond - I2 U C</t>
  </si>
  <si>
    <t>7398</t>
  </si>
  <si>
    <t>5273984AGSBI</t>
  </si>
  <si>
    <t>LU1883334515</t>
  </si>
  <si>
    <t>Amundi Funds Global Subordinated Bond - I2 EUR C</t>
  </si>
  <si>
    <t>5270432F1588</t>
  </si>
  <si>
    <t>LU0276015889</t>
  </si>
  <si>
    <t>AXA WF US Hg Yld Bds I Cap USD</t>
  </si>
  <si>
    <t>7043</t>
  </si>
  <si>
    <t>5270432USSHY</t>
  </si>
  <si>
    <t>LU0211118053</t>
  </si>
  <si>
    <t>AIM FIIS US Sh Dur Hg Yld B Cap USD</t>
  </si>
  <si>
    <t>5274542F8758</t>
  </si>
  <si>
    <t>LU1617687584</t>
  </si>
  <si>
    <t>Oaktree (Lux.) III - Global Credit Fund I USD acc</t>
  </si>
  <si>
    <t>7454</t>
  </si>
  <si>
    <t>5275112FCBIU</t>
  </si>
  <si>
    <t>LU1163201939</t>
  </si>
  <si>
    <t>BlueBay Financial Capital Bond I USD</t>
  </si>
  <si>
    <t>7511</t>
  </si>
  <si>
    <t>2.0°C Aligned</t>
  </si>
  <si>
    <t>5273862FW849</t>
  </si>
  <si>
    <t>IE00B3RW8498</t>
  </si>
  <si>
    <t>Nomura Funds Ireland-US High Yield Bond I USD</t>
  </si>
  <si>
    <t>7386</t>
  </si>
  <si>
    <t>Ireland</t>
  </si>
  <si>
    <t>5273974EUHY2</t>
  </si>
  <si>
    <t>LU1432415641</t>
  </si>
  <si>
    <t>DWS Invest Euro High Yield Corporates ID50</t>
  </si>
  <si>
    <t>7397</t>
  </si>
  <si>
    <t>5277022F0892</t>
  </si>
  <si>
    <t>LU1981108928</t>
  </si>
  <si>
    <t>Jupiter Global High Yield Bond I USD ACC HSC</t>
  </si>
  <si>
    <t>7702</t>
  </si>
  <si>
    <t>5274122FKCF7</t>
  </si>
  <si>
    <t>IE00B87KCF77</t>
  </si>
  <si>
    <t>PIMCO GIS Income Inst USD Acc</t>
  </si>
  <si>
    <t>7412</t>
  </si>
  <si>
    <t>5274122GD0HY</t>
  </si>
  <si>
    <t>IE0002420739</t>
  </si>
  <si>
    <t>PIMCO GIS Global High Yld Bd Inst USD Acc</t>
  </si>
  <si>
    <t>5274492F7273</t>
  </si>
  <si>
    <t>FR0013072733</t>
  </si>
  <si>
    <t>Lazard Capital Fi SRI PVC H-USD</t>
  </si>
  <si>
    <t>5274174FF284</t>
  </si>
  <si>
    <t>LU1797525737</t>
  </si>
  <si>
    <t>Candriam Bonds Global High Yield S EUR C</t>
  </si>
  <si>
    <t>7417</t>
  </si>
  <si>
    <t>5270582R1157</t>
  </si>
  <si>
    <t>KYG6201R1157</t>
  </si>
  <si>
    <t>7058</t>
  </si>
  <si>
    <t>5271112E7432</t>
  </si>
  <si>
    <t>US4642874329</t>
  </si>
  <si>
    <t>iShares 20+ Year Treasury Bond ETF</t>
  </si>
  <si>
    <t>5277192F9LZQ</t>
  </si>
  <si>
    <t>IE000NG9LZQ6</t>
  </si>
  <si>
    <t>7719</t>
  </si>
  <si>
    <t>5277252EG848</t>
  </si>
  <si>
    <t>US72201R8824</t>
  </si>
  <si>
    <t>PIMCO 25+ Year Zero Coupon US Treasury Index ETF</t>
  </si>
  <si>
    <t>7725</t>
  </si>
  <si>
    <t>5273662CORP1</t>
  </si>
  <si>
    <t>LU1569037366</t>
  </si>
  <si>
    <t>Credicorp Capital Latin American Corporate Debt S</t>
  </si>
  <si>
    <t>7366</t>
  </si>
  <si>
    <t>5274862F2445</t>
  </si>
  <si>
    <t>LU1564424452</t>
  </si>
  <si>
    <t>Edmond de Rothschild Emerging Credit K USD</t>
  </si>
  <si>
    <t>7486</t>
  </si>
  <si>
    <t>Global Emerging Markets</t>
  </si>
  <si>
    <t>5275112F3161</t>
  </si>
  <si>
    <t>LU1167331617</t>
  </si>
  <si>
    <t>BlueBay Em Mkt Unconstrained Bd I USD</t>
  </si>
  <si>
    <t>5275262COMP2</t>
  </si>
  <si>
    <t>CL0002633205</t>
  </si>
  <si>
    <t>7526</t>
  </si>
  <si>
    <t>5270292F4301</t>
  </si>
  <si>
    <t>LU0492943013</t>
  </si>
  <si>
    <t>Ninety One GSF LatAm Corporate Debt I Acc USD</t>
  </si>
  <si>
    <t>7029</t>
  </si>
  <si>
    <t>Latin America</t>
  </si>
  <si>
    <t>5270252F7606</t>
  </si>
  <si>
    <t>LU1003376065</t>
  </si>
  <si>
    <t>abrdn SICAV I - Frontier Mrkts Bd I Acc USD</t>
  </si>
  <si>
    <t>7025</t>
  </si>
  <si>
    <t>Frontier Markets</t>
  </si>
  <si>
    <t>5274742F1585</t>
  </si>
  <si>
    <t>LU0648315850</t>
  </si>
  <si>
    <t>LarrainVial AM SICAV - Latin American Corp Dbt I</t>
  </si>
  <si>
    <t>7474</t>
  </si>
  <si>
    <t>5277012F9LZQ</t>
  </si>
  <si>
    <t>IE000NG9LZQX</t>
  </si>
  <si>
    <t>7701</t>
  </si>
  <si>
    <t>5277462F5710</t>
  </si>
  <si>
    <t>LI0229057109</t>
  </si>
  <si>
    <t>Solitaire Global Bond Fund - USD</t>
  </si>
  <si>
    <t>7746</t>
  </si>
  <si>
    <t>5274122FXQQ0</t>
  </si>
  <si>
    <t>IE00BGSXQQ02</t>
  </si>
  <si>
    <t>PIMCO GIS Asia High Yld Bd Inst USD Acc</t>
  </si>
  <si>
    <t>Asia (ex-Japan)</t>
  </si>
  <si>
    <t>52SANT2LATAM</t>
  </si>
  <si>
    <t>LU0363170191</t>
  </si>
  <si>
    <t>Santander Latin American Corporate Bond I</t>
  </si>
  <si>
    <t>SANT</t>
  </si>
  <si>
    <t>5270492F3972</t>
  </si>
  <si>
    <t>LU0926439729</t>
  </si>
  <si>
    <t>Vontobel Fund Emerging Mkts Debt I USD</t>
  </si>
  <si>
    <t>7049</t>
  </si>
  <si>
    <t>5275112F7441</t>
  </si>
  <si>
    <t>LU1932874412</t>
  </si>
  <si>
    <t>BlueBay Em Mkt Unconstrained Bd S USD</t>
  </si>
  <si>
    <t>5270252F1414</t>
  </si>
  <si>
    <t>LU0132414144</t>
  </si>
  <si>
    <t>abrdn SICAV I - Em Mkts Bd A Acc USD</t>
  </si>
  <si>
    <t>4874172EMBON</t>
  </si>
  <si>
    <t>LU1410485624</t>
  </si>
  <si>
    <t>Candriam Bonds Emerging Markets V2 USD C</t>
  </si>
  <si>
    <t>491105206SI1</t>
  </si>
  <si>
    <t>PEP795509FD5</t>
  </si>
  <si>
    <t>RFLG</t>
  </si>
  <si>
    <t>1105</t>
  </si>
  <si>
    <t>4911141MIND1</t>
  </si>
  <si>
    <t>CVL79560FI39</t>
  </si>
  <si>
    <t>1114</t>
  </si>
  <si>
    <t>4974252SCBDC</t>
  </si>
  <si>
    <t>CVL79590GA30</t>
  </si>
  <si>
    <t>7425</t>
  </si>
  <si>
    <t>5259252EX320</t>
  </si>
  <si>
    <t>US77926X3200</t>
  </si>
  <si>
    <t>RVI</t>
  </si>
  <si>
    <t>Roundhill Memory ETF</t>
  </si>
  <si>
    <t>5925</t>
  </si>
  <si>
    <t>Equity</t>
  </si>
  <si>
    <t>5271112E8281</t>
  </si>
  <si>
    <t>US4642882819</t>
  </si>
  <si>
    <t>iShares JPMorgan USD Emerging Markets Bond ETF</t>
  </si>
  <si>
    <t>5260012EA755</t>
  </si>
  <si>
    <t>US78464A7550</t>
  </si>
  <si>
    <t>State Street SPDR S&amp;P Metals &amp; Mining ETF</t>
  </si>
  <si>
    <t>6001</t>
  </si>
  <si>
    <t>5270492F2267</t>
  </si>
  <si>
    <t>LU2416422678</t>
  </si>
  <si>
    <t>Vontobel Fund Credit Opportunities I USD</t>
  </si>
  <si>
    <t>5270082F8671</t>
  </si>
  <si>
    <t>LU1951186714</t>
  </si>
  <si>
    <t>UBS (Lux) Eq Fd - China Opport (USD) I-A3-acc</t>
  </si>
  <si>
    <t>7008</t>
  </si>
  <si>
    <t>5270132F56110</t>
  </si>
  <si>
    <t>LU0248056110</t>
  </si>
  <si>
    <t>JPM Japan Equity I Acc USD</t>
  </si>
  <si>
    <t>7013</t>
  </si>
  <si>
    <t>Japan</t>
  </si>
  <si>
    <t>5270172E8413</t>
  </si>
  <si>
    <t>US9229083632</t>
  </si>
  <si>
    <t>Vanguard 500 Index Fund;ETF</t>
  </si>
  <si>
    <t>7017</t>
  </si>
  <si>
    <t>5270194F2029</t>
  </si>
  <si>
    <t>LU0106820292</t>
  </si>
  <si>
    <t>Schroder ISF Emerging Europe C Acc EUR</t>
  </si>
  <si>
    <t>7019</t>
  </si>
  <si>
    <t>Eastern Europe</t>
  </si>
  <si>
    <t>5270324F9339</t>
  </si>
  <si>
    <t>LU0113993397</t>
  </si>
  <si>
    <t>Janus Henderson Continental Eupn I2 EUR</t>
  </si>
  <si>
    <t>7032</t>
  </si>
  <si>
    <t>Europe exc UK</t>
  </si>
  <si>
    <t>5276802F6309</t>
  </si>
  <si>
    <t>LU2219663098</t>
  </si>
  <si>
    <t>AZ Fd 3 AZ Bd - Frtr Mrkts Dbt A-Inst USD Cap</t>
  </si>
  <si>
    <t>7680</t>
  </si>
  <si>
    <t>527040275426</t>
  </si>
  <si>
    <t>LU0048575426</t>
  </si>
  <si>
    <t>Fidelity Funds - Emerging Markets A-USD</t>
  </si>
  <si>
    <t>7040</t>
  </si>
  <si>
    <t>5270414DBRZE</t>
  </si>
  <si>
    <t>LU1573968200</t>
  </si>
  <si>
    <t>DWS Invest Brazilian Equities IC</t>
  </si>
  <si>
    <t>7041</t>
  </si>
  <si>
    <t>Brazil</t>
  </si>
  <si>
    <t>5270414DFC5I</t>
  </si>
  <si>
    <t>LU1796233820</t>
  </si>
  <si>
    <t>DWS Invest Latin American Equities FC50</t>
  </si>
  <si>
    <t>5270414F1120</t>
  </si>
  <si>
    <t>LU2058011201</t>
  </si>
  <si>
    <t>DWS Invest Global Agribusiness IC</t>
  </si>
  <si>
    <t>5270414F9401</t>
  </si>
  <si>
    <t>LU1571394011</t>
  </si>
  <si>
    <t>DWS Invest Latin American Equities IC</t>
  </si>
  <si>
    <t>5270432F2994</t>
  </si>
  <si>
    <t>LU1694772994</t>
  </si>
  <si>
    <t>AXA WF Digital Economy I Cap USD</t>
  </si>
  <si>
    <t>4974252S2BDC</t>
  </si>
  <si>
    <t>5270432F9263</t>
  </si>
  <si>
    <t>LU0998992639</t>
  </si>
  <si>
    <t>AXA WF US Dynamic Hg Yld Bds I Cap USD</t>
  </si>
  <si>
    <t>5270462USMCP</t>
  </si>
  <si>
    <t>LU0823411292</t>
  </si>
  <si>
    <t>BNP Paribas US Small Cap I Cap</t>
  </si>
  <si>
    <t>7046</t>
  </si>
  <si>
    <t>5270465F0075</t>
  </si>
  <si>
    <t>LU0102000758</t>
  </si>
  <si>
    <t>BNP Paribas Japan Small Cap I Cap</t>
  </si>
  <si>
    <t>5270472F4576</t>
  </si>
  <si>
    <t>LU1997245763</t>
  </si>
  <si>
    <t>Allianz ChinaA-Shares W7 (USD)</t>
  </si>
  <si>
    <t>7047</t>
  </si>
  <si>
    <t>5270474F8219</t>
  </si>
  <si>
    <t>LU0852482198</t>
  </si>
  <si>
    <t>Allianz Euroland Equity Growth WT-EUR</t>
  </si>
  <si>
    <t>EuroZone</t>
  </si>
  <si>
    <t>5270474GAIWT</t>
  </si>
  <si>
    <t>LU1548499711</t>
  </si>
  <si>
    <t>Allianz Global Artificial Intelligence WT (EUR)</t>
  </si>
  <si>
    <t>5270492F8979</t>
  </si>
  <si>
    <t>LU1305089796</t>
  </si>
  <si>
    <t>Vontobel Fund EM Corporate Bond I USD Acc</t>
  </si>
  <si>
    <t>5270512FGKM4</t>
  </si>
  <si>
    <t>IE00BKZGKM40</t>
  </si>
  <si>
    <t>Barings Emerging Markets Local Debt B USD Acc</t>
  </si>
  <si>
    <t>7051</t>
  </si>
  <si>
    <t>5270652EF106</t>
  </si>
  <si>
    <t>US92189F1066</t>
  </si>
  <si>
    <t>VanEck Gold Miners ETF</t>
  </si>
  <si>
    <t>7065</t>
  </si>
  <si>
    <t>5270652EF494</t>
  </si>
  <si>
    <t>US92189H3003</t>
  </si>
  <si>
    <t>VanEck JP Morgan EM Local Currency Bond ETF</t>
  </si>
  <si>
    <t>5270652EF676</t>
  </si>
  <si>
    <t>US92189F6768</t>
  </si>
  <si>
    <t>VanEck Semiconductor ETF</t>
  </si>
  <si>
    <t>5270732E4WH5</t>
  </si>
  <si>
    <t>IE00B5M4WH52</t>
  </si>
  <si>
    <t>iShares JPM EM Local Govt Bond UCITS ETF USD D</t>
  </si>
  <si>
    <t>7073</t>
  </si>
  <si>
    <t>5270772F5196</t>
  </si>
  <si>
    <t>LU0195951966</t>
  </si>
  <si>
    <t>Templeton Emerging Markets Bond I (acc) USD</t>
  </si>
  <si>
    <t>5274122EMBFU</t>
  </si>
  <si>
    <t>IE0030759645</t>
  </si>
  <si>
    <t>PIMCO GIS Emerging Mkts Bd Inst USD Acc</t>
  </si>
  <si>
    <t>5270772FGV78</t>
  </si>
  <si>
    <t>IE00BD4GV785</t>
  </si>
  <si>
    <t>FTGF ClearBridgeInfra Val Pr USD Acc</t>
  </si>
  <si>
    <t>5274812EMDBT</t>
  </si>
  <si>
    <t>LU0912263752</t>
  </si>
  <si>
    <t>Ashmore SICAV EM Debt I Acc USD</t>
  </si>
  <si>
    <t>7481</t>
  </si>
  <si>
    <t>5270802PTDIG</t>
  </si>
  <si>
    <t>LU0101689882</t>
  </si>
  <si>
    <t>Pictet-Digital-I USD</t>
  </si>
  <si>
    <t>7080</t>
  </si>
  <si>
    <t>5270882EMIUS</t>
  </si>
  <si>
    <t>LU0248044025</t>
  </si>
  <si>
    <t>JPM Emerging Markets Equity I Acc USD</t>
  </si>
  <si>
    <t>7088</t>
  </si>
  <si>
    <t>5270882F3560</t>
  </si>
  <si>
    <t>LU0318933560</t>
  </si>
  <si>
    <t>JPM Emerging Markets Small Cap I perf Acc USD</t>
  </si>
  <si>
    <t>5270882F3877</t>
  </si>
  <si>
    <t>LU0248053877</t>
  </si>
  <si>
    <t>JPM Greater China I Acc USD</t>
  </si>
  <si>
    <t>Greater China</t>
  </si>
  <si>
    <t>5270882LU205</t>
  </si>
  <si>
    <t>LU2055182070</t>
  </si>
  <si>
    <t>JPM China A-Share Opportunities I Acc USD</t>
  </si>
  <si>
    <t>5270942F9527</t>
  </si>
  <si>
    <t>IE0003895277</t>
  </si>
  <si>
    <t>PineBridge Asia ex Japan Small Cap Equity Y USD</t>
  </si>
  <si>
    <t>7094</t>
  </si>
  <si>
    <t>Asia Pacific ex Japan</t>
  </si>
  <si>
    <t>5270952EMDHC</t>
  </si>
  <si>
    <t>IE00B99K4563</t>
  </si>
  <si>
    <t>Neuberger Berman EM Dbt Hard Curr USD I Acc</t>
  </si>
  <si>
    <t>7095</t>
  </si>
  <si>
    <t>5271112E6400</t>
  </si>
  <si>
    <t>US4642864007</t>
  </si>
  <si>
    <t>iShares MSCI Brazil ETF</t>
  </si>
  <si>
    <t>5271112E6772</t>
  </si>
  <si>
    <t>US4642867729</t>
  </si>
  <si>
    <t>iShares MSCI South Korea ETF</t>
  </si>
  <si>
    <t>Korea</t>
  </si>
  <si>
    <t>5271112E7200</t>
  </si>
  <si>
    <t>US4642872000</t>
  </si>
  <si>
    <t>iShares Core S&amp;P 500 ETF</t>
  </si>
  <si>
    <t>5271112E7515</t>
  </si>
  <si>
    <t>US4642875151</t>
  </si>
  <si>
    <t>iShares Expanded Tech-Software Sector ETF</t>
  </si>
  <si>
    <t>5271112E7523</t>
  </si>
  <si>
    <t>US4642875235</t>
  </si>
  <si>
    <t>iShares Semiconductor ETF</t>
  </si>
  <si>
    <t>5274372L3385</t>
  </si>
  <si>
    <t>LU1866903385</t>
  </si>
  <si>
    <t>M&amp;G (Lux) Global Floating Rate HY USD CI Acc</t>
  </si>
  <si>
    <t>7437</t>
  </si>
  <si>
    <t>5271112E7804</t>
  </si>
  <si>
    <t>US4642878049</t>
  </si>
  <si>
    <t>iShares Core S&amp;P Small-Cap ETF</t>
  </si>
  <si>
    <t>4911102LINAE</t>
  </si>
  <si>
    <t>1110</t>
  </si>
  <si>
    <t>5271112E8851</t>
  </si>
  <si>
    <t>US4642888519</t>
  </si>
  <si>
    <t>iShares US Oil &amp; Gas Exploration &amp; Production ETF</t>
  </si>
  <si>
    <t>5271112EG764</t>
  </si>
  <si>
    <t>US46434G7640</t>
  </si>
  <si>
    <t>iShares MSCI Emerging Markets ex China ETF</t>
  </si>
  <si>
    <t>5271112I3412</t>
  </si>
  <si>
    <t>US4642873412</t>
  </si>
  <si>
    <t>iShares Global Energy ETF</t>
  </si>
  <si>
    <t>5272092MACSM</t>
  </si>
  <si>
    <t>LU0721876877</t>
  </si>
  <si>
    <t>Matthews Asia Funds - China Innov Fd I Acc USD</t>
  </si>
  <si>
    <t>7209</t>
  </si>
  <si>
    <t>5272872EY477</t>
  </si>
  <si>
    <t>US97717Y4778</t>
  </si>
  <si>
    <t>WisdomTree US Quality Growth Fund</t>
  </si>
  <si>
    <t>7287</t>
  </si>
  <si>
    <t>5272872US977</t>
  </si>
  <si>
    <t>US97717Y6914</t>
  </si>
  <si>
    <t>WisdomTree Cloud Computing Fund</t>
  </si>
  <si>
    <t>5273862HFF36</t>
  </si>
  <si>
    <t>IE00B3SHFF36</t>
  </si>
  <si>
    <t>Nomura Funds Ireland - India Equity I USD</t>
  </si>
  <si>
    <t>India</t>
  </si>
  <si>
    <t>5273865FTL69</t>
  </si>
  <si>
    <t>IE00B3VTL690</t>
  </si>
  <si>
    <t>Nomura Funds Ireland-Japan Strategic Value I JPY</t>
  </si>
  <si>
    <t>5273874F4273</t>
  </si>
  <si>
    <t>LU1353442731</t>
  </si>
  <si>
    <t>Fidelity Funds - European Dynamic Gth I-ACC-EUR</t>
  </si>
  <si>
    <t>7387</t>
  </si>
  <si>
    <t>5273882F5578</t>
  </si>
  <si>
    <t>LU0858455784</t>
  </si>
  <si>
    <t>Robeco QI Emerging Markets Active Equities I USD</t>
  </si>
  <si>
    <t>7388</t>
  </si>
  <si>
    <t>5273882F7240</t>
  </si>
  <si>
    <t>LU0440072402</t>
  </si>
  <si>
    <t>Robeco Chinese Equities I USD</t>
  </si>
  <si>
    <t>5273882RGCTI</t>
  </si>
  <si>
    <t>LU0936248318</t>
  </si>
  <si>
    <t>Robeco Global Consumer Trends I USD</t>
  </si>
  <si>
    <t>5273932EA854</t>
  </si>
  <si>
    <t>US78464A8541</t>
  </si>
  <si>
    <t>State Street SPDR Portfolio S&amp;P 500 ETF</t>
  </si>
  <si>
    <t>4975141HMCPS</t>
  </si>
  <si>
    <t>7514</t>
  </si>
  <si>
    <t>5273992F5753</t>
  </si>
  <si>
    <t>LU1751457539</t>
  </si>
  <si>
    <t>Wellington Asia Technology Fund USD S AccU</t>
  </si>
  <si>
    <t>7399</t>
  </si>
  <si>
    <t>Asia Pacific</t>
  </si>
  <si>
    <t>5274082CONST</t>
  </si>
  <si>
    <t>LU1887442066</t>
  </si>
  <si>
    <t>Invesco Global Consumer Trends S USD Acc</t>
  </si>
  <si>
    <t>7408</t>
  </si>
  <si>
    <t>5274104AVEUR</t>
  </si>
  <si>
    <t>LU0675296932</t>
  </si>
  <si>
    <t>Groupama Avenir Europe IC</t>
  </si>
  <si>
    <t>7410</t>
  </si>
  <si>
    <t>5274104F8932</t>
  </si>
  <si>
    <t>FR0010589325</t>
  </si>
  <si>
    <t>Groupama Avenir Euro IC</t>
  </si>
  <si>
    <t>5274122FK0P9</t>
  </si>
  <si>
    <t>IE00B29K0P99</t>
  </si>
  <si>
    <t>PIMCO GIS Emerging Local Bd Inst USD Acc</t>
  </si>
  <si>
    <t>5274136F3115</t>
  </si>
  <si>
    <t>GB0033031153</t>
  </si>
  <si>
    <t>Invesco UK Opportunities (UK) Acc</t>
  </si>
  <si>
    <t>7413</t>
  </si>
  <si>
    <t>United Kingdom</t>
  </si>
  <si>
    <t>UK</t>
  </si>
  <si>
    <t>5274186F1948</t>
  </si>
  <si>
    <t>GB00B0119487</t>
  </si>
  <si>
    <t>Man Continental European Growth Prof Acc C GBP</t>
  </si>
  <si>
    <t>7418</t>
  </si>
  <si>
    <t>5274262F6624</t>
  </si>
  <si>
    <t>LU1034966249</t>
  </si>
  <si>
    <t>Global Evolution Funds-Frontier Markets I USD</t>
  </si>
  <si>
    <t>7426</t>
  </si>
  <si>
    <t>5274292E2260</t>
  </si>
  <si>
    <t>LU2134542260</t>
  </si>
  <si>
    <t>BGF World Technology Fund I2 USD</t>
  </si>
  <si>
    <t>7429</t>
  </si>
  <si>
    <t>5274302F65N6</t>
  </si>
  <si>
    <t>IE00BD065N65</t>
  </si>
  <si>
    <t>Veritas Asian C USD</t>
  </si>
  <si>
    <t>7430</t>
  </si>
  <si>
    <t>5274472F3543</t>
  </si>
  <si>
    <t>LU1200235437</t>
  </si>
  <si>
    <t>DPAM L Bonds Emerging Markets Sust F USD Cap</t>
  </si>
  <si>
    <t>7447</t>
  </si>
  <si>
    <t>5274564JEURG</t>
  </si>
  <si>
    <t>LU0260086037</t>
  </si>
  <si>
    <t>Jupiter European Select I EUR Acc</t>
  </si>
  <si>
    <t>7456</t>
  </si>
  <si>
    <t>5274566EURO</t>
  </si>
  <si>
    <t>GB00B5STJW84</t>
  </si>
  <si>
    <t>Jupiter European Fund I Class Accumulation</t>
  </si>
  <si>
    <t>5274566FYND8</t>
  </si>
  <si>
    <t>GB00BZ2YND85</t>
  </si>
  <si>
    <t>Jupiter Asian Income Fund I-Class Acc</t>
  </si>
  <si>
    <t>5274722E7306</t>
  </si>
  <si>
    <t>US5007673065</t>
  </si>
  <si>
    <t>KraneShares CSI China Internet ETF</t>
  </si>
  <si>
    <t>7472</t>
  </si>
  <si>
    <t>5274742F8681</t>
  </si>
  <si>
    <t>LU2600586817</t>
  </si>
  <si>
    <t>LarrainVial AM SICAV - Gavekal Latam LC Debt I</t>
  </si>
  <si>
    <t>5274812ASHFM</t>
  </si>
  <si>
    <t>LU0794787092</t>
  </si>
  <si>
    <t>Ashmore SICAV EM Frontier Equity I Inc USD</t>
  </si>
  <si>
    <t>5274822F3552</t>
  </si>
  <si>
    <t>CL0002535525</t>
  </si>
  <si>
    <t>7482</t>
  </si>
  <si>
    <t>5274862F9504</t>
  </si>
  <si>
    <t>LU1244895048</t>
  </si>
  <si>
    <t>Edmond de Rothschild Big Data N USD</t>
  </si>
  <si>
    <t>5274972DI16R</t>
  </si>
  <si>
    <t>LU0939496179</t>
  </si>
  <si>
    <t>LarrainVial AM SICAV - Latin American Equity I</t>
  </si>
  <si>
    <t>7497</t>
  </si>
  <si>
    <t>5275122EE628</t>
  </si>
  <si>
    <t>US46138E6288</t>
  </si>
  <si>
    <t>Invesco KBW Bank ETF</t>
  </si>
  <si>
    <t>7512</t>
  </si>
  <si>
    <t>5275122EE800</t>
  </si>
  <si>
    <t>US46138E8003</t>
  </si>
  <si>
    <t>Invesco China Technology ETF</t>
  </si>
  <si>
    <t>5275122EG649</t>
  </si>
  <si>
    <t>US46138G6492</t>
  </si>
  <si>
    <t>Invesco NASDAQ 100 ETF</t>
  </si>
  <si>
    <t>5275152F0769</t>
  </si>
  <si>
    <t>LU1713307699</t>
  </si>
  <si>
    <t>Schroder ISF China A C Acc USD</t>
  </si>
  <si>
    <t>7515</t>
  </si>
  <si>
    <t>5275152LU084</t>
  </si>
  <si>
    <t>LU0845699684</t>
  </si>
  <si>
    <t>Schroder ISF China Local Currency Bond C Acc USD</t>
  </si>
  <si>
    <t>52751946750L</t>
  </si>
  <si>
    <t>LU1959967503</t>
  </si>
  <si>
    <t>Berenberg European Small Cap I</t>
  </si>
  <si>
    <t>7519</t>
  </si>
  <si>
    <t>5275194F2546</t>
  </si>
  <si>
    <t>LU1966825462</t>
  </si>
  <si>
    <t>5275232F8604</t>
  </si>
  <si>
    <t>LU1378878604</t>
  </si>
  <si>
    <t>MSIF Asia Opportunity Fund Z USD Acc</t>
  </si>
  <si>
    <t>7523</t>
  </si>
  <si>
    <t>5275282EY830</t>
  </si>
  <si>
    <t>US37954Y8306</t>
  </si>
  <si>
    <t>Global X Copper Miners ETF</t>
  </si>
  <si>
    <t>7528</t>
  </si>
  <si>
    <t>5275282EY848</t>
  </si>
  <si>
    <t>US37954Y8488</t>
  </si>
  <si>
    <t>Global X Silver Miners ETF</t>
  </si>
  <si>
    <t>5275336F6323</t>
  </si>
  <si>
    <t>GB0006063233</t>
  </si>
  <si>
    <t>Baillie Gifford Pacific B Acc</t>
  </si>
  <si>
    <t>7533</t>
  </si>
  <si>
    <t>5275562FQ7C3</t>
  </si>
  <si>
    <t>IE00BN6Q7C39</t>
  </si>
  <si>
    <t>India Equities Portfolio Fund II Class J USD</t>
  </si>
  <si>
    <t>7556</t>
  </si>
  <si>
    <t>5276642FJ177</t>
  </si>
  <si>
    <t>IE00BQZJ1775</t>
  </si>
  <si>
    <t>The Colchester Local Markets Bd I USD Unhgd Acc</t>
  </si>
  <si>
    <t>7664</t>
  </si>
  <si>
    <t>5276702F8117</t>
  </si>
  <si>
    <t>LU0345781172</t>
  </si>
  <si>
    <t>Ninety One GSF Global Natural Res I Acc USD</t>
  </si>
  <si>
    <t>7670</t>
  </si>
  <si>
    <t>5276846FQVT8</t>
  </si>
  <si>
    <t>GB00BKPQVT86</t>
  </si>
  <si>
    <t>Liontrust European Dynamic Fund S Acc</t>
  </si>
  <si>
    <t>7684</t>
  </si>
  <si>
    <t>5277132F2733</t>
  </si>
  <si>
    <t>LU2301227331</t>
  </si>
  <si>
    <t>Moneda Luxembourg SICAV Latin America Small Cap I</t>
  </si>
  <si>
    <t>7713</t>
  </si>
  <si>
    <t>5277402F6R19</t>
  </si>
  <si>
    <t>IE00BMC6R191</t>
  </si>
  <si>
    <t>Aegon High Yield Global Bond Fund USD X Acc</t>
  </si>
  <si>
    <t>7740</t>
  </si>
  <si>
    <t>5277445FGVH8</t>
  </si>
  <si>
    <t>IE00B8JGVH80</t>
  </si>
  <si>
    <t>Lazard Japanese Strategic Equity A Acc JPY</t>
  </si>
  <si>
    <t>7744</t>
  </si>
  <si>
    <t>52ALLB2EMGRO</t>
  </si>
  <si>
    <t>LU0206294794</t>
  </si>
  <si>
    <t>AB FCP I-Emerging Markets Growth Portfolio S1 USD</t>
  </si>
  <si>
    <t>ALLB</t>
  </si>
  <si>
    <t>52COMG4QNN83</t>
  </si>
  <si>
    <t>IE00BHWQNN83</t>
  </si>
  <si>
    <t>Comgest Growth Europe Opps EUR I Acc</t>
  </si>
  <si>
    <t>COMG</t>
  </si>
  <si>
    <t>52COMG5JAPGR</t>
  </si>
  <si>
    <t>IE00BQ1YBP44</t>
  </si>
  <si>
    <t>Comgest Growth Japan JPY I Acc</t>
  </si>
  <si>
    <t>52GAML4FTFW2</t>
  </si>
  <si>
    <t>IE00B3CTFW21</t>
  </si>
  <si>
    <t>GAM Star Continental European Equity Inst Acc EUR</t>
  </si>
  <si>
    <t>GAML</t>
  </si>
  <si>
    <t>52UTII2C7R45</t>
  </si>
  <si>
    <t>IE00BYPC7R45</t>
  </si>
  <si>
    <t>UTI India Dynamic Equity USD Institutional Acc</t>
  </si>
  <si>
    <t>UTII</t>
  </si>
  <si>
    <t>5460042E8427</t>
  </si>
  <si>
    <t>US4642898427</t>
  </si>
  <si>
    <t>iShares MSCI Peru and Global Exposure ETF</t>
  </si>
  <si>
    <t>6004</t>
  </si>
  <si>
    <t>4911011FCDS1</t>
  </si>
  <si>
    <t>1101</t>
  </si>
  <si>
    <t>4911011FCDS2</t>
  </si>
  <si>
    <t>4975142HMCPD</t>
  </si>
  <si>
    <t>5270604F1414</t>
  </si>
  <si>
    <t>LU0646914142</t>
  </si>
  <si>
    <t>7060</t>
  </si>
  <si>
    <t>5270604F1743</t>
  </si>
  <si>
    <t>LU2343117433</t>
  </si>
  <si>
    <t>5076822E0800</t>
  </si>
  <si>
    <t>PEP798008004</t>
  </si>
  <si>
    <t>7682</t>
  </si>
  <si>
    <t>5260012EA698</t>
  </si>
  <si>
    <t>US78464A6982</t>
  </si>
  <si>
    <t>State Street SPDR S&amp;P Regional Banking ETF</t>
  </si>
  <si>
    <t>5260012EY803</t>
  </si>
  <si>
    <t>US81369Y8030</t>
  </si>
  <si>
    <t>State Street Technology Select Sector SPDR ETF</t>
  </si>
  <si>
    <t>5270012F2664</t>
  </si>
  <si>
    <t>LU0823426647</t>
  </si>
  <si>
    <t>BNP Paribas China Equity I Cap</t>
  </si>
  <si>
    <t>7001</t>
  </si>
  <si>
    <t>5270132F4904</t>
  </si>
  <si>
    <t>LU0129464904</t>
  </si>
  <si>
    <t>JPM Japan Equity C Acc USD</t>
  </si>
  <si>
    <t>5270172FWXM7</t>
  </si>
  <si>
    <t>IE00BKLWXM74</t>
  </si>
  <si>
    <t>Vanguard Emerging Markets Bond Investor USD Acc</t>
  </si>
  <si>
    <t>5270172FWXN8</t>
  </si>
  <si>
    <t>IE00BKLWXN81</t>
  </si>
  <si>
    <t>Vanguard Emerging Markets Bond Inst Plus USD Acc</t>
  </si>
  <si>
    <t>5270192F5998</t>
  </si>
  <si>
    <t>LU0106259988</t>
  </si>
  <si>
    <t>Schroder ISF Asian Opportunities C Acc USD</t>
  </si>
  <si>
    <t>5270242F3827</t>
  </si>
  <si>
    <t>US2332038270</t>
  </si>
  <si>
    <t>DFA US Large Cap Value Portfolio;Institutional</t>
  </si>
  <si>
    <t>7024</t>
  </si>
  <si>
    <t>5270272F0606</t>
  </si>
  <si>
    <t>LU0622306065</t>
  </si>
  <si>
    <t>Goldman Sachs Em Mkts Corp Bond Pf I Acc USD</t>
  </si>
  <si>
    <t>7027</t>
  </si>
  <si>
    <t>5270272F1107</t>
  </si>
  <si>
    <t>LU0333811072</t>
  </si>
  <si>
    <t>Goldman Sachs India Equity Pf I Acc USD</t>
  </si>
  <si>
    <t>5270512FWZK5</t>
  </si>
  <si>
    <t>IE00BYXWZK58</t>
  </si>
  <si>
    <t>Barings EM Sovereign Debt B USD Acc</t>
  </si>
  <si>
    <t>5275114F0215</t>
  </si>
  <si>
    <t>LU1163202150</t>
  </si>
  <si>
    <t>BlueBay Financial Capital Bond I EUR</t>
  </si>
  <si>
    <t>5270802F0077</t>
  </si>
  <si>
    <t>LU1164800770</t>
  </si>
  <si>
    <t>Pictet-Chinese Local Currency Debt-I USD</t>
  </si>
  <si>
    <t>5270882F3974</t>
  </si>
  <si>
    <t>LU0301639745</t>
  </si>
  <si>
    <t>JPM Korea Equity I Acc USD</t>
  </si>
  <si>
    <t>5271112E6731</t>
  </si>
  <si>
    <t>US46434G7723</t>
  </si>
  <si>
    <t>iShares MSCI Taiwan ETF</t>
  </si>
  <si>
    <t>Taiwan</t>
  </si>
  <si>
    <t>5273882F4892</t>
  </si>
  <si>
    <t>LU0398248921</t>
  </si>
  <si>
    <t>Robeco High Yield Bonds IH USD</t>
  </si>
  <si>
    <t>5274042EA108</t>
  </si>
  <si>
    <t>US33737A1088</t>
  </si>
  <si>
    <t>First Trust NASDAQ Cln Edge Smart Grid Infra Ix Fd</t>
  </si>
  <si>
    <t>7404</t>
  </si>
  <si>
    <t>5274042ER704</t>
  </si>
  <si>
    <t>US33738R7044</t>
  </si>
  <si>
    <t>First Trust RBA Amer Industrial Renaissance ETF</t>
  </si>
  <si>
    <t>5274084F6545</t>
  </si>
  <si>
    <t>LU1240965456</t>
  </si>
  <si>
    <t>Invesco Euro Equity S EUR Acc</t>
  </si>
  <si>
    <t>5274095F6533</t>
  </si>
  <si>
    <t>LU1259265335</t>
  </si>
  <si>
    <t>Eastspring Investments-Japan Dynamic CJ</t>
  </si>
  <si>
    <t>7409</t>
  </si>
  <si>
    <t>5274122F6097</t>
  </si>
  <si>
    <t>IE0002460974</t>
  </si>
  <si>
    <t>PIMCO GIS US High Yield Bond Inst USD Acc</t>
  </si>
  <si>
    <t>5274244F1260</t>
  </si>
  <si>
    <t>LU1136112601</t>
  </si>
  <si>
    <t>7424</t>
  </si>
  <si>
    <t>5274494F1144</t>
  </si>
  <si>
    <t>FR0013311446</t>
  </si>
  <si>
    <t>Lazard Capital Fi SRI SC EUR</t>
  </si>
  <si>
    <t>5275282EY673</t>
  </si>
  <si>
    <t>US37954Y6730</t>
  </si>
  <si>
    <t>Global X US Infrastructure Development ETF</t>
  </si>
  <si>
    <t>5275504F6750</t>
  </si>
  <si>
    <t>7550</t>
  </si>
  <si>
    <t>5277312FGRM4</t>
  </si>
  <si>
    <t>IE00BHXGRM40</t>
  </si>
  <si>
    <t>Neuberger Berman CLO Inc USD I2 Dis</t>
  </si>
  <si>
    <t>7731</t>
  </si>
  <si>
    <t>5277324FC1W6</t>
  </si>
  <si>
    <t>GB00BMCC1W62</t>
  </si>
  <si>
    <t>Premier Miton European Opportunities B EUR Acc</t>
  </si>
  <si>
    <t>7732</t>
  </si>
  <si>
    <t>5277512F3236</t>
  </si>
  <si>
    <t>LU2536832368</t>
  </si>
  <si>
    <t>DNCA Invest - Alpha Bonds H-WI USD</t>
  </si>
  <si>
    <t>7751</t>
  </si>
  <si>
    <t>Cov?</t>
  </si>
  <si>
    <t>NUEVA COBERTURA</t>
  </si>
  <si>
    <t>011000112B29</t>
  </si>
  <si>
    <t>PEP01000C5F6</t>
  </si>
  <si>
    <t>SOB</t>
  </si>
  <si>
    <t>Gobierno Central</t>
  </si>
  <si>
    <t>1000</t>
  </si>
  <si>
    <t>Franklin Templeton - Global Convertibles</t>
  </si>
  <si>
    <t>Total</t>
  </si>
  <si>
    <t>011000112F42</t>
  </si>
  <si>
    <t>PEP01000C4L7</t>
  </si>
  <si>
    <t>011000112F55</t>
  </si>
  <si>
    <t>PEP01000C4S2</t>
  </si>
  <si>
    <t>0840002CNC19</t>
  </si>
  <si>
    <t>US91282CNC19</t>
  </si>
  <si>
    <t>Gobierno de los Estados Unidos</t>
  </si>
  <si>
    <t>4000</t>
  </si>
  <si>
    <t>0840038TF238</t>
  </si>
  <si>
    <t>BRSTNCNTF238</t>
  </si>
  <si>
    <t>Gobierno de Brasil</t>
  </si>
  <si>
    <t>4003</t>
  </si>
  <si>
    <t>BlackRock - iShares Convertible Bond ETF</t>
  </si>
  <si>
    <t>011000112G32</t>
  </si>
  <si>
    <t>PEP01000C5E9</t>
  </si>
  <si>
    <t>084003411726</t>
  </si>
  <si>
    <t>XS3344411726</t>
  </si>
  <si>
    <t>011000112G33</t>
  </si>
  <si>
    <t>PEP01000C5I0</t>
  </si>
  <si>
    <t>011000112G34</t>
  </si>
  <si>
    <t>PEP01000C5G4</t>
  </si>
  <si>
    <t>SSGA - Bloomberg Barclays Convertible Securities</t>
  </si>
  <si>
    <t>011000112G35</t>
  </si>
  <si>
    <t>PEP01000C5K6</t>
  </si>
  <si>
    <t>011000112G37</t>
  </si>
  <si>
    <t>PEP01000C2Z1</t>
  </si>
  <si>
    <t>011000112G39</t>
  </si>
  <si>
    <t>PEP01000C5J8</t>
  </si>
  <si>
    <t>011000112G40</t>
  </si>
  <si>
    <t>PEP01000C5H2</t>
  </si>
  <si>
    <t>0110001PEB40</t>
  </si>
  <si>
    <t>US715638DC30</t>
  </si>
  <si>
    <t>Ecopetrol</t>
  </si>
  <si>
    <t>BlackRock - iShares iBoxx High Yield Corporate Bond</t>
  </si>
  <si>
    <t>01100028DQ26</t>
  </si>
  <si>
    <t>US715638DQ26</t>
  </si>
  <si>
    <t>0840052BAZ31</t>
  </si>
  <si>
    <t>US91087BAZ31</t>
  </si>
  <si>
    <t>Gobierno de Mexico</t>
  </si>
  <si>
    <t>4005</t>
  </si>
  <si>
    <t>01100028DR09</t>
  </si>
  <si>
    <t>US715638DR09</t>
  </si>
  <si>
    <t>011000312F54</t>
  </si>
  <si>
    <t>PEP01000C4T0</t>
  </si>
  <si>
    <t>0840038TF1P8</t>
  </si>
  <si>
    <t>BRSTNCNTF1P8</t>
  </si>
  <si>
    <t>0840038TF2K7</t>
  </si>
  <si>
    <t>BRSTNCNTF2K7</t>
  </si>
  <si>
    <t>Lazard - Convertible Europe Fund</t>
  </si>
  <si>
    <t>0840038TF204</t>
  </si>
  <si>
    <t>BRSTNCNTF204</t>
  </si>
  <si>
    <t>0840052QBB32</t>
  </si>
  <si>
    <t>US91086QBB32</t>
  </si>
  <si>
    <t>Gobierno de México</t>
  </si>
  <si>
    <t>0840038TF212</t>
  </si>
  <si>
    <t>BRSTNCNTF212</t>
  </si>
  <si>
    <t>Lazard - Convertible Global Fund</t>
  </si>
  <si>
    <t>011000112G31</t>
  </si>
  <si>
    <t>PEP01000C4G7</t>
  </si>
  <si>
    <t>BBVA Bancomer</t>
  </si>
  <si>
    <t>084004F02914</t>
  </si>
  <si>
    <t>COL17CT02914</t>
  </si>
  <si>
    <t>Gobierno de Colombia</t>
  </si>
  <si>
    <t>4004</t>
  </si>
  <si>
    <t>Pearl Diver Capital LLC - Floating Rate Global Income</t>
  </si>
  <si>
    <t>084004F03748</t>
  </si>
  <si>
    <t>COL17CT03748</t>
  </si>
  <si>
    <t>084004F03771</t>
  </si>
  <si>
    <t>COL17CT03771</t>
  </si>
  <si>
    <t>Amundi / Pioneer - US High Yield</t>
  </si>
  <si>
    <t>084004F03813</t>
  </si>
  <si>
    <t>COL17CT03813</t>
  </si>
  <si>
    <t>084004F03862</t>
  </si>
  <si>
    <t>COL17CT03862</t>
  </si>
  <si>
    <t>084004F03938</t>
  </si>
  <si>
    <t>COL17CT03938</t>
  </si>
  <si>
    <t>Amundi / Pioneer - Global Subordinated</t>
  </si>
  <si>
    <t>0840059000J5</t>
  </si>
  <si>
    <t>MX0MGO0000J5</t>
  </si>
  <si>
    <t>0840059000R8</t>
  </si>
  <si>
    <t>MX0MGO0000R8</t>
  </si>
  <si>
    <t>AXA - US High Yield Bonds</t>
  </si>
  <si>
    <t>0840059001D6</t>
  </si>
  <si>
    <t>MX0MGO0001D6</t>
  </si>
  <si>
    <t>084006C39505</t>
  </si>
  <si>
    <t>CL0002839505</t>
  </si>
  <si>
    <t>Gobierno de Chile</t>
  </si>
  <si>
    <t>4006</t>
  </si>
  <si>
    <t>AXA - US Short Duration High Yield</t>
  </si>
  <si>
    <t>Oaktree Global Credit</t>
  </si>
  <si>
    <t>BlueBay - Financial Capital Bond - U</t>
  </si>
  <si>
    <t>Línea Amarilla</t>
  </si>
  <si>
    <t>BCP</t>
  </si>
  <si>
    <t>Nomura - US High Yield Bond Fund</t>
  </si>
  <si>
    <t>Banco de la Nación</t>
  </si>
  <si>
    <t>DWS Invest - Euro High Yield Corporates</t>
  </si>
  <si>
    <t>Pacífico Peruano Suiza</t>
  </si>
  <si>
    <t xml:space="preserve">Luz del Sur </t>
  </si>
  <si>
    <t>Jupiter - Bonds Global High Yield</t>
  </si>
  <si>
    <t>Edelnor</t>
  </si>
  <si>
    <t xml:space="preserve">Edegel </t>
  </si>
  <si>
    <t>08400326CQ19</t>
  </si>
  <si>
    <t>US105756CQ19</t>
  </si>
  <si>
    <t>Pimco - GIS Income Fund</t>
  </si>
  <si>
    <t xml:space="preserve">Red de Energía del Perú </t>
  </si>
  <si>
    <t>Engie Ene.</t>
  </si>
  <si>
    <t>Candriam Bonds - Global High Yield</t>
  </si>
  <si>
    <t>Pimco - Global High Yield Bond Fund</t>
  </si>
  <si>
    <t>Jockey Plaza</t>
  </si>
  <si>
    <t xml:space="preserve">Perú LNG </t>
  </si>
  <si>
    <t>Lazard Capital Fi</t>
  </si>
  <si>
    <t>Calidda*</t>
  </si>
  <si>
    <t>Norvial</t>
  </si>
  <si>
    <t>Falabella Perú</t>
  </si>
  <si>
    <t>Moneda - CLOs</t>
  </si>
  <si>
    <t>Inca Rail</t>
  </si>
  <si>
    <t>Casa Andina (Titulizadora)</t>
  </si>
  <si>
    <t>Telefónica</t>
  </si>
  <si>
    <t>Primax</t>
  </si>
  <si>
    <t>08400425EP60</t>
  </si>
  <si>
    <t>US195325EP60</t>
  </si>
  <si>
    <t>Inversiones Nacionales de Turismo</t>
  </si>
  <si>
    <t>Tecsup</t>
  </si>
  <si>
    <t>Electro Dunas s.a.a</t>
  </si>
  <si>
    <t>Moneda - Latam High Yield</t>
  </si>
  <si>
    <t>BENCHMARK MORTGAGE TRUST</t>
  </si>
  <si>
    <t>Interbank</t>
  </si>
  <si>
    <t>Pimco - 25+ Zero coupon US Treasury ETF</t>
  </si>
  <si>
    <t>COFIDE**</t>
  </si>
  <si>
    <t>BlackRock - iShares -20+ Year Treasury Bond ETF</t>
  </si>
  <si>
    <t>Mi Vivienda</t>
  </si>
  <si>
    <t>Comisión Federal de Electricidad</t>
  </si>
  <si>
    <t>084004F04084</t>
  </si>
  <si>
    <t>COL17CT04084</t>
  </si>
  <si>
    <t>Hoteles Costa del Sol (Scotia Sociedad Titulizadora)</t>
  </si>
  <si>
    <t>Waystone Credicorp - Latam Corps HC</t>
  </si>
  <si>
    <t>Intercorp Perú</t>
  </si>
  <si>
    <t>PF Colegios Peruanos</t>
  </si>
  <si>
    <t xml:space="preserve">Creditítulos Sociedad Titulizadora </t>
  </si>
  <si>
    <t>Edmond de Rothschild - Corp EM Debt USD</t>
  </si>
  <si>
    <t xml:space="preserve">Scotia Sociedad Titulizadora </t>
  </si>
  <si>
    <t>BlueBay - EM Debt Unconstrained</t>
  </si>
  <si>
    <t>InRetail Shopping Malls</t>
  </si>
  <si>
    <t>InRetail Consumer</t>
  </si>
  <si>
    <t>0840052QAS75</t>
  </si>
  <si>
    <t>US91086QAS75</t>
  </si>
  <si>
    <t>FIGLHYI CI - Compass Latam HY</t>
  </si>
  <si>
    <t>Huascacocha Finance Limited</t>
  </si>
  <si>
    <t>Red Dorsal</t>
  </si>
  <si>
    <t>BBVA</t>
  </si>
  <si>
    <t>Intergroup</t>
  </si>
  <si>
    <t>Aberdeen - Frontier Markets Bond Fund</t>
  </si>
  <si>
    <t>Unacem*</t>
  </si>
  <si>
    <t>Credicorp*</t>
  </si>
  <si>
    <t>Aenza</t>
  </si>
  <si>
    <t>Investec - Latin American Corporate Debt</t>
  </si>
  <si>
    <t>Ene Dist.</t>
  </si>
  <si>
    <t>Enel Gen.</t>
  </si>
  <si>
    <t>0840059000B2</t>
  </si>
  <si>
    <t>MX0MGO0000B2</t>
  </si>
  <si>
    <t>Volcan*</t>
  </si>
  <si>
    <t>0840059001E4</t>
  </si>
  <si>
    <t>MX0MGO0001E4</t>
  </si>
  <si>
    <t>Pacasmayo</t>
  </si>
  <si>
    <t>LarrainVial - Corp EM Debt USD</t>
  </si>
  <si>
    <t>InRetail Peru</t>
  </si>
  <si>
    <t>Aquila - Solitaire Global Bond Fund</t>
  </si>
  <si>
    <t xml:space="preserve">Ferreyros </t>
  </si>
  <si>
    <t>Fossal</t>
  </si>
  <si>
    <t>Nexa Resources Perú</t>
  </si>
  <si>
    <t>Hunt Oil</t>
  </si>
  <si>
    <t>Minsur</t>
  </si>
  <si>
    <t>Buenaventura*</t>
  </si>
  <si>
    <t>084015T25972</t>
  </si>
  <si>
    <t>ZAG000125972</t>
  </si>
  <si>
    <t>Gobierno de Sudáfrica</t>
  </si>
  <si>
    <t>4015</t>
  </si>
  <si>
    <t>Nexa Resources</t>
  </si>
  <si>
    <t>Candriam - Bonds Emerging Markets</t>
  </si>
  <si>
    <t>Sigma - Leasing Operativo</t>
  </si>
  <si>
    <t>Macrocapitales SAFI S.A.</t>
  </si>
  <si>
    <t>BD Capital - Senior Loans C</t>
  </si>
  <si>
    <t>State Street - S&amp;P Metals &amp; Mining ETF</t>
  </si>
  <si>
    <t>UBS - China Opportunity - A3</t>
  </si>
  <si>
    <t>PIMCO - Asia High Yield Bond Fund</t>
  </si>
  <si>
    <t>084015T96173</t>
  </si>
  <si>
    <t>ZAG000096173</t>
  </si>
  <si>
    <t>JP Morgan - Japan Equity Fund - I</t>
  </si>
  <si>
    <t>Vanguard - S&amp;P 500 ETF</t>
  </si>
  <si>
    <t>Schroders - Emerging Europe</t>
  </si>
  <si>
    <t>Aberdeen - Select Emerging Markets Bond</t>
  </si>
  <si>
    <t>Janus Henderson - Continental European Fund</t>
  </si>
  <si>
    <t>Santander - Latin America Corporate Bond</t>
  </si>
  <si>
    <t>Vontobel - Emerging Markets Debt</t>
  </si>
  <si>
    <t>Fidelity - Emerging Markets -Retail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</si>
  <si>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</si>
  <si>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</si>
  <si>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</si>
  <si>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</si>
  <si>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</si>
  <si>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</si>
  <si>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</si>
  <si>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</si>
  <si>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</si>
  <si>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</si>
  <si>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</si>
  <si>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Vontobel - Credit Opportunities</t>
  </si>
  <si>
    <t>Banorte</t>
  </si>
  <si>
    <t>Vontobel - Emerging Markets Corporate</t>
  </si>
  <si>
    <t>Barings - Emerging Markets Local Debt Fund</t>
  </si>
  <si>
    <t>VanEck - Gold Miners ETF</t>
  </si>
  <si>
    <t>VanEck - JPM EM LC Bond ETF</t>
  </si>
  <si>
    <t>BlackRock - iShares JPM EM Local Government Bond</t>
  </si>
  <si>
    <t>Franklin Templeton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</si>
  <si>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</si>
  <si>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</si>
  <si>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</si>
  <si>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</si>
  <si>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</si>
  <si>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</si>
  <si>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Pinebridge - Asia Ex-Japan Small Caps</t>
  </si>
  <si>
    <t>Neuberger Berman - Emerging Market Debt HC</t>
  </si>
  <si>
    <t>BlackRock - iShares MSCI Brazil</t>
  </si>
  <si>
    <t>BlackRock - iShares Korea</t>
  </si>
  <si>
    <t>BlackRock - iShares Core S&amp;P 500</t>
  </si>
  <si>
    <t>BlackRock - iShares S&amp;P NA Technology-Software Fund</t>
  </si>
  <si>
    <t>BlackRock - iShares PHLX Semiconductor ETF</t>
  </si>
  <si>
    <t>BlackRock - iShares Core S&amp;P Small Cap</t>
  </si>
  <si>
    <t>BlackRock - iShares JP Morgan USD EM Bond ETF</t>
  </si>
  <si>
    <t>BlackRock - iShares US Oil &amp; Gas Exploration and Production</t>
  </si>
  <si>
    <t>BlackRock - iShares MSCI Emerging Markets ex China</t>
  </si>
  <si>
    <t>BlackRock - iShares Global Energy ETF</t>
  </si>
  <si>
    <t>BD Capital - Senior Loans 2</t>
  </si>
  <si>
    <t>Matthews - China Small Caps</t>
  </si>
  <si>
    <t>WisdomTree - Quality Growth</t>
  </si>
  <si>
    <t>WisdomTree - Cloud Computing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</si>
  <si>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</si>
  <si>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</si>
  <si>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</si>
  <si>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</si>
  <si>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</si>
  <si>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</si>
  <si>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</si>
  <si>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</si>
  <si>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Invesco - Global Consumer Trends Fund S</t>
  </si>
  <si>
    <t>Groupama - G Fund Avenir Europe (Mid Small Caps) - C</t>
  </si>
  <si>
    <t>Groupama - Avenir Euro (Mid Small Caps)</t>
  </si>
  <si>
    <t>Pimco - Emerging Markets Bond Fund</t>
  </si>
  <si>
    <t>Pimco - Emerging Markets Local Bond Fund</t>
  </si>
  <si>
    <t>Invesco - UK Opportunities Fund</t>
  </si>
  <si>
    <t>Man GLG - Continental European Growth</t>
  </si>
  <si>
    <t>Global Evolution Funds - Frontier Markets Fund</t>
  </si>
  <si>
    <t>Black Rock - World Technology Fund</t>
  </si>
  <si>
    <t>Veritas - Asian Fund</t>
  </si>
  <si>
    <t>M&amp;G - Global Floating Rate High Yield Fund</t>
  </si>
  <si>
    <t>DPAM L - EM  Sustainable Debt</t>
  </si>
  <si>
    <t>Jupiter Unit Trust - European Growth</t>
  </si>
  <si>
    <t>Jupiter Unit Trust - European Fund</t>
  </si>
  <si>
    <t>Azimut Investments SA - AZ Fund 3, AZ Bond Frontier Markets Debt</t>
  </si>
  <si>
    <t>Jupiter Unit Trust - Asian Income Fund I GBP</t>
  </si>
  <si>
    <t>Krane - CSI China Internet Fund</t>
  </si>
  <si>
    <t>Lemaik - Local Bonds</t>
  </si>
  <si>
    <t>Ashmore - Emerging Markets Frontier Equities</t>
  </si>
  <si>
    <t>Northern Trust - EM Hard Currency</t>
  </si>
  <si>
    <t>Moneda - Deuda Latam LCC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</si>
  <si>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</si>
  <si>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</si>
  <si>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</si>
  <si>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</si>
  <si>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</si>
  <si>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</si>
  <si>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</si>
  <si>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</si>
  <si>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</si>
  <si>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</si>
  <si>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</si>
  <si>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</si>
  <si>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Baillie Gifford &amp; Co Ltd - Overseas Growth Funds ICVC - Pacific Fund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</si>
  <si>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</si>
  <si>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</si>
  <si>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</si>
  <si>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</si>
  <si>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</si>
  <si>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Aval</t>
  </si>
  <si>
    <t>Aegon High Yield Global Bond Fund</t>
  </si>
  <si>
    <t>Lazard - Japanese Strategic Equity</t>
  </si>
  <si>
    <t>Fond. de Inversión Activa Financiamiento Estructurado Peru II</t>
  </si>
  <si>
    <t>Alliance Bernstein - Emerging Markets Growth</t>
  </si>
  <si>
    <t>Comgest- Europe Opportunities Fund</t>
  </si>
  <si>
    <t>Comgest - Japan Growth</t>
  </si>
  <si>
    <t>GAM - Continental Europe</t>
  </si>
  <si>
    <t>UTI - Indian Equity</t>
  </si>
  <si>
    <t>BlackRock - iShares MSCI Peru</t>
  </si>
  <si>
    <t>Emp. Públicas Medellin</t>
  </si>
  <si>
    <t>Fondo HMC  II (PEN)</t>
  </si>
  <si>
    <t>BIF</t>
  </si>
  <si>
    <t>Fondo Credicorp Deuda Soles</t>
  </si>
  <si>
    <t>Fondo Credicorp Deuda Soles II</t>
  </si>
  <si>
    <t>Fondo HMC II (USD)</t>
  </si>
  <si>
    <t>Hermes Transportes Blindados S.A.</t>
  </si>
  <si>
    <t xml:space="preserve">Alicorp </t>
  </si>
  <si>
    <t>Arcano Fund - European Income Fund - ESG Selection</t>
  </si>
  <si>
    <t>Arcano Fund - European Income Fund, ESG Selection</t>
  </si>
  <si>
    <t>El Comercio</t>
  </si>
  <si>
    <t>431000112G31</t>
  </si>
  <si>
    <t>US715638BE14</t>
  </si>
  <si>
    <t>Van Eck - El Dorado Peru</t>
  </si>
  <si>
    <t>State Street - Regional Banks</t>
  </si>
  <si>
    <t>State Street - Technology Select Sector</t>
  </si>
  <si>
    <t>BNP Paribas - China Equity Class</t>
  </si>
  <si>
    <t>JP Morgan - Japan Equity Fund - C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</si>
  <si>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</si>
  <si>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</si>
  <si>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</si>
  <si>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</si>
  <si>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Emerging Markets Corporate Debt</t>
  </si>
  <si>
    <t>Goldman Sachs - India Equity Portfolio</t>
  </si>
  <si>
    <t>Barings - Emerging Markets Sovereign Debt Fund</t>
  </si>
  <si>
    <t>Pictet Chinese LC Debt</t>
  </si>
  <si>
    <t>JP Morgan - Korea Equity Fund</t>
  </si>
  <si>
    <t>BlackRock - iShares Taiwan</t>
  </si>
  <si>
    <t>Robeco Luxembourg S.A.</t>
  </si>
  <si>
    <t>First Trust NASDAQ Clean Edge Smart Grid Infrastructure</t>
  </si>
  <si>
    <t>AIRR US - First Trust American Industrial Rennaisance</t>
  </si>
  <si>
    <t>Invesco  - Euro Equity Fund</t>
  </si>
  <si>
    <t>Eastspring - Japan Dynamic Fund</t>
  </si>
  <si>
    <t>Pimco - US High Yield Bond</t>
  </si>
  <si>
    <t>Janus Henderson - Horizon Euroland Fund</t>
  </si>
  <si>
    <t>BlueBay - Financial Capital Bond - E</t>
  </si>
  <si>
    <t>Global X U.S. Infrastructure Development</t>
  </si>
  <si>
    <t>Neuberger Berman - CLO Income Fund</t>
  </si>
  <si>
    <t>Premier Miton - European Opportunities Fund</t>
  </si>
  <si>
    <t>DNCA - Alpha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</si>
</sst>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3" fillId="3" borderId="2" xfId="0" applyFont="1" applyFill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0" fillId="3" borderId="0" xfId="0" applyFill="1"/>
    <xf numFmtId="9" fontId="0" fillId="3" borderId="0" xfId="1" applyFont="1" applyFill="1"/>
    <xf numFmtId="9" fontId="0" fillId="0" borderId="0" xfId="1" applyFont="1"/>
    <xf numFmtId="9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561974</xdr:colOff>
      <xdr:row>24</xdr:row>
      <xdr:rowOff>60390</xdr:rowOff>
    </xdr:from>
    <xdr:to>
      <xdr:col>27</xdr:col>
      <xdr:colOff>173113</xdr:colOff>
      <xdr:row>26</xdr:row>
      <xdr:rowOff>133469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DA5E2-2F4F-4667-8355-DF7A7DD49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7024" y="4479990"/>
          <a:ext cx="6665989" cy="4413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esa%20de%20Inversiones\Bottom-Up\2%20Proceso%20de%20Inversi&#243;n%20Renta%20Fija\Corporates%20-%20Emisiones\Cr&#233;dito%20-%20BU\3.%20ESG\9.%20ESG%20Manager%20-%20MSCI\2.%20Reportes\Reporte%20Mensual%20ASG\Reporte%20Mensual%20ESG%20Comite%20-%20Junio%202026.xlsm" TargetMode="External"/><Relationship Id="rId1" Type="http://schemas.openxmlformats.org/officeDocument/2006/relationships/externalLinkPath" Target="file:///Z:\Mesa%20de%20Inversiones\Bottom-Up\2%20Proceso%20de%20Inversi&#243;n%20Renta%20Fija\Corporates%20-%20Emisiones\Cr&#233;dito%20-%20BU\3.%20ESG\9.%20ESG%20Manager%20-%20MSCI\2.%20Reportes\Reporte%20Mensual%20ASG\Reporte%20Mensual%20ESG%20Comite%20-%20Juni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 Ant"/>
      <sheetName val="BD1_S (2)"/>
      <sheetName val="Manual"/>
      <sheetName val="2DO PASO"/>
      <sheetName val="Global View (2 periodos)"/>
      <sheetName val="Actualizador"/>
      <sheetName val="Manual actualizado"/>
      <sheetName val="BD (6M)"/>
      <sheetName val="BD (1A)"/>
      <sheetName val="BD"/>
      <sheetName val="Reporte_Peores Contribuyentes"/>
      <sheetName val="Reporte_Peores Contribuyent Or"/>
      <sheetName val="Reporte_Peores Contrib (6M)"/>
      <sheetName val="Reporte_Peores Contrib Or (6M)"/>
      <sheetName val="Reporte_Peores Contrib (1A)"/>
      <sheetName val="Reporte_Peores Contrib Or (1A)"/>
      <sheetName val="Global view"/>
      <sheetName val="Global view Soberanos"/>
      <sheetName val="Power BI"/>
      <sheetName val="PowerBI Formato"/>
      <sheetName val="Global view (6M)"/>
      <sheetName val="Global view (1A)"/>
      <sheetName val="Global view Nuevo Form"/>
      <sheetName val="Global View (3 periodos)"/>
      <sheetName val="Global view New Form 2 per sobs"/>
      <sheetName val="ANALISIS BD"/>
      <sheetName val="Sheet2"/>
      <sheetName val="BD1_S"/>
      <sheetName val="Proxies"/>
      <sheetName val="Sheet8"/>
      <sheetName val="Detallado"/>
      <sheetName val="Valorización de Instrumentos"/>
      <sheetName val="Controversias"/>
      <sheetName val="Sheet3"/>
      <sheetName val="Sheet6"/>
      <sheetName val="No cubre graficos"/>
      <sheetName val="Ind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BED2-A618-4656-9404-E89A0F645D1B}">
  <sheetPr codeName="Sheet23">
    <tabColor theme="3" tint="0.59999389629810485"/>
  </sheetPr>
  <dimension ref="A1:BM2579"/>
  <sheetViews>
    <sheetView workbookViewId="0">
      <selection activeCell="B1" sqref="B1"/>
    </sheetView>
  </sheetViews>
  <sheetFormatPr defaultColWidth="9.1796875" defaultRowHeight="14.5" x14ac:dyDescent="0.35"/>
  <cols>
    <col min="3" max="3" width="15.54296875" bestFit="1" customWidth="1"/>
    <col min="5" max="5" width="17" customWidth="1"/>
    <col min="12" max="12" width="27.26953125" customWidth="1"/>
    <col min="52" max="52" width="9.1796875" style="4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5">
      <c r="B2" t="s">
        <v>65</v>
      </c>
      <c r="C2" t="s">
        <v>66</v>
      </c>
      <c r="D2">
        <v>1.360333247824229E-3</v>
      </c>
      <c r="E2" t="s">
        <v>67</v>
      </c>
      <c r="F2" t="s">
        <v>68</v>
      </c>
      <c r="G2" t="s">
        <v>69</v>
      </c>
      <c r="H2" t="s">
        <v>70</v>
      </c>
      <c r="I2">
        <v>77424620534.829987</v>
      </c>
      <c r="J2">
        <v>3.4075000000000002</v>
      </c>
      <c r="K2">
        <v>31330</v>
      </c>
      <c r="M2" s="3">
        <v>46174</v>
      </c>
      <c r="N2" t="s">
        <v>71</v>
      </c>
      <c r="O2">
        <v>986.57053099999996</v>
      </c>
      <c r="P2">
        <v>105323285.5137037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Z2" t="s">
        <v>73</v>
      </c>
      <c r="BA2">
        <v>0.6216318790596328</v>
      </c>
      <c r="BB2">
        <v>0.1454296244069633</v>
      </c>
      <c r="BC2">
        <v>9.3538937019979999E-3</v>
      </c>
    </row>
    <row r="3" spans="1:65" x14ac:dyDescent="0.35">
      <c r="B3" t="s">
        <v>74</v>
      </c>
      <c r="C3" t="s">
        <v>75</v>
      </c>
      <c r="D3">
        <v>1.26029632584742E-3</v>
      </c>
      <c r="E3" t="s">
        <v>76</v>
      </c>
      <c r="F3" t="s">
        <v>68</v>
      </c>
      <c r="G3" t="s">
        <v>69</v>
      </c>
      <c r="H3" t="s">
        <v>70</v>
      </c>
      <c r="I3">
        <v>13660103839.57</v>
      </c>
      <c r="J3">
        <v>3.4075000000000002</v>
      </c>
      <c r="K3">
        <v>4675.0074380561809</v>
      </c>
      <c r="M3" s="3">
        <v>46174</v>
      </c>
      <c r="N3" t="s">
        <v>77</v>
      </c>
      <c r="O3">
        <v>1080.708333</v>
      </c>
      <c r="P3">
        <v>17215778.679704189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Z3" t="s">
        <v>73</v>
      </c>
      <c r="BA3">
        <v>0.57964491438033405</v>
      </c>
      <c r="BB3">
        <v>0.30151640573719718</v>
      </c>
      <c r="BC3">
        <v>4.1798598745101077E-3</v>
      </c>
    </row>
    <row r="4" spans="1:65" x14ac:dyDescent="0.35">
      <c r="B4" t="s">
        <v>78</v>
      </c>
      <c r="C4" t="s">
        <v>79</v>
      </c>
      <c r="D4">
        <v>8.4844161535064123E-4</v>
      </c>
      <c r="E4" t="s">
        <v>67</v>
      </c>
      <c r="F4" t="s">
        <v>80</v>
      </c>
      <c r="G4" t="s">
        <v>69</v>
      </c>
      <c r="H4" t="s">
        <v>81</v>
      </c>
      <c r="I4">
        <v>22785495209.5</v>
      </c>
      <c r="J4">
        <v>3.4075000000000002</v>
      </c>
      <c r="K4">
        <v>5532.9700000000012</v>
      </c>
      <c r="M4" s="3">
        <v>46174</v>
      </c>
      <c r="N4" t="s">
        <v>82</v>
      </c>
      <c r="O4">
        <v>1025.383333</v>
      </c>
      <c r="P4">
        <v>19332162.362112559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Z4" t="s">
        <v>73</v>
      </c>
      <c r="BA4">
        <v>0.65823102542440226</v>
      </c>
      <c r="BB4">
        <v>0.11726487829558679</v>
      </c>
      <c r="BC4">
        <v>7.2352577146926672E-3</v>
      </c>
    </row>
    <row r="5" spans="1:65" x14ac:dyDescent="0.35">
      <c r="A5" t="s">
        <v>83</v>
      </c>
      <c r="B5" t="s">
        <v>84</v>
      </c>
      <c r="C5" t="s">
        <v>85</v>
      </c>
      <c r="D5">
        <v>9.6096237743267029E-4</v>
      </c>
      <c r="E5" t="s">
        <v>76</v>
      </c>
      <c r="F5" t="s">
        <v>68</v>
      </c>
      <c r="G5" t="s">
        <v>69</v>
      </c>
      <c r="H5" t="s">
        <v>81</v>
      </c>
      <c r="I5">
        <v>1893918873.9200001</v>
      </c>
      <c r="J5">
        <v>3.4075000000000002</v>
      </c>
      <c r="K5">
        <v>644.13117764594062</v>
      </c>
      <c r="L5" t="s">
        <v>86</v>
      </c>
      <c r="M5" s="3">
        <v>46174</v>
      </c>
      <c r="N5" t="s">
        <v>87</v>
      </c>
      <c r="O5">
        <v>829.19671300000005</v>
      </c>
      <c r="P5">
        <v>1819984.783746769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>
        <v>1</v>
      </c>
      <c r="W5">
        <v>4.9145450592</v>
      </c>
      <c r="X5">
        <v>8.1681978703000002</v>
      </c>
      <c r="Y5">
        <v>4.609375</v>
      </c>
      <c r="Z5">
        <v>41</v>
      </c>
      <c r="AA5">
        <v>26</v>
      </c>
      <c r="AB5">
        <v>33</v>
      </c>
      <c r="AC5">
        <v>4</v>
      </c>
      <c r="AD5">
        <v>12677105</v>
      </c>
      <c r="AE5">
        <v>418.89</v>
      </c>
      <c r="AF5">
        <v>5.9190111160000001</v>
      </c>
      <c r="AG5">
        <v>7.4017041401999997</v>
      </c>
      <c r="AH5">
        <v>5.9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>
        <v>2</v>
      </c>
      <c r="AQ5">
        <v>39</v>
      </c>
      <c r="AR5">
        <v>6.51</v>
      </c>
      <c r="AS5">
        <v>226.35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93</v>
      </c>
      <c r="AZ5" t="s">
        <v>94</v>
      </c>
      <c r="BA5">
        <v>0.63778761842698506</v>
      </c>
      <c r="BB5">
        <v>0.36085898466501332</v>
      </c>
      <c r="BC5">
        <v>2.6629858705741671E-3</v>
      </c>
      <c r="BD5">
        <v>2.6629858705741671E-3</v>
      </c>
      <c r="BE5">
        <v>1.308736405294968E-2</v>
      </c>
      <c r="BF5">
        <v>2.1751795516662901E-2</v>
      </c>
      <c r="BG5">
        <v>1.22747004971778E-2</v>
      </c>
      <c r="BH5">
        <v>1.733603801743783E-2</v>
      </c>
      <c r="BI5">
        <v>1.065194348229667E-2</v>
      </c>
      <c r="BJ5">
        <v>1.115498151324813</v>
      </c>
      <c r="BK5">
        <v>0.60276685180446266</v>
      </c>
      <c r="BL5">
        <v>33758.951494785128</v>
      </c>
      <c r="BM5">
        <v>5.3259717411483342E-3</v>
      </c>
    </row>
    <row r="6" spans="1:65" x14ac:dyDescent="0.35">
      <c r="B6" t="s">
        <v>95</v>
      </c>
      <c r="C6" t="s">
        <v>96</v>
      </c>
      <c r="D6">
        <v>2.353824621969005E-3</v>
      </c>
      <c r="E6" t="s">
        <v>67</v>
      </c>
      <c r="F6" t="s">
        <v>68</v>
      </c>
      <c r="G6" t="s">
        <v>69</v>
      </c>
      <c r="H6" t="s">
        <v>70</v>
      </c>
      <c r="I6">
        <v>77424620534.829987</v>
      </c>
      <c r="J6">
        <v>3.4075000000000002</v>
      </c>
      <c r="K6">
        <v>47705</v>
      </c>
      <c r="M6" s="3">
        <v>46174</v>
      </c>
      <c r="N6" t="s">
        <v>97</v>
      </c>
      <c r="O6">
        <v>1121.123413</v>
      </c>
      <c r="P6">
        <v>182243978.16148981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Z6" t="s">
        <v>73</v>
      </c>
      <c r="BA6">
        <v>0.6216318790596328</v>
      </c>
      <c r="BB6">
        <v>0.1454296244069633</v>
      </c>
      <c r="BC6">
        <v>1.618531734209926E-2</v>
      </c>
    </row>
    <row r="7" spans="1:65" x14ac:dyDescent="0.35">
      <c r="B7" t="s">
        <v>65</v>
      </c>
      <c r="C7" t="s">
        <v>66</v>
      </c>
      <c r="D7">
        <v>3.2170874532801712E-3</v>
      </c>
      <c r="E7" t="s">
        <v>67</v>
      </c>
      <c r="F7" t="s">
        <v>68</v>
      </c>
      <c r="G7" t="s">
        <v>69</v>
      </c>
      <c r="H7" t="s">
        <v>98</v>
      </c>
      <c r="I7">
        <v>32738707617.759998</v>
      </c>
      <c r="J7">
        <v>3.4075000000000002</v>
      </c>
      <c r="K7">
        <v>31330</v>
      </c>
      <c r="M7" s="3">
        <v>46174</v>
      </c>
      <c r="N7" t="s">
        <v>71</v>
      </c>
      <c r="O7">
        <v>986.57053099999996</v>
      </c>
      <c r="P7">
        <v>105323285.5137037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Z7" t="s">
        <v>73</v>
      </c>
      <c r="BA7">
        <v>0.62127201270009813</v>
      </c>
      <c r="BB7">
        <v>0.15585309734470029</v>
      </c>
      <c r="BC7">
        <v>2.0641793509980359E-2</v>
      </c>
    </row>
    <row r="8" spans="1:65" x14ac:dyDescent="0.35">
      <c r="B8" t="s">
        <v>99</v>
      </c>
      <c r="C8" t="s">
        <v>100</v>
      </c>
      <c r="D8">
        <v>2.427140375326669E-3</v>
      </c>
      <c r="E8" t="s">
        <v>67</v>
      </c>
      <c r="F8" t="s">
        <v>68</v>
      </c>
      <c r="G8" t="s">
        <v>69</v>
      </c>
      <c r="H8" t="s">
        <v>101</v>
      </c>
      <c r="I8">
        <v>21900417707.57</v>
      </c>
      <c r="J8">
        <v>3.4075000000000002</v>
      </c>
      <c r="K8">
        <v>15093.95</v>
      </c>
      <c r="M8" s="3">
        <v>46174</v>
      </c>
      <c r="N8" t="s">
        <v>102</v>
      </c>
      <c r="O8">
        <v>1033.4953370000001</v>
      </c>
      <c r="P8">
        <v>53155388.054562263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Z8" t="s">
        <v>73</v>
      </c>
      <c r="BA8">
        <v>0.58409167386830363</v>
      </c>
      <c r="BB8">
        <v>0.15915073934628471</v>
      </c>
      <c r="BC8">
        <v>1.5250575556835009E-2</v>
      </c>
    </row>
    <row r="9" spans="1:65" x14ac:dyDescent="0.35">
      <c r="B9" t="s">
        <v>103</v>
      </c>
      <c r="C9" t="s">
        <v>104</v>
      </c>
      <c r="D9">
        <v>3.4459576480582219E-4</v>
      </c>
      <c r="E9" t="s">
        <v>67</v>
      </c>
      <c r="F9" t="s">
        <v>68</v>
      </c>
      <c r="G9" t="s">
        <v>69</v>
      </c>
      <c r="H9" t="s">
        <v>70</v>
      </c>
      <c r="I9">
        <v>77424620534.829987</v>
      </c>
      <c r="J9">
        <v>3.4075000000000002</v>
      </c>
      <c r="K9">
        <v>7319</v>
      </c>
      <c r="M9" s="3">
        <v>46174</v>
      </c>
      <c r="N9" t="s">
        <v>105</v>
      </c>
      <c r="O9">
        <v>1069.7970829999999</v>
      </c>
      <c r="P9">
        <v>26680196.328000382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Z9" t="s">
        <v>73</v>
      </c>
      <c r="BA9">
        <v>0.6216318790596328</v>
      </c>
      <c r="BB9">
        <v>0.1454296244069633</v>
      </c>
      <c r="BC9">
        <v>2.3695018550107909E-3</v>
      </c>
    </row>
    <row r="10" spans="1:65" x14ac:dyDescent="0.35">
      <c r="B10" t="s">
        <v>74</v>
      </c>
      <c r="C10" t="s">
        <v>75</v>
      </c>
      <c r="D10">
        <v>3.5449199588186591E-3</v>
      </c>
      <c r="E10" t="s">
        <v>76</v>
      </c>
      <c r="F10" t="s">
        <v>68</v>
      </c>
      <c r="G10" t="s">
        <v>69</v>
      </c>
      <c r="H10" t="s">
        <v>101</v>
      </c>
      <c r="I10">
        <v>4856456983.2200003</v>
      </c>
      <c r="J10">
        <v>3.4075000000000002</v>
      </c>
      <c r="K10">
        <v>4675</v>
      </c>
      <c r="M10" s="3">
        <v>46174</v>
      </c>
      <c r="N10" t="s">
        <v>77</v>
      </c>
      <c r="O10">
        <v>1080.708333</v>
      </c>
      <c r="P10">
        <v>17215751.288960811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Z10" t="s">
        <v>73</v>
      </c>
      <c r="BA10">
        <v>0.58036120933591218</v>
      </c>
      <c r="BB10">
        <v>0.33866065759774588</v>
      </c>
      <c r="BC10">
        <v>1.046746907055629E-2</v>
      </c>
    </row>
    <row r="11" spans="1:65" x14ac:dyDescent="0.35">
      <c r="B11" t="s">
        <v>106</v>
      </c>
      <c r="C11" t="s">
        <v>107</v>
      </c>
      <c r="D11">
        <v>3.8776307471040401E-3</v>
      </c>
      <c r="E11" t="s">
        <v>76</v>
      </c>
      <c r="F11" t="s">
        <v>68</v>
      </c>
      <c r="G11" t="s">
        <v>69</v>
      </c>
      <c r="H11" t="s">
        <v>70</v>
      </c>
      <c r="I11">
        <v>13660103839.57</v>
      </c>
      <c r="J11">
        <v>3.4075000000000002</v>
      </c>
      <c r="K11">
        <v>14039</v>
      </c>
      <c r="M11" s="3">
        <v>46174</v>
      </c>
      <c r="N11" t="s">
        <v>77</v>
      </c>
      <c r="O11">
        <v>1107.256944</v>
      </c>
      <c r="P11">
        <v>52968838.656950533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Z11" t="s">
        <v>73</v>
      </c>
      <c r="BA11">
        <v>0.57964491438033405</v>
      </c>
      <c r="BB11">
        <v>0.30151640573719718</v>
      </c>
      <c r="BC11">
        <v>1.2860430388931461E-2</v>
      </c>
    </row>
    <row r="12" spans="1:65" x14ac:dyDescent="0.35">
      <c r="B12" t="s">
        <v>74</v>
      </c>
      <c r="C12" t="s">
        <v>75</v>
      </c>
      <c r="D12">
        <v>3.9640841802655868E-9</v>
      </c>
      <c r="E12" t="s">
        <v>76</v>
      </c>
      <c r="F12" t="s">
        <v>68</v>
      </c>
      <c r="G12" t="s">
        <v>69</v>
      </c>
      <c r="H12" t="s">
        <v>98</v>
      </c>
      <c r="I12">
        <v>6909727982.4300003</v>
      </c>
      <c r="J12">
        <v>3.4075000000000002</v>
      </c>
      <c r="K12">
        <v>7.4380561809448409E-3</v>
      </c>
      <c r="M12" s="3">
        <v>46174</v>
      </c>
      <c r="N12" t="s">
        <v>77</v>
      </c>
      <c r="O12">
        <v>1080.708333</v>
      </c>
      <c r="P12">
        <v>27.39074337635595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Z12" t="s">
        <v>73</v>
      </c>
      <c r="BA12">
        <v>0.56320493766591784</v>
      </c>
      <c r="BB12">
        <v>0.2821492521844457</v>
      </c>
      <c r="BC12">
        <v>1.404960016578105E-8</v>
      </c>
    </row>
    <row r="13" spans="1:65" x14ac:dyDescent="0.35">
      <c r="B13" t="s">
        <v>108</v>
      </c>
      <c r="C13" t="s">
        <v>109</v>
      </c>
      <c r="D13">
        <v>9.2579384349181552E-4</v>
      </c>
      <c r="E13" t="s">
        <v>67</v>
      </c>
      <c r="F13" t="s">
        <v>80</v>
      </c>
      <c r="G13" t="s">
        <v>69</v>
      </c>
      <c r="H13" t="s">
        <v>81</v>
      </c>
      <c r="I13">
        <v>22785495209.5</v>
      </c>
      <c r="J13">
        <v>3.4075000000000002</v>
      </c>
      <c r="K13">
        <v>5839.83</v>
      </c>
      <c r="M13" s="3">
        <v>46174</v>
      </c>
      <c r="N13" t="s">
        <v>82</v>
      </c>
      <c r="O13">
        <v>1060.0752399999999</v>
      </c>
      <c r="P13">
        <v>21094671.185867351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72</v>
      </c>
      <c r="AZ13" t="s">
        <v>73</v>
      </c>
      <c r="BA13">
        <v>0.65823102542440226</v>
      </c>
      <c r="BB13">
        <v>0.11726487829558679</v>
      </c>
      <c r="BC13">
        <v>7.894894506760914E-3</v>
      </c>
    </row>
    <row r="14" spans="1:65" x14ac:dyDescent="0.35">
      <c r="B14" t="s">
        <v>99</v>
      </c>
      <c r="C14" t="s">
        <v>100</v>
      </c>
      <c r="D14">
        <v>2.8494033626307509E-3</v>
      </c>
      <c r="E14" t="s">
        <v>67</v>
      </c>
      <c r="F14" t="s">
        <v>68</v>
      </c>
      <c r="G14" t="s">
        <v>69</v>
      </c>
      <c r="H14" t="s">
        <v>70</v>
      </c>
      <c r="I14">
        <v>77424620534.829987</v>
      </c>
      <c r="J14">
        <v>3.4075000000000002</v>
      </c>
      <c r="K14">
        <v>62645.320000000007</v>
      </c>
      <c r="M14" s="3">
        <v>46174</v>
      </c>
      <c r="N14" t="s">
        <v>102</v>
      </c>
      <c r="O14">
        <v>1033.4953370000001</v>
      </c>
      <c r="P14">
        <v>220613974.10235429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Z14" t="s">
        <v>73</v>
      </c>
      <c r="BA14">
        <v>0.6216318790596328</v>
      </c>
      <c r="BB14">
        <v>0.1454296244069633</v>
      </c>
      <c r="BC14">
        <v>1.9593005030784622E-2</v>
      </c>
    </row>
    <row r="15" spans="1:65" x14ac:dyDescent="0.35">
      <c r="B15" t="s">
        <v>74</v>
      </c>
      <c r="C15" t="s">
        <v>75</v>
      </c>
      <c r="D15">
        <v>2.2235535105993409E-4</v>
      </c>
      <c r="E15" t="s">
        <v>67</v>
      </c>
      <c r="F15" t="s">
        <v>68</v>
      </c>
      <c r="G15" t="s">
        <v>69</v>
      </c>
      <c r="H15" t="s">
        <v>70</v>
      </c>
      <c r="I15">
        <v>77424620534.829987</v>
      </c>
      <c r="J15">
        <v>3.4075000000000002</v>
      </c>
      <c r="K15">
        <v>4675.0074380561809</v>
      </c>
      <c r="M15" s="3">
        <v>46174</v>
      </c>
      <c r="N15" t="s">
        <v>77</v>
      </c>
      <c r="O15">
        <v>1080.708333</v>
      </c>
      <c r="P15">
        <v>17215778.679704189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Z15" t="s">
        <v>73</v>
      </c>
      <c r="BA15">
        <v>0.6216318790596328</v>
      </c>
      <c r="BB15">
        <v>0.1454296244069633</v>
      </c>
      <c r="BC15">
        <v>1.5289549977637669E-3</v>
      </c>
    </row>
    <row r="16" spans="1:65" x14ac:dyDescent="0.35">
      <c r="B16" t="s">
        <v>95</v>
      </c>
      <c r="C16" t="s">
        <v>96</v>
      </c>
      <c r="D16">
        <v>5.5666210251569814E-3</v>
      </c>
      <c r="E16" t="s">
        <v>67</v>
      </c>
      <c r="F16" t="s">
        <v>68</v>
      </c>
      <c r="G16" t="s">
        <v>69</v>
      </c>
      <c r="H16" t="s">
        <v>98</v>
      </c>
      <c r="I16">
        <v>32738707617.759998</v>
      </c>
      <c r="J16">
        <v>3.4075000000000002</v>
      </c>
      <c r="K16">
        <v>47705</v>
      </c>
      <c r="M16" s="3">
        <v>46174</v>
      </c>
      <c r="N16" t="s">
        <v>97</v>
      </c>
      <c r="O16">
        <v>1121.123413</v>
      </c>
      <c r="P16">
        <v>182243978.16148981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Z16" t="s">
        <v>73</v>
      </c>
      <c r="BA16">
        <v>0.62127201270009813</v>
      </c>
      <c r="BB16">
        <v>0.15585309734470029</v>
      </c>
      <c r="BC16">
        <v>3.5717102322614012E-2</v>
      </c>
    </row>
    <row r="17" spans="1:65" x14ac:dyDescent="0.35">
      <c r="B17" t="s">
        <v>99</v>
      </c>
      <c r="C17" t="s">
        <v>100</v>
      </c>
      <c r="D17">
        <v>8.6965015583960591E-3</v>
      </c>
      <c r="E17" t="s">
        <v>76</v>
      </c>
      <c r="F17" t="s">
        <v>68</v>
      </c>
      <c r="G17" t="s">
        <v>69</v>
      </c>
      <c r="H17" t="s">
        <v>70</v>
      </c>
      <c r="I17">
        <v>13660103839.57</v>
      </c>
      <c r="J17">
        <v>3.4075000000000002</v>
      </c>
      <c r="K17">
        <v>33732.940000000017</v>
      </c>
      <c r="M17" s="3">
        <v>46174</v>
      </c>
      <c r="N17" t="s">
        <v>102</v>
      </c>
      <c r="O17">
        <v>1033.4953370000001</v>
      </c>
      <c r="P17">
        <v>118795114.3286725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Z17" t="s">
        <v>73</v>
      </c>
      <c r="BA17">
        <v>0.57964491438033405</v>
      </c>
      <c r="BB17">
        <v>0.30151640573719718</v>
      </c>
      <c r="BC17">
        <v>2.8842548507877749E-2</v>
      </c>
    </row>
    <row r="18" spans="1:65" x14ac:dyDescent="0.35">
      <c r="B18" t="s">
        <v>74</v>
      </c>
      <c r="C18" t="s">
        <v>75</v>
      </c>
      <c r="D18">
        <v>7.8609237133454824E-4</v>
      </c>
      <c r="E18" t="s">
        <v>67</v>
      </c>
      <c r="F18" t="s">
        <v>68</v>
      </c>
      <c r="G18" t="s">
        <v>69</v>
      </c>
      <c r="H18" t="s">
        <v>101</v>
      </c>
      <c r="I18">
        <v>21900417707.57</v>
      </c>
      <c r="J18">
        <v>3.4075000000000002</v>
      </c>
      <c r="K18">
        <v>4675</v>
      </c>
      <c r="M18" s="3">
        <v>46174</v>
      </c>
      <c r="N18" t="s">
        <v>77</v>
      </c>
      <c r="O18">
        <v>1080.708333</v>
      </c>
      <c r="P18">
        <v>17215751.288960811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Z18" t="s">
        <v>73</v>
      </c>
      <c r="BA18">
        <v>0.58409167386830363</v>
      </c>
      <c r="BB18">
        <v>0.15915073934628471</v>
      </c>
      <c r="BC18">
        <v>4.9392944988093717E-3</v>
      </c>
    </row>
    <row r="19" spans="1:65" x14ac:dyDescent="0.35">
      <c r="B19" t="s">
        <v>106</v>
      </c>
      <c r="C19" t="s">
        <v>107</v>
      </c>
      <c r="D19">
        <v>6.8413430109253424E-4</v>
      </c>
      <c r="E19" t="s">
        <v>67</v>
      </c>
      <c r="F19" t="s">
        <v>68</v>
      </c>
      <c r="G19" t="s">
        <v>69</v>
      </c>
      <c r="H19" t="s">
        <v>70</v>
      </c>
      <c r="I19">
        <v>77424620534.829987</v>
      </c>
      <c r="J19">
        <v>3.4075000000000002</v>
      </c>
      <c r="K19">
        <v>14039</v>
      </c>
      <c r="M19" s="3">
        <v>46174</v>
      </c>
      <c r="N19" t="s">
        <v>77</v>
      </c>
      <c r="O19">
        <v>1107.256944</v>
      </c>
      <c r="P19">
        <v>52968838.656950533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Z19" t="s">
        <v>73</v>
      </c>
      <c r="BA19">
        <v>0.6216318790596328</v>
      </c>
      <c r="BB19">
        <v>0.1454296244069633</v>
      </c>
      <c r="BC19">
        <v>4.7042293059774767E-3</v>
      </c>
    </row>
    <row r="20" spans="1:65" x14ac:dyDescent="0.35">
      <c r="B20" t="s">
        <v>95</v>
      </c>
      <c r="C20" t="s">
        <v>96</v>
      </c>
      <c r="D20">
        <v>2.2630909677441662E-3</v>
      </c>
      <c r="E20" t="s">
        <v>67</v>
      </c>
      <c r="F20" t="s">
        <v>68</v>
      </c>
      <c r="G20" t="s">
        <v>69</v>
      </c>
      <c r="H20" t="s">
        <v>110</v>
      </c>
      <c r="I20">
        <v>39311486646.330002</v>
      </c>
      <c r="J20">
        <v>3.4075000000000002</v>
      </c>
      <c r="K20">
        <v>23288</v>
      </c>
      <c r="M20" s="3">
        <v>46174</v>
      </c>
      <c r="N20" t="s">
        <v>97</v>
      </c>
      <c r="O20">
        <v>1121.123413</v>
      </c>
      <c r="P20">
        <v>88965470.357924193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Z20" t="s">
        <v>73</v>
      </c>
      <c r="BA20">
        <v>0.59538530966106629</v>
      </c>
      <c r="BB20">
        <v>0.1347471231220127</v>
      </c>
      <c r="BC20">
        <v>1.6795096736090989E-2</v>
      </c>
    </row>
    <row r="21" spans="1:65" x14ac:dyDescent="0.35">
      <c r="A21" t="s">
        <v>111</v>
      </c>
      <c r="B21" t="s">
        <v>112</v>
      </c>
      <c r="C21" t="s">
        <v>113</v>
      </c>
      <c r="D21">
        <v>6.0143114522456939E-4</v>
      </c>
      <c r="E21" t="s">
        <v>67</v>
      </c>
      <c r="F21" t="s">
        <v>68</v>
      </c>
      <c r="G21" t="s">
        <v>69</v>
      </c>
      <c r="H21" t="s">
        <v>70</v>
      </c>
      <c r="I21">
        <v>77424620534.829987</v>
      </c>
      <c r="J21">
        <v>3.4075000000000002</v>
      </c>
      <c r="K21">
        <v>13622</v>
      </c>
      <c r="L21" t="s">
        <v>114</v>
      </c>
      <c r="M21" s="3">
        <v>46174</v>
      </c>
      <c r="N21" t="s">
        <v>115</v>
      </c>
      <c r="O21">
        <v>1003.2017</v>
      </c>
      <c r="P21">
        <v>46565578.196840502</v>
      </c>
      <c r="Q21" t="s">
        <v>116</v>
      </c>
      <c r="R21" t="s">
        <v>117</v>
      </c>
      <c r="S21" t="s">
        <v>118</v>
      </c>
      <c r="T21" t="s">
        <v>119</v>
      </c>
      <c r="U21" t="s">
        <v>120</v>
      </c>
      <c r="V21">
        <v>0</v>
      </c>
      <c r="W21">
        <v>8.4489927292000004</v>
      </c>
      <c r="X21">
        <v>5.8658711644999997</v>
      </c>
      <c r="Y21">
        <v>4.8984375</v>
      </c>
      <c r="Z21">
        <v>13</v>
      </c>
      <c r="AA21">
        <v>54</v>
      </c>
      <c r="AB21">
        <v>33</v>
      </c>
      <c r="AC21">
        <v>4</v>
      </c>
      <c r="AD21">
        <v>249742</v>
      </c>
      <c r="AE21">
        <v>2.68</v>
      </c>
      <c r="AF21">
        <v>10</v>
      </c>
      <c r="AG21">
        <v>2.0850840000000002</v>
      </c>
      <c r="AH21">
        <v>7.5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>
        <v>4</v>
      </c>
      <c r="AQ21">
        <v>75</v>
      </c>
      <c r="AR21">
        <v>8.27</v>
      </c>
      <c r="AS21">
        <v>0.77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121</v>
      </c>
      <c r="AZ21" t="s">
        <v>94</v>
      </c>
      <c r="BA21">
        <v>0.6216318790596328</v>
      </c>
      <c r="BB21">
        <v>0.47620225465266991</v>
      </c>
      <c r="BC21">
        <v>1.262974165595327E-3</v>
      </c>
      <c r="BD21">
        <v>0</v>
      </c>
      <c r="BE21">
        <v>1.0670859542282359E-2</v>
      </c>
      <c r="BF21">
        <v>7.408443739474079E-3</v>
      </c>
      <c r="BG21">
        <v>6.1866000142833614E-3</v>
      </c>
      <c r="BH21">
        <v>1.0444796349473359E-2</v>
      </c>
      <c r="BI21">
        <v>5.0518966623813097E-3</v>
      </c>
      <c r="BJ21">
        <v>3.3847707637954779E-3</v>
      </c>
      <c r="BK21">
        <v>9.7249010750840215E-4</v>
      </c>
      <c r="BL21">
        <v>315.41769406410828</v>
      </c>
      <c r="BM21">
        <v>5.0518966623813097E-3</v>
      </c>
    </row>
    <row r="22" spans="1:65" x14ac:dyDescent="0.35">
      <c r="B22" t="s">
        <v>99</v>
      </c>
      <c r="C22" t="s">
        <v>100</v>
      </c>
      <c r="D22">
        <v>2.003365598612185E-3</v>
      </c>
      <c r="E22" t="s">
        <v>122</v>
      </c>
      <c r="F22" t="s">
        <v>68</v>
      </c>
      <c r="G22" t="s">
        <v>69</v>
      </c>
      <c r="H22" t="s">
        <v>70</v>
      </c>
      <c r="I22">
        <v>50823903457.370003</v>
      </c>
      <c r="J22">
        <v>3.4075000000000002</v>
      </c>
      <c r="K22">
        <v>28912.38</v>
      </c>
      <c r="M22" s="3">
        <v>46174</v>
      </c>
      <c r="N22" t="s">
        <v>102</v>
      </c>
      <c r="O22">
        <v>1033.4953370000001</v>
      </c>
      <c r="P22">
        <v>101818859.7736818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Z22" t="s">
        <v>73</v>
      </c>
      <c r="BA22">
        <v>0.60589742474947772</v>
      </c>
      <c r="BB22">
        <v>0.14204353067189021</v>
      </c>
      <c r="BC22">
        <v>1.410388483823179E-2</v>
      </c>
    </row>
    <row r="23" spans="1:65" x14ac:dyDescent="0.35">
      <c r="B23" t="s">
        <v>123</v>
      </c>
      <c r="C23" t="s">
        <v>124</v>
      </c>
      <c r="D23">
        <v>1.259209484904479E-3</v>
      </c>
      <c r="E23" t="s">
        <v>67</v>
      </c>
      <c r="F23" t="s">
        <v>80</v>
      </c>
      <c r="G23" t="s">
        <v>69</v>
      </c>
      <c r="H23" t="s">
        <v>81</v>
      </c>
      <c r="I23">
        <v>22785495209.5</v>
      </c>
      <c r="J23">
        <v>3.4075000000000002</v>
      </c>
      <c r="K23">
        <v>8157.37</v>
      </c>
      <c r="M23" s="3">
        <v>46174</v>
      </c>
      <c r="N23" t="s">
        <v>82</v>
      </c>
      <c r="O23">
        <v>1032.215633</v>
      </c>
      <c r="P23">
        <v>28691711.68604796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Z23" t="s">
        <v>73</v>
      </c>
      <c r="BA23">
        <v>0.65823102542440226</v>
      </c>
      <c r="BB23">
        <v>0.11726487829558679</v>
      </c>
      <c r="BC23">
        <v>1.0738163917506651E-2</v>
      </c>
    </row>
    <row r="24" spans="1:65" x14ac:dyDescent="0.35">
      <c r="A24" t="s">
        <v>111</v>
      </c>
      <c r="B24" t="s">
        <v>125</v>
      </c>
      <c r="C24" t="s">
        <v>126</v>
      </c>
      <c r="D24">
        <v>1.1411929477635569E-3</v>
      </c>
      <c r="E24" t="s">
        <v>67</v>
      </c>
      <c r="F24" t="s">
        <v>68</v>
      </c>
      <c r="G24" t="s">
        <v>69</v>
      </c>
      <c r="H24" t="s">
        <v>70</v>
      </c>
      <c r="I24">
        <v>77424620534.829987</v>
      </c>
      <c r="J24">
        <v>3.4075000000000002</v>
      </c>
      <c r="K24">
        <v>25841.48</v>
      </c>
      <c r="L24" t="s">
        <v>114</v>
      </c>
      <c r="M24" s="3">
        <v>46174</v>
      </c>
      <c r="N24" t="s">
        <v>115</v>
      </c>
      <c r="O24">
        <v>1003.425</v>
      </c>
      <c r="P24">
        <v>88356430.937617496</v>
      </c>
      <c r="Q24" t="s">
        <v>116</v>
      </c>
      <c r="R24" t="s">
        <v>117</v>
      </c>
      <c r="S24" t="s">
        <v>118</v>
      </c>
      <c r="T24" t="s">
        <v>119</v>
      </c>
      <c r="U24" t="s">
        <v>120</v>
      </c>
      <c r="V24">
        <v>0</v>
      </c>
      <c r="W24">
        <v>8.4489927292000004</v>
      </c>
      <c r="X24">
        <v>5.8658711644999997</v>
      </c>
      <c r="Y24">
        <v>4.8984375</v>
      </c>
      <c r="Z24">
        <v>13</v>
      </c>
      <c r="AA24">
        <v>54</v>
      </c>
      <c r="AB24">
        <v>33</v>
      </c>
      <c r="AC24">
        <v>4</v>
      </c>
      <c r="AD24">
        <v>249742</v>
      </c>
      <c r="AE24">
        <v>2.68</v>
      </c>
      <c r="AF24">
        <v>10</v>
      </c>
      <c r="AG24">
        <v>2.0850840000000002</v>
      </c>
      <c r="AH24">
        <v>7.5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>
        <v>4</v>
      </c>
      <c r="AQ24">
        <v>75</v>
      </c>
      <c r="AR24">
        <v>8.27</v>
      </c>
      <c r="AS24">
        <v>0.77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121</v>
      </c>
      <c r="AZ24" t="s">
        <v>94</v>
      </c>
      <c r="BA24">
        <v>0.6216318790596328</v>
      </c>
      <c r="BB24">
        <v>0.47620225465266991</v>
      </c>
      <c r="BC24">
        <v>2.3964459147634959E-3</v>
      </c>
      <c r="BD24">
        <v>0</v>
      </c>
      <c r="BE24">
        <v>2.0247554109757829E-2</v>
      </c>
      <c r="BF24">
        <v>1.4057242988695019E-2</v>
      </c>
      <c r="BG24">
        <v>1.173884053559931E-2</v>
      </c>
      <c r="BH24">
        <v>1.9818607715094111E-2</v>
      </c>
      <c r="BI24">
        <v>9.5857836590539855E-3</v>
      </c>
      <c r="BJ24">
        <v>6.422475051566171E-3</v>
      </c>
      <c r="BK24">
        <v>1.845263354367892E-3</v>
      </c>
      <c r="BL24">
        <v>598.49319564486507</v>
      </c>
      <c r="BM24">
        <v>9.5857836590539855E-3</v>
      </c>
    </row>
    <row r="25" spans="1:65" x14ac:dyDescent="0.35">
      <c r="B25" t="s">
        <v>127</v>
      </c>
      <c r="C25" t="s">
        <v>128</v>
      </c>
      <c r="D25">
        <v>7.271720841887533E-4</v>
      </c>
      <c r="E25" t="s">
        <v>67</v>
      </c>
      <c r="F25" t="s">
        <v>68</v>
      </c>
      <c r="G25" t="s">
        <v>69</v>
      </c>
      <c r="H25" t="s">
        <v>101</v>
      </c>
      <c r="I25">
        <v>21900417707.57</v>
      </c>
      <c r="J25">
        <v>3.4075000000000002</v>
      </c>
      <c r="K25">
        <v>4217.8999999999996</v>
      </c>
      <c r="M25" s="3">
        <v>46174</v>
      </c>
      <c r="N25" t="s">
        <v>115</v>
      </c>
      <c r="O25">
        <v>1108.0451390000001</v>
      </c>
      <c r="P25">
        <v>15925372.389017951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Z25" t="s">
        <v>73</v>
      </c>
      <c r="BA25">
        <v>0.58409167386830363</v>
      </c>
      <c r="BB25">
        <v>0.15915073934628471</v>
      </c>
      <c r="BC25">
        <v>4.5690776378144969E-3</v>
      </c>
    </row>
    <row r="26" spans="1:65" x14ac:dyDescent="0.35">
      <c r="B26" t="s">
        <v>129</v>
      </c>
      <c r="C26" t="s">
        <v>130</v>
      </c>
      <c r="D26">
        <v>8.5934126956093804E-4</v>
      </c>
      <c r="E26" t="s">
        <v>76</v>
      </c>
      <c r="F26" t="s">
        <v>68</v>
      </c>
      <c r="G26" t="s">
        <v>69</v>
      </c>
      <c r="H26" t="s">
        <v>70</v>
      </c>
      <c r="I26">
        <v>13660103839.57</v>
      </c>
      <c r="J26">
        <v>3.4075000000000002</v>
      </c>
      <c r="K26">
        <v>3233</v>
      </c>
      <c r="M26" s="3">
        <v>46174</v>
      </c>
      <c r="N26" t="s">
        <v>115</v>
      </c>
      <c r="O26">
        <v>1065.5604699999999</v>
      </c>
      <c r="P26">
        <v>11738690.97583032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Z26" t="s">
        <v>73</v>
      </c>
      <c r="BA26">
        <v>0.57964491438033405</v>
      </c>
      <c r="BB26">
        <v>0.30151640573719718</v>
      </c>
      <c r="BC26">
        <v>2.8500647169094439E-3</v>
      </c>
    </row>
    <row r="27" spans="1:65" x14ac:dyDescent="0.35">
      <c r="A27" t="s">
        <v>111</v>
      </c>
      <c r="B27" t="s">
        <v>131</v>
      </c>
      <c r="C27" t="s">
        <v>132</v>
      </c>
      <c r="D27">
        <v>1.614447894092526E-4</v>
      </c>
      <c r="E27" t="s">
        <v>67</v>
      </c>
      <c r="F27" t="s">
        <v>68</v>
      </c>
      <c r="G27" t="s">
        <v>69</v>
      </c>
      <c r="H27" t="s">
        <v>70</v>
      </c>
      <c r="I27">
        <v>77424620534.829987</v>
      </c>
      <c r="J27">
        <v>3.4075000000000002</v>
      </c>
      <c r="K27">
        <v>3398</v>
      </c>
      <c r="L27" t="s">
        <v>114</v>
      </c>
      <c r="M27" s="3">
        <v>46174</v>
      </c>
      <c r="N27" t="s">
        <v>115</v>
      </c>
      <c r="O27">
        <v>1079.552778</v>
      </c>
      <c r="P27">
        <v>12499801.55733693</v>
      </c>
      <c r="Q27" t="s">
        <v>116</v>
      </c>
      <c r="R27" t="s">
        <v>117</v>
      </c>
      <c r="S27" t="s">
        <v>118</v>
      </c>
      <c r="T27" t="s">
        <v>119</v>
      </c>
      <c r="U27" t="s">
        <v>120</v>
      </c>
      <c r="V27">
        <v>0</v>
      </c>
      <c r="W27">
        <v>8.4489927292000004</v>
      </c>
      <c r="X27">
        <v>5.8658711644999997</v>
      </c>
      <c r="Y27">
        <v>4.8984375</v>
      </c>
      <c r="Z27">
        <v>13</v>
      </c>
      <c r="AA27">
        <v>54</v>
      </c>
      <c r="AB27">
        <v>33</v>
      </c>
      <c r="AC27">
        <v>4</v>
      </c>
      <c r="AD27">
        <v>249742</v>
      </c>
      <c r="AE27">
        <v>2.68</v>
      </c>
      <c r="AF27">
        <v>10</v>
      </c>
      <c r="AG27">
        <v>2.0850840000000002</v>
      </c>
      <c r="AH27">
        <v>7.5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>
        <v>4</v>
      </c>
      <c r="AQ27">
        <v>75</v>
      </c>
      <c r="AR27">
        <v>8.27</v>
      </c>
      <c r="AS27">
        <v>0.77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121</v>
      </c>
      <c r="AZ27" t="s">
        <v>94</v>
      </c>
      <c r="BA27">
        <v>0.6216318790596328</v>
      </c>
      <c r="BB27">
        <v>0.47620225465266991</v>
      </c>
      <c r="BC27">
        <v>3.3902567203720281E-4</v>
      </c>
      <c r="BD27">
        <v>0</v>
      </c>
      <c r="BE27">
        <v>2.864425438054471E-3</v>
      </c>
      <c r="BF27">
        <v>1.9886809136282621E-3</v>
      </c>
      <c r="BG27">
        <v>1.660696065369736E-3</v>
      </c>
      <c r="BH27">
        <v>2.8037423077476669E-3</v>
      </c>
      <c r="BI27">
        <v>1.356102688148811E-3</v>
      </c>
      <c r="BJ27">
        <v>9.0858880105970359E-4</v>
      </c>
      <c r="BK27">
        <v>2.6104976746864621E-4</v>
      </c>
      <c r="BL27">
        <v>84.668949385915099</v>
      </c>
      <c r="BM27">
        <v>1.356102688148811E-3</v>
      </c>
    </row>
    <row r="28" spans="1:65" x14ac:dyDescent="0.35">
      <c r="B28" t="s">
        <v>127</v>
      </c>
      <c r="C28" t="s">
        <v>128</v>
      </c>
      <c r="D28">
        <v>1.226819032191711E-3</v>
      </c>
      <c r="E28" t="s">
        <v>67</v>
      </c>
      <c r="F28" t="s">
        <v>68</v>
      </c>
      <c r="G28" t="s">
        <v>69</v>
      </c>
      <c r="H28" t="s">
        <v>70</v>
      </c>
      <c r="I28">
        <v>77424620534.829987</v>
      </c>
      <c r="J28">
        <v>3.4075000000000002</v>
      </c>
      <c r="K28">
        <v>25157.43</v>
      </c>
      <c r="M28" s="3">
        <v>46174</v>
      </c>
      <c r="N28" t="s">
        <v>115</v>
      </c>
      <c r="O28">
        <v>1108.0451390000001</v>
      </c>
      <c r="P28">
        <v>94985998.032350674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Z28" t="s">
        <v>73</v>
      </c>
      <c r="BA28">
        <v>0.6216318790596328</v>
      </c>
      <c r="BB28">
        <v>0.1454296244069633</v>
      </c>
      <c r="BC28">
        <v>8.4358261749933362E-3</v>
      </c>
    </row>
    <row r="29" spans="1:65" x14ac:dyDescent="0.35">
      <c r="B29" t="s">
        <v>103</v>
      </c>
      <c r="C29" t="s">
        <v>104</v>
      </c>
      <c r="D29">
        <v>8.1494348034456159E-4</v>
      </c>
      <c r="E29" t="s">
        <v>67</v>
      </c>
      <c r="F29" t="s">
        <v>68</v>
      </c>
      <c r="G29" t="s">
        <v>69</v>
      </c>
      <c r="H29" t="s">
        <v>98</v>
      </c>
      <c r="I29">
        <v>32738707617.759998</v>
      </c>
      <c r="J29">
        <v>3.4075000000000002</v>
      </c>
      <c r="K29">
        <v>7319</v>
      </c>
      <c r="M29" s="3">
        <v>46174</v>
      </c>
      <c r="N29" t="s">
        <v>105</v>
      </c>
      <c r="O29">
        <v>1069.7970829999999</v>
      </c>
      <c r="P29">
        <v>26680196.328000382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Z29" t="s">
        <v>73</v>
      </c>
      <c r="BA29">
        <v>0.62127201270009813</v>
      </c>
      <c r="BB29">
        <v>0.15585309734470029</v>
      </c>
      <c r="BC29">
        <v>5.2289206581640846E-3</v>
      </c>
    </row>
    <row r="30" spans="1:65" x14ac:dyDescent="0.35">
      <c r="B30" t="s">
        <v>129</v>
      </c>
      <c r="C30" t="s">
        <v>130</v>
      </c>
      <c r="D30">
        <v>3.3919804837940408E-4</v>
      </c>
      <c r="E30" t="s">
        <v>67</v>
      </c>
      <c r="F30" t="s">
        <v>68</v>
      </c>
      <c r="G30" t="s">
        <v>69</v>
      </c>
      <c r="H30" t="s">
        <v>70</v>
      </c>
      <c r="I30">
        <v>77424620534.829987</v>
      </c>
      <c r="J30">
        <v>3.4075000000000002</v>
      </c>
      <c r="K30">
        <v>7233</v>
      </c>
      <c r="M30" s="3">
        <v>46174</v>
      </c>
      <c r="N30" t="s">
        <v>115</v>
      </c>
      <c r="O30">
        <v>1065.5604699999999</v>
      </c>
      <c r="P30">
        <v>26262280.18193033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Z30" t="s">
        <v>73</v>
      </c>
      <c r="BA30">
        <v>0.6216318790596328</v>
      </c>
      <c r="BB30">
        <v>0.1454296244069633</v>
      </c>
      <c r="BC30">
        <v>2.3323861954714841E-3</v>
      </c>
    </row>
    <row r="31" spans="1:65" x14ac:dyDescent="0.35">
      <c r="B31" t="s">
        <v>103</v>
      </c>
      <c r="C31" t="s">
        <v>104</v>
      </c>
      <c r="D31">
        <v>2.7798442336834949E-3</v>
      </c>
      <c r="E31" t="s">
        <v>67</v>
      </c>
      <c r="F31" t="s">
        <v>68</v>
      </c>
      <c r="G31" t="s">
        <v>69</v>
      </c>
      <c r="H31" t="s">
        <v>110</v>
      </c>
      <c r="I31">
        <v>39311486646.330002</v>
      </c>
      <c r="J31">
        <v>3.4075000000000002</v>
      </c>
      <c r="K31">
        <v>29978</v>
      </c>
      <c r="M31" s="3">
        <v>46174</v>
      </c>
      <c r="N31" t="s">
        <v>105</v>
      </c>
      <c r="O31">
        <v>1069.7970829999999</v>
      </c>
      <c r="P31">
        <v>109279809.4713479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Z31" t="s">
        <v>73</v>
      </c>
      <c r="BA31">
        <v>0.59538530966106629</v>
      </c>
      <c r="BB31">
        <v>0.1347471231220127</v>
      </c>
      <c r="BC31">
        <v>2.0630082255384131E-2</v>
      </c>
    </row>
    <row r="32" spans="1:65" x14ac:dyDescent="0.35">
      <c r="B32" t="s">
        <v>106</v>
      </c>
      <c r="C32" t="s">
        <v>107</v>
      </c>
      <c r="D32">
        <v>7.6658355859505999E-3</v>
      </c>
      <c r="E32" t="s">
        <v>76</v>
      </c>
      <c r="F32" t="s">
        <v>68</v>
      </c>
      <c r="G32" t="s">
        <v>69</v>
      </c>
      <c r="H32" t="s">
        <v>98</v>
      </c>
      <c r="I32">
        <v>6909727982.4300003</v>
      </c>
      <c r="J32">
        <v>3.4075000000000002</v>
      </c>
      <c r="K32">
        <v>14039</v>
      </c>
      <c r="M32" s="3">
        <v>46174</v>
      </c>
      <c r="N32" t="s">
        <v>77</v>
      </c>
      <c r="O32">
        <v>1107.256944</v>
      </c>
      <c r="P32">
        <v>52968838.656950533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Z32" t="s">
        <v>73</v>
      </c>
      <c r="BA32">
        <v>0.56320493766591784</v>
      </c>
      <c r="BB32">
        <v>0.2821492521844457</v>
      </c>
      <c r="BC32">
        <v>2.7169434356463629E-2</v>
      </c>
    </row>
    <row r="33" spans="1:65" x14ac:dyDescent="0.35">
      <c r="B33" t="s">
        <v>99</v>
      </c>
      <c r="C33" t="s">
        <v>100</v>
      </c>
      <c r="D33">
        <v>5.1150029501149143E-3</v>
      </c>
      <c r="E33" t="s">
        <v>67</v>
      </c>
      <c r="F33" t="s">
        <v>68</v>
      </c>
      <c r="G33" t="s">
        <v>69</v>
      </c>
      <c r="H33" t="s">
        <v>98</v>
      </c>
      <c r="I33">
        <v>32738707617.759998</v>
      </c>
      <c r="J33">
        <v>3.4075000000000002</v>
      </c>
      <c r="K33">
        <v>47551.37000000001</v>
      </c>
      <c r="M33" s="3">
        <v>46174</v>
      </c>
      <c r="N33" t="s">
        <v>102</v>
      </c>
      <c r="O33">
        <v>1033.4953370000001</v>
      </c>
      <c r="P33">
        <v>167458586.04779199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Z33" t="s">
        <v>73</v>
      </c>
      <c r="BA33">
        <v>0.62127201270009813</v>
      </c>
      <c r="BB33">
        <v>0.15585309734470029</v>
      </c>
      <c r="BC33">
        <v>3.2819385929828922E-2</v>
      </c>
    </row>
    <row r="34" spans="1:65" x14ac:dyDescent="0.35">
      <c r="B34" t="s">
        <v>129</v>
      </c>
      <c r="C34" t="s">
        <v>130</v>
      </c>
      <c r="D34">
        <v>1.12232619421582E-3</v>
      </c>
      <c r="E34" t="s">
        <v>133</v>
      </c>
      <c r="F34" t="s">
        <v>68</v>
      </c>
      <c r="G34" t="s">
        <v>69</v>
      </c>
      <c r="H34" t="s">
        <v>70</v>
      </c>
      <c r="I34">
        <v>12940613237.889999</v>
      </c>
      <c r="J34">
        <v>3.4075000000000002</v>
      </c>
      <c r="K34">
        <v>4000</v>
      </c>
      <c r="M34" s="3">
        <v>46174</v>
      </c>
      <c r="N34" t="s">
        <v>115</v>
      </c>
      <c r="O34">
        <v>1065.5604699999999</v>
      </c>
      <c r="P34">
        <v>14523589.2061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Z34" t="s">
        <v>73</v>
      </c>
      <c r="BA34">
        <v>0.80400569866377269</v>
      </c>
      <c r="BB34">
        <v>7.0219065061601485E-2</v>
      </c>
      <c r="BC34">
        <v>1.598321187032653E-2</v>
      </c>
    </row>
    <row r="35" spans="1:65" x14ac:dyDescent="0.35">
      <c r="B35" t="s">
        <v>134</v>
      </c>
      <c r="C35" t="s">
        <v>135</v>
      </c>
      <c r="D35">
        <v>3.5958357052362339E-3</v>
      </c>
      <c r="E35" t="s">
        <v>67</v>
      </c>
      <c r="F35" t="s">
        <v>68</v>
      </c>
      <c r="G35" t="s">
        <v>69</v>
      </c>
      <c r="H35" t="s">
        <v>70</v>
      </c>
      <c r="I35">
        <v>77424620534.829987</v>
      </c>
      <c r="J35">
        <v>3.4075000000000002</v>
      </c>
      <c r="K35">
        <v>75813.31</v>
      </c>
      <c r="M35" s="3">
        <v>46174</v>
      </c>
      <c r="N35" t="s">
        <v>136</v>
      </c>
      <c r="O35">
        <v>1077.699306</v>
      </c>
      <c r="P35">
        <v>278406214.98350787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Z35" t="s">
        <v>73</v>
      </c>
      <c r="BA35">
        <v>0.6216318790596328</v>
      </c>
      <c r="BB35">
        <v>0.1454296244069633</v>
      </c>
      <c r="BC35">
        <v>2.4725606766155279E-2</v>
      </c>
    </row>
    <row r="36" spans="1:65" x14ac:dyDescent="0.35">
      <c r="B36" t="s">
        <v>137</v>
      </c>
      <c r="C36" t="s">
        <v>138</v>
      </c>
      <c r="D36">
        <v>2.7940878331365569E-5</v>
      </c>
      <c r="E36" t="s">
        <v>67</v>
      </c>
      <c r="F36" t="s">
        <v>80</v>
      </c>
      <c r="G36" t="s">
        <v>69</v>
      </c>
      <c r="H36" t="s">
        <v>81</v>
      </c>
      <c r="I36">
        <v>22785495209.5</v>
      </c>
      <c r="J36">
        <v>3.4075000000000002</v>
      </c>
      <c r="K36">
        <v>172.01</v>
      </c>
      <c r="M36" s="3">
        <v>46174</v>
      </c>
      <c r="N36" t="s">
        <v>139</v>
      </c>
      <c r="O36">
        <v>1086.197917</v>
      </c>
      <c r="P36">
        <v>636646.749368552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Z36" t="s">
        <v>73</v>
      </c>
      <c r="BA36">
        <v>0.65823102542440226</v>
      </c>
      <c r="BB36">
        <v>0.11726487829558679</v>
      </c>
      <c r="BC36">
        <v>2.3827149899849511E-4</v>
      </c>
    </row>
    <row r="37" spans="1:65" x14ac:dyDescent="0.35">
      <c r="A37" t="s">
        <v>83</v>
      </c>
      <c r="B37" t="s">
        <v>84</v>
      </c>
      <c r="C37" t="s">
        <v>85</v>
      </c>
      <c r="D37">
        <v>6.4020052089169008E-4</v>
      </c>
      <c r="E37" t="s">
        <v>122</v>
      </c>
      <c r="F37" t="s">
        <v>68</v>
      </c>
      <c r="G37" t="s">
        <v>69</v>
      </c>
      <c r="H37" t="s">
        <v>81</v>
      </c>
      <c r="I37">
        <v>14820337880.49</v>
      </c>
      <c r="J37">
        <v>3.4075000000000002</v>
      </c>
      <c r="K37">
        <v>3358</v>
      </c>
      <c r="L37" t="s">
        <v>86</v>
      </c>
      <c r="M37" s="3">
        <v>46174</v>
      </c>
      <c r="N37" t="s">
        <v>87</v>
      </c>
      <c r="O37">
        <v>829.19671300000005</v>
      </c>
      <c r="P37">
        <v>9487988.0308805052</v>
      </c>
      <c r="Q37" t="s">
        <v>88</v>
      </c>
      <c r="R37" t="s">
        <v>89</v>
      </c>
      <c r="S37" t="s">
        <v>90</v>
      </c>
      <c r="T37" t="s">
        <v>91</v>
      </c>
      <c r="U37" t="s">
        <v>92</v>
      </c>
      <c r="V37">
        <v>1</v>
      </c>
      <c r="W37">
        <v>4.9145450592</v>
      </c>
      <c r="X37">
        <v>8.1681978703000002</v>
      </c>
      <c r="Y37">
        <v>4.609375</v>
      </c>
      <c r="Z37">
        <v>41</v>
      </c>
      <c r="AA37">
        <v>26</v>
      </c>
      <c r="AB37">
        <v>33</v>
      </c>
      <c r="AC37">
        <v>4</v>
      </c>
      <c r="AD37">
        <v>12677105</v>
      </c>
      <c r="AE37">
        <v>418.89</v>
      </c>
      <c r="AF37">
        <v>5.9190111160000001</v>
      </c>
      <c r="AG37">
        <v>7.4017041401999997</v>
      </c>
      <c r="AH37">
        <v>5.9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>
        <v>2</v>
      </c>
      <c r="AQ37">
        <v>39</v>
      </c>
      <c r="AR37">
        <v>6.51</v>
      </c>
      <c r="AS37">
        <v>226.35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93</v>
      </c>
      <c r="AZ37" t="s">
        <v>94</v>
      </c>
      <c r="BA37">
        <v>0.61054167726613329</v>
      </c>
      <c r="BB37">
        <v>0.49055401443133689</v>
      </c>
      <c r="BC37">
        <v>1.305056124418485E-3</v>
      </c>
      <c r="BD37">
        <v>1.305056124418485E-3</v>
      </c>
      <c r="BE37">
        <v>6.4137571282395648E-3</v>
      </c>
      <c r="BF37">
        <v>1.0659956656097039E-2</v>
      </c>
      <c r="BG37">
        <v>6.0154930734914536E-3</v>
      </c>
      <c r="BH37">
        <v>8.4959153699643367E-3</v>
      </c>
      <c r="BI37">
        <v>5.2202244976739393E-3</v>
      </c>
      <c r="BJ37">
        <v>0.54667495995765913</v>
      </c>
      <c r="BK37">
        <v>0.29539945376212401</v>
      </c>
      <c r="BL37">
        <v>16544.3335201462</v>
      </c>
      <c r="BM37">
        <v>2.6101122488369701E-3</v>
      </c>
    </row>
    <row r="38" spans="1:65" x14ac:dyDescent="0.35">
      <c r="A38" t="s">
        <v>140</v>
      </c>
      <c r="B38" t="s">
        <v>141</v>
      </c>
      <c r="C38" t="s">
        <v>142</v>
      </c>
      <c r="D38">
        <v>4.6054666199243418E-3</v>
      </c>
      <c r="E38" t="s">
        <v>67</v>
      </c>
      <c r="F38" t="s">
        <v>80</v>
      </c>
      <c r="G38" t="s">
        <v>69</v>
      </c>
      <c r="H38" t="s">
        <v>70</v>
      </c>
      <c r="I38">
        <v>77424620534.829987</v>
      </c>
      <c r="J38">
        <v>1</v>
      </c>
      <c r="K38">
        <v>303359</v>
      </c>
      <c r="M38" s="3">
        <v>46174</v>
      </c>
      <c r="N38" t="s">
        <v>143</v>
      </c>
      <c r="O38">
        <v>1175.4274817410001</v>
      </c>
      <c r="P38">
        <v>356576505.43346798</v>
      </c>
      <c r="Q38" t="s">
        <v>144</v>
      </c>
      <c r="R38" t="s">
        <v>145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Z38" t="s">
        <v>73</v>
      </c>
      <c r="BA38">
        <v>0.6216318790596328</v>
      </c>
      <c r="BB38">
        <v>0.1454296244069633</v>
      </c>
      <c r="BC38">
        <v>3.1668008761657963E-2</v>
      </c>
    </row>
    <row r="39" spans="1:65" x14ac:dyDescent="0.35">
      <c r="A39" t="s">
        <v>111</v>
      </c>
      <c r="B39" t="s">
        <v>112</v>
      </c>
      <c r="C39" t="s">
        <v>113</v>
      </c>
      <c r="D39">
        <v>9.1621412424369806E-4</v>
      </c>
      <c r="E39" t="s">
        <v>122</v>
      </c>
      <c r="F39" t="s">
        <v>68</v>
      </c>
      <c r="G39" t="s">
        <v>69</v>
      </c>
      <c r="H39" t="s">
        <v>70</v>
      </c>
      <c r="I39">
        <v>50823903457.370003</v>
      </c>
      <c r="J39">
        <v>3.4075000000000002</v>
      </c>
      <c r="K39">
        <v>13622</v>
      </c>
      <c r="L39" t="s">
        <v>114</v>
      </c>
      <c r="M39" s="3">
        <v>46174</v>
      </c>
      <c r="N39" t="s">
        <v>115</v>
      </c>
      <c r="O39">
        <v>1003.2017</v>
      </c>
      <c r="P39">
        <v>46565578.196840502</v>
      </c>
      <c r="Q39" t="s">
        <v>116</v>
      </c>
      <c r="R39" t="s">
        <v>117</v>
      </c>
      <c r="S39" t="s">
        <v>118</v>
      </c>
      <c r="T39" t="s">
        <v>119</v>
      </c>
      <c r="U39" t="s">
        <v>120</v>
      </c>
      <c r="V39">
        <v>0</v>
      </c>
      <c r="W39">
        <v>8.4489927292000004</v>
      </c>
      <c r="X39">
        <v>5.8658711644999997</v>
      </c>
      <c r="Y39">
        <v>4.8984375</v>
      </c>
      <c r="Z39">
        <v>13</v>
      </c>
      <c r="AA39">
        <v>54</v>
      </c>
      <c r="AB39">
        <v>33</v>
      </c>
      <c r="AC39">
        <v>4</v>
      </c>
      <c r="AD39">
        <v>249742</v>
      </c>
      <c r="AE39">
        <v>2.68</v>
      </c>
      <c r="AF39">
        <v>10</v>
      </c>
      <c r="AG39">
        <v>2.0850840000000002</v>
      </c>
      <c r="AH39">
        <v>7.5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>
        <v>4</v>
      </c>
      <c r="AQ39">
        <v>75</v>
      </c>
      <c r="AR39">
        <v>8.27</v>
      </c>
      <c r="AS39">
        <v>0.77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121</v>
      </c>
      <c r="AZ39" t="s">
        <v>94</v>
      </c>
      <c r="BA39">
        <v>0.60589742474947772</v>
      </c>
      <c r="BB39">
        <v>0.46385389407758731</v>
      </c>
      <c r="BC39">
        <v>1.9752213702240598E-3</v>
      </c>
      <c r="BD39">
        <v>0</v>
      </c>
      <c r="BE39">
        <v>1.6688630995583549E-2</v>
      </c>
      <c r="BF39">
        <v>1.1586394079101491E-2</v>
      </c>
      <c r="BG39">
        <v>9.6754984307069209E-3</v>
      </c>
      <c r="BH39">
        <v>1.6335080731752979E-2</v>
      </c>
      <c r="BI39">
        <v>7.9008854808962411E-3</v>
      </c>
      <c r="BJ39">
        <v>5.2935932722004819E-3</v>
      </c>
      <c r="BK39">
        <v>1.5209204550725259E-3</v>
      </c>
      <c r="BL39">
        <v>493.29573544249718</v>
      </c>
      <c r="BM39">
        <v>7.9008854808962411E-3</v>
      </c>
    </row>
    <row r="40" spans="1:65" x14ac:dyDescent="0.35">
      <c r="A40" t="s">
        <v>140</v>
      </c>
      <c r="B40" t="s">
        <v>141</v>
      </c>
      <c r="C40" t="s">
        <v>142</v>
      </c>
      <c r="D40">
        <v>7.5675690885672513E-3</v>
      </c>
      <c r="E40" t="s">
        <v>67</v>
      </c>
      <c r="F40" t="s">
        <v>80</v>
      </c>
      <c r="G40" t="s">
        <v>69</v>
      </c>
      <c r="H40" t="s">
        <v>101</v>
      </c>
      <c r="I40">
        <v>21900417707.57</v>
      </c>
      <c r="J40">
        <v>1</v>
      </c>
      <c r="K40">
        <v>140998</v>
      </c>
      <c r="M40" s="3">
        <v>46174</v>
      </c>
      <c r="N40" t="s">
        <v>143</v>
      </c>
      <c r="O40">
        <v>1175.4274817410001</v>
      </c>
      <c r="P40">
        <v>165732924.07051751</v>
      </c>
      <c r="Q40" t="s">
        <v>144</v>
      </c>
      <c r="R40" t="s">
        <v>145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Z40" t="s">
        <v>73</v>
      </c>
      <c r="BA40">
        <v>0.58409167386830363</v>
      </c>
      <c r="BB40">
        <v>0.15915073934628471</v>
      </c>
      <c r="BC40">
        <v>4.7549694834288628E-2</v>
      </c>
    </row>
    <row r="41" spans="1:65" x14ac:dyDescent="0.35">
      <c r="B41" t="s">
        <v>99</v>
      </c>
      <c r="C41" t="s">
        <v>100</v>
      </c>
      <c r="D41">
        <v>1.0945301943005871E-2</v>
      </c>
      <c r="E41" t="s">
        <v>76</v>
      </c>
      <c r="F41" t="s">
        <v>68</v>
      </c>
      <c r="G41" t="s">
        <v>69</v>
      </c>
      <c r="H41" t="s">
        <v>101</v>
      </c>
      <c r="I41">
        <v>4856456983.2200003</v>
      </c>
      <c r="J41">
        <v>3.4075000000000002</v>
      </c>
      <c r="K41">
        <v>15093.95</v>
      </c>
      <c r="M41" s="3">
        <v>46174</v>
      </c>
      <c r="N41" t="s">
        <v>102</v>
      </c>
      <c r="O41">
        <v>1033.4953370000001</v>
      </c>
      <c r="P41">
        <v>53155388.054562263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Z41" t="s">
        <v>73</v>
      </c>
      <c r="BA41">
        <v>0.58036120933591218</v>
      </c>
      <c r="BB41">
        <v>0.33866065759774588</v>
      </c>
      <c r="BC41">
        <v>3.2319378402691452E-2</v>
      </c>
    </row>
    <row r="42" spans="1:65" x14ac:dyDescent="0.35">
      <c r="B42" t="s">
        <v>127</v>
      </c>
      <c r="C42" t="s">
        <v>128</v>
      </c>
      <c r="D42">
        <v>3.2792161948604101E-3</v>
      </c>
      <c r="E42" t="s">
        <v>76</v>
      </c>
      <c r="F42" t="s">
        <v>68</v>
      </c>
      <c r="G42" t="s">
        <v>69</v>
      </c>
      <c r="H42" t="s">
        <v>101</v>
      </c>
      <c r="I42">
        <v>4856456983.2200003</v>
      </c>
      <c r="J42">
        <v>3.4075000000000002</v>
      </c>
      <c r="K42">
        <v>4217.8999999999996</v>
      </c>
      <c r="M42" s="3">
        <v>46174</v>
      </c>
      <c r="N42" t="s">
        <v>115</v>
      </c>
      <c r="O42">
        <v>1108.0451390000001</v>
      </c>
      <c r="P42">
        <v>15925372.389017951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Z42" t="s">
        <v>73</v>
      </c>
      <c r="BA42">
        <v>0.58036120933591218</v>
      </c>
      <c r="BB42">
        <v>0.33866065759774588</v>
      </c>
      <c r="BC42">
        <v>9.6828967914997528E-3</v>
      </c>
    </row>
    <row r="43" spans="1:65" x14ac:dyDescent="0.35">
      <c r="A43" t="s">
        <v>146</v>
      </c>
      <c r="B43" t="s">
        <v>147</v>
      </c>
      <c r="C43" t="s">
        <v>148</v>
      </c>
      <c r="D43">
        <v>1.7540144786875529E-4</v>
      </c>
      <c r="E43" t="s">
        <v>67</v>
      </c>
      <c r="F43" t="s">
        <v>80</v>
      </c>
      <c r="G43" t="s">
        <v>69</v>
      </c>
      <c r="H43" t="s">
        <v>70</v>
      </c>
      <c r="I43">
        <v>77424620534.829987</v>
      </c>
      <c r="J43">
        <v>3.4075000000000002</v>
      </c>
      <c r="K43">
        <v>3974</v>
      </c>
      <c r="L43" t="s">
        <v>149</v>
      </c>
      <c r="M43" s="3">
        <v>46174</v>
      </c>
      <c r="N43" t="s">
        <v>82</v>
      </c>
      <c r="O43">
        <v>1002.878988</v>
      </c>
      <c r="P43">
        <v>13580390.54249814</v>
      </c>
      <c r="Q43" t="s">
        <v>116</v>
      </c>
      <c r="R43" t="s">
        <v>145</v>
      </c>
      <c r="S43" t="s">
        <v>150</v>
      </c>
      <c r="T43" t="s">
        <v>119</v>
      </c>
      <c r="U43" t="s">
        <v>151</v>
      </c>
      <c r="V43">
        <v>0</v>
      </c>
      <c r="W43">
        <v>4.3727436066000003</v>
      </c>
      <c r="X43">
        <v>4.8090464407000004</v>
      </c>
      <c r="Y43">
        <v>4.1667968750000002</v>
      </c>
      <c r="Z43">
        <v>13</v>
      </c>
      <c r="AA43">
        <v>54</v>
      </c>
      <c r="AB43">
        <v>33</v>
      </c>
      <c r="AC43">
        <v>0</v>
      </c>
      <c r="AD43">
        <v>12369.54</v>
      </c>
      <c r="AE43">
        <v>2.06</v>
      </c>
      <c r="AF43">
        <v>9.0531244278000003</v>
      </c>
      <c r="AG43">
        <v>1.7266014000000001</v>
      </c>
      <c r="AH43">
        <v>4.3</v>
      </c>
      <c r="AI43" t="s">
        <v>72</v>
      </c>
      <c r="AJ43" t="s">
        <v>72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>
        <v>4</v>
      </c>
      <c r="AQ43">
        <v>12</v>
      </c>
      <c r="AR43">
        <v>5.55</v>
      </c>
      <c r="AS43">
        <v>0.44</v>
      </c>
      <c r="AT43" t="s">
        <v>72</v>
      </c>
      <c r="AU43" t="s">
        <v>72</v>
      </c>
      <c r="AV43" t="s">
        <v>72</v>
      </c>
      <c r="AW43" t="s">
        <v>72</v>
      </c>
      <c r="AX43" t="s">
        <v>72</v>
      </c>
      <c r="AY43" t="s">
        <v>152</v>
      </c>
      <c r="AZ43" t="s">
        <v>94</v>
      </c>
      <c r="BA43">
        <v>0.6216318790596328</v>
      </c>
      <c r="BB43">
        <v>0.47620225465266991</v>
      </c>
      <c r="BC43">
        <v>3.6833392986912412E-4</v>
      </c>
      <c r="BD43">
        <v>0</v>
      </c>
      <c r="BE43">
        <v>1.610629836929065E-3</v>
      </c>
      <c r="BF43">
        <v>1.7713349744261551E-3</v>
      </c>
      <c r="BG43">
        <v>1.5347726679351349E-3</v>
      </c>
      <c r="BH43">
        <v>2.0442533107736379E-3</v>
      </c>
      <c r="BI43">
        <v>0</v>
      </c>
      <c r="BJ43">
        <v>7.5876789553039564E-4</v>
      </c>
      <c r="BK43">
        <v>1.6206692914241461E-4</v>
      </c>
      <c r="BL43">
        <v>4.5561212788733254</v>
      </c>
      <c r="BM43">
        <v>1.4733357194764961E-3</v>
      </c>
    </row>
    <row r="44" spans="1:65" x14ac:dyDescent="0.35">
      <c r="B44" t="s">
        <v>78</v>
      </c>
      <c r="C44" t="s">
        <v>79</v>
      </c>
      <c r="D44">
        <v>4.9479706143458555E-4</v>
      </c>
      <c r="E44" t="s">
        <v>67</v>
      </c>
      <c r="F44" t="s">
        <v>80</v>
      </c>
      <c r="G44" t="s">
        <v>69</v>
      </c>
      <c r="H44" t="s">
        <v>70</v>
      </c>
      <c r="I44">
        <v>77424620534.829987</v>
      </c>
      <c r="J44">
        <v>3.4075000000000002</v>
      </c>
      <c r="K44">
        <v>10964.38</v>
      </c>
      <c r="M44" s="3">
        <v>46174</v>
      </c>
      <c r="N44" t="s">
        <v>82</v>
      </c>
      <c r="O44">
        <v>1025.383333</v>
      </c>
      <c r="P44">
        <v>38309474.723322138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Z44" t="s">
        <v>73</v>
      </c>
      <c r="BA44">
        <v>0.6216318790596328</v>
      </c>
      <c r="BB44">
        <v>0.1454296244069633</v>
      </c>
      <c r="BC44">
        <v>3.4023127230939478E-3</v>
      </c>
    </row>
    <row r="45" spans="1:65" x14ac:dyDescent="0.35">
      <c r="B45" t="s">
        <v>99</v>
      </c>
      <c r="C45" t="s">
        <v>100</v>
      </c>
      <c r="D45">
        <v>9.4996107576185897E-3</v>
      </c>
      <c r="E45" t="s">
        <v>76</v>
      </c>
      <c r="F45" t="s">
        <v>68</v>
      </c>
      <c r="G45" t="s">
        <v>69</v>
      </c>
      <c r="H45" t="s">
        <v>98</v>
      </c>
      <c r="I45">
        <v>6909727982.4300003</v>
      </c>
      <c r="J45">
        <v>3.4075000000000002</v>
      </c>
      <c r="K45">
        <v>18638.990000000009</v>
      </c>
      <c r="M45" s="3">
        <v>46174</v>
      </c>
      <c r="N45" t="s">
        <v>102</v>
      </c>
      <c r="O45">
        <v>1033.4953370000001</v>
      </c>
      <c r="P45">
        <v>65639726.274110213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Z45" t="s">
        <v>73</v>
      </c>
      <c r="BA45">
        <v>0.56320493766591784</v>
      </c>
      <c r="BB45">
        <v>0.2821492521844457</v>
      </c>
      <c r="BC45">
        <v>3.3668743347965831E-2</v>
      </c>
    </row>
    <row r="46" spans="1:65" x14ac:dyDescent="0.35">
      <c r="B46" t="s">
        <v>74</v>
      </c>
      <c r="C46" t="s">
        <v>75</v>
      </c>
      <c r="D46">
        <v>8.3664705720485945E-10</v>
      </c>
      <c r="E46" t="s">
        <v>67</v>
      </c>
      <c r="F46" t="s">
        <v>68</v>
      </c>
      <c r="G46" t="s">
        <v>69</v>
      </c>
      <c r="H46" t="s">
        <v>98</v>
      </c>
      <c r="I46">
        <v>32738707617.759998</v>
      </c>
      <c r="J46">
        <v>3.4075000000000002</v>
      </c>
      <c r="K46">
        <v>7.4380561809448409E-3</v>
      </c>
      <c r="M46" s="3">
        <v>46174</v>
      </c>
      <c r="N46" t="s">
        <v>77</v>
      </c>
      <c r="O46">
        <v>1080.708333</v>
      </c>
      <c r="P46">
        <v>27.39074337635595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Z46" t="s">
        <v>73</v>
      </c>
      <c r="BA46">
        <v>0.62127201270009813</v>
      </c>
      <c r="BB46">
        <v>0.15585309734470029</v>
      </c>
      <c r="BC46">
        <v>5.3681772865536778E-9</v>
      </c>
    </row>
    <row r="47" spans="1:65" x14ac:dyDescent="0.35">
      <c r="B47" t="s">
        <v>108</v>
      </c>
      <c r="C47" t="s">
        <v>109</v>
      </c>
      <c r="D47">
        <v>1.5081521924013991E-3</v>
      </c>
      <c r="E47" t="s">
        <v>67</v>
      </c>
      <c r="F47" t="s">
        <v>80</v>
      </c>
      <c r="G47" t="s">
        <v>69</v>
      </c>
      <c r="H47" t="s">
        <v>70</v>
      </c>
      <c r="I47">
        <v>77424620534.829987</v>
      </c>
      <c r="J47">
        <v>3.4075000000000002</v>
      </c>
      <c r="K47">
        <v>32325.98</v>
      </c>
      <c r="M47" s="3">
        <v>46174</v>
      </c>
      <c r="N47" t="s">
        <v>82</v>
      </c>
      <c r="O47">
        <v>1060.0752399999999</v>
      </c>
      <c r="P47">
        <v>116768111.20545021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Z47" t="s">
        <v>73</v>
      </c>
      <c r="BA47">
        <v>0.6216318790596328</v>
      </c>
      <c r="BB47">
        <v>0.1454296244069633</v>
      </c>
      <c r="BC47">
        <v>1.0370323093051919E-2</v>
      </c>
    </row>
    <row r="48" spans="1:65" x14ac:dyDescent="0.35">
      <c r="B48" t="s">
        <v>153</v>
      </c>
      <c r="C48" t="s">
        <v>154</v>
      </c>
      <c r="D48">
        <v>1.5029254076213349E-3</v>
      </c>
      <c r="E48" t="s">
        <v>67</v>
      </c>
      <c r="F48" t="s">
        <v>80</v>
      </c>
      <c r="G48" t="s">
        <v>69</v>
      </c>
      <c r="H48" t="s">
        <v>81</v>
      </c>
      <c r="I48">
        <v>22785495209.5</v>
      </c>
      <c r="J48">
        <v>3.4075000000000002</v>
      </c>
      <c r="K48">
        <v>9643.49</v>
      </c>
      <c r="M48" s="3">
        <v>46174</v>
      </c>
      <c r="N48" t="s">
        <v>139</v>
      </c>
      <c r="O48">
        <v>1042.139361</v>
      </c>
      <c r="P48">
        <v>34244899.6755917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Z48" t="s">
        <v>73</v>
      </c>
      <c r="BA48">
        <v>0.65823102542440226</v>
      </c>
      <c r="BB48">
        <v>0.11726487829558679</v>
      </c>
      <c r="BC48">
        <v>1.281650080967079E-2</v>
      </c>
    </row>
    <row r="49" spans="1:65" x14ac:dyDescent="0.35">
      <c r="A49" t="s">
        <v>83</v>
      </c>
      <c r="B49" t="s">
        <v>155</v>
      </c>
      <c r="C49" t="s">
        <v>156</v>
      </c>
      <c r="D49">
        <v>9.778832860338801E-4</v>
      </c>
      <c r="E49" t="s">
        <v>76</v>
      </c>
      <c r="F49" t="s">
        <v>68</v>
      </c>
      <c r="G49" t="s">
        <v>69</v>
      </c>
      <c r="H49" t="s">
        <v>81</v>
      </c>
      <c r="I49">
        <v>1893918873.9200001</v>
      </c>
      <c r="J49">
        <v>3.4075000000000002</v>
      </c>
      <c r="K49">
        <v>669.06018314803077</v>
      </c>
      <c r="L49" t="s">
        <v>86</v>
      </c>
      <c r="M49" s="3">
        <v>46174</v>
      </c>
      <c r="N49" t="s">
        <v>87</v>
      </c>
      <c r="O49">
        <v>812.35778300000004</v>
      </c>
      <c r="P49">
        <v>1852031.6119104759</v>
      </c>
      <c r="Q49" t="s">
        <v>88</v>
      </c>
      <c r="R49" t="s">
        <v>89</v>
      </c>
      <c r="S49" t="s">
        <v>90</v>
      </c>
      <c r="T49" t="s">
        <v>91</v>
      </c>
      <c r="U49" t="s">
        <v>92</v>
      </c>
      <c r="V49">
        <v>1</v>
      </c>
      <c r="W49">
        <v>4.9145450592</v>
      </c>
      <c r="X49">
        <v>8.1681978703000002</v>
      </c>
      <c r="Y49">
        <v>4.609375</v>
      </c>
      <c r="Z49">
        <v>41</v>
      </c>
      <c r="AA49">
        <v>26</v>
      </c>
      <c r="AB49">
        <v>33</v>
      </c>
      <c r="AC49">
        <v>4</v>
      </c>
      <c r="AD49">
        <v>12677105</v>
      </c>
      <c r="AE49">
        <v>418.89</v>
      </c>
      <c r="AF49">
        <v>5.9190111160000001</v>
      </c>
      <c r="AG49">
        <v>7.4017041401999997</v>
      </c>
      <c r="AH49">
        <v>5.9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>
        <v>2</v>
      </c>
      <c r="AQ49">
        <v>39</v>
      </c>
      <c r="AR49">
        <v>6.51</v>
      </c>
      <c r="AS49">
        <v>226.35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93</v>
      </c>
      <c r="AZ49" t="s">
        <v>94</v>
      </c>
      <c r="BA49">
        <v>0.63778761842698506</v>
      </c>
      <c r="BB49">
        <v>0.36085898466501332</v>
      </c>
      <c r="BC49">
        <v>2.7098765101876369E-3</v>
      </c>
      <c r="BD49">
        <v>2.7098765101876369E-3</v>
      </c>
      <c r="BE49">
        <v>1.3317810214184791E-2</v>
      </c>
      <c r="BF49">
        <v>2.213480753929065E-2</v>
      </c>
      <c r="BG49">
        <v>1.2490837039146141E-2</v>
      </c>
      <c r="BH49">
        <v>1.764129608132152E-2</v>
      </c>
      <c r="BI49">
        <v>1.0839506040750549E-2</v>
      </c>
      <c r="BJ49">
        <v>1.1351401713524989</v>
      </c>
      <c r="BK49">
        <v>0.61338054808097164</v>
      </c>
      <c r="BL49">
        <v>34353.389056682237</v>
      </c>
      <c r="BM49">
        <v>5.4197530203752738E-3</v>
      </c>
    </row>
    <row r="50" spans="1:65" x14ac:dyDescent="0.35">
      <c r="A50" t="s">
        <v>111</v>
      </c>
      <c r="B50" t="s">
        <v>125</v>
      </c>
      <c r="C50" t="s">
        <v>126</v>
      </c>
      <c r="D50">
        <v>4.2372013465016801E-3</v>
      </c>
      <c r="E50" t="s">
        <v>76</v>
      </c>
      <c r="F50" t="s">
        <v>68</v>
      </c>
      <c r="G50" t="s">
        <v>69</v>
      </c>
      <c r="H50" t="s">
        <v>70</v>
      </c>
      <c r="I50">
        <v>13660103839.57</v>
      </c>
      <c r="J50">
        <v>3.4075000000000002</v>
      </c>
      <c r="K50">
        <v>16928.259999999998</v>
      </c>
      <c r="L50" t="s">
        <v>114</v>
      </c>
      <c r="M50" s="3">
        <v>46174</v>
      </c>
      <c r="N50" t="s">
        <v>115</v>
      </c>
      <c r="O50">
        <v>1003.425</v>
      </c>
      <c r="P50">
        <v>57880610.382378757</v>
      </c>
      <c r="Q50" t="s">
        <v>116</v>
      </c>
      <c r="R50" t="s">
        <v>117</v>
      </c>
      <c r="S50" t="s">
        <v>118</v>
      </c>
      <c r="T50" t="s">
        <v>119</v>
      </c>
      <c r="U50" t="s">
        <v>120</v>
      </c>
      <c r="V50">
        <v>0</v>
      </c>
      <c r="W50">
        <v>8.4489927292000004</v>
      </c>
      <c r="X50">
        <v>5.8658711644999997</v>
      </c>
      <c r="Y50">
        <v>4.8984375</v>
      </c>
      <c r="Z50">
        <v>13</v>
      </c>
      <c r="AA50">
        <v>54</v>
      </c>
      <c r="AB50">
        <v>33</v>
      </c>
      <c r="AC50">
        <v>4</v>
      </c>
      <c r="AD50">
        <v>249742</v>
      </c>
      <c r="AE50">
        <v>2.68</v>
      </c>
      <c r="AF50">
        <v>10</v>
      </c>
      <c r="AG50">
        <v>2.0850840000000002</v>
      </c>
      <c r="AH50">
        <v>7.5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>
        <v>4</v>
      </c>
      <c r="AQ50">
        <v>75</v>
      </c>
      <c r="AR50">
        <v>8.27</v>
      </c>
      <c r="AS50">
        <v>0.77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121</v>
      </c>
      <c r="AZ50" t="s">
        <v>94</v>
      </c>
      <c r="BA50">
        <v>0.57964491438033405</v>
      </c>
      <c r="BB50">
        <v>0.27812850864313721</v>
      </c>
      <c r="BC50">
        <v>1.523468905497341E-2</v>
      </c>
      <c r="BD50">
        <v>0</v>
      </c>
      <c r="BE50">
        <v>0.1287177770570932</v>
      </c>
      <c r="BF50">
        <v>8.9364723227692303E-2</v>
      </c>
      <c r="BG50">
        <v>7.4626172167721327E-2</v>
      </c>
      <c r="BH50">
        <v>0.12599087848463009</v>
      </c>
      <c r="BI50">
        <v>6.0938756219893662E-2</v>
      </c>
      <c r="BJ50">
        <v>4.0828966667328749E-2</v>
      </c>
      <c r="BK50">
        <v>1.1730710572329529E-2</v>
      </c>
      <c r="BL50">
        <v>3804.7417139671702</v>
      </c>
      <c r="BM50">
        <v>6.0938756219893662E-2</v>
      </c>
    </row>
    <row r="51" spans="1:65" x14ac:dyDescent="0.35">
      <c r="B51" t="s">
        <v>78</v>
      </c>
      <c r="C51" t="s">
        <v>79</v>
      </c>
      <c r="D51">
        <v>2.393100730193217E-8</v>
      </c>
      <c r="E51" t="s">
        <v>67</v>
      </c>
      <c r="F51" t="s">
        <v>80</v>
      </c>
      <c r="G51" t="s">
        <v>69</v>
      </c>
      <c r="H51" t="s">
        <v>101</v>
      </c>
      <c r="I51">
        <v>21900417707.57</v>
      </c>
      <c r="J51">
        <v>3.4075000000000002</v>
      </c>
      <c r="K51">
        <v>0.15000000000145519</v>
      </c>
      <c r="M51" s="3">
        <v>46174</v>
      </c>
      <c r="N51" t="s">
        <v>82</v>
      </c>
      <c r="O51">
        <v>1025.383333</v>
      </c>
      <c r="P51">
        <v>524.09905608470945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Z51" t="s">
        <v>73</v>
      </c>
      <c r="BA51">
        <v>0.58409167386830363</v>
      </c>
      <c r="BB51">
        <v>0.15915073934628471</v>
      </c>
      <c r="BC51">
        <v>1.503669250939664E-7</v>
      </c>
    </row>
    <row r="52" spans="1:65" x14ac:dyDescent="0.35">
      <c r="A52" t="s">
        <v>111</v>
      </c>
      <c r="B52" t="s">
        <v>125</v>
      </c>
      <c r="C52" t="s">
        <v>126</v>
      </c>
      <c r="D52">
        <v>2.6422014356233901E-4</v>
      </c>
      <c r="E52" t="s">
        <v>133</v>
      </c>
      <c r="F52" t="s">
        <v>68</v>
      </c>
      <c r="G52" t="s">
        <v>69</v>
      </c>
      <c r="H52" t="s">
        <v>70</v>
      </c>
      <c r="I52">
        <v>12940613237.889999</v>
      </c>
      <c r="J52">
        <v>3.4075000000000002</v>
      </c>
      <c r="K52">
        <v>1000</v>
      </c>
      <c r="L52" t="s">
        <v>114</v>
      </c>
      <c r="M52" s="3">
        <v>46174</v>
      </c>
      <c r="N52" t="s">
        <v>115</v>
      </c>
      <c r="O52">
        <v>1003.425</v>
      </c>
      <c r="P52">
        <v>3419170.6875</v>
      </c>
      <c r="Q52" t="s">
        <v>116</v>
      </c>
      <c r="R52" t="s">
        <v>117</v>
      </c>
      <c r="S52" t="s">
        <v>118</v>
      </c>
      <c r="T52" t="s">
        <v>119</v>
      </c>
      <c r="U52" t="s">
        <v>120</v>
      </c>
      <c r="V52">
        <v>0</v>
      </c>
      <c r="W52">
        <v>8.4489927292000004</v>
      </c>
      <c r="X52">
        <v>5.8658711644999997</v>
      </c>
      <c r="Y52">
        <v>4.8984375</v>
      </c>
      <c r="Z52">
        <v>13</v>
      </c>
      <c r="AA52">
        <v>54</v>
      </c>
      <c r="AB52">
        <v>33</v>
      </c>
      <c r="AC52">
        <v>4</v>
      </c>
      <c r="AD52">
        <v>249742</v>
      </c>
      <c r="AE52">
        <v>2.68</v>
      </c>
      <c r="AF52">
        <v>10</v>
      </c>
      <c r="AG52">
        <v>2.0850840000000002</v>
      </c>
      <c r="AH52">
        <v>7.5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>
        <v>4</v>
      </c>
      <c r="AQ52">
        <v>75</v>
      </c>
      <c r="AR52">
        <v>8.27</v>
      </c>
      <c r="AS52">
        <v>0.77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121</v>
      </c>
      <c r="AZ52" t="s">
        <v>94</v>
      </c>
      <c r="BA52">
        <v>0.80400569866377269</v>
      </c>
      <c r="BB52">
        <v>0.73378663360217133</v>
      </c>
      <c r="BC52">
        <v>3.6007761856505577E-4</v>
      </c>
      <c r="BD52">
        <v>0</v>
      </c>
      <c r="BE52">
        <v>3.0422931812038069E-3</v>
      </c>
      <c r="BF52">
        <v>2.11216891972259E-3</v>
      </c>
      <c r="BG52">
        <v>1.7638177096897651E-3</v>
      </c>
      <c r="BH52">
        <v>2.9778419055330112E-3</v>
      </c>
      <c r="BI52">
        <v>1.4403104742602231E-3</v>
      </c>
      <c r="BJ52">
        <v>9.6500801775434948E-4</v>
      </c>
      <c r="BK52">
        <v>2.7725976629509289E-4</v>
      </c>
      <c r="BL52">
        <v>89.926504615674162</v>
      </c>
      <c r="BM52">
        <v>1.4403104742602231E-3</v>
      </c>
    </row>
    <row r="53" spans="1:65" x14ac:dyDescent="0.35">
      <c r="B53" t="s">
        <v>123</v>
      </c>
      <c r="C53" t="s">
        <v>124</v>
      </c>
      <c r="D53">
        <v>1.80441736415544E-3</v>
      </c>
      <c r="E53" t="s">
        <v>67</v>
      </c>
      <c r="F53" t="s">
        <v>80</v>
      </c>
      <c r="G53" t="s">
        <v>69</v>
      </c>
      <c r="H53" t="s">
        <v>70</v>
      </c>
      <c r="I53">
        <v>77424620534.829987</v>
      </c>
      <c r="J53">
        <v>3.4075000000000002</v>
      </c>
      <c r="K53">
        <v>39720.050000000003</v>
      </c>
      <c r="M53" s="3">
        <v>46174</v>
      </c>
      <c r="N53" t="s">
        <v>82</v>
      </c>
      <c r="O53">
        <v>1032.215633</v>
      </c>
      <c r="P53">
        <v>139706329.70619321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Z53" t="s">
        <v>73</v>
      </c>
      <c r="BA53">
        <v>0.6216318790596328</v>
      </c>
      <c r="BB53">
        <v>0.1454296244069633</v>
      </c>
      <c r="BC53">
        <v>1.2407495182041071E-2</v>
      </c>
    </row>
    <row r="54" spans="1:65" x14ac:dyDescent="0.35">
      <c r="A54" t="s">
        <v>157</v>
      </c>
      <c r="B54" t="s">
        <v>158</v>
      </c>
      <c r="C54" t="s">
        <v>159</v>
      </c>
      <c r="D54">
        <v>2.3296278586249818E-3</v>
      </c>
      <c r="E54" t="s">
        <v>67</v>
      </c>
      <c r="F54" t="s">
        <v>68</v>
      </c>
      <c r="G54" t="s">
        <v>69</v>
      </c>
      <c r="H54" t="s">
        <v>110</v>
      </c>
      <c r="I54">
        <v>39311486646.330002</v>
      </c>
      <c r="J54">
        <v>3.4075000000000002</v>
      </c>
      <c r="K54">
        <v>27820</v>
      </c>
      <c r="L54" t="s">
        <v>160</v>
      </c>
      <c r="M54" s="3">
        <v>46174</v>
      </c>
      <c r="N54" t="s">
        <v>102</v>
      </c>
      <c r="O54">
        <v>966.07986100000005</v>
      </c>
      <c r="P54">
        <v>91581134.455265656</v>
      </c>
      <c r="Q54" t="s">
        <v>116</v>
      </c>
      <c r="R54" t="s">
        <v>117</v>
      </c>
      <c r="S54" t="s">
        <v>161</v>
      </c>
      <c r="T54" t="s">
        <v>119</v>
      </c>
      <c r="U54" t="s">
        <v>120</v>
      </c>
      <c r="V54">
        <v>0</v>
      </c>
      <c r="W54">
        <v>7.1886191367999999</v>
      </c>
      <c r="X54">
        <v>6.0166520012999998</v>
      </c>
      <c r="Y54">
        <v>4.8828125</v>
      </c>
      <c r="Z54">
        <v>13</v>
      </c>
      <c r="AA54">
        <v>54</v>
      </c>
      <c r="AB54">
        <v>33</v>
      </c>
      <c r="AC54">
        <v>1</v>
      </c>
      <c r="AD54">
        <v>64594.9</v>
      </c>
      <c r="AE54">
        <v>2.21</v>
      </c>
      <c r="AF54">
        <v>10</v>
      </c>
      <c r="AG54">
        <v>2.052</v>
      </c>
      <c r="AH54">
        <v>5.6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>
        <v>4</v>
      </c>
      <c r="AQ54">
        <v>33</v>
      </c>
      <c r="AR54">
        <v>8.6</v>
      </c>
      <c r="AS54">
        <v>1.26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152</v>
      </c>
      <c r="AZ54" t="s">
        <v>94</v>
      </c>
      <c r="BA54">
        <v>0.59538530966106629</v>
      </c>
      <c r="BB54">
        <v>0.46063818653905358</v>
      </c>
      <c r="BC54">
        <v>5.0573919546886559E-3</v>
      </c>
      <c r="BD54">
        <v>0</v>
      </c>
      <c r="BE54">
        <v>3.6355664587773229E-2</v>
      </c>
      <c r="BF54">
        <v>3.042856742553602E-2</v>
      </c>
      <c r="BG54">
        <v>2.4694296653753198E-2</v>
      </c>
      <c r="BH54">
        <v>4.3493570810322443E-2</v>
      </c>
      <c r="BI54">
        <v>5.0573919546886559E-3</v>
      </c>
      <c r="BJ54">
        <v>1.117683621986193E-2</v>
      </c>
      <c r="BK54">
        <v>6.3723138629077063E-3</v>
      </c>
      <c r="BL54">
        <v>326.68172757391818</v>
      </c>
      <c r="BM54">
        <v>2.022956781875462E-2</v>
      </c>
    </row>
    <row r="55" spans="1:65" x14ac:dyDescent="0.35">
      <c r="B55" t="s">
        <v>108</v>
      </c>
      <c r="C55" t="s">
        <v>109</v>
      </c>
      <c r="D55">
        <v>2.4740667702659202E-8</v>
      </c>
      <c r="E55" t="s">
        <v>67</v>
      </c>
      <c r="F55" t="s">
        <v>80</v>
      </c>
      <c r="G55" t="s">
        <v>69</v>
      </c>
      <c r="H55" t="s">
        <v>101</v>
      </c>
      <c r="I55">
        <v>21900417707.57</v>
      </c>
      <c r="J55">
        <v>3.4075000000000002</v>
      </c>
      <c r="K55">
        <v>0.15000000000145519</v>
      </c>
      <c r="M55" s="3">
        <v>46174</v>
      </c>
      <c r="N55" t="s">
        <v>82</v>
      </c>
      <c r="O55">
        <v>1060.0752399999999</v>
      </c>
      <c r="P55">
        <v>541.83095705025642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Z55" t="s">
        <v>73</v>
      </c>
      <c r="BA55">
        <v>0.58409167386830363</v>
      </c>
      <c r="BB55">
        <v>0.15915073934628471</v>
      </c>
      <c r="BC55">
        <v>1.5545430580016191E-7</v>
      </c>
    </row>
    <row r="56" spans="1:65" x14ac:dyDescent="0.35">
      <c r="B56" t="s">
        <v>137</v>
      </c>
      <c r="C56" t="s">
        <v>138</v>
      </c>
      <c r="D56">
        <v>8.2227945706514876E-6</v>
      </c>
      <c r="E56" t="s">
        <v>67</v>
      </c>
      <c r="F56" t="s">
        <v>80</v>
      </c>
      <c r="G56" t="s">
        <v>69</v>
      </c>
      <c r="H56" t="s">
        <v>70</v>
      </c>
      <c r="I56">
        <v>77424620534.829987</v>
      </c>
      <c r="J56">
        <v>3.4075000000000002</v>
      </c>
      <c r="K56">
        <v>172.01</v>
      </c>
      <c r="M56" s="3">
        <v>46174</v>
      </c>
      <c r="N56" t="s">
        <v>139</v>
      </c>
      <c r="O56">
        <v>1086.197917</v>
      </c>
      <c r="P56">
        <v>636646.749368552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Z56" t="s">
        <v>73</v>
      </c>
      <c r="BA56">
        <v>0.6216318790596328</v>
      </c>
      <c r="BB56">
        <v>0.1454296244069633</v>
      </c>
      <c r="BC56">
        <v>5.6541400035808461E-5</v>
      </c>
    </row>
    <row r="57" spans="1:65" x14ac:dyDescent="0.35">
      <c r="B57" t="s">
        <v>162</v>
      </c>
      <c r="C57" t="s">
        <v>163</v>
      </c>
      <c r="D57">
        <v>1.3305349805826309E-3</v>
      </c>
      <c r="E57" t="s">
        <v>67</v>
      </c>
      <c r="F57" t="s">
        <v>80</v>
      </c>
      <c r="G57" t="s">
        <v>69</v>
      </c>
      <c r="H57" t="s">
        <v>81</v>
      </c>
      <c r="I57">
        <v>22785495209.5</v>
      </c>
      <c r="J57">
        <v>1</v>
      </c>
      <c r="K57">
        <v>29161</v>
      </c>
      <c r="M57" s="3">
        <v>46174</v>
      </c>
      <c r="N57" t="s">
        <v>164</v>
      </c>
      <c r="O57">
        <v>1039.6385043769999</v>
      </c>
      <c r="P57">
        <v>30316898.42613769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Z57" t="s">
        <v>73</v>
      </c>
      <c r="BA57">
        <v>0.65823102542440226</v>
      </c>
      <c r="BB57">
        <v>0.11726487829558679</v>
      </c>
      <c r="BC57">
        <v>1.134640652786747E-2</v>
      </c>
    </row>
    <row r="58" spans="1:65" x14ac:dyDescent="0.35">
      <c r="B58" t="s">
        <v>153</v>
      </c>
      <c r="C58" t="s">
        <v>154</v>
      </c>
      <c r="D58">
        <v>4.4229987101049312E-4</v>
      </c>
      <c r="E58" t="s">
        <v>67</v>
      </c>
      <c r="F58" t="s">
        <v>80</v>
      </c>
      <c r="G58" t="s">
        <v>69</v>
      </c>
      <c r="H58" t="s">
        <v>70</v>
      </c>
      <c r="I58">
        <v>77424620534.829987</v>
      </c>
      <c r="J58">
        <v>3.4075000000000002</v>
      </c>
      <c r="K58">
        <v>9643.49</v>
      </c>
      <c r="M58" s="3">
        <v>46174</v>
      </c>
      <c r="N58" t="s">
        <v>139</v>
      </c>
      <c r="O58">
        <v>1042.139361</v>
      </c>
      <c r="P58">
        <v>34244899.6755917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Z58" t="s">
        <v>73</v>
      </c>
      <c r="BA58">
        <v>0.6216318790596328</v>
      </c>
      <c r="BB58">
        <v>0.1454296244069633</v>
      </c>
      <c r="BC58">
        <v>3.0413326914245629E-3</v>
      </c>
    </row>
    <row r="59" spans="1:65" x14ac:dyDescent="0.35">
      <c r="B59" t="s">
        <v>162</v>
      </c>
      <c r="C59" t="s">
        <v>163</v>
      </c>
      <c r="D59">
        <v>8.6552595611348712E-4</v>
      </c>
      <c r="E59" t="s">
        <v>67</v>
      </c>
      <c r="F59" t="s">
        <v>80</v>
      </c>
      <c r="G59" t="s">
        <v>69</v>
      </c>
      <c r="H59" t="s">
        <v>70</v>
      </c>
      <c r="I59">
        <v>77424620534.829987</v>
      </c>
      <c r="J59">
        <v>1</v>
      </c>
      <c r="K59">
        <v>64458</v>
      </c>
      <c r="M59" s="3">
        <v>46174</v>
      </c>
      <c r="N59" t="s">
        <v>164</v>
      </c>
      <c r="O59">
        <v>1039.6385043769999</v>
      </c>
      <c r="P59">
        <v>67013018.715132661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Z59" t="s">
        <v>73</v>
      </c>
      <c r="BA59">
        <v>0.6216318790596328</v>
      </c>
      <c r="BB59">
        <v>0.1454296244069633</v>
      </c>
      <c r="BC59">
        <v>5.9515106337030789E-3</v>
      </c>
    </row>
    <row r="60" spans="1:65" x14ac:dyDescent="0.35">
      <c r="A60" t="s">
        <v>111</v>
      </c>
      <c r="B60" t="s">
        <v>125</v>
      </c>
      <c r="C60" t="s">
        <v>126</v>
      </c>
      <c r="D60">
        <v>5.3236072058954003E-4</v>
      </c>
      <c r="E60" t="s">
        <v>122</v>
      </c>
      <c r="F60" t="s">
        <v>68</v>
      </c>
      <c r="G60" t="s">
        <v>69</v>
      </c>
      <c r="H60" t="s">
        <v>70</v>
      </c>
      <c r="I60">
        <v>50823903457.370003</v>
      </c>
      <c r="J60">
        <v>3.4075000000000002</v>
      </c>
      <c r="K60">
        <v>7913.2199999999984</v>
      </c>
      <c r="L60" t="s">
        <v>114</v>
      </c>
      <c r="M60" s="3">
        <v>46174</v>
      </c>
      <c r="N60" t="s">
        <v>115</v>
      </c>
      <c r="O60">
        <v>1003.425</v>
      </c>
      <c r="P60">
        <v>27056649.867738739</v>
      </c>
      <c r="Q60" t="s">
        <v>116</v>
      </c>
      <c r="R60" t="s">
        <v>117</v>
      </c>
      <c r="S60" t="s">
        <v>118</v>
      </c>
      <c r="T60" t="s">
        <v>119</v>
      </c>
      <c r="U60" t="s">
        <v>120</v>
      </c>
      <c r="V60">
        <v>0</v>
      </c>
      <c r="W60">
        <v>8.4489927292000004</v>
      </c>
      <c r="X60">
        <v>5.8658711644999997</v>
      </c>
      <c r="Y60">
        <v>4.8984375</v>
      </c>
      <c r="Z60">
        <v>13</v>
      </c>
      <c r="AA60">
        <v>54</v>
      </c>
      <c r="AB60">
        <v>33</v>
      </c>
      <c r="AC60">
        <v>4</v>
      </c>
      <c r="AD60">
        <v>249742</v>
      </c>
      <c r="AE60">
        <v>2.68</v>
      </c>
      <c r="AF60">
        <v>10</v>
      </c>
      <c r="AG60">
        <v>2.0850840000000002</v>
      </c>
      <c r="AH60">
        <v>7.5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>
        <v>4</v>
      </c>
      <c r="AQ60">
        <v>75</v>
      </c>
      <c r="AR60">
        <v>8.27</v>
      </c>
      <c r="AS60">
        <v>0.77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121</v>
      </c>
      <c r="AZ60" t="s">
        <v>94</v>
      </c>
      <c r="BA60">
        <v>0.60589742474947772</v>
      </c>
      <c r="BB60">
        <v>0.46385389407758731</v>
      </c>
      <c r="BC60">
        <v>1.1476905279585599E-3</v>
      </c>
      <c r="BD60">
        <v>0</v>
      </c>
      <c r="BE60">
        <v>9.6968289260935831E-3</v>
      </c>
      <c r="BF60">
        <v>6.7322047737218976E-3</v>
      </c>
      <c r="BG60">
        <v>5.6218903205470083E-3</v>
      </c>
      <c r="BH60">
        <v>9.4914006662172902E-3</v>
      </c>
      <c r="BI60">
        <v>4.5907621118342398E-3</v>
      </c>
      <c r="BJ60">
        <v>3.0758106149289411E-3</v>
      </c>
      <c r="BK60">
        <v>8.837217065280912E-4</v>
      </c>
      <c r="BL60">
        <v>286.62652783342668</v>
      </c>
      <c r="BM60">
        <v>4.5907621118342398E-3</v>
      </c>
    </row>
    <row r="61" spans="1:65" x14ac:dyDescent="0.35">
      <c r="B61" t="s">
        <v>106</v>
      </c>
      <c r="C61" t="s">
        <v>107</v>
      </c>
      <c r="D61">
        <v>1.6179269895252721E-3</v>
      </c>
      <c r="E61" t="s">
        <v>67</v>
      </c>
      <c r="F61" t="s">
        <v>68</v>
      </c>
      <c r="G61" t="s">
        <v>69</v>
      </c>
      <c r="H61" t="s">
        <v>98</v>
      </c>
      <c r="I61">
        <v>32738707617.759998</v>
      </c>
      <c r="J61">
        <v>3.4075000000000002</v>
      </c>
      <c r="K61">
        <v>14039</v>
      </c>
      <c r="M61" s="3">
        <v>46174</v>
      </c>
      <c r="N61" t="s">
        <v>77</v>
      </c>
      <c r="O61">
        <v>1107.256944</v>
      </c>
      <c r="P61">
        <v>52968838.656950533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Z61" t="s">
        <v>73</v>
      </c>
      <c r="BA61">
        <v>0.62127201270009813</v>
      </c>
      <c r="BB61">
        <v>0.15585309734470029</v>
      </c>
      <c r="BC61">
        <v>1.038110257088381E-2</v>
      </c>
    </row>
    <row r="62" spans="1:65" x14ac:dyDescent="0.35">
      <c r="B62" t="s">
        <v>165</v>
      </c>
      <c r="C62" t="s">
        <v>166</v>
      </c>
      <c r="D62">
        <v>1.49252565701709E-4</v>
      </c>
      <c r="E62" t="s">
        <v>67</v>
      </c>
      <c r="F62" t="s">
        <v>80</v>
      </c>
      <c r="G62" t="s">
        <v>69</v>
      </c>
      <c r="H62" t="s">
        <v>70</v>
      </c>
      <c r="I62">
        <v>77424620534.829987</v>
      </c>
      <c r="J62">
        <v>3.4075000000000002</v>
      </c>
      <c r="K62">
        <v>3295.83</v>
      </c>
      <c r="M62" s="3">
        <v>46174</v>
      </c>
      <c r="N62" t="s">
        <v>164</v>
      </c>
      <c r="O62">
        <v>1028.964103</v>
      </c>
      <c r="P62">
        <v>11555823.263304589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Z62" t="s">
        <v>73</v>
      </c>
      <c r="BA62">
        <v>0.6216318790596328</v>
      </c>
      <c r="BB62">
        <v>0.1454296244069633</v>
      </c>
      <c r="BC62">
        <v>1.026287225249566E-3</v>
      </c>
    </row>
    <row r="63" spans="1:65" x14ac:dyDescent="0.35">
      <c r="B63" t="s">
        <v>167</v>
      </c>
      <c r="C63" t="s">
        <v>168</v>
      </c>
      <c r="D63">
        <v>1.064511446634008E-3</v>
      </c>
      <c r="E63" t="s">
        <v>122</v>
      </c>
      <c r="F63" t="s">
        <v>68</v>
      </c>
      <c r="G63" t="s">
        <v>69</v>
      </c>
      <c r="H63" t="s">
        <v>70</v>
      </c>
      <c r="I63">
        <v>50823903457.370003</v>
      </c>
      <c r="J63">
        <v>3.4075000000000002</v>
      </c>
      <c r="K63">
        <v>14707.64</v>
      </c>
      <c r="M63" s="3">
        <v>46174</v>
      </c>
      <c r="N63" t="s">
        <v>87</v>
      </c>
      <c r="O63">
        <v>1079.541886</v>
      </c>
      <c r="P63">
        <v>54102626.992992297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Z63" t="s">
        <v>73</v>
      </c>
      <c r="BA63">
        <v>0.60589742474947772</v>
      </c>
      <c r="BB63">
        <v>0.14204353067189021</v>
      </c>
      <c r="BC63">
        <v>7.4942620871129182E-3</v>
      </c>
    </row>
    <row r="64" spans="1:65" x14ac:dyDescent="0.35">
      <c r="B64" t="s">
        <v>165</v>
      </c>
      <c r="C64" t="s">
        <v>166</v>
      </c>
      <c r="D64">
        <v>5.0715699426565942E-4</v>
      </c>
      <c r="E64" t="s">
        <v>67</v>
      </c>
      <c r="F64" t="s">
        <v>80</v>
      </c>
      <c r="G64" t="s">
        <v>69</v>
      </c>
      <c r="H64" t="s">
        <v>81</v>
      </c>
      <c r="I64">
        <v>22785495209.5</v>
      </c>
      <c r="J64">
        <v>3.4075000000000002</v>
      </c>
      <c r="K64">
        <v>3295.83</v>
      </c>
      <c r="M64" s="3">
        <v>46174</v>
      </c>
      <c r="N64" t="s">
        <v>164</v>
      </c>
      <c r="O64">
        <v>1028.964103</v>
      </c>
      <c r="P64">
        <v>11555823.263304589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Z64" t="s">
        <v>73</v>
      </c>
      <c r="BA64">
        <v>0.65823102542440226</v>
      </c>
      <c r="BB64">
        <v>0.11726487829558679</v>
      </c>
      <c r="BC64">
        <v>4.3248839860412494E-3</v>
      </c>
    </row>
    <row r="65" spans="1:65" x14ac:dyDescent="0.35">
      <c r="A65" t="s">
        <v>111</v>
      </c>
      <c r="B65" t="s">
        <v>112</v>
      </c>
      <c r="C65" t="s">
        <v>113</v>
      </c>
      <c r="D65">
        <v>1.4223401467313771E-3</v>
      </c>
      <c r="E65" t="s">
        <v>67</v>
      </c>
      <c r="F65" t="s">
        <v>68</v>
      </c>
      <c r="G65" t="s">
        <v>69</v>
      </c>
      <c r="H65" t="s">
        <v>98</v>
      </c>
      <c r="I65">
        <v>32738707617.759998</v>
      </c>
      <c r="J65">
        <v>3.4075000000000002</v>
      </c>
      <c r="K65">
        <v>13622</v>
      </c>
      <c r="L65" t="s">
        <v>114</v>
      </c>
      <c r="M65" s="3">
        <v>46174</v>
      </c>
      <c r="N65" t="s">
        <v>115</v>
      </c>
      <c r="O65">
        <v>1003.2017</v>
      </c>
      <c r="P65">
        <v>46565578.196840502</v>
      </c>
      <c r="Q65" t="s">
        <v>116</v>
      </c>
      <c r="R65" t="s">
        <v>117</v>
      </c>
      <c r="S65" t="s">
        <v>118</v>
      </c>
      <c r="T65" t="s">
        <v>119</v>
      </c>
      <c r="U65" t="s">
        <v>120</v>
      </c>
      <c r="V65">
        <v>0</v>
      </c>
      <c r="W65">
        <v>8.4489927292000004</v>
      </c>
      <c r="X65">
        <v>5.8658711644999997</v>
      </c>
      <c r="Y65">
        <v>4.8984375</v>
      </c>
      <c r="Z65">
        <v>13</v>
      </c>
      <c r="AA65">
        <v>54</v>
      </c>
      <c r="AB65">
        <v>33</v>
      </c>
      <c r="AC65">
        <v>4</v>
      </c>
      <c r="AD65">
        <v>249742</v>
      </c>
      <c r="AE65">
        <v>2.68</v>
      </c>
      <c r="AF65">
        <v>10</v>
      </c>
      <c r="AG65">
        <v>2.0850840000000002</v>
      </c>
      <c r="AH65">
        <v>7.5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>
        <v>4</v>
      </c>
      <c r="AQ65">
        <v>75</v>
      </c>
      <c r="AR65">
        <v>8.27</v>
      </c>
      <c r="AS65">
        <v>0.77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121</v>
      </c>
      <c r="AZ65" t="s">
        <v>94</v>
      </c>
      <c r="BA65">
        <v>0.62127201270009813</v>
      </c>
      <c r="BB65">
        <v>0.46541891535539759</v>
      </c>
      <c r="BC65">
        <v>3.0560428461427419E-3</v>
      </c>
      <c r="BD65">
        <v>0</v>
      </c>
      <c r="BE65">
        <v>2.5820483787183698E-2</v>
      </c>
      <c r="BF65">
        <v>1.7926353608665221E-2</v>
      </c>
      <c r="BG65">
        <v>1.4969834879152341E-2</v>
      </c>
      <c r="BH65">
        <v>2.5273474337600469E-2</v>
      </c>
      <c r="BI65">
        <v>1.222417138457097E-2</v>
      </c>
      <c r="BJ65">
        <v>8.1901948276625475E-3</v>
      </c>
      <c r="BK65">
        <v>2.353152991529911E-3</v>
      </c>
      <c r="BL65">
        <v>763.22225248138056</v>
      </c>
      <c r="BM65">
        <v>1.222417138457097E-2</v>
      </c>
    </row>
    <row r="66" spans="1:65" x14ac:dyDescent="0.35">
      <c r="A66" t="s">
        <v>169</v>
      </c>
      <c r="B66" t="s">
        <v>170</v>
      </c>
      <c r="C66" t="s">
        <v>171</v>
      </c>
      <c r="D66">
        <v>2.4353815825880351E-4</v>
      </c>
      <c r="E66" t="s">
        <v>67</v>
      </c>
      <c r="F66" t="s">
        <v>80</v>
      </c>
      <c r="G66" t="s">
        <v>69</v>
      </c>
      <c r="H66" t="s">
        <v>70</v>
      </c>
      <c r="I66">
        <v>77424620534.829987</v>
      </c>
      <c r="J66">
        <v>1</v>
      </c>
      <c r="K66">
        <v>18240.000000064701</v>
      </c>
      <c r="L66" t="s">
        <v>172</v>
      </c>
      <c r="M66" s="3">
        <v>46174</v>
      </c>
      <c r="N66" t="s">
        <v>173</v>
      </c>
      <c r="O66">
        <v>1033.7636781179999</v>
      </c>
      <c r="P66">
        <v>18855849.4889392</v>
      </c>
      <c r="Q66" t="s">
        <v>116</v>
      </c>
      <c r="R66" t="s">
        <v>145</v>
      </c>
      <c r="S66" t="s">
        <v>150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Z66" t="s">
        <v>73</v>
      </c>
      <c r="BA66">
        <v>0.6216318790596328</v>
      </c>
      <c r="BB66">
        <v>0.1454296244069633</v>
      </c>
      <c r="BC66">
        <v>1.674611752948615E-3</v>
      </c>
    </row>
    <row r="67" spans="1:65" x14ac:dyDescent="0.35">
      <c r="B67" t="s">
        <v>174</v>
      </c>
      <c r="C67" t="s">
        <v>175</v>
      </c>
      <c r="D67">
        <v>1.3690580194245951E-4</v>
      </c>
      <c r="E67" t="s">
        <v>67</v>
      </c>
      <c r="F67" t="s">
        <v>80</v>
      </c>
      <c r="G67" t="s">
        <v>69</v>
      </c>
      <c r="H67" t="s">
        <v>70</v>
      </c>
      <c r="I67">
        <v>77424620534.829987</v>
      </c>
      <c r="J67">
        <v>3.4075000000000002</v>
      </c>
      <c r="K67">
        <v>3001.51</v>
      </c>
      <c r="M67" s="3">
        <v>46174</v>
      </c>
      <c r="N67" t="s">
        <v>176</v>
      </c>
      <c r="O67">
        <v>1036.3949303659999</v>
      </c>
      <c r="P67">
        <v>10599879.76441152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Z67" t="s">
        <v>73</v>
      </c>
      <c r="BA67">
        <v>0.6216318790596328</v>
      </c>
      <c r="BB67">
        <v>0.1454296244069633</v>
      </c>
      <c r="BC67">
        <v>9.4138867854976253E-4</v>
      </c>
    </row>
    <row r="68" spans="1:65" x14ac:dyDescent="0.35">
      <c r="A68" t="s">
        <v>177</v>
      </c>
      <c r="B68" t="s">
        <v>178</v>
      </c>
      <c r="C68" t="s">
        <v>179</v>
      </c>
      <c r="D68">
        <v>1.2821281906366369E-3</v>
      </c>
      <c r="E68" t="s">
        <v>67</v>
      </c>
      <c r="F68" t="s">
        <v>80</v>
      </c>
      <c r="G68" t="s">
        <v>69</v>
      </c>
      <c r="H68" t="s">
        <v>101</v>
      </c>
      <c r="I68">
        <v>21900417707.57</v>
      </c>
      <c r="J68">
        <v>3.4075000000000002</v>
      </c>
      <c r="K68">
        <v>8599.9999999999982</v>
      </c>
      <c r="L68" t="s">
        <v>180</v>
      </c>
      <c r="M68" s="3">
        <v>46174</v>
      </c>
      <c r="N68" t="s">
        <v>181</v>
      </c>
      <c r="O68">
        <v>958.18536161999998</v>
      </c>
      <c r="P68">
        <v>28079142.92959328</v>
      </c>
      <c r="Q68" t="s">
        <v>116</v>
      </c>
      <c r="R68" t="s">
        <v>145</v>
      </c>
      <c r="S68" t="s">
        <v>150</v>
      </c>
      <c r="T68" t="s">
        <v>182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Z68" t="s">
        <v>73</v>
      </c>
      <c r="BA68">
        <v>0.58409167386830363</v>
      </c>
      <c r="BB68">
        <v>0.15915073934628471</v>
      </c>
      <c r="BC68">
        <v>8.0560617933853641E-3</v>
      </c>
    </row>
    <row r="69" spans="1:65" x14ac:dyDescent="0.35">
      <c r="B69" t="s">
        <v>99</v>
      </c>
      <c r="C69" t="s">
        <v>100</v>
      </c>
      <c r="D69">
        <v>3.2872430068122431E-3</v>
      </c>
      <c r="E69" t="s">
        <v>67</v>
      </c>
      <c r="F69" t="s">
        <v>68</v>
      </c>
      <c r="G69" t="s">
        <v>69</v>
      </c>
      <c r="H69" t="s">
        <v>110</v>
      </c>
      <c r="I69">
        <v>39311486646.330002</v>
      </c>
      <c r="J69">
        <v>3.4075000000000002</v>
      </c>
      <c r="K69">
        <v>36695</v>
      </c>
      <c r="M69" s="3">
        <v>46174</v>
      </c>
      <c r="N69" t="s">
        <v>102</v>
      </c>
      <c r="O69">
        <v>1033.4953370000001</v>
      </c>
      <c r="P69">
        <v>129226409.56556509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Z69" t="s">
        <v>73</v>
      </c>
      <c r="BA69">
        <v>0.59538530966106629</v>
      </c>
      <c r="BB69">
        <v>0.1347471231220127</v>
      </c>
      <c r="BC69">
        <v>2.4395645195598451E-2</v>
      </c>
    </row>
    <row r="70" spans="1:65" x14ac:dyDescent="0.35">
      <c r="A70" t="s">
        <v>177</v>
      </c>
      <c r="B70" t="s">
        <v>178</v>
      </c>
      <c r="C70" t="s">
        <v>179</v>
      </c>
      <c r="D70">
        <v>1.231498193808065E-3</v>
      </c>
      <c r="E70" t="s">
        <v>67</v>
      </c>
      <c r="F70" t="s">
        <v>80</v>
      </c>
      <c r="G70" t="s">
        <v>69</v>
      </c>
      <c r="H70" t="s">
        <v>70</v>
      </c>
      <c r="I70">
        <v>77424620534.829987</v>
      </c>
      <c r="J70">
        <v>3.4075000000000002</v>
      </c>
      <c r="K70">
        <v>29202.999999764321</v>
      </c>
      <c r="L70" t="s">
        <v>180</v>
      </c>
      <c r="M70" s="3">
        <v>46174</v>
      </c>
      <c r="N70" t="s">
        <v>181</v>
      </c>
      <c r="O70">
        <v>958.18536161999998</v>
      </c>
      <c r="P70">
        <v>95348280.344918042</v>
      </c>
      <c r="Q70" t="s">
        <v>116</v>
      </c>
      <c r="R70" t="s">
        <v>145</v>
      </c>
      <c r="S70" t="s">
        <v>150</v>
      </c>
      <c r="T70" t="s">
        <v>182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Z70" t="s">
        <v>73</v>
      </c>
      <c r="BA70">
        <v>0.6216318790596328</v>
      </c>
      <c r="BB70">
        <v>0.1454296244069633</v>
      </c>
      <c r="BC70">
        <v>8.4680009236763141E-3</v>
      </c>
    </row>
    <row r="71" spans="1:65" x14ac:dyDescent="0.35">
      <c r="B71" t="s">
        <v>167</v>
      </c>
      <c r="C71" t="s">
        <v>168</v>
      </c>
      <c r="D71">
        <v>1.5824571987338399E-3</v>
      </c>
      <c r="E71" t="s">
        <v>76</v>
      </c>
      <c r="F71" t="s">
        <v>68</v>
      </c>
      <c r="G71" t="s">
        <v>69</v>
      </c>
      <c r="H71" t="s">
        <v>70</v>
      </c>
      <c r="I71">
        <v>13660103839.57</v>
      </c>
      <c r="J71">
        <v>3.4075000000000002</v>
      </c>
      <c r="K71">
        <v>5876.3899999999994</v>
      </c>
      <c r="M71" s="3">
        <v>46174</v>
      </c>
      <c r="N71" t="s">
        <v>87</v>
      </c>
      <c r="O71">
        <v>1079.541886</v>
      </c>
      <c r="P71">
        <v>21616529.656379271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Z71" t="s">
        <v>73</v>
      </c>
      <c r="BA71">
        <v>0.57964491438033405</v>
      </c>
      <c r="BB71">
        <v>0.30151640573719718</v>
      </c>
      <c r="BC71">
        <v>5.2483286767258533E-3</v>
      </c>
    </row>
    <row r="72" spans="1:65" x14ac:dyDescent="0.35">
      <c r="B72" t="s">
        <v>183</v>
      </c>
      <c r="C72" t="s">
        <v>184</v>
      </c>
      <c r="D72">
        <v>3.5354494852521071E-3</v>
      </c>
      <c r="E72" t="s">
        <v>67</v>
      </c>
      <c r="F72" t="s">
        <v>80</v>
      </c>
      <c r="G72" t="s">
        <v>69</v>
      </c>
      <c r="H72" t="s">
        <v>101</v>
      </c>
      <c r="I72">
        <v>21900417707.57</v>
      </c>
      <c r="J72">
        <v>3.4075000000000002</v>
      </c>
      <c r="K72">
        <v>21456.474999999991</v>
      </c>
      <c r="M72" s="3">
        <v>46174</v>
      </c>
      <c r="N72" t="s">
        <v>185</v>
      </c>
      <c r="O72">
        <v>1059.0166670000001</v>
      </c>
      <c r="P72">
        <v>77427820.511034504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Z72" t="s">
        <v>73</v>
      </c>
      <c r="BA72">
        <v>0.58409167386830363</v>
      </c>
      <c r="BB72">
        <v>0.15915073934628471</v>
      </c>
      <c r="BC72">
        <v>2.2214471008894121E-2</v>
      </c>
    </row>
    <row r="73" spans="1:65" x14ac:dyDescent="0.35">
      <c r="A73" t="s">
        <v>111</v>
      </c>
      <c r="B73" t="s">
        <v>125</v>
      </c>
      <c r="C73" t="s">
        <v>126</v>
      </c>
      <c r="D73">
        <v>2.6988368621394861E-3</v>
      </c>
      <c r="E73" t="s">
        <v>67</v>
      </c>
      <c r="F73" t="s">
        <v>68</v>
      </c>
      <c r="G73" t="s">
        <v>69</v>
      </c>
      <c r="H73" t="s">
        <v>98</v>
      </c>
      <c r="I73">
        <v>32738707617.759998</v>
      </c>
      <c r="J73">
        <v>3.4075000000000002</v>
      </c>
      <c r="K73">
        <v>25841.48</v>
      </c>
      <c r="L73" t="s">
        <v>114</v>
      </c>
      <c r="M73" s="3">
        <v>46174</v>
      </c>
      <c r="N73" t="s">
        <v>115</v>
      </c>
      <c r="O73">
        <v>1003.425</v>
      </c>
      <c r="P73">
        <v>88356430.937617496</v>
      </c>
      <c r="Q73" t="s">
        <v>116</v>
      </c>
      <c r="R73" t="s">
        <v>117</v>
      </c>
      <c r="S73" t="s">
        <v>118</v>
      </c>
      <c r="T73" t="s">
        <v>119</v>
      </c>
      <c r="U73" t="s">
        <v>120</v>
      </c>
      <c r="V73">
        <v>0</v>
      </c>
      <c r="W73">
        <v>8.4489927292000004</v>
      </c>
      <c r="X73">
        <v>5.8658711644999997</v>
      </c>
      <c r="Y73">
        <v>4.8984375</v>
      </c>
      <c r="Z73">
        <v>13</v>
      </c>
      <c r="AA73">
        <v>54</v>
      </c>
      <c r="AB73">
        <v>33</v>
      </c>
      <c r="AC73">
        <v>4</v>
      </c>
      <c r="AD73">
        <v>249742</v>
      </c>
      <c r="AE73">
        <v>2.68</v>
      </c>
      <c r="AF73">
        <v>10</v>
      </c>
      <c r="AG73">
        <v>2.0850840000000002</v>
      </c>
      <c r="AH73">
        <v>7.5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>
        <v>4</v>
      </c>
      <c r="AQ73">
        <v>75</v>
      </c>
      <c r="AR73">
        <v>8.27</v>
      </c>
      <c r="AS73">
        <v>0.77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121</v>
      </c>
      <c r="AZ73" t="s">
        <v>94</v>
      </c>
      <c r="BA73">
        <v>0.62127201270009813</v>
      </c>
      <c r="BB73">
        <v>0.46541891535539759</v>
      </c>
      <c r="BC73">
        <v>5.7987262079338409E-3</v>
      </c>
      <c r="BD73">
        <v>0</v>
      </c>
      <c r="BE73">
        <v>4.8993395569454513E-2</v>
      </c>
      <c r="BF73">
        <v>3.4014580853949553E-2</v>
      </c>
      <c r="BG73">
        <v>2.8404697909175929E-2</v>
      </c>
      <c r="BH73">
        <v>4.795546573961286E-2</v>
      </c>
      <c r="BI73">
        <v>2.319490483173536E-2</v>
      </c>
      <c r="BJ73">
        <v>1.5540586237262691E-2</v>
      </c>
      <c r="BK73">
        <v>4.4650191801090576E-3</v>
      </c>
      <c r="BL73">
        <v>1448.185480621813</v>
      </c>
      <c r="BM73">
        <v>2.319490483173536E-2</v>
      </c>
    </row>
    <row r="74" spans="1:65" x14ac:dyDescent="0.35">
      <c r="B74" t="s">
        <v>186</v>
      </c>
      <c r="C74" t="s">
        <v>187</v>
      </c>
      <c r="D74">
        <v>7.0089126010169881E-5</v>
      </c>
      <c r="E74" t="s">
        <v>67</v>
      </c>
      <c r="F74" t="s">
        <v>80</v>
      </c>
      <c r="G74" t="s">
        <v>69</v>
      </c>
      <c r="H74" t="s">
        <v>70</v>
      </c>
      <c r="I74">
        <v>77424620534.829987</v>
      </c>
      <c r="J74">
        <v>3.4075000000000002</v>
      </c>
      <c r="K74">
        <v>1504</v>
      </c>
      <c r="M74" s="3">
        <v>46174</v>
      </c>
      <c r="N74" t="s">
        <v>181</v>
      </c>
      <c r="O74">
        <v>1058.8782537259999</v>
      </c>
      <c r="P74">
        <v>5426623.9849553034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Z74" t="s">
        <v>73</v>
      </c>
      <c r="BA74">
        <v>0.6216318790596328</v>
      </c>
      <c r="BB74">
        <v>0.1454296244069633</v>
      </c>
      <c r="BC74">
        <v>4.8194531407188271E-4</v>
      </c>
    </row>
    <row r="75" spans="1:65" x14ac:dyDescent="0.35">
      <c r="B75" t="s">
        <v>127</v>
      </c>
      <c r="C75" t="s">
        <v>128</v>
      </c>
      <c r="D75">
        <v>1.165797822358421E-3</v>
      </c>
      <c r="E75" t="s">
        <v>76</v>
      </c>
      <c r="F75" t="s">
        <v>68</v>
      </c>
      <c r="G75" t="s">
        <v>69</v>
      </c>
      <c r="H75" t="s">
        <v>70</v>
      </c>
      <c r="I75">
        <v>13660103839.57</v>
      </c>
      <c r="J75">
        <v>3.4075000000000002</v>
      </c>
      <c r="K75">
        <v>4217.8999999999996</v>
      </c>
      <c r="M75" s="3">
        <v>46174</v>
      </c>
      <c r="N75" t="s">
        <v>115</v>
      </c>
      <c r="O75">
        <v>1108.0451390000001</v>
      </c>
      <c r="P75">
        <v>15925372.389017951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Z75" t="s">
        <v>73</v>
      </c>
      <c r="BA75">
        <v>0.57964491438033405</v>
      </c>
      <c r="BB75">
        <v>0.30151640573719718</v>
      </c>
      <c r="BC75">
        <v>3.866449056090614E-3</v>
      </c>
    </row>
    <row r="76" spans="1:65" x14ac:dyDescent="0.35">
      <c r="B76" t="s">
        <v>99</v>
      </c>
      <c r="C76" t="s">
        <v>100</v>
      </c>
      <c r="D76">
        <v>4.49837086446389E-3</v>
      </c>
      <c r="E76" t="s">
        <v>122</v>
      </c>
      <c r="F76" t="s">
        <v>68</v>
      </c>
      <c r="G76" t="s">
        <v>69</v>
      </c>
      <c r="H76" t="s">
        <v>98</v>
      </c>
      <c r="I76">
        <v>22634607692.759998</v>
      </c>
      <c r="J76">
        <v>3.4075000000000002</v>
      </c>
      <c r="K76">
        <v>28912.38</v>
      </c>
      <c r="M76" s="3">
        <v>46174</v>
      </c>
      <c r="N76" t="s">
        <v>102</v>
      </c>
      <c r="O76">
        <v>1033.4953370000001</v>
      </c>
      <c r="P76">
        <v>101818859.7736818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Z76" t="s">
        <v>73</v>
      </c>
      <c r="BA76">
        <v>0.61894322320384987</v>
      </c>
      <c r="BB76">
        <v>0.13896320314218799</v>
      </c>
      <c r="BC76">
        <v>3.2370949738839361E-2</v>
      </c>
    </row>
    <row r="77" spans="1:65" x14ac:dyDescent="0.35">
      <c r="A77" t="s">
        <v>169</v>
      </c>
      <c r="B77" t="s">
        <v>170</v>
      </c>
      <c r="C77" t="s">
        <v>171</v>
      </c>
      <c r="D77">
        <v>8.2753740112164061E-4</v>
      </c>
      <c r="E77" t="s">
        <v>67</v>
      </c>
      <c r="F77" t="s">
        <v>80</v>
      </c>
      <c r="G77" t="s">
        <v>69</v>
      </c>
      <c r="H77" t="s">
        <v>81</v>
      </c>
      <c r="I77">
        <v>22785495209.5</v>
      </c>
      <c r="J77">
        <v>1</v>
      </c>
      <c r="K77">
        <v>18240.000000064701</v>
      </c>
      <c r="L77" t="s">
        <v>172</v>
      </c>
      <c r="M77" s="3">
        <v>46174</v>
      </c>
      <c r="N77" t="s">
        <v>173</v>
      </c>
      <c r="O77">
        <v>1033.7636781179999</v>
      </c>
      <c r="P77">
        <v>18855849.4889392</v>
      </c>
      <c r="Q77" t="s">
        <v>116</v>
      </c>
      <c r="R77" t="s">
        <v>145</v>
      </c>
      <c r="S77" t="s">
        <v>150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Z77" t="s">
        <v>73</v>
      </c>
      <c r="BA77">
        <v>0.65823102542440226</v>
      </c>
      <c r="BB77">
        <v>0.11726487829558679</v>
      </c>
      <c r="BC77">
        <v>7.0569927940033889E-3</v>
      </c>
    </row>
    <row r="78" spans="1:65" x14ac:dyDescent="0.35">
      <c r="B78" t="s">
        <v>183</v>
      </c>
      <c r="C78" t="s">
        <v>184</v>
      </c>
      <c r="D78">
        <v>3.3486220097984532E-3</v>
      </c>
      <c r="E78" t="s">
        <v>67</v>
      </c>
      <c r="F78" t="s">
        <v>80</v>
      </c>
      <c r="G78" t="s">
        <v>69</v>
      </c>
      <c r="H78" t="s">
        <v>70</v>
      </c>
      <c r="I78">
        <v>77424620534.829987</v>
      </c>
      <c r="J78">
        <v>3.4075000000000002</v>
      </c>
      <c r="K78">
        <v>71846.654999999984</v>
      </c>
      <c r="M78" s="3">
        <v>46174</v>
      </c>
      <c r="N78" t="s">
        <v>185</v>
      </c>
      <c r="O78">
        <v>1059.0166670000001</v>
      </c>
      <c r="P78">
        <v>259265788.42322519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Z78" t="s">
        <v>73</v>
      </c>
      <c r="BA78">
        <v>0.6216318790596328</v>
      </c>
      <c r="BB78">
        <v>0.1454296244069633</v>
      </c>
      <c r="BC78">
        <v>2.3025721364911381E-2</v>
      </c>
    </row>
    <row r="79" spans="1:65" x14ac:dyDescent="0.35">
      <c r="A79" t="s">
        <v>83</v>
      </c>
      <c r="B79" t="s">
        <v>84</v>
      </c>
      <c r="C79" t="s">
        <v>85</v>
      </c>
      <c r="D79">
        <v>9.8906039440113669E-8</v>
      </c>
      <c r="E79" t="s">
        <v>76</v>
      </c>
      <c r="F79" t="s">
        <v>68</v>
      </c>
      <c r="G79" t="s">
        <v>69</v>
      </c>
      <c r="H79" t="s">
        <v>101</v>
      </c>
      <c r="I79">
        <v>4856456983.2200003</v>
      </c>
      <c r="J79">
        <v>3.4075000000000002</v>
      </c>
      <c r="K79">
        <v>0.17000000000007279</v>
      </c>
      <c r="L79" t="s">
        <v>86</v>
      </c>
      <c r="M79" s="3">
        <v>46174</v>
      </c>
      <c r="N79" t="s">
        <v>87</v>
      </c>
      <c r="O79">
        <v>829.19671300000005</v>
      </c>
      <c r="P79">
        <v>480.3329259232807</v>
      </c>
      <c r="Q79" t="s">
        <v>88</v>
      </c>
      <c r="R79" t="s">
        <v>89</v>
      </c>
      <c r="S79" t="s">
        <v>90</v>
      </c>
      <c r="T79" t="s">
        <v>91</v>
      </c>
      <c r="U79" t="s">
        <v>92</v>
      </c>
      <c r="V79">
        <v>1</v>
      </c>
      <c r="W79">
        <v>4.9145450592</v>
      </c>
      <c r="X79">
        <v>8.1681978703000002</v>
      </c>
      <c r="Y79">
        <v>4.609375</v>
      </c>
      <c r="Z79">
        <v>41</v>
      </c>
      <c r="AA79">
        <v>26</v>
      </c>
      <c r="AB79">
        <v>33</v>
      </c>
      <c r="AC79">
        <v>4</v>
      </c>
      <c r="AD79">
        <v>12677105</v>
      </c>
      <c r="AE79">
        <v>418.89</v>
      </c>
      <c r="AF79">
        <v>5.9190111160000001</v>
      </c>
      <c r="AG79">
        <v>7.4017041401999997</v>
      </c>
      <c r="AH79">
        <v>5.9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>
        <v>2</v>
      </c>
      <c r="AQ79">
        <v>39</v>
      </c>
      <c r="AR79">
        <v>6.51</v>
      </c>
      <c r="AS79">
        <v>226.35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93</v>
      </c>
      <c r="AZ79" t="s">
        <v>94</v>
      </c>
      <c r="BA79">
        <v>0.58036120933591218</v>
      </c>
      <c r="BB79">
        <v>0.24170055173816651</v>
      </c>
      <c r="BC79">
        <v>4.0920899323083998E-7</v>
      </c>
      <c r="BD79">
        <v>4.0920899323083998E-7</v>
      </c>
      <c r="BE79">
        <v>2.0110760358628311E-6</v>
      </c>
      <c r="BF79">
        <v>3.3425000270157552E-6</v>
      </c>
      <c r="BG79">
        <v>1.886197703173403E-6</v>
      </c>
      <c r="BH79">
        <v>2.6639505459327691E-6</v>
      </c>
      <c r="BI79">
        <v>1.6368359729233599E-6</v>
      </c>
      <c r="BJ79">
        <v>1.714135551744666E-4</v>
      </c>
      <c r="BK79">
        <v>9.2624455617800635E-5</v>
      </c>
      <c r="BL79">
        <v>5.1875853741316487</v>
      </c>
      <c r="BM79">
        <v>8.1841798646168006E-7</v>
      </c>
    </row>
    <row r="80" spans="1:65" x14ac:dyDescent="0.35">
      <c r="A80" t="s">
        <v>83</v>
      </c>
      <c r="B80" t="s">
        <v>188</v>
      </c>
      <c r="C80" t="s">
        <v>189</v>
      </c>
      <c r="D80">
        <v>1.3145951460760899E-2</v>
      </c>
      <c r="E80" t="s">
        <v>76</v>
      </c>
      <c r="F80" t="s">
        <v>68</v>
      </c>
      <c r="G80" t="s">
        <v>69</v>
      </c>
      <c r="H80" t="s">
        <v>81</v>
      </c>
      <c r="I80">
        <v>1893918873.9200001</v>
      </c>
      <c r="J80">
        <v>3.4075000000000002</v>
      </c>
      <c r="K80">
        <v>7245.11</v>
      </c>
      <c r="L80" t="s">
        <v>86</v>
      </c>
      <c r="M80" s="3">
        <v>46174</v>
      </c>
      <c r="N80" t="s">
        <v>87</v>
      </c>
      <c r="O80">
        <v>1008.492211</v>
      </c>
      <c r="P80">
        <v>24897365.587171201</v>
      </c>
      <c r="Q80" t="s">
        <v>88</v>
      </c>
      <c r="R80" t="s">
        <v>89</v>
      </c>
      <c r="S80" t="s">
        <v>90</v>
      </c>
      <c r="T80" t="s">
        <v>91</v>
      </c>
      <c r="U80" t="s">
        <v>92</v>
      </c>
      <c r="V80">
        <v>1</v>
      </c>
      <c r="W80">
        <v>4.9145450592</v>
      </c>
      <c r="X80">
        <v>8.1681978703000002</v>
      </c>
      <c r="Y80">
        <v>4.609375</v>
      </c>
      <c r="Z80">
        <v>41</v>
      </c>
      <c r="AA80">
        <v>26</v>
      </c>
      <c r="AB80">
        <v>33</v>
      </c>
      <c r="AC80">
        <v>4</v>
      </c>
      <c r="AD80">
        <v>12677105</v>
      </c>
      <c r="AE80">
        <v>418.89</v>
      </c>
      <c r="AF80">
        <v>5.9190111160000001</v>
      </c>
      <c r="AG80">
        <v>7.4017041401999997</v>
      </c>
      <c r="AH80">
        <v>5.9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>
        <v>2</v>
      </c>
      <c r="AQ80">
        <v>39</v>
      </c>
      <c r="AR80">
        <v>6.51</v>
      </c>
      <c r="AS80">
        <v>226.35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93</v>
      </c>
      <c r="AZ80" t="s">
        <v>94</v>
      </c>
      <c r="BA80">
        <v>0.63778761842698506</v>
      </c>
      <c r="BB80">
        <v>0.36085898466501332</v>
      </c>
      <c r="BC80">
        <v>3.6429608294121688E-2</v>
      </c>
      <c r="BD80">
        <v>3.6429608294121688E-2</v>
      </c>
      <c r="BE80">
        <v>0.17903495145046711</v>
      </c>
      <c r="BF80">
        <v>0.29756424888390798</v>
      </c>
      <c r="BG80">
        <v>0.1679177257307172</v>
      </c>
      <c r="BH80">
        <v>0.23715674999473221</v>
      </c>
      <c r="BI80">
        <v>0.14571843317648681</v>
      </c>
      <c r="BJ80">
        <v>15.259998618324641</v>
      </c>
      <c r="BK80">
        <v>8.2458418373744458</v>
      </c>
      <c r="BL80">
        <v>461821.96945345157</v>
      </c>
      <c r="BM80">
        <v>7.2859216588243389E-2</v>
      </c>
    </row>
    <row r="81" spans="1:65" x14ac:dyDescent="0.35">
      <c r="A81" t="s">
        <v>190</v>
      </c>
      <c r="B81" t="s">
        <v>191</v>
      </c>
      <c r="C81" t="s">
        <v>192</v>
      </c>
      <c r="D81">
        <v>1.3378284723700199E-7</v>
      </c>
      <c r="E81" t="s">
        <v>67</v>
      </c>
      <c r="F81" t="s">
        <v>80</v>
      </c>
      <c r="G81" t="s">
        <v>69</v>
      </c>
      <c r="H81" t="s">
        <v>70</v>
      </c>
      <c r="I81">
        <v>77424620534.829987</v>
      </c>
      <c r="J81">
        <v>1</v>
      </c>
      <c r="K81">
        <v>2</v>
      </c>
      <c r="L81" t="s">
        <v>193</v>
      </c>
      <c r="M81" s="3">
        <v>46174</v>
      </c>
      <c r="N81" t="s">
        <v>194</v>
      </c>
      <c r="O81">
        <v>5179.0430906969996</v>
      </c>
      <c r="P81">
        <v>10358.086181393999</v>
      </c>
      <c r="Q81" t="s">
        <v>195</v>
      </c>
      <c r="R81" t="s">
        <v>145</v>
      </c>
      <c r="S81" t="s">
        <v>150</v>
      </c>
      <c r="T81" t="s">
        <v>195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Z81" t="s">
        <v>73</v>
      </c>
      <c r="BA81">
        <v>0.6216318790596328</v>
      </c>
      <c r="BB81">
        <v>0.1454296244069633</v>
      </c>
      <c r="BC81">
        <v>9.1991468576326953E-7</v>
      </c>
    </row>
    <row r="82" spans="1:65" x14ac:dyDescent="0.35">
      <c r="B82" t="s">
        <v>196</v>
      </c>
      <c r="C82" t="s">
        <v>197</v>
      </c>
      <c r="D82">
        <v>1.3066594721300021E-2</v>
      </c>
      <c r="E82" t="s">
        <v>67</v>
      </c>
      <c r="F82" t="s">
        <v>80</v>
      </c>
      <c r="G82" t="s">
        <v>69</v>
      </c>
      <c r="H82" t="s">
        <v>101</v>
      </c>
      <c r="I82">
        <v>21900417707.57</v>
      </c>
      <c r="J82">
        <v>1</v>
      </c>
      <c r="K82">
        <v>277613.39</v>
      </c>
      <c r="M82" s="3">
        <v>46174</v>
      </c>
      <c r="N82" t="s">
        <v>194</v>
      </c>
      <c r="O82">
        <v>1030.8</v>
      </c>
      <c r="P82">
        <v>286163882.412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Z82" t="s">
        <v>73</v>
      </c>
      <c r="BA82">
        <v>0.58409167386830363</v>
      </c>
      <c r="BB82">
        <v>0.15915073934628471</v>
      </c>
      <c r="BC82">
        <v>8.210200452081691E-2</v>
      </c>
    </row>
    <row r="83" spans="1:65" x14ac:dyDescent="0.35">
      <c r="A83" t="s">
        <v>83</v>
      </c>
      <c r="B83" t="s">
        <v>155</v>
      </c>
      <c r="C83" t="s">
        <v>156</v>
      </c>
      <c r="D83">
        <v>3.1058245190083988E-8</v>
      </c>
      <c r="E83" t="s">
        <v>122</v>
      </c>
      <c r="F83" t="s">
        <v>68</v>
      </c>
      <c r="G83" t="s">
        <v>69</v>
      </c>
      <c r="H83" t="s">
        <v>101</v>
      </c>
      <c r="I83">
        <v>13368957884.120001</v>
      </c>
      <c r="J83">
        <v>3.4075000000000002</v>
      </c>
      <c r="K83">
        <v>0.1499999999996362</v>
      </c>
      <c r="L83" t="s">
        <v>86</v>
      </c>
      <c r="M83" s="3">
        <v>46174</v>
      </c>
      <c r="N83" t="s">
        <v>87</v>
      </c>
      <c r="O83">
        <v>812.35778300000004</v>
      </c>
      <c r="P83">
        <v>415.21637183486803</v>
      </c>
      <c r="Q83" t="s">
        <v>88</v>
      </c>
      <c r="R83" t="s">
        <v>89</v>
      </c>
      <c r="S83" t="s">
        <v>90</v>
      </c>
      <c r="T83" t="s">
        <v>91</v>
      </c>
      <c r="U83" t="s">
        <v>92</v>
      </c>
      <c r="V83">
        <v>1</v>
      </c>
      <c r="W83">
        <v>4.9145450592</v>
      </c>
      <c r="X83">
        <v>8.1681978703000002</v>
      </c>
      <c r="Y83">
        <v>4.609375</v>
      </c>
      <c r="Z83">
        <v>41</v>
      </c>
      <c r="AA83">
        <v>26</v>
      </c>
      <c r="AB83">
        <v>33</v>
      </c>
      <c r="AC83">
        <v>4</v>
      </c>
      <c r="AD83">
        <v>12677105</v>
      </c>
      <c r="AE83">
        <v>418.89</v>
      </c>
      <c r="AF83">
        <v>5.9190111160000001</v>
      </c>
      <c r="AG83">
        <v>7.4017041401999997</v>
      </c>
      <c r="AH83">
        <v>5.9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>
        <v>2</v>
      </c>
      <c r="AQ83">
        <v>39</v>
      </c>
      <c r="AR83">
        <v>6.51</v>
      </c>
      <c r="AS83">
        <v>226.35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93</v>
      </c>
      <c r="AZ83" t="s">
        <v>94</v>
      </c>
      <c r="BA83">
        <v>0.5786616119309711</v>
      </c>
      <c r="BB83">
        <v>0.40695245862726859</v>
      </c>
      <c r="BC83">
        <v>7.6319099520493407E-8</v>
      </c>
      <c r="BD83">
        <v>7.6319099520493407E-8</v>
      </c>
      <c r="BE83">
        <v>3.7507365347103402E-7</v>
      </c>
      <c r="BF83">
        <v>6.2338950616650802E-7</v>
      </c>
      <c r="BG83">
        <v>3.517833493522743E-7</v>
      </c>
      <c r="BH83">
        <v>4.968373378784121E-7</v>
      </c>
      <c r="BI83">
        <v>3.0527639808197363E-7</v>
      </c>
      <c r="BJ83">
        <v>3.1969307598139483E-5</v>
      </c>
      <c r="BK83">
        <v>1.7274828176463681E-5</v>
      </c>
      <c r="BL83">
        <v>0.9675052381267446</v>
      </c>
      <c r="BM83">
        <v>1.5263819904098681E-7</v>
      </c>
    </row>
    <row r="84" spans="1:65" x14ac:dyDescent="0.35">
      <c r="A84" t="s">
        <v>190</v>
      </c>
      <c r="B84" t="s">
        <v>198</v>
      </c>
      <c r="C84" t="s">
        <v>199</v>
      </c>
      <c r="D84">
        <v>1.3898971778232951E-7</v>
      </c>
      <c r="E84" t="s">
        <v>67</v>
      </c>
      <c r="F84" t="s">
        <v>80</v>
      </c>
      <c r="G84" t="s">
        <v>69</v>
      </c>
      <c r="H84" t="s">
        <v>70</v>
      </c>
      <c r="I84">
        <v>77424620534.829987</v>
      </c>
      <c r="J84">
        <v>1</v>
      </c>
      <c r="K84">
        <v>2</v>
      </c>
      <c r="L84" t="s">
        <v>193</v>
      </c>
      <c r="M84" s="3">
        <v>46174</v>
      </c>
      <c r="N84" t="s">
        <v>194</v>
      </c>
      <c r="O84">
        <v>5380.6130787700004</v>
      </c>
      <c r="P84">
        <v>10761.226157540001</v>
      </c>
      <c r="Q84" t="s">
        <v>195</v>
      </c>
      <c r="R84" t="s">
        <v>145</v>
      </c>
      <c r="S84" t="s">
        <v>150</v>
      </c>
      <c r="T84" t="s">
        <v>195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Z84" t="s">
        <v>73</v>
      </c>
      <c r="BA84">
        <v>0.6216318790596328</v>
      </c>
      <c r="BB84">
        <v>0.1454296244069633</v>
      </c>
      <c r="BC84">
        <v>9.5571805503249681E-7</v>
      </c>
    </row>
    <row r="85" spans="1:65" x14ac:dyDescent="0.35">
      <c r="B85" t="s">
        <v>127</v>
      </c>
      <c r="C85" t="s">
        <v>128</v>
      </c>
      <c r="D85">
        <v>1.5555884799227349E-3</v>
      </c>
      <c r="E85" t="s">
        <v>122</v>
      </c>
      <c r="F85" t="s">
        <v>68</v>
      </c>
      <c r="G85" t="s">
        <v>69</v>
      </c>
      <c r="H85" t="s">
        <v>70</v>
      </c>
      <c r="I85">
        <v>50823903457.370003</v>
      </c>
      <c r="J85">
        <v>3.4075000000000002</v>
      </c>
      <c r="K85">
        <v>20939.650000000001</v>
      </c>
      <c r="M85" s="3">
        <v>46174</v>
      </c>
      <c r="N85" t="s">
        <v>115</v>
      </c>
      <c r="O85">
        <v>1108.0451390000001</v>
      </c>
      <c r="P85">
        <v>79061078.722990066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Z85" t="s">
        <v>73</v>
      </c>
      <c r="BA85">
        <v>0.60589742474947772</v>
      </c>
      <c r="BB85">
        <v>0.14204353067189021</v>
      </c>
      <c r="BC85">
        <v>1.095149122641865E-2</v>
      </c>
    </row>
    <row r="86" spans="1:65" x14ac:dyDescent="0.35">
      <c r="B86" t="s">
        <v>174</v>
      </c>
      <c r="C86" t="s">
        <v>175</v>
      </c>
      <c r="D86">
        <v>4.6520295771285619E-4</v>
      </c>
      <c r="E86" t="s">
        <v>67</v>
      </c>
      <c r="F86" t="s">
        <v>80</v>
      </c>
      <c r="G86" t="s">
        <v>69</v>
      </c>
      <c r="H86" t="s">
        <v>81</v>
      </c>
      <c r="I86">
        <v>22785495209.5</v>
      </c>
      <c r="J86">
        <v>3.4075000000000002</v>
      </c>
      <c r="K86">
        <v>3001.51</v>
      </c>
      <c r="M86" s="3">
        <v>46174</v>
      </c>
      <c r="N86" t="s">
        <v>176</v>
      </c>
      <c r="O86">
        <v>1036.3949303659999</v>
      </c>
      <c r="P86">
        <v>10599879.76441152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Z86" t="s">
        <v>73</v>
      </c>
      <c r="BA86">
        <v>0.65823102542440226</v>
      </c>
      <c r="BB86">
        <v>0.11726487829558679</v>
      </c>
      <c r="BC86">
        <v>3.9671124421434183E-3</v>
      </c>
    </row>
    <row r="87" spans="1:65" x14ac:dyDescent="0.35">
      <c r="B87" t="s">
        <v>129</v>
      </c>
      <c r="C87" t="s">
        <v>130</v>
      </c>
      <c r="D87">
        <v>1.6988644134297889E-3</v>
      </c>
      <c r="E87" t="s">
        <v>76</v>
      </c>
      <c r="F87" t="s">
        <v>68</v>
      </c>
      <c r="G87" t="s">
        <v>69</v>
      </c>
      <c r="H87" t="s">
        <v>98</v>
      </c>
      <c r="I87">
        <v>6909727982.4300003</v>
      </c>
      <c r="J87">
        <v>3.4075000000000002</v>
      </c>
      <c r="K87">
        <v>3233</v>
      </c>
      <c r="M87" s="3">
        <v>46174</v>
      </c>
      <c r="N87" t="s">
        <v>115</v>
      </c>
      <c r="O87">
        <v>1065.5604699999999</v>
      </c>
      <c r="P87">
        <v>11738690.97583032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Z87" t="s">
        <v>73</v>
      </c>
      <c r="BA87">
        <v>0.56320493766591784</v>
      </c>
      <c r="BB87">
        <v>0.2821492521844457</v>
      </c>
      <c r="BC87">
        <v>6.0211551165806837E-3</v>
      </c>
    </row>
    <row r="88" spans="1:65" x14ac:dyDescent="0.35">
      <c r="B88" t="s">
        <v>196</v>
      </c>
      <c r="C88" t="s">
        <v>197</v>
      </c>
      <c r="D88">
        <v>6.7468031260806607E-3</v>
      </c>
      <c r="E88" t="s">
        <v>67</v>
      </c>
      <c r="F88" t="s">
        <v>80</v>
      </c>
      <c r="G88" t="s">
        <v>69</v>
      </c>
      <c r="H88" t="s">
        <v>70</v>
      </c>
      <c r="I88">
        <v>77424620534.829987</v>
      </c>
      <c r="J88">
        <v>1</v>
      </c>
      <c r="K88">
        <v>506760.45</v>
      </c>
      <c r="M88" s="3">
        <v>46174</v>
      </c>
      <c r="N88" t="s">
        <v>194</v>
      </c>
      <c r="O88">
        <v>1030.8</v>
      </c>
      <c r="P88">
        <v>522368671.86000001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Z88" t="s">
        <v>73</v>
      </c>
      <c r="BA88">
        <v>0.6216318790596328</v>
      </c>
      <c r="BB88">
        <v>0.1454296244069633</v>
      </c>
      <c r="BC88">
        <v>4.6392219973014077E-2</v>
      </c>
    </row>
    <row r="89" spans="1:65" x14ac:dyDescent="0.35">
      <c r="A89" t="s">
        <v>83</v>
      </c>
      <c r="B89" t="s">
        <v>200</v>
      </c>
      <c r="C89" t="s">
        <v>201</v>
      </c>
      <c r="D89">
        <v>4.5086628330977258E-7</v>
      </c>
      <c r="E89" t="s">
        <v>76</v>
      </c>
      <c r="F89" t="s">
        <v>68</v>
      </c>
      <c r="G89" t="s">
        <v>69</v>
      </c>
      <c r="H89" t="s">
        <v>81</v>
      </c>
      <c r="I89">
        <v>1893918873.9200001</v>
      </c>
      <c r="J89">
        <v>3.4075000000000002</v>
      </c>
      <c r="K89">
        <v>0.21999999999934519</v>
      </c>
      <c r="L89" t="s">
        <v>86</v>
      </c>
      <c r="M89" s="3">
        <v>46174</v>
      </c>
      <c r="N89" t="s">
        <v>87</v>
      </c>
      <c r="O89">
        <v>1139.070451</v>
      </c>
      <c r="P89">
        <v>853.9041635896084</v>
      </c>
      <c r="Q89" t="s">
        <v>88</v>
      </c>
      <c r="R89" t="s">
        <v>89</v>
      </c>
      <c r="S89" t="s">
        <v>90</v>
      </c>
      <c r="T89" t="s">
        <v>91</v>
      </c>
      <c r="U89" t="s">
        <v>92</v>
      </c>
      <c r="V89">
        <v>1</v>
      </c>
      <c r="W89">
        <v>4.9145450592</v>
      </c>
      <c r="X89">
        <v>8.1681978703000002</v>
      </c>
      <c r="Y89">
        <v>4.609375</v>
      </c>
      <c r="Z89">
        <v>41</v>
      </c>
      <c r="AA89">
        <v>26</v>
      </c>
      <c r="AB89">
        <v>33</v>
      </c>
      <c r="AC89">
        <v>4</v>
      </c>
      <c r="AD89">
        <v>12677105</v>
      </c>
      <c r="AE89">
        <v>418.89</v>
      </c>
      <c r="AF89">
        <v>5.9190111160000001</v>
      </c>
      <c r="AG89">
        <v>7.4017041401999997</v>
      </c>
      <c r="AH89">
        <v>5.9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>
        <v>2</v>
      </c>
      <c r="AQ89">
        <v>39</v>
      </c>
      <c r="AR89">
        <v>6.51</v>
      </c>
      <c r="AS89">
        <v>226.35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93</v>
      </c>
      <c r="AZ89" t="s">
        <v>94</v>
      </c>
      <c r="BA89">
        <v>0.63778761842698506</v>
      </c>
      <c r="BB89">
        <v>0.36085898466501332</v>
      </c>
      <c r="BC89">
        <v>1.249425128567364E-6</v>
      </c>
      <c r="BD89">
        <v>1.249425128567364E-6</v>
      </c>
      <c r="BE89">
        <v>6.140356092441062E-6</v>
      </c>
      <c r="BF89">
        <v>1.0205551674263239E-5</v>
      </c>
      <c r="BG89">
        <v>5.7590689519901927E-6</v>
      </c>
      <c r="BH89">
        <v>8.1337575869735382E-6</v>
      </c>
      <c r="BI89">
        <v>4.9977005142694551E-6</v>
      </c>
      <c r="BJ89">
        <v>5.2337169210558304E-4</v>
      </c>
      <c r="BK89">
        <v>2.8280737785122279E-4</v>
      </c>
      <c r="BL89">
        <v>15.839093544486969</v>
      </c>
      <c r="BM89">
        <v>2.498850257134728E-6</v>
      </c>
    </row>
    <row r="90" spans="1:65" x14ac:dyDescent="0.35">
      <c r="A90" t="s">
        <v>111</v>
      </c>
      <c r="B90" t="s">
        <v>131</v>
      </c>
      <c r="C90" t="s">
        <v>132</v>
      </c>
      <c r="D90">
        <v>3.8180497847618502E-4</v>
      </c>
      <c r="E90" t="s">
        <v>67</v>
      </c>
      <c r="F90" t="s">
        <v>68</v>
      </c>
      <c r="G90" t="s">
        <v>69</v>
      </c>
      <c r="H90" t="s">
        <v>98</v>
      </c>
      <c r="I90">
        <v>32738707617.759998</v>
      </c>
      <c r="J90">
        <v>3.4075000000000002</v>
      </c>
      <c r="K90">
        <v>3398</v>
      </c>
      <c r="L90" t="s">
        <v>114</v>
      </c>
      <c r="M90" s="3">
        <v>46174</v>
      </c>
      <c r="N90" t="s">
        <v>115</v>
      </c>
      <c r="O90">
        <v>1079.552778</v>
      </c>
      <c r="P90">
        <v>12499801.55733693</v>
      </c>
      <c r="Q90" t="s">
        <v>116</v>
      </c>
      <c r="R90" t="s">
        <v>117</v>
      </c>
      <c r="S90" t="s">
        <v>118</v>
      </c>
      <c r="T90" t="s">
        <v>119</v>
      </c>
      <c r="U90" t="s">
        <v>120</v>
      </c>
      <c r="V90">
        <v>0</v>
      </c>
      <c r="W90">
        <v>8.4489927292000004</v>
      </c>
      <c r="X90">
        <v>5.8658711644999997</v>
      </c>
      <c r="Y90">
        <v>4.8984375</v>
      </c>
      <c r="Z90">
        <v>13</v>
      </c>
      <c r="AA90">
        <v>54</v>
      </c>
      <c r="AB90">
        <v>33</v>
      </c>
      <c r="AC90">
        <v>4</v>
      </c>
      <c r="AD90">
        <v>249742</v>
      </c>
      <c r="AE90">
        <v>2.68</v>
      </c>
      <c r="AF90">
        <v>10</v>
      </c>
      <c r="AG90">
        <v>2.0850840000000002</v>
      </c>
      <c r="AH90">
        <v>7.5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>
        <v>4</v>
      </c>
      <c r="AQ90">
        <v>75</v>
      </c>
      <c r="AR90">
        <v>8.27</v>
      </c>
      <c r="AS90">
        <v>0.77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121</v>
      </c>
      <c r="AZ90" t="s">
        <v>94</v>
      </c>
      <c r="BA90">
        <v>0.62127201270009813</v>
      </c>
      <c r="BB90">
        <v>0.46541891535539759</v>
      </c>
      <c r="BC90">
        <v>8.203469302158372E-4</v>
      </c>
      <c r="BD90">
        <v>0</v>
      </c>
      <c r="BE90">
        <v>6.9311052488151489E-3</v>
      </c>
      <c r="BF90">
        <v>4.8120494028391731E-3</v>
      </c>
      <c r="BG90">
        <v>4.0184181659791403E-3</v>
      </c>
      <c r="BH90">
        <v>6.784269112884973E-3</v>
      </c>
      <c r="BI90">
        <v>3.2813877208633488E-3</v>
      </c>
      <c r="BJ90">
        <v>2.1985297729784441E-3</v>
      </c>
      <c r="BK90">
        <v>6.3166713626619465E-4</v>
      </c>
      <c r="BL90">
        <v>204.87508304596361</v>
      </c>
      <c r="BM90">
        <v>3.2813877208633488E-3</v>
      </c>
    </row>
    <row r="91" spans="1:65" x14ac:dyDescent="0.35">
      <c r="A91" t="s">
        <v>111</v>
      </c>
      <c r="B91" t="s">
        <v>131</v>
      </c>
      <c r="C91" t="s">
        <v>132</v>
      </c>
      <c r="D91">
        <v>9.1505904377740029E-4</v>
      </c>
      <c r="E91" t="s">
        <v>76</v>
      </c>
      <c r="F91" t="s">
        <v>68</v>
      </c>
      <c r="G91" t="s">
        <v>69</v>
      </c>
      <c r="H91" t="s">
        <v>70</v>
      </c>
      <c r="I91">
        <v>13660103839.57</v>
      </c>
      <c r="J91">
        <v>3.4075000000000002</v>
      </c>
      <c r="K91">
        <v>3398</v>
      </c>
      <c r="L91" t="s">
        <v>114</v>
      </c>
      <c r="M91" s="3">
        <v>46174</v>
      </c>
      <c r="N91" t="s">
        <v>115</v>
      </c>
      <c r="O91">
        <v>1079.552778</v>
      </c>
      <c r="P91">
        <v>12499801.55733693</v>
      </c>
      <c r="Q91" t="s">
        <v>116</v>
      </c>
      <c r="R91" t="s">
        <v>117</v>
      </c>
      <c r="S91" t="s">
        <v>118</v>
      </c>
      <c r="T91" t="s">
        <v>119</v>
      </c>
      <c r="U91" t="s">
        <v>120</v>
      </c>
      <c r="V91">
        <v>0</v>
      </c>
      <c r="W91">
        <v>8.4489927292000004</v>
      </c>
      <c r="X91">
        <v>5.8658711644999997</v>
      </c>
      <c r="Y91">
        <v>4.8984375</v>
      </c>
      <c r="Z91">
        <v>13</v>
      </c>
      <c r="AA91">
        <v>54</v>
      </c>
      <c r="AB91">
        <v>33</v>
      </c>
      <c r="AC91">
        <v>4</v>
      </c>
      <c r="AD91">
        <v>249742</v>
      </c>
      <c r="AE91">
        <v>2.68</v>
      </c>
      <c r="AF91">
        <v>10</v>
      </c>
      <c r="AG91">
        <v>2.0850840000000002</v>
      </c>
      <c r="AH91">
        <v>7.5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>
        <v>4</v>
      </c>
      <c r="AQ91">
        <v>75</v>
      </c>
      <c r="AR91">
        <v>8.27</v>
      </c>
      <c r="AS91">
        <v>0.77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121</v>
      </c>
      <c r="AZ91" t="s">
        <v>94</v>
      </c>
      <c r="BA91">
        <v>0.57964491438033405</v>
      </c>
      <c r="BB91">
        <v>0.27812850864313721</v>
      </c>
      <c r="BC91">
        <v>3.2900584274569988E-3</v>
      </c>
      <c r="BD91">
        <v>0</v>
      </c>
      <c r="BE91">
        <v>2.7797679732227371E-2</v>
      </c>
      <c r="BF91">
        <v>1.9299058859140229E-2</v>
      </c>
      <c r="BG91">
        <v>1.611614557824639E-2</v>
      </c>
      <c r="BH91">
        <v>2.7208783195069381E-2</v>
      </c>
      <c r="BI91">
        <v>1.3160233709828001E-2</v>
      </c>
      <c r="BJ91">
        <v>8.8173565855847579E-3</v>
      </c>
      <c r="BK91">
        <v>2.5333449891418889E-3</v>
      </c>
      <c r="BL91">
        <v>821.6657717899659</v>
      </c>
      <c r="BM91">
        <v>1.3160233709828001E-2</v>
      </c>
    </row>
    <row r="92" spans="1:65" x14ac:dyDescent="0.35">
      <c r="B92" t="s">
        <v>202</v>
      </c>
      <c r="C92" t="s">
        <v>203</v>
      </c>
      <c r="D92">
        <v>5.0009157011272308E-3</v>
      </c>
      <c r="E92" t="s">
        <v>67</v>
      </c>
      <c r="F92" t="s">
        <v>80</v>
      </c>
      <c r="G92" t="s">
        <v>69</v>
      </c>
      <c r="H92" t="s">
        <v>70</v>
      </c>
      <c r="I92">
        <v>77424620534.829987</v>
      </c>
      <c r="J92">
        <v>1</v>
      </c>
      <c r="K92">
        <v>369250.87</v>
      </c>
      <c r="M92" s="3">
        <v>46174</v>
      </c>
      <c r="N92" t="s">
        <v>204</v>
      </c>
      <c r="O92">
        <v>1048.593333</v>
      </c>
      <c r="P92">
        <v>387194000.48644972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Z92" t="s">
        <v>73</v>
      </c>
      <c r="BA92">
        <v>0.6216318790596328</v>
      </c>
      <c r="BB92">
        <v>0.1454296244069633</v>
      </c>
      <c r="BC92">
        <v>3.4387187077736699E-2</v>
      </c>
    </row>
    <row r="93" spans="1:65" x14ac:dyDescent="0.35">
      <c r="A93" t="s">
        <v>177</v>
      </c>
      <c r="B93" t="s">
        <v>178</v>
      </c>
      <c r="C93" t="s">
        <v>179</v>
      </c>
      <c r="D93">
        <v>2.952278929943031E-3</v>
      </c>
      <c r="E93" t="s">
        <v>67</v>
      </c>
      <c r="F93" t="s">
        <v>80</v>
      </c>
      <c r="G93" t="s">
        <v>69</v>
      </c>
      <c r="H93" t="s">
        <v>81</v>
      </c>
      <c r="I93">
        <v>22785495209.5</v>
      </c>
      <c r="J93">
        <v>3.4075000000000002</v>
      </c>
      <c r="K93">
        <v>20602.999999764321</v>
      </c>
      <c r="L93" t="s">
        <v>180</v>
      </c>
      <c r="M93" s="3">
        <v>46174</v>
      </c>
      <c r="N93" t="s">
        <v>181</v>
      </c>
      <c r="O93">
        <v>958.18536161999998</v>
      </c>
      <c r="P93">
        <v>67269137.415324748</v>
      </c>
      <c r="Q93" t="s">
        <v>116</v>
      </c>
      <c r="R93" t="s">
        <v>145</v>
      </c>
      <c r="S93" t="s">
        <v>150</v>
      </c>
      <c r="T93" t="s">
        <v>182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Z93" t="s">
        <v>73</v>
      </c>
      <c r="BA93">
        <v>0.65823102542440226</v>
      </c>
      <c r="BB93">
        <v>0.11726487829558679</v>
      </c>
      <c r="BC93">
        <v>2.5176156517224969E-2</v>
      </c>
    </row>
    <row r="94" spans="1:65" x14ac:dyDescent="0.35">
      <c r="B94" t="s">
        <v>205</v>
      </c>
      <c r="C94" t="s">
        <v>206</v>
      </c>
      <c r="D94">
        <v>3.201940330701686E-3</v>
      </c>
      <c r="E94" t="s">
        <v>67</v>
      </c>
      <c r="F94" t="s">
        <v>80</v>
      </c>
      <c r="G94" t="s">
        <v>69</v>
      </c>
      <c r="H94" t="s">
        <v>70</v>
      </c>
      <c r="I94">
        <v>77424620534.829987</v>
      </c>
      <c r="J94">
        <v>3.4075000000000002</v>
      </c>
      <c r="K94">
        <v>71603.5</v>
      </c>
      <c r="M94" s="3">
        <v>46174</v>
      </c>
      <c r="N94" t="s">
        <v>207</v>
      </c>
      <c r="O94">
        <v>1016.0666670000001</v>
      </c>
      <c r="P94">
        <v>247909015.0797464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Z94" t="s">
        <v>73</v>
      </c>
      <c r="BA94">
        <v>0.6216318790596328</v>
      </c>
      <c r="BB94">
        <v>0.1454296244069633</v>
      </c>
      <c r="BC94">
        <v>2.2017112013859901E-2</v>
      </c>
    </row>
    <row r="95" spans="1:65" x14ac:dyDescent="0.35">
      <c r="B95" t="s">
        <v>202</v>
      </c>
      <c r="C95" t="s">
        <v>203</v>
      </c>
      <c r="D95">
        <v>8.5408893083236369E-3</v>
      </c>
      <c r="E95" t="s">
        <v>67</v>
      </c>
      <c r="F95" t="s">
        <v>80</v>
      </c>
      <c r="G95" t="s">
        <v>69</v>
      </c>
      <c r="H95" t="s">
        <v>101</v>
      </c>
      <c r="I95">
        <v>21900417707.57</v>
      </c>
      <c r="J95">
        <v>1</v>
      </c>
      <c r="K95">
        <v>178380.92</v>
      </c>
      <c r="M95" s="3">
        <v>46174</v>
      </c>
      <c r="N95" t="s">
        <v>204</v>
      </c>
      <c r="O95">
        <v>1048.593333</v>
      </c>
      <c r="P95">
        <v>187049043.4464063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Z95" t="s">
        <v>73</v>
      </c>
      <c r="BA95">
        <v>0.58409167386830363</v>
      </c>
      <c r="BB95">
        <v>0.15915073934628471</v>
      </c>
      <c r="BC95">
        <v>5.3665407672031783E-2</v>
      </c>
    </row>
    <row r="96" spans="1:65" x14ac:dyDescent="0.35">
      <c r="A96" t="s">
        <v>208</v>
      </c>
      <c r="B96" t="s">
        <v>209</v>
      </c>
      <c r="C96" t="s">
        <v>210</v>
      </c>
      <c r="D96">
        <v>9.4036397551467649E-7</v>
      </c>
      <c r="E96" t="s">
        <v>67</v>
      </c>
      <c r="F96" t="s">
        <v>80</v>
      </c>
      <c r="G96" t="s">
        <v>69</v>
      </c>
      <c r="H96" t="s">
        <v>70</v>
      </c>
      <c r="I96">
        <v>77424620534.829987</v>
      </c>
      <c r="J96">
        <v>1</v>
      </c>
      <c r="K96">
        <v>14</v>
      </c>
      <c r="L96" t="s">
        <v>211</v>
      </c>
      <c r="M96" s="3">
        <v>46174</v>
      </c>
      <c r="N96" t="s">
        <v>212</v>
      </c>
      <c r="O96">
        <v>5200.5231406319999</v>
      </c>
      <c r="P96">
        <v>72807.323968847995</v>
      </c>
      <c r="Q96" t="s">
        <v>195</v>
      </c>
      <c r="R96" t="s">
        <v>145</v>
      </c>
      <c r="S96" t="s">
        <v>150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Z96" t="s">
        <v>73</v>
      </c>
      <c r="BA96">
        <v>0.6216318790596328</v>
      </c>
      <c r="BB96">
        <v>0.1454296244069633</v>
      </c>
      <c r="BC96">
        <v>6.4661101845605176E-6</v>
      </c>
    </row>
    <row r="97" spans="1:65" x14ac:dyDescent="0.35">
      <c r="B97" t="s">
        <v>103</v>
      </c>
      <c r="C97" t="s">
        <v>104</v>
      </c>
      <c r="D97">
        <v>9.3214153243269E-4</v>
      </c>
      <c r="E97" t="s">
        <v>76</v>
      </c>
      <c r="F97" t="s">
        <v>68</v>
      </c>
      <c r="G97" t="s">
        <v>69</v>
      </c>
      <c r="H97" t="s">
        <v>70</v>
      </c>
      <c r="I97">
        <v>13660103839.57</v>
      </c>
      <c r="J97">
        <v>3.4075000000000002</v>
      </c>
      <c r="K97">
        <v>3493</v>
      </c>
      <c r="M97" s="3">
        <v>46174</v>
      </c>
      <c r="N97" t="s">
        <v>105</v>
      </c>
      <c r="O97">
        <v>1069.7970829999999</v>
      </c>
      <c r="P97">
        <v>12733150.126206489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Z97" t="s">
        <v>73</v>
      </c>
      <c r="BA97">
        <v>0.57964491438033405</v>
      </c>
      <c r="BB97">
        <v>0.30151640573719718</v>
      </c>
      <c r="BC97">
        <v>3.091511820571209E-3</v>
      </c>
    </row>
    <row r="98" spans="1:65" x14ac:dyDescent="0.35">
      <c r="B98" t="s">
        <v>103</v>
      </c>
      <c r="C98" t="s">
        <v>104</v>
      </c>
      <c r="D98">
        <v>2.7441902831198983E-4</v>
      </c>
      <c r="E98" t="s">
        <v>122</v>
      </c>
      <c r="F98" t="s">
        <v>68</v>
      </c>
      <c r="G98" t="s">
        <v>69</v>
      </c>
      <c r="H98" t="s">
        <v>70</v>
      </c>
      <c r="I98">
        <v>50823903457.370003</v>
      </c>
      <c r="J98">
        <v>3.4075000000000002</v>
      </c>
      <c r="K98">
        <v>3826</v>
      </c>
      <c r="M98" s="3">
        <v>46174</v>
      </c>
      <c r="N98" t="s">
        <v>105</v>
      </c>
      <c r="O98">
        <v>1069.7970829999999</v>
      </c>
      <c r="P98">
        <v>13947046.201793879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Z98" t="s">
        <v>73</v>
      </c>
      <c r="BA98">
        <v>0.60589742474947772</v>
      </c>
      <c r="BB98">
        <v>0.14204353067189021</v>
      </c>
      <c r="BC98">
        <v>1.931936125594322E-3</v>
      </c>
    </row>
    <row r="99" spans="1:65" x14ac:dyDescent="0.35">
      <c r="B99" t="s">
        <v>213</v>
      </c>
      <c r="C99" t="s">
        <v>214</v>
      </c>
      <c r="D99">
        <v>5.2205618111188028E-4</v>
      </c>
      <c r="E99" t="s">
        <v>67</v>
      </c>
      <c r="F99" t="s">
        <v>68</v>
      </c>
      <c r="G99" t="s">
        <v>69</v>
      </c>
      <c r="H99" t="s">
        <v>110</v>
      </c>
      <c r="I99">
        <v>39311486646.330002</v>
      </c>
      <c r="J99">
        <v>3.4075000000000002</v>
      </c>
      <c r="K99">
        <v>6000</v>
      </c>
      <c r="M99" s="3">
        <v>46174</v>
      </c>
      <c r="N99" t="s">
        <v>102</v>
      </c>
      <c r="O99">
        <v>1003.805556</v>
      </c>
      <c r="P99">
        <v>20522804.592420001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Z99" t="s">
        <v>73</v>
      </c>
      <c r="BA99">
        <v>0.59538530966106629</v>
      </c>
      <c r="BB99">
        <v>0.1347471231220127</v>
      </c>
      <c r="BC99">
        <v>3.8743400899116901E-3</v>
      </c>
    </row>
    <row r="100" spans="1:65" x14ac:dyDescent="0.35">
      <c r="B100" t="s">
        <v>127</v>
      </c>
      <c r="C100" t="s">
        <v>128</v>
      </c>
      <c r="D100">
        <v>2.4149114145269801E-3</v>
      </c>
      <c r="E100" t="s">
        <v>67</v>
      </c>
      <c r="F100" t="s">
        <v>68</v>
      </c>
      <c r="G100" t="s">
        <v>69</v>
      </c>
      <c r="H100" t="s">
        <v>98</v>
      </c>
      <c r="I100">
        <v>32738707617.759998</v>
      </c>
      <c r="J100">
        <v>3.4075000000000002</v>
      </c>
      <c r="K100">
        <v>20939.53</v>
      </c>
      <c r="M100" s="3">
        <v>46174</v>
      </c>
      <c r="N100" t="s">
        <v>115</v>
      </c>
      <c r="O100">
        <v>1108.0451390000001</v>
      </c>
      <c r="P100">
        <v>79060625.64333272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Z100" t="s">
        <v>73</v>
      </c>
      <c r="BA100">
        <v>0.62127201270009813</v>
      </c>
      <c r="BB100">
        <v>0.15585309734470029</v>
      </c>
      <c r="BC100">
        <v>1.549479256858092E-2</v>
      </c>
    </row>
    <row r="101" spans="1:65" x14ac:dyDescent="0.35">
      <c r="A101" t="s">
        <v>208</v>
      </c>
      <c r="B101" t="s">
        <v>215</v>
      </c>
      <c r="C101" t="s">
        <v>216</v>
      </c>
      <c r="D101">
        <v>2.5594864064974399E-7</v>
      </c>
      <c r="E101" t="s">
        <v>67</v>
      </c>
      <c r="F101" t="s">
        <v>80</v>
      </c>
      <c r="G101" t="s">
        <v>69</v>
      </c>
      <c r="H101" t="s">
        <v>70</v>
      </c>
      <c r="I101">
        <v>77424620534.829987</v>
      </c>
      <c r="J101">
        <v>1</v>
      </c>
      <c r="K101">
        <v>4</v>
      </c>
      <c r="L101" t="s">
        <v>211</v>
      </c>
      <c r="M101" s="3">
        <v>46174</v>
      </c>
      <c r="N101" t="s">
        <v>212</v>
      </c>
      <c r="O101">
        <v>4954.1815946779998</v>
      </c>
      <c r="P101">
        <v>19816.726378711999</v>
      </c>
      <c r="Q101" t="s">
        <v>195</v>
      </c>
      <c r="R101" t="s">
        <v>145</v>
      </c>
      <c r="S101" t="s">
        <v>150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Z101" t="s">
        <v>73</v>
      </c>
      <c r="BA101">
        <v>0.6216318790596328</v>
      </c>
      <c r="BB101">
        <v>0.1454296244069633</v>
      </c>
      <c r="BC101">
        <v>1.7599484403088979E-6</v>
      </c>
    </row>
    <row r="102" spans="1:65" x14ac:dyDescent="0.35">
      <c r="A102" t="s">
        <v>208</v>
      </c>
      <c r="B102" t="s">
        <v>217</v>
      </c>
      <c r="C102" t="s">
        <v>218</v>
      </c>
      <c r="D102">
        <v>2.622087991963802E-7</v>
      </c>
      <c r="E102" t="s">
        <v>67</v>
      </c>
      <c r="F102" t="s">
        <v>80</v>
      </c>
      <c r="G102" t="s">
        <v>69</v>
      </c>
      <c r="H102" t="s">
        <v>70</v>
      </c>
      <c r="I102">
        <v>77424620534.829987</v>
      </c>
      <c r="J102">
        <v>1</v>
      </c>
      <c r="K102">
        <v>19.999999998082089</v>
      </c>
      <c r="L102" t="s">
        <v>211</v>
      </c>
      <c r="M102" s="3">
        <v>46174</v>
      </c>
      <c r="N102" t="s">
        <v>212</v>
      </c>
      <c r="O102">
        <v>1015.070839031</v>
      </c>
      <c r="P102">
        <v>20301.416778673189</v>
      </c>
      <c r="Q102" t="s">
        <v>195</v>
      </c>
      <c r="R102" t="s">
        <v>145</v>
      </c>
      <c r="S102" t="s">
        <v>150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Z102" t="s">
        <v>73</v>
      </c>
      <c r="BA102">
        <v>0.6216318790596328</v>
      </c>
      <c r="BB102">
        <v>0.1454296244069633</v>
      </c>
      <c r="BC102">
        <v>1.802994405477027E-6</v>
      </c>
    </row>
    <row r="103" spans="1:65" x14ac:dyDescent="0.35">
      <c r="B103" t="s">
        <v>129</v>
      </c>
      <c r="C103" t="s">
        <v>130</v>
      </c>
      <c r="D103">
        <v>8.021782804793321E-4</v>
      </c>
      <c r="E103" t="s">
        <v>67</v>
      </c>
      <c r="F103" t="s">
        <v>68</v>
      </c>
      <c r="G103" t="s">
        <v>69</v>
      </c>
      <c r="H103" t="s">
        <v>98</v>
      </c>
      <c r="I103">
        <v>32738707617.759998</v>
      </c>
      <c r="J103">
        <v>3.4075000000000002</v>
      </c>
      <c r="K103">
        <v>7233</v>
      </c>
      <c r="M103" s="3">
        <v>46174</v>
      </c>
      <c r="N103" t="s">
        <v>115</v>
      </c>
      <c r="O103">
        <v>1065.5604699999999</v>
      </c>
      <c r="P103">
        <v>26262280.18193033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Z103" t="s">
        <v>73</v>
      </c>
      <c r="BA103">
        <v>0.62127201270009813</v>
      </c>
      <c r="BB103">
        <v>0.15585309734470029</v>
      </c>
      <c r="BC103">
        <v>5.1470153249835934E-3</v>
      </c>
    </row>
    <row r="104" spans="1:65" x14ac:dyDescent="0.35">
      <c r="B104" t="s">
        <v>205</v>
      </c>
      <c r="C104" t="s">
        <v>206</v>
      </c>
      <c r="D104">
        <v>9.7335507406478873E-3</v>
      </c>
      <c r="E104" t="s">
        <v>67</v>
      </c>
      <c r="F104" t="s">
        <v>80</v>
      </c>
      <c r="G104" t="s">
        <v>69</v>
      </c>
      <c r="H104" t="s">
        <v>101</v>
      </c>
      <c r="I104">
        <v>21900417707.57</v>
      </c>
      <c r="J104">
        <v>3.4075000000000002</v>
      </c>
      <c r="K104">
        <v>61569.5</v>
      </c>
      <c r="M104" s="3">
        <v>46174</v>
      </c>
      <c r="N104" t="s">
        <v>207</v>
      </c>
      <c r="O104">
        <v>1016.0666670000001</v>
      </c>
      <c r="P104">
        <v>213168826.998016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Z104" t="s">
        <v>73</v>
      </c>
      <c r="BA104">
        <v>0.58409167386830363</v>
      </c>
      <c r="BB104">
        <v>0.15915073934628471</v>
      </c>
      <c r="BC104">
        <v>6.1159318396060668E-2</v>
      </c>
    </row>
    <row r="105" spans="1:65" x14ac:dyDescent="0.35">
      <c r="B105" t="s">
        <v>219</v>
      </c>
      <c r="C105" t="s">
        <v>220</v>
      </c>
      <c r="D105">
        <v>4.0371612886237588E-4</v>
      </c>
      <c r="E105" t="s">
        <v>67</v>
      </c>
      <c r="F105" t="s">
        <v>80</v>
      </c>
      <c r="G105" t="s">
        <v>69</v>
      </c>
      <c r="H105" t="s">
        <v>70</v>
      </c>
      <c r="I105">
        <v>77424620534.829987</v>
      </c>
      <c r="J105">
        <v>1</v>
      </c>
      <c r="K105">
        <v>30000</v>
      </c>
      <c r="M105" s="3">
        <v>46174</v>
      </c>
      <c r="N105" t="s">
        <v>212</v>
      </c>
      <c r="O105">
        <v>1041.9189360319999</v>
      </c>
      <c r="P105">
        <v>31257568.080960002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Z105" t="s">
        <v>73</v>
      </c>
      <c r="BA105">
        <v>0.6216318790596328</v>
      </c>
      <c r="BB105">
        <v>0.1454296244069633</v>
      </c>
      <c r="BC105">
        <v>2.7760240082353232E-3</v>
      </c>
    </row>
    <row r="106" spans="1:65" x14ac:dyDescent="0.35">
      <c r="A106" t="s">
        <v>83</v>
      </c>
      <c r="B106" t="s">
        <v>84</v>
      </c>
      <c r="C106" t="s">
        <v>85</v>
      </c>
      <c r="D106">
        <v>1.78629066447012E-3</v>
      </c>
      <c r="E106" t="s">
        <v>76</v>
      </c>
      <c r="F106" t="s">
        <v>68</v>
      </c>
      <c r="G106" t="s">
        <v>69</v>
      </c>
      <c r="H106" t="s">
        <v>70</v>
      </c>
      <c r="I106">
        <v>13660103839.57</v>
      </c>
      <c r="J106">
        <v>3.4075000000000002</v>
      </c>
      <c r="K106">
        <v>8636.0011776459232</v>
      </c>
      <c r="L106" t="s">
        <v>86</v>
      </c>
      <c r="M106" s="3">
        <v>46174</v>
      </c>
      <c r="N106" t="s">
        <v>87</v>
      </c>
      <c r="O106">
        <v>829.19671300000005</v>
      </c>
      <c r="P106">
        <v>24400915.964316402</v>
      </c>
      <c r="Q106" t="s">
        <v>88</v>
      </c>
      <c r="R106" t="s">
        <v>89</v>
      </c>
      <c r="S106" t="s">
        <v>90</v>
      </c>
      <c r="T106" t="s">
        <v>91</v>
      </c>
      <c r="U106" t="s">
        <v>92</v>
      </c>
      <c r="V106">
        <v>1</v>
      </c>
      <c r="W106">
        <v>4.9145450592</v>
      </c>
      <c r="X106">
        <v>8.1681978703000002</v>
      </c>
      <c r="Y106">
        <v>4.609375</v>
      </c>
      <c r="Z106">
        <v>41</v>
      </c>
      <c r="AA106">
        <v>26</v>
      </c>
      <c r="AB106">
        <v>33</v>
      </c>
      <c r="AC106">
        <v>4</v>
      </c>
      <c r="AD106">
        <v>12677105</v>
      </c>
      <c r="AE106">
        <v>418.89</v>
      </c>
      <c r="AF106">
        <v>5.9190111160000001</v>
      </c>
      <c r="AG106">
        <v>7.4017041401999997</v>
      </c>
      <c r="AH106">
        <v>5.9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>
        <v>2</v>
      </c>
      <c r="AQ106">
        <v>39</v>
      </c>
      <c r="AR106">
        <v>6.51</v>
      </c>
      <c r="AS106">
        <v>226.35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93</v>
      </c>
      <c r="AZ106" t="s">
        <v>94</v>
      </c>
      <c r="BA106">
        <v>0.57964491438033405</v>
      </c>
      <c r="BB106">
        <v>0.27812850864313721</v>
      </c>
      <c r="BC106">
        <v>6.4225370969147391E-3</v>
      </c>
      <c r="BD106">
        <v>6.4225370969147391E-3</v>
      </c>
      <c r="BE106">
        <v>3.1563847957171043E-2</v>
      </c>
      <c r="BF106">
        <v>5.2460553836941717E-2</v>
      </c>
      <c r="BG106">
        <v>2.960388193109138E-2</v>
      </c>
      <c r="BH106">
        <v>4.1810716500914953E-2</v>
      </c>
      <c r="BI106">
        <v>2.569014838765896E-2</v>
      </c>
      <c r="BJ106">
        <v>2.6903365645266151</v>
      </c>
      <c r="BK106">
        <v>1.4537412718866509</v>
      </c>
      <c r="BL106">
        <v>81419.177143983325</v>
      </c>
      <c r="BM106">
        <v>1.284507419382948E-2</v>
      </c>
    </row>
    <row r="107" spans="1:65" x14ac:dyDescent="0.35">
      <c r="B107" t="s">
        <v>74</v>
      </c>
      <c r="C107" t="s">
        <v>75</v>
      </c>
      <c r="D107">
        <v>3.2138989037678802E-3</v>
      </c>
      <c r="E107" t="s">
        <v>76</v>
      </c>
      <c r="F107" t="s">
        <v>68</v>
      </c>
      <c r="G107" t="s">
        <v>69</v>
      </c>
      <c r="H107" t="s">
        <v>110</v>
      </c>
      <c r="I107">
        <v>7928996892.6599998</v>
      </c>
      <c r="J107">
        <v>3.4075000000000002</v>
      </c>
      <c r="K107">
        <v>6920</v>
      </c>
      <c r="M107" s="3">
        <v>46174</v>
      </c>
      <c r="N107" t="s">
        <v>77</v>
      </c>
      <c r="O107">
        <v>1080.708333</v>
      </c>
      <c r="P107">
        <v>25482994.4213067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Z107" t="s">
        <v>73</v>
      </c>
      <c r="BA107">
        <v>0.56713394935192329</v>
      </c>
      <c r="BB107">
        <v>0.27021730189858062</v>
      </c>
      <c r="BC107">
        <v>1.1893756917808831E-2</v>
      </c>
    </row>
    <row r="108" spans="1:65" x14ac:dyDescent="0.35">
      <c r="B108" t="s">
        <v>221</v>
      </c>
      <c r="C108" t="s">
        <v>222</v>
      </c>
      <c r="D108">
        <v>4.4228442742699969E-3</v>
      </c>
      <c r="E108" t="s">
        <v>67</v>
      </c>
      <c r="F108" t="s">
        <v>80</v>
      </c>
      <c r="G108" t="s">
        <v>69</v>
      </c>
      <c r="H108" t="s">
        <v>70</v>
      </c>
      <c r="I108">
        <v>77424620534.829987</v>
      </c>
      <c r="J108">
        <v>3.4075000000000002</v>
      </c>
      <c r="K108">
        <v>95680</v>
      </c>
      <c r="M108" s="3">
        <v>46174</v>
      </c>
      <c r="N108" t="s">
        <v>223</v>
      </c>
      <c r="O108">
        <v>1050.325</v>
      </c>
      <c r="P108">
        <v>342437039.62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Z108" t="s">
        <v>73</v>
      </c>
      <c r="BA108">
        <v>0.6216318790596328</v>
      </c>
      <c r="BB108">
        <v>0.1454296244069633</v>
      </c>
      <c r="BC108">
        <v>3.041226498593794E-2</v>
      </c>
    </row>
    <row r="109" spans="1:65" x14ac:dyDescent="0.35">
      <c r="B109" t="s">
        <v>186</v>
      </c>
      <c r="C109" t="s">
        <v>187</v>
      </c>
      <c r="D109">
        <v>2.3816133619482469E-4</v>
      </c>
      <c r="E109" t="s">
        <v>67</v>
      </c>
      <c r="F109" t="s">
        <v>80</v>
      </c>
      <c r="G109" t="s">
        <v>69</v>
      </c>
      <c r="H109" t="s">
        <v>81</v>
      </c>
      <c r="I109">
        <v>22785495209.5</v>
      </c>
      <c r="J109">
        <v>3.4075000000000002</v>
      </c>
      <c r="K109">
        <v>1504</v>
      </c>
      <c r="M109" s="3">
        <v>46174</v>
      </c>
      <c r="N109" t="s">
        <v>181</v>
      </c>
      <c r="O109">
        <v>1058.8782537259999</v>
      </c>
      <c r="P109">
        <v>5426623.9849553034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Z109" t="s">
        <v>73</v>
      </c>
      <c r="BA109">
        <v>0.65823102542440226</v>
      </c>
      <c r="BB109">
        <v>0.11726487829558679</v>
      </c>
      <c r="BC109">
        <v>2.0309690305949659E-3</v>
      </c>
    </row>
    <row r="110" spans="1:65" x14ac:dyDescent="0.35">
      <c r="B110" t="s">
        <v>224</v>
      </c>
      <c r="C110" t="s">
        <v>225</v>
      </c>
      <c r="D110">
        <v>1.775379424092305E-3</v>
      </c>
      <c r="E110" t="s">
        <v>67</v>
      </c>
      <c r="F110" t="s">
        <v>80</v>
      </c>
      <c r="G110" t="s">
        <v>69</v>
      </c>
      <c r="H110" t="s">
        <v>70</v>
      </c>
      <c r="I110">
        <v>77424620534.829987</v>
      </c>
      <c r="J110">
        <v>3.4075000000000002</v>
      </c>
      <c r="K110">
        <v>39479</v>
      </c>
      <c r="M110" s="3">
        <v>46174</v>
      </c>
      <c r="N110" t="s">
        <v>226</v>
      </c>
      <c r="O110">
        <v>1021.805556</v>
      </c>
      <c r="P110">
        <v>137458078.21569151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Z110" t="s">
        <v>73</v>
      </c>
      <c r="BA110">
        <v>0.6216318790596328</v>
      </c>
      <c r="BB110">
        <v>0.1454296244069633</v>
      </c>
      <c r="BC110">
        <v>1.2207825134198019E-2</v>
      </c>
    </row>
    <row r="111" spans="1:65" x14ac:dyDescent="0.35">
      <c r="B111" t="s">
        <v>227</v>
      </c>
      <c r="C111" t="s">
        <v>228</v>
      </c>
      <c r="D111">
        <v>1.39852774677428E-2</v>
      </c>
      <c r="E111" t="s">
        <v>76</v>
      </c>
      <c r="F111" t="s">
        <v>68</v>
      </c>
      <c r="G111" t="s">
        <v>69</v>
      </c>
      <c r="H111" t="s">
        <v>81</v>
      </c>
      <c r="I111">
        <v>1893918873.9200001</v>
      </c>
      <c r="J111">
        <v>3.4075000000000002</v>
      </c>
      <c r="K111">
        <v>6971</v>
      </c>
      <c r="M111" s="3">
        <v>46174</v>
      </c>
      <c r="N111" t="s">
        <v>87</v>
      </c>
      <c r="O111">
        <v>1115.068409</v>
      </c>
      <c r="P111">
        <v>26486980.953166138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Z111" t="s">
        <v>73</v>
      </c>
      <c r="BA111">
        <v>0.63778761842698506</v>
      </c>
      <c r="BB111">
        <v>0.27692863376197202</v>
      </c>
      <c r="BC111">
        <v>5.0501377476781767E-2</v>
      </c>
    </row>
    <row r="112" spans="1:65" x14ac:dyDescent="0.35">
      <c r="B112" t="s">
        <v>134</v>
      </c>
      <c r="C112" t="s">
        <v>135</v>
      </c>
      <c r="D112">
        <v>8.5038853162450086E-3</v>
      </c>
      <c r="E112" t="s">
        <v>67</v>
      </c>
      <c r="F112" t="s">
        <v>68</v>
      </c>
      <c r="G112" t="s">
        <v>69</v>
      </c>
      <c r="H112" t="s">
        <v>98</v>
      </c>
      <c r="I112">
        <v>32738707617.759998</v>
      </c>
      <c r="J112">
        <v>3.4075000000000002</v>
      </c>
      <c r="K112">
        <v>75813.31</v>
      </c>
      <c r="M112" s="3">
        <v>46174</v>
      </c>
      <c r="N112" t="s">
        <v>136</v>
      </c>
      <c r="O112">
        <v>1077.699306</v>
      </c>
      <c r="P112">
        <v>278406214.98350787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Z112" t="s">
        <v>73</v>
      </c>
      <c r="BA112">
        <v>0.62127201270009813</v>
      </c>
      <c r="BB112">
        <v>0.15585309734470029</v>
      </c>
      <c r="BC112">
        <v>5.4563466887263497E-2</v>
      </c>
    </row>
    <row r="113" spans="1:65" x14ac:dyDescent="0.35">
      <c r="A113" t="s">
        <v>83</v>
      </c>
      <c r="B113" t="s">
        <v>84</v>
      </c>
      <c r="C113" t="s">
        <v>85</v>
      </c>
      <c r="D113">
        <v>1.8667857231659989E-4</v>
      </c>
      <c r="E113" t="s">
        <v>122</v>
      </c>
      <c r="F113" t="s">
        <v>68</v>
      </c>
      <c r="G113" t="s">
        <v>69</v>
      </c>
      <c r="H113" t="s">
        <v>70</v>
      </c>
      <c r="I113">
        <v>50823903457.370003</v>
      </c>
      <c r="J113">
        <v>3.4075000000000002</v>
      </c>
      <c r="K113">
        <v>3358</v>
      </c>
      <c r="L113" t="s">
        <v>86</v>
      </c>
      <c r="M113" s="3">
        <v>46174</v>
      </c>
      <c r="N113" t="s">
        <v>87</v>
      </c>
      <c r="O113">
        <v>829.19671300000005</v>
      </c>
      <c r="P113">
        <v>9487988.0308805052</v>
      </c>
      <c r="Q113" t="s">
        <v>88</v>
      </c>
      <c r="R113" t="s">
        <v>89</v>
      </c>
      <c r="S113" t="s">
        <v>90</v>
      </c>
      <c r="T113" t="s">
        <v>91</v>
      </c>
      <c r="U113" t="s">
        <v>92</v>
      </c>
      <c r="V113">
        <v>1</v>
      </c>
      <c r="W113">
        <v>4.9145450592</v>
      </c>
      <c r="X113">
        <v>8.1681978703000002</v>
      </c>
      <c r="Y113">
        <v>4.609375</v>
      </c>
      <c r="Z113">
        <v>41</v>
      </c>
      <c r="AA113">
        <v>26</v>
      </c>
      <c r="AB113">
        <v>33</v>
      </c>
      <c r="AC113">
        <v>4</v>
      </c>
      <c r="AD113">
        <v>12677105</v>
      </c>
      <c r="AE113">
        <v>418.89</v>
      </c>
      <c r="AF113">
        <v>5.9190111160000001</v>
      </c>
      <c r="AG113">
        <v>7.4017041401999997</v>
      </c>
      <c r="AH113">
        <v>5.9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>
        <v>2</v>
      </c>
      <c r="AQ113">
        <v>39</v>
      </c>
      <c r="AR113">
        <v>6.51</v>
      </c>
      <c r="AS113">
        <v>226.35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93</v>
      </c>
      <c r="AZ113" t="s">
        <v>94</v>
      </c>
      <c r="BA113">
        <v>0.60589742474947772</v>
      </c>
      <c r="BB113">
        <v>0.46385389407758731</v>
      </c>
      <c r="BC113">
        <v>4.0245123453760382E-4</v>
      </c>
      <c r="BD113">
        <v>4.0245123453760382E-4</v>
      </c>
      <c r="BE113">
        <v>1.9778647262657209E-3</v>
      </c>
      <c r="BF113">
        <v>3.2873013168496609E-3</v>
      </c>
      <c r="BG113">
        <v>1.855048659196767E-3</v>
      </c>
      <c r="BH113">
        <v>2.6199575368398001E-3</v>
      </c>
      <c r="BI113">
        <v>1.609804938150415E-3</v>
      </c>
      <c r="BJ113">
        <v>0.1685827976354568</v>
      </c>
      <c r="BK113">
        <v>9.1094836937586604E-2</v>
      </c>
      <c r="BL113">
        <v>5101.9165576128289</v>
      </c>
      <c r="BM113">
        <v>8.0490246907520752E-4</v>
      </c>
    </row>
    <row r="114" spans="1:65" x14ac:dyDescent="0.35">
      <c r="A114" t="s">
        <v>229</v>
      </c>
      <c r="B114" t="s">
        <v>230</v>
      </c>
      <c r="C114" t="s">
        <v>231</v>
      </c>
      <c r="D114">
        <v>6.6531883777057544E-6</v>
      </c>
      <c r="E114" t="s">
        <v>67</v>
      </c>
      <c r="F114" t="s">
        <v>80</v>
      </c>
      <c r="G114" t="s">
        <v>69</v>
      </c>
      <c r="H114" t="s">
        <v>70</v>
      </c>
      <c r="I114">
        <v>77424620534.829987</v>
      </c>
      <c r="J114">
        <v>3.4075000000000002</v>
      </c>
      <c r="K114">
        <v>150</v>
      </c>
      <c r="L114" t="s">
        <v>232</v>
      </c>
      <c r="M114" s="3">
        <v>46174</v>
      </c>
      <c r="N114" t="s">
        <v>233</v>
      </c>
      <c r="O114">
        <v>1007.817237448</v>
      </c>
      <c r="P114">
        <v>515120.58549060911</v>
      </c>
      <c r="Q114" t="s">
        <v>195</v>
      </c>
      <c r="R114" t="s">
        <v>145</v>
      </c>
      <c r="S114" t="s">
        <v>150</v>
      </c>
      <c r="T114" t="s">
        <v>195</v>
      </c>
      <c r="U114" t="s">
        <v>151</v>
      </c>
      <c r="V114">
        <v>0</v>
      </c>
      <c r="W114">
        <v>7.6452094078000004</v>
      </c>
      <c r="X114">
        <v>4.3633875846999999</v>
      </c>
      <c r="Y114">
        <v>1.8359375</v>
      </c>
      <c r="Z114">
        <v>50</v>
      </c>
      <c r="AA114">
        <v>15</v>
      </c>
      <c r="AB114">
        <v>35</v>
      </c>
      <c r="AC114">
        <v>0</v>
      </c>
      <c r="AD114">
        <v>494648.40362768213</v>
      </c>
      <c r="AE114">
        <v>145.91</v>
      </c>
      <c r="AF114">
        <v>5.4606218338000003</v>
      </c>
      <c r="AG114">
        <v>6.0671557209999998</v>
      </c>
      <c r="AH114">
        <v>2.4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>
        <v>4</v>
      </c>
      <c r="AQ114">
        <v>2</v>
      </c>
      <c r="AR114">
        <v>4.75</v>
      </c>
      <c r="AS114">
        <v>26.11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121</v>
      </c>
      <c r="AZ114" t="s">
        <v>94</v>
      </c>
      <c r="BA114">
        <v>0.6216318790596328</v>
      </c>
      <c r="BB114">
        <v>0.47620225465266991</v>
      </c>
      <c r="BC114">
        <v>1.3971350015044391E-5</v>
      </c>
      <c r="BD114">
        <v>0</v>
      </c>
      <c r="BE114">
        <v>1.0681389657468411E-4</v>
      </c>
      <c r="BF114">
        <v>6.0962415197142858E-5</v>
      </c>
      <c r="BG114">
        <v>2.565052541824557E-5</v>
      </c>
      <c r="BH114">
        <v>6.6363912571460877E-5</v>
      </c>
      <c r="BI114">
        <v>0</v>
      </c>
      <c r="BJ114">
        <v>2.038559680695128E-3</v>
      </c>
      <c r="BK114">
        <v>3.6479194889280911E-4</v>
      </c>
      <c r="BL114">
        <v>6.9109059814653024</v>
      </c>
      <c r="BM114">
        <v>5.5885400060177583E-5</v>
      </c>
    </row>
    <row r="115" spans="1:65" x14ac:dyDescent="0.35">
      <c r="B115" t="s">
        <v>129</v>
      </c>
      <c r="C115" t="s">
        <v>130</v>
      </c>
      <c r="D115">
        <v>4.54661807303979E-3</v>
      </c>
      <c r="E115" t="s">
        <v>133</v>
      </c>
      <c r="F115" t="s">
        <v>68</v>
      </c>
      <c r="G115" t="s">
        <v>69</v>
      </c>
      <c r="H115" t="s">
        <v>98</v>
      </c>
      <c r="I115">
        <v>3194371942.5700002</v>
      </c>
      <c r="J115">
        <v>3.4075000000000002</v>
      </c>
      <c r="K115">
        <v>4000</v>
      </c>
      <c r="M115" s="3">
        <v>46174</v>
      </c>
      <c r="N115" t="s">
        <v>115</v>
      </c>
      <c r="O115">
        <v>1065.5604699999999</v>
      </c>
      <c r="P115">
        <v>14523589.2061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Z115" t="s">
        <v>73</v>
      </c>
      <c r="BA115">
        <v>0.83699079613982252</v>
      </c>
      <c r="BB115">
        <v>7.5953558069068478E-2</v>
      </c>
      <c r="BC115">
        <v>5.9860501451496413E-2</v>
      </c>
    </row>
    <row r="116" spans="1:65" x14ac:dyDescent="0.35">
      <c r="B116" t="s">
        <v>234</v>
      </c>
      <c r="C116" t="s">
        <v>235</v>
      </c>
      <c r="D116">
        <v>5.2288180334774065E-4</v>
      </c>
      <c r="E116" t="s">
        <v>67</v>
      </c>
      <c r="F116" t="s">
        <v>68</v>
      </c>
      <c r="G116" t="s">
        <v>69</v>
      </c>
      <c r="H116" t="s">
        <v>110</v>
      </c>
      <c r="I116">
        <v>39311486646.330002</v>
      </c>
      <c r="J116">
        <v>3.4075000000000002</v>
      </c>
      <c r="K116">
        <v>6000</v>
      </c>
      <c r="M116" s="3">
        <v>46174</v>
      </c>
      <c r="N116" t="s">
        <v>102</v>
      </c>
      <c r="O116">
        <v>1005.393056</v>
      </c>
      <c r="P116">
        <v>20555261.029920001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Z116" t="s">
        <v>73</v>
      </c>
      <c r="BA116">
        <v>0.59538530966106629</v>
      </c>
      <c r="BB116">
        <v>0.1347471231220127</v>
      </c>
      <c r="BC116">
        <v>3.8804672874112071E-3</v>
      </c>
    </row>
    <row r="117" spans="1:65" x14ac:dyDescent="0.35">
      <c r="A117" t="s">
        <v>83</v>
      </c>
      <c r="B117" t="s">
        <v>155</v>
      </c>
      <c r="C117" t="s">
        <v>156</v>
      </c>
      <c r="D117">
        <v>1.48665280139828E-3</v>
      </c>
      <c r="E117" t="s">
        <v>122</v>
      </c>
      <c r="F117" t="s">
        <v>68</v>
      </c>
      <c r="G117" t="s">
        <v>69</v>
      </c>
      <c r="H117" t="s">
        <v>70</v>
      </c>
      <c r="I117">
        <v>50823903457.370003</v>
      </c>
      <c r="J117">
        <v>3.4075000000000002</v>
      </c>
      <c r="K117">
        <v>27295.77717136846</v>
      </c>
      <c r="L117" t="s">
        <v>86</v>
      </c>
      <c r="M117" s="3">
        <v>46174</v>
      </c>
      <c r="N117" t="s">
        <v>87</v>
      </c>
      <c r="O117">
        <v>812.35778300000004</v>
      </c>
      <c r="P117">
        <v>75557690.42357412</v>
      </c>
      <c r="Q117" t="s">
        <v>88</v>
      </c>
      <c r="R117" t="s">
        <v>89</v>
      </c>
      <c r="S117" t="s">
        <v>90</v>
      </c>
      <c r="T117" t="s">
        <v>91</v>
      </c>
      <c r="U117" t="s">
        <v>92</v>
      </c>
      <c r="V117">
        <v>1</v>
      </c>
      <c r="W117">
        <v>4.9145450592</v>
      </c>
      <c r="X117">
        <v>8.1681978703000002</v>
      </c>
      <c r="Y117">
        <v>4.609375</v>
      </c>
      <c r="Z117">
        <v>41</v>
      </c>
      <c r="AA117">
        <v>26</v>
      </c>
      <c r="AB117">
        <v>33</v>
      </c>
      <c r="AC117">
        <v>4</v>
      </c>
      <c r="AD117">
        <v>12677105</v>
      </c>
      <c r="AE117">
        <v>418.89</v>
      </c>
      <c r="AF117">
        <v>5.9190111160000001</v>
      </c>
      <c r="AG117">
        <v>7.4017041401999997</v>
      </c>
      <c r="AH117">
        <v>5.9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>
        <v>2</v>
      </c>
      <c r="AQ117">
        <v>39</v>
      </c>
      <c r="AR117">
        <v>6.51</v>
      </c>
      <c r="AS117">
        <v>226.35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93</v>
      </c>
      <c r="AZ117" t="s">
        <v>94</v>
      </c>
      <c r="BA117">
        <v>0.60589742474947772</v>
      </c>
      <c r="BB117">
        <v>0.46385389407758731</v>
      </c>
      <c r="BC117">
        <v>3.2050023086571582E-3</v>
      </c>
      <c r="BD117">
        <v>3.2050023086571582E-3</v>
      </c>
      <c r="BE117">
        <v>1.5751128260735631E-2</v>
      </c>
      <c r="BF117">
        <v>2.6179093031879978E-2</v>
      </c>
      <c r="BG117">
        <v>1.4773057516466589E-2</v>
      </c>
      <c r="BH117">
        <v>2.0864565029358101E-2</v>
      </c>
      <c r="BI117">
        <v>1.2820009234628629E-2</v>
      </c>
      <c r="BJ117">
        <v>1.342543417073397</v>
      </c>
      <c r="BK117">
        <v>0.72545227256454758</v>
      </c>
      <c r="BL117">
        <v>40630.150792089204</v>
      </c>
      <c r="BM117">
        <v>6.4100046173143164E-3</v>
      </c>
    </row>
    <row r="118" spans="1:65" x14ac:dyDescent="0.35">
      <c r="A118" t="s">
        <v>236</v>
      </c>
      <c r="B118" t="s">
        <v>237</v>
      </c>
      <c r="C118" t="s">
        <v>238</v>
      </c>
      <c r="D118">
        <v>4.3743027724589622E-7</v>
      </c>
      <c r="E118" t="s">
        <v>67</v>
      </c>
      <c r="F118" t="s">
        <v>80</v>
      </c>
      <c r="G118" t="s">
        <v>69</v>
      </c>
      <c r="H118" t="s">
        <v>70</v>
      </c>
      <c r="I118">
        <v>77424620534.829987</v>
      </c>
      <c r="J118">
        <v>1</v>
      </c>
      <c r="K118">
        <v>33</v>
      </c>
      <c r="L118" t="s">
        <v>239</v>
      </c>
      <c r="M118" s="3">
        <v>46174</v>
      </c>
      <c r="N118" t="s">
        <v>240</v>
      </c>
      <c r="O118">
        <v>1026.2991886729999</v>
      </c>
      <c r="P118">
        <v>33867.873226208998</v>
      </c>
      <c r="Q118" t="s">
        <v>195</v>
      </c>
      <c r="R118" t="s">
        <v>145</v>
      </c>
      <c r="S118" t="s">
        <v>150</v>
      </c>
      <c r="T118" t="s">
        <v>195</v>
      </c>
      <c r="AH118">
        <v>5.6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Z118" t="s">
        <v>73</v>
      </c>
      <c r="BA118">
        <v>0.6216318790596328</v>
      </c>
      <c r="BB118">
        <v>0.1454296244069633</v>
      </c>
      <c r="BC118">
        <v>3.007848497372256E-6</v>
      </c>
    </row>
    <row r="119" spans="1:65" x14ac:dyDescent="0.35">
      <c r="B119" t="s">
        <v>221</v>
      </c>
      <c r="C119" t="s">
        <v>222</v>
      </c>
      <c r="D119">
        <v>5.509566781284155E-3</v>
      </c>
      <c r="E119" t="s">
        <v>67</v>
      </c>
      <c r="F119" t="s">
        <v>80</v>
      </c>
      <c r="G119" t="s">
        <v>69</v>
      </c>
      <c r="H119" t="s">
        <v>101</v>
      </c>
      <c r="I119">
        <v>21900417707.57</v>
      </c>
      <c r="J119">
        <v>3.4075000000000002</v>
      </c>
      <c r="K119">
        <v>33714</v>
      </c>
      <c r="M119" s="3">
        <v>46174</v>
      </c>
      <c r="N119" t="s">
        <v>223</v>
      </c>
      <c r="O119">
        <v>1050.325</v>
      </c>
      <c r="P119">
        <v>120661813.897875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Z119" t="s">
        <v>73</v>
      </c>
      <c r="BA119">
        <v>0.58409167386830363</v>
      </c>
      <c r="BB119">
        <v>0.15915073934628471</v>
      </c>
      <c r="BC119">
        <v>3.4618543425653098E-2</v>
      </c>
    </row>
    <row r="120" spans="1:65" x14ac:dyDescent="0.35">
      <c r="A120" t="s">
        <v>83</v>
      </c>
      <c r="B120" t="s">
        <v>188</v>
      </c>
      <c r="C120" t="s">
        <v>189</v>
      </c>
      <c r="D120">
        <v>1.7053200928708099E-4</v>
      </c>
      <c r="E120" t="s">
        <v>76</v>
      </c>
      <c r="F120" t="s">
        <v>68</v>
      </c>
      <c r="G120" t="s">
        <v>69</v>
      </c>
      <c r="H120" t="s">
        <v>101</v>
      </c>
      <c r="I120">
        <v>4856456983.2200003</v>
      </c>
      <c r="J120">
        <v>3.4075000000000002</v>
      </c>
      <c r="K120">
        <v>241</v>
      </c>
      <c r="L120" t="s">
        <v>86</v>
      </c>
      <c r="M120" s="3">
        <v>46174</v>
      </c>
      <c r="N120" t="s">
        <v>87</v>
      </c>
      <c r="O120">
        <v>1008.492211</v>
      </c>
      <c r="P120">
        <v>828181.36736478249</v>
      </c>
      <c r="Q120" t="s">
        <v>88</v>
      </c>
      <c r="R120" t="s">
        <v>89</v>
      </c>
      <c r="S120" t="s">
        <v>90</v>
      </c>
      <c r="T120" t="s">
        <v>91</v>
      </c>
      <c r="U120" t="s">
        <v>92</v>
      </c>
      <c r="V120">
        <v>1</v>
      </c>
      <c r="W120">
        <v>4.9145450592</v>
      </c>
      <c r="X120">
        <v>8.1681978703000002</v>
      </c>
      <c r="Y120">
        <v>4.609375</v>
      </c>
      <c r="Z120">
        <v>41</v>
      </c>
      <c r="AA120">
        <v>26</v>
      </c>
      <c r="AB120">
        <v>33</v>
      </c>
      <c r="AC120">
        <v>4</v>
      </c>
      <c r="AD120">
        <v>12677105</v>
      </c>
      <c r="AE120">
        <v>418.89</v>
      </c>
      <c r="AF120">
        <v>5.9190111160000001</v>
      </c>
      <c r="AG120">
        <v>7.4017041401999997</v>
      </c>
      <c r="AH120">
        <v>5.9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>
        <v>2</v>
      </c>
      <c r="AQ120">
        <v>39</v>
      </c>
      <c r="AR120">
        <v>6.51</v>
      </c>
      <c r="AS120">
        <v>226.35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93</v>
      </c>
      <c r="AZ120" t="s">
        <v>94</v>
      </c>
      <c r="BA120">
        <v>0.58036120933591218</v>
      </c>
      <c r="BB120">
        <v>0.24170055173816651</v>
      </c>
      <c r="BC120">
        <v>7.0555076544391929E-4</v>
      </c>
      <c r="BD120">
        <v>7.0555076544391929E-4</v>
      </c>
      <c r="BE120">
        <v>3.467461028327192E-3</v>
      </c>
      <c r="BF120">
        <v>5.7630782596875567E-3</v>
      </c>
      <c r="BG120">
        <v>3.2521480594680649E-3</v>
      </c>
      <c r="BH120">
        <v>4.5931354830399144E-3</v>
      </c>
      <c r="BI120">
        <v>2.8222030617756771E-3</v>
      </c>
      <c r="BJ120">
        <v>0.29554816013680341</v>
      </c>
      <c r="BK120">
        <v>0.1597014157582311</v>
      </c>
      <c r="BL120">
        <v>8944.3411363629366</v>
      </c>
      <c r="BM120">
        <v>1.411101530887839E-3</v>
      </c>
    </row>
    <row r="121" spans="1:65" x14ac:dyDescent="0.35">
      <c r="B121" t="s">
        <v>241</v>
      </c>
      <c r="C121" t="s">
        <v>242</v>
      </c>
      <c r="D121">
        <v>4.2976095046814788E-4</v>
      </c>
      <c r="E121" t="s">
        <v>67</v>
      </c>
      <c r="F121" t="s">
        <v>80</v>
      </c>
      <c r="G121" t="s">
        <v>69</v>
      </c>
      <c r="H121" t="s">
        <v>70</v>
      </c>
      <c r="I121">
        <v>77424620534.829987</v>
      </c>
      <c r="J121">
        <v>3.4075000000000002</v>
      </c>
      <c r="K121">
        <v>9631</v>
      </c>
      <c r="M121" s="3">
        <v>46174</v>
      </c>
      <c r="N121" t="s">
        <v>243</v>
      </c>
      <c r="O121">
        <v>1013.90856</v>
      </c>
      <c r="P121">
        <v>33274078.5106842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Z121" t="s">
        <v>73</v>
      </c>
      <c r="BA121">
        <v>0.6216318790596328</v>
      </c>
      <c r="BB121">
        <v>0.1454296244069633</v>
      </c>
      <c r="BC121">
        <v>2.955112840459006E-3</v>
      </c>
    </row>
    <row r="122" spans="1:65" x14ac:dyDescent="0.35">
      <c r="B122" t="s">
        <v>183</v>
      </c>
      <c r="C122" t="s">
        <v>184</v>
      </c>
      <c r="D122">
        <v>2.589931319566495E-3</v>
      </c>
      <c r="E122" t="s">
        <v>67</v>
      </c>
      <c r="F122" t="s">
        <v>80</v>
      </c>
      <c r="G122" t="s">
        <v>69</v>
      </c>
      <c r="H122" t="s">
        <v>81</v>
      </c>
      <c r="I122">
        <v>22785495209.5</v>
      </c>
      <c r="J122">
        <v>3.4075000000000002</v>
      </c>
      <c r="K122">
        <v>16353.4</v>
      </c>
      <c r="M122" s="3">
        <v>46174</v>
      </c>
      <c r="N122" t="s">
        <v>185</v>
      </c>
      <c r="O122">
        <v>1059.0166670000001</v>
      </c>
      <c r="P122">
        <v>59012867.674916409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Z122" t="s">
        <v>73</v>
      </c>
      <c r="BA122">
        <v>0.65823102542440226</v>
      </c>
      <c r="BB122">
        <v>0.11726487829558679</v>
      </c>
      <c r="BC122">
        <v>2.208616388138071E-2</v>
      </c>
    </row>
    <row r="123" spans="1:65" x14ac:dyDescent="0.35">
      <c r="A123" t="s">
        <v>83</v>
      </c>
      <c r="B123" t="s">
        <v>200</v>
      </c>
      <c r="C123" t="s">
        <v>201</v>
      </c>
      <c r="D123">
        <v>1.6392023365432299E-3</v>
      </c>
      <c r="E123" t="s">
        <v>76</v>
      </c>
      <c r="F123" t="s">
        <v>68</v>
      </c>
      <c r="G123" t="s">
        <v>69</v>
      </c>
      <c r="H123" t="s">
        <v>101</v>
      </c>
      <c r="I123">
        <v>4856456983.2200003</v>
      </c>
      <c r="J123">
        <v>3.4075000000000002</v>
      </c>
      <c r="K123">
        <v>2051</v>
      </c>
      <c r="L123" t="s">
        <v>86</v>
      </c>
      <c r="M123" s="3">
        <v>46174</v>
      </c>
      <c r="N123" t="s">
        <v>87</v>
      </c>
      <c r="O123">
        <v>1139.070451</v>
      </c>
      <c r="P123">
        <v>7960715.6342159072</v>
      </c>
      <c r="Q123" t="s">
        <v>88</v>
      </c>
      <c r="R123" t="s">
        <v>89</v>
      </c>
      <c r="S123" t="s">
        <v>90</v>
      </c>
      <c r="T123" t="s">
        <v>91</v>
      </c>
      <c r="U123" t="s">
        <v>92</v>
      </c>
      <c r="V123">
        <v>1</v>
      </c>
      <c r="W123">
        <v>4.9145450592</v>
      </c>
      <c r="X123">
        <v>8.1681978703000002</v>
      </c>
      <c r="Y123">
        <v>4.609375</v>
      </c>
      <c r="Z123">
        <v>41</v>
      </c>
      <c r="AA123">
        <v>26</v>
      </c>
      <c r="AB123">
        <v>33</v>
      </c>
      <c r="AC123">
        <v>4</v>
      </c>
      <c r="AD123">
        <v>12677105</v>
      </c>
      <c r="AE123">
        <v>418.89</v>
      </c>
      <c r="AF123">
        <v>5.9190111160000001</v>
      </c>
      <c r="AG123">
        <v>7.4017041401999997</v>
      </c>
      <c r="AH123">
        <v>5.9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>
        <v>2</v>
      </c>
      <c r="AQ123">
        <v>39</v>
      </c>
      <c r="AR123">
        <v>6.51</v>
      </c>
      <c r="AS123">
        <v>226.35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93</v>
      </c>
      <c r="AZ123" t="s">
        <v>94</v>
      </c>
      <c r="BA123">
        <v>0.58036120933591218</v>
      </c>
      <c r="BB123">
        <v>0.24170055173816651</v>
      </c>
      <c r="BC123">
        <v>6.7819552944958644E-3</v>
      </c>
      <c r="BD123">
        <v>6.7819552944958644E-3</v>
      </c>
      <c r="BE123">
        <v>3.3330224884279933E-2</v>
      </c>
      <c r="BF123">
        <v>5.5396352792970928E-2</v>
      </c>
      <c r="BG123">
        <v>3.1260575185566873E-2</v>
      </c>
      <c r="BH123">
        <v>4.4150528967168083E-2</v>
      </c>
      <c r="BI123">
        <v>2.7127821177983461E-2</v>
      </c>
      <c r="BJ123">
        <v>2.8408932533113731</v>
      </c>
      <c r="BK123">
        <v>1.5350955809091389</v>
      </c>
      <c r="BL123">
        <v>85975.559373629992</v>
      </c>
      <c r="BM123">
        <v>1.3563910588991731E-2</v>
      </c>
    </row>
    <row r="124" spans="1:65" x14ac:dyDescent="0.35">
      <c r="A124" t="s">
        <v>244</v>
      </c>
      <c r="B124" t="s">
        <v>245</v>
      </c>
      <c r="C124" t="s">
        <v>246</v>
      </c>
      <c r="D124">
        <v>5.9314277583589872E-20</v>
      </c>
      <c r="E124" t="s">
        <v>67</v>
      </c>
      <c r="F124" t="s">
        <v>80</v>
      </c>
      <c r="G124" t="s">
        <v>69</v>
      </c>
      <c r="H124" t="s">
        <v>70</v>
      </c>
      <c r="I124">
        <v>77424620534.829987</v>
      </c>
      <c r="J124">
        <v>3.4075000000000002</v>
      </c>
      <c r="K124">
        <v>2.0463630789890889E-12</v>
      </c>
      <c r="L124" t="s">
        <v>247</v>
      </c>
      <c r="M124" s="3">
        <v>46174</v>
      </c>
      <c r="N124" t="s">
        <v>248</v>
      </c>
      <c r="O124">
        <v>658.59704040300005</v>
      </c>
      <c r="P124">
        <v>4.5923854342070189E-9</v>
      </c>
      <c r="Q124" t="s">
        <v>88</v>
      </c>
      <c r="R124" t="s">
        <v>145</v>
      </c>
      <c r="S124" t="s">
        <v>150</v>
      </c>
      <c r="T124" t="s">
        <v>249</v>
      </c>
      <c r="AD124">
        <v>1065926.73</v>
      </c>
      <c r="AE124">
        <v>810.64</v>
      </c>
      <c r="AF124">
        <v>4.8</v>
      </c>
      <c r="AG124">
        <v>5.5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S124">
        <v>968.15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152</v>
      </c>
      <c r="AZ124" t="s">
        <v>73</v>
      </c>
      <c r="BA124">
        <v>0.6216318790596328</v>
      </c>
      <c r="BB124">
        <v>0.1454296244069633</v>
      </c>
      <c r="BC124">
        <v>4.0785553717451421E-19</v>
      </c>
      <c r="BJ124">
        <v>3.3062401265514819E-16</v>
      </c>
      <c r="BK124">
        <v>3.9486533831550591E-16</v>
      </c>
      <c r="BL124">
        <v>4.3474411905282341E-13</v>
      </c>
    </row>
    <row r="125" spans="1:65" x14ac:dyDescent="0.35">
      <c r="A125" t="s">
        <v>140</v>
      </c>
      <c r="B125" t="s">
        <v>141</v>
      </c>
      <c r="C125" t="s">
        <v>142</v>
      </c>
      <c r="D125">
        <v>5.8292949004322466E-3</v>
      </c>
      <c r="E125" t="s">
        <v>67</v>
      </c>
      <c r="F125" t="s">
        <v>80</v>
      </c>
      <c r="G125" t="s">
        <v>69</v>
      </c>
      <c r="H125" t="s">
        <v>98</v>
      </c>
      <c r="I125">
        <v>32738707617.759998</v>
      </c>
      <c r="J125">
        <v>1</v>
      </c>
      <c r="K125">
        <v>162361</v>
      </c>
      <c r="M125" s="3">
        <v>46174</v>
      </c>
      <c r="N125" t="s">
        <v>143</v>
      </c>
      <c r="O125">
        <v>1175.4274817410001</v>
      </c>
      <c r="P125">
        <v>190843581.3629505</v>
      </c>
      <c r="Q125" t="s">
        <v>144</v>
      </c>
      <c r="R125" t="s">
        <v>145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Z125" t="s">
        <v>73</v>
      </c>
      <c r="BA125">
        <v>0.62127201270009813</v>
      </c>
      <c r="BB125">
        <v>0.15585309734470029</v>
      </c>
      <c r="BC125">
        <v>3.7402496323442287E-2</v>
      </c>
    </row>
    <row r="126" spans="1:65" x14ac:dyDescent="0.35">
      <c r="A126" t="s">
        <v>190</v>
      </c>
      <c r="B126" t="s">
        <v>191</v>
      </c>
      <c r="C126" t="s">
        <v>192</v>
      </c>
      <c r="D126">
        <v>4.5459122508232291E-7</v>
      </c>
      <c r="E126" t="s">
        <v>67</v>
      </c>
      <c r="F126" t="s">
        <v>80</v>
      </c>
      <c r="G126" t="s">
        <v>69</v>
      </c>
      <c r="H126" t="s">
        <v>81</v>
      </c>
      <c r="I126">
        <v>22785495209.5</v>
      </c>
      <c r="J126">
        <v>1</v>
      </c>
      <c r="K126">
        <v>2</v>
      </c>
      <c r="L126" t="s">
        <v>193</v>
      </c>
      <c r="M126" s="3">
        <v>46174</v>
      </c>
      <c r="N126" t="s">
        <v>194</v>
      </c>
      <c r="O126">
        <v>5179.0430906969996</v>
      </c>
      <c r="P126">
        <v>10358.086181393999</v>
      </c>
      <c r="Q126" t="s">
        <v>195</v>
      </c>
      <c r="R126" t="s">
        <v>145</v>
      </c>
      <c r="S126" t="s">
        <v>150</v>
      </c>
      <c r="T126" t="s">
        <v>195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Z126" t="s">
        <v>73</v>
      </c>
      <c r="BA126">
        <v>0.65823102542440226</v>
      </c>
      <c r="BB126">
        <v>0.11726487829558679</v>
      </c>
      <c r="BC126">
        <v>3.8766187428809294E-6</v>
      </c>
    </row>
    <row r="127" spans="1:65" x14ac:dyDescent="0.35">
      <c r="A127" t="s">
        <v>83</v>
      </c>
      <c r="B127" t="s">
        <v>155</v>
      </c>
      <c r="C127" t="s">
        <v>156</v>
      </c>
      <c r="D127">
        <v>9.2494877380667703E-4</v>
      </c>
      <c r="E127" t="s">
        <v>76</v>
      </c>
      <c r="F127" t="s">
        <v>68</v>
      </c>
      <c r="G127" t="s">
        <v>69</v>
      </c>
      <c r="H127" t="s">
        <v>70</v>
      </c>
      <c r="I127">
        <v>13660103839.57</v>
      </c>
      <c r="J127">
        <v>3.4075000000000002</v>
      </c>
      <c r="K127">
        <v>4564.4501831480366</v>
      </c>
      <c r="L127" t="s">
        <v>86</v>
      </c>
      <c r="M127" s="3">
        <v>46174</v>
      </c>
      <c r="N127" t="s">
        <v>87</v>
      </c>
      <c r="O127">
        <v>812.35778300000004</v>
      </c>
      <c r="P127">
        <v>12634896.296482161</v>
      </c>
      <c r="Q127" t="s">
        <v>88</v>
      </c>
      <c r="R127" t="s">
        <v>89</v>
      </c>
      <c r="S127" t="s">
        <v>90</v>
      </c>
      <c r="T127" t="s">
        <v>91</v>
      </c>
      <c r="U127" t="s">
        <v>92</v>
      </c>
      <c r="V127">
        <v>1</v>
      </c>
      <c r="W127">
        <v>4.9145450592</v>
      </c>
      <c r="X127">
        <v>8.1681978703000002</v>
      </c>
      <c r="Y127">
        <v>4.609375</v>
      </c>
      <c r="Z127">
        <v>41</v>
      </c>
      <c r="AA127">
        <v>26</v>
      </c>
      <c r="AB127">
        <v>33</v>
      </c>
      <c r="AC127">
        <v>4</v>
      </c>
      <c r="AD127">
        <v>12677105</v>
      </c>
      <c r="AE127">
        <v>418.89</v>
      </c>
      <c r="AF127">
        <v>5.9190111160000001</v>
      </c>
      <c r="AG127">
        <v>7.4017041401999997</v>
      </c>
      <c r="AH127">
        <v>5.9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>
        <v>2</v>
      </c>
      <c r="AQ127">
        <v>39</v>
      </c>
      <c r="AR127">
        <v>6.51</v>
      </c>
      <c r="AS127">
        <v>226.35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93</v>
      </c>
      <c r="AZ127" t="s">
        <v>94</v>
      </c>
      <c r="BA127">
        <v>0.57964491438033405</v>
      </c>
      <c r="BB127">
        <v>0.27812850864313721</v>
      </c>
      <c r="BC127">
        <v>3.325616558759412E-3</v>
      </c>
      <c r="BD127">
        <v>3.325616558759412E-3</v>
      </c>
      <c r="BE127">
        <v>1.6343892427644769E-2</v>
      </c>
      <c r="BF127">
        <v>2.7164294092693039E-2</v>
      </c>
      <c r="BG127">
        <v>1.5329013825531659E-2</v>
      </c>
      <c r="BH127">
        <v>2.1649763797523772E-2</v>
      </c>
      <c r="BI127">
        <v>1.330246623503765E-2</v>
      </c>
      <c r="BJ127">
        <v>1.3930675202987299</v>
      </c>
      <c r="BK127">
        <v>0.75275330807519281</v>
      </c>
      <c r="BL127">
        <v>42159.190305131728</v>
      </c>
      <c r="BM127">
        <v>6.6512331175188231E-3</v>
      </c>
    </row>
    <row r="128" spans="1:65" x14ac:dyDescent="0.35">
      <c r="A128" t="s">
        <v>250</v>
      </c>
      <c r="B128" t="s">
        <v>251</v>
      </c>
      <c r="C128" t="s">
        <v>252</v>
      </c>
      <c r="D128">
        <v>1.1576544106048281E-6</v>
      </c>
      <c r="E128" t="s">
        <v>67</v>
      </c>
      <c r="F128" t="s">
        <v>80</v>
      </c>
      <c r="G128" t="s">
        <v>69</v>
      </c>
      <c r="H128" t="s">
        <v>70</v>
      </c>
      <c r="I128">
        <v>77424620534.829987</v>
      </c>
      <c r="J128">
        <v>1</v>
      </c>
      <c r="K128">
        <v>83.99999992289213</v>
      </c>
      <c r="L128" t="s">
        <v>253</v>
      </c>
      <c r="M128" s="3">
        <v>46174</v>
      </c>
      <c r="N128" t="s">
        <v>254</v>
      </c>
      <c r="O128">
        <v>1067.0351611169999</v>
      </c>
      <c r="P128">
        <v>89630.953451551191</v>
      </c>
      <c r="Q128" t="s">
        <v>88</v>
      </c>
      <c r="R128" t="s">
        <v>145</v>
      </c>
      <c r="S128" t="s">
        <v>150</v>
      </c>
      <c r="T128" t="s">
        <v>195</v>
      </c>
      <c r="U128" t="s">
        <v>120</v>
      </c>
      <c r="V128">
        <v>0</v>
      </c>
      <c r="W128">
        <v>6.3425428438999996</v>
      </c>
      <c r="X128">
        <v>9.3323888778999997</v>
      </c>
      <c r="Y128">
        <v>5.3515625</v>
      </c>
      <c r="Z128">
        <v>39</v>
      </c>
      <c r="AA128">
        <v>22</v>
      </c>
      <c r="AB128">
        <v>39</v>
      </c>
      <c r="AC128">
        <v>0</v>
      </c>
      <c r="AD128">
        <v>307340.39</v>
      </c>
      <c r="AE128">
        <v>169.85</v>
      </c>
      <c r="AF128">
        <v>4.1370105742999996</v>
      </c>
      <c r="AG128">
        <v>6.3779895453000002</v>
      </c>
      <c r="AH128">
        <v>6.9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>
        <v>3</v>
      </c>
      <c r="AQ128">
        <v>63</v>
      </c>
      <c r="AR128">
        <v>7.61</v>
      </c>
      <c r="AS128">
        <v>23.88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152</v>
      </c>
      <c r="AZ128" t="s">
        <v>94</v>
      </c>
      <c r="BA128">
        <v>0.6216318790596328</v>
      </c>
      <c r="BB128">
        <v>0.47620225465266991</v>
      </c>
      <c r="BC128">
        <v>2.4310141316932501E-6</v>
      </c>
      <c r="BD128">
        <v>0</v>
      </c>
      <c r="BE128">
        <v>1.5418811284390789E-5</v>
      </c>
      <c r="BF128">
        <v>2.268716924463181E-5</v>
      </c>
      <c r="BG128">
        <v>1.300972406413966E-5</v>
      </c>
      <c r="BH128">
        <v>1.8500017542185629E-5</v>
      </c>
      <c r="BI128">
        <v>0</v>
      </c>
      <c r="BJ128">
        <v>4.1290775026809853E-4</v>
      </c>
      <c r="BK128">
        <v>5.8052617464834802E-5</v>
      </c>
      <c r="BL128">
        <v>0.74714883133011478</v>
      </c>
      <c r="BM128">
        <v>7.293042395079749E-6</v>
      </c>
    </row>
    <row r="129" spans="1:65" x14ac:dyDescent="0.35">
      <c r="B129" t="s">
        <v>174</v>
      </c>
      <c r="C129" t="s">
        <v>175</v>
      </c>
      <c r="D129">
        <v>5.5967971545011702E-3</v>
      </c>
      <c r="E129" t="s">
        <v>76</v>
      </c>
      <c r="F129" t="s">
        <v>80</v>
      </c>
      <c r="G129" t="s">
        <v>69</v>
      </c>
      <c r="H129" t="s">
        <v>81</v>
      </c>
      <c r="I129">
        <v>1893918873.9200001</v>
      </c>
      <c r="J129">
        <v>3.4075000000000002</v>
      </c>
      <c r="K129">
        <v>3001.51</v>
      </c>
      <c r="M129" s="3">
        <v>46174</v>
      </c>
      <c r="N129" t="s">
        <v>176</v>
      </c>
      <c r="O129">
        <v>1036.3949303659999</v>
      </c>
      <c r="P129">
        <v>10599879.76441152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Z129" t="s">
        <v>73</v>
      </c>
      <c r="BA129">
        <v>0.63778761842698506</v>
      </c>
      <c r="BB129">
        <v>0.27692863376197202</v>
      </c>
      <c r="BC129">
        <v>2.0210250845030978E-2</v>
      </c>
    </row>
    <row r="130" spans="1:65" x14ac:dyDescent="0.35">
      <c r="A130" t="s">
        <v>255</v>
      </c>
      <c r="B130" t="s">
        <v>256</v>
      </c>
      <c r="C130" t="s">
        <v>257</v>
      </c>
      <c r="D130">
        <v>1.7911410236238041E-5</v>
      </c>
      <c r="E130" t="s">
        <v>67</v>
      </c>
      <c r="F130" t="s">
        <v>80</v>
      </c>
      <c r="G130" t="s">
        <v>69</v>
      </c>
      <c r="H130" t="s">
        <v>70</v>
      </c>
      <c r="I130">
        <v>77424620534.829987</v>
      </c>
      <c r="J130">
        <v>1</v>
      </c>
      <c r="K130">
        <v>680</v>
      </c>
      <c r="L130" t="s">
        <v>258</v>
      </c>
      <c r="M130" s="3">
        <v>46174</v>
      </c>
      <c r="N130" t="s">
        <v>259</v>
      </c>
      <c r="O130">
        <v>2039.3884423300001</v>
      </c>
      <c r="P130">
        <v>1386784.1407844</v>
      </c>
      <c r="Q130" t="s">
        <v>144</v>
      </c>
      <c r="R130" t="s">
        <v>145</v>
      </c>
      <c r="S130" t="s">
        <v>150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Z130" t="s">
        <v>73</v>
      </c>
      <c r="BA130">
        <v>0.6216318790596328</v>
      </c>
      <c r="BB130">
        <v>0.1454296244069633</v>
      </c>
      <c r="BC130">
        <v>1.2316204699886729E-4</v>
      </c>
    </row>
    <row r="131" spans="1:65" x14ac:dyDescent="0.35">
      <c r="B131" t="s">
        <v>224</v>
      </c>
      <c r="C131" t="s">
        <v>225</v>
      </c>
      <c r="D131">
        <v>3.413850120219226E-3</v>
      </c>
      <c r="E131" t="s">
        <v>67</v>
      </c>
      <c r="F131" t="s">
        <v>80</v>
      </c>
      <c r="G131" t="s">
        <v>69</v>
      </c>
      <c r="H131" t="s">
        <v>101</v>
      </c>
      <c r="I131">
        <v>21900417707.57</v>
      </c>
      <c r="J131">
        <v>3.4075000000000002</v>
      </c>
      <c r="K131">
        <v>21473</v>
      </c>
      <c r="M131" s="3">
        <v>46174</v>
      </c>
      <c r="N131" t="s">
        <v>226</v>
      </c>
      <c r="O131">
        <v>1021.805556</v>
      </c>
      <c r="P131">
        <v>74764743.62383911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Z131" t="s">
        <v>73</v>
      </c>
      <c r="BA131">
        <v>0.58409167386830363</v>
      </c>
      <c r="BB131">
        <v>0.15915073934628471</v>
      </c>
      <c r="BC131">
        <v>2.145041948433098E-2</v>
      </c>
    </row>
    <row r="132" spans="1:65" x14ac:dyDescent="0.35">
      <c r="A132" t="s">
        <v>111</v>
      </c>
      <c r="B132" t="s">
        <v>112</v>
      </c>
      <c r="C132" t="s">
        <v>113</v>
      </c>
      <c r="D132">
        <v>2.0572734826650018E-3</v>
      </c>
      <c r="E132" t="s">
        <v>122</v>
      </c>
      <c r="F132" t="s">
        <v>68</v>
      </c>
      <c r="G132" t="s">
        <v>69</v>
      </c>
      <c r="H132" t="s">
        <v>98</v>
      </c>
      <c r="I132">
        <v>22634607692.759998</v>
      </c>
      <c r="J132">
        <v>3.4075000000000002</v>
      </c>
      <c r="K132">
        <v>13622</v>
      </c>
      <c r="L132" t="s">
        <v>114</v>
      </c>
      <c r="M132" s="3">
        <v>46174</v>
      </c>
      <c r="N132" t="s">
        <v>115</v>
      </c>
      <c r="O132">
        <v>1003.2017</v>
      </c>
      <c r="P132">
        <v>46565578.196840502</v>
      </c>
      <c r="Q132" t="s">
        <v>116</v>
      </c>
      <c r="R132" t="s">
        <v>117</v>
      </c>
      <c r="S132" t="s">
        <v>118</v>
      </c>
      <c r="T132" t="s">
        <v>119</v>
      </c>
      <c r="U132" t="s">
        <v>120</v>
      </c>
      <c r="V132">
        <v>0</v>
      </c>
      <c r="W132">
        <v>8.4489927292000004</v>
      </c>
      <c r="X132">
        <v>5.8658711644999997</v>
      </c>
      <c r="Y132">
        <v>4.8984375</v>
      </c>
      <c r="Z132">
        <v>13</v>
      </c>
      <c r="AA132">
        <v>54</v>
      </c>
      <c r="AB132">
        <v>33</v>
      </c>
      <c r="AC132">
        <v>4</v>
      </c>
      <c r="AD132">
        <v>249742</v>
      </c>
      <c r="AE132">
        <v>2.68</v>
      </c>
      <c r="AF132">
        <v>10</v>
      </c>
      <c r="AG132">
        <v>2.0850840000000002</v>
      </c>
      <c r="AH132">
        <v>7.5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>
        <v>4</v>
      </c>
      <c r="AQ132">
        <v>75</v>
      </c>
      <c r="AR132">
        <v>8.27</v>
      </c>
      <c r="AS132">
        <v>0.77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121</v>
      </c>
      <c r="AZ132" t="s">
        <v>94</v>
      </c>
      <c r="BA132">
        <v>0.61894322320384987</v>
      </c>
      <c r="BB132">
        <v>0.47998002006166213</v>
      </c>
      <c r="BC132">
        <v>4.2861648332793269E-3</v>
      </c>
      <c r="BD132">
        <v>0</v>
      </c>
      <c r="BE132">
        <v>3.6213775512529772E-2</v>
      </c>
      <c r="BF132">
        <v>2.5142090701827151E-2</v>
      </c>
      <c r="BG132">
        <v>2.09955105505167E-2</v>
      </c>
      <c r="BH132">
        <v>3.5446583171220028E-2</v>
      </c>
      <c r="BI132">
        <v>1.7144659333117311E-2</v>
      </c>
      <c r="BJ132">
        <v>1.1486921753188601E-2</v>
      </c>
      <c r="BK132">
        <v>3.3003469216250818E-3</v>
      </c>
      <c r="BL132">
        <v>1070.4353777928461</v>
      </c>
      <c r="BM132">
        <v>1.7144659333117311E-2</v>
      </c>
    </row>
    <row r="133" spans="1:65" x14ac:dyDescent="0.35">
      <c r="A133" t="s">
        <v>83</v>
      </c>
      <c r="B133" t="s">
        <v>188</v>
      </c>
      <c r="C133" t="s">
        <v>189</v>
      </c>
      <c r="D133">
        <v>3.5616212273161798E-3</v>
      </c>
      <c r="E133" t="s">
        <v>76</v>
      </c>
      <c r="F133" t="s">
        <v>68</v>
      </c>
      <c r="G133" t="s">
        <v>69</v>
      </c>
      <c r="H133" t="s">
        <v>70</v>
      </c>
      <c r="I133">
        <v>13660103839.57</v>
      </c>
      <c r="J133">
        <v>3.4075000000000002</v>
      </c>
      <c r="K133">
        <v>14157.72</v>
      </c>
      <c r="L133" t="s">
        <v>86</v>
      </c>
      <c r="M133" s="3">
        <v>46174</v>
      </c>
      <c r="N133" t="s">
        <v>87</v>
      </c>
      <c r="O133">
        <v>1008.492211</v>
      </c>
      <c r="P133">
        <v>48652115.802355722</v>
      </c>
      <c r="Q133" t="s">
        <v>88</v>
      </c>
      <c r="R133" t="s">
        <v>89</v>
      </c>
      <c r="S133" t="s">
        <v>90</v>
      </c>
      <c r="T133" t="s">
        <v>91</v>
      </c>
      <c r="U133" t="s">
        <v>92</v>
      </c>
      <c r="V133">
        <v>1</v>
      </c>
      <c r="W133">
        <v>4.9145450592</v>
      </c>
      <c r="X133">
        <v>8.1681978703000002</v>
      </c>
      <c r="Y133">
        <v>4.609375</v>
      </c>
      <c r="Z133">
        <v>41</v>
      </c>
      <c r="AA133">
        <v>26</v>
      </c>
      <c r="AB133">
        <v>33</v>
      </c>
      <c r="AC133">
        <v>4</v>
      </c>
      <c r="AD133">
        <v>12677105</v>
      </c>
      <c r="AE133">
        <v>418.89</v>
      </c>
      <c r="AF133">
        <v>5.9190111160000001</v>
      </c>
      <c r="AG133">
        <v>7.4017041401999997</v>
      </c>
      <c r="AH133">
        <v>5.9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>
        <v>2</v>
      </c>
      <c r="AQ133">
        <v>39</v>
      </c>
      <c r="AR133">
        <v>6.51</v>
      </c>
      <c r="AS133">
        <v>226.35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93</v>
      </c>
      <c r="AZ133" t="s">
        <v>94</v>
      </c>
      <c r="BA133">
        <v>0.57964491438033405</v>
      </c>
      <c r="BB133">
        <v>0.27812850864313721</v>
      </c>
      <c r="BC133">
        <v>1.280566758399459E-2</v>
      </c>
      <c r="BD133">
        <v>1.280566758399459E-2</v>
      </c>
      <c r="BE133">
        <v>6.2934030354678192E-2</v>
      </c>
      <c r="BF133">
        <v>0.1045992266873543</v>
      </c>
      <c r="BG133">
        <v>5.9026124019975049E-2</v>
      </c>
      <c r="BH133">
        <v>8.3364895971804756E-2</v>
      </c>
      <c r="BI133">
        <v>5.1222670335978347E-2</v>
      </c>
      <c r="BJ133">
        <v>5.3641660942594926</v>
      </c>
      <c r="BK133">
        <v>2.8985628576371751</v>
      </c>
      <c r="BL133">
        <v>162338.7925573957</v>
      </c>
      <c r="BM133">
        <v>2.561133516798917E-2</v>
      </c>
    </row>
    <row r="134" spans="1:65" x14ac:dyDescent="0.35">
      <c r="B134" t="s">
        <v>241</v>
      </c>
      <c r="C134" t="s">
        <v>242</v>
      </c>
      <c r="D134">
        <v>5.108096584050439E-4</v>
      </c>
      <c r="E134" t="s">
        <v>67</v>
      </c>
      <c r="F134" t="s">
        <v>80</v>
      </c>
      <c r="G134" t="s">
        <v>69</v>
      </c>
      <c r="H134" t="s">
        <v>101</v>
      </c>
      <c r="I134">
        <v>21900417707.57</v>
      </c>
      <c r="J134">
        <v>3.4075000000000002</v>
      </c>
      <c r="K134">
        <v>3238</v>
      </c>
      <c r="M134" s="3">
        <v>46174</v>
      </c>
      <c r="N134" t="s">
        <v>243</v>
      </c>
      <c r="O134">
        <v>1013.90856</v>
      </c>
      <c r="P134">
        <v>11186944.8881316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Z134" t="s">
        <v>73</v>
      </c>
      <c r="BA134">
        <v>0.58409167386830363</v>
      </c>
      <c r="BB134">
        <v>0.15915073934628471</v>
      </c>
      <c r="BC134">
        <v>3.2095965152484128E-3</v>
      </c>
    </row>
    <row r="135" spans="1:65" x14ac:dyDescent="0.35">
      <c r="A135" t="s">
        <v>260</v>
      </c>
      <c r="B135" t="s">
        <v>261</v>
      </c>
      <c r="C135" t="s">
        <v>262</v>
      </c>
      <c r="D135">
        <v>4.7057624985182109E-4</v>
      </c>
      <c r="E135" t="s">
        <v>67</v>
      </c>
      <c r="F135" t="s">
        <v>80</v>
      </c>
      <c r="G135" t="s">
        <v>69</v>
      </c>
      <c r="H135" t="s">
        <v>70</v>
      </c>
      <c r="I135">
        <v>77424620534.829987</v>
      </c>
      <c r="J135">
        <v>1</v>
      </c>
      <c r="K135">
        <v>35300</v>
      </c>
      <c r="L135" t="s">
        <v>263</v>
      </c>
      <c r="M135" s="3">
        <v>46174</v>
      </c>
      <c r="N135" t="s">
        <v>264</v>
      </c>
      <c r="O135">
        <v>1032.129959702</v>
      </c>
      <c r="P135">
        <v>36434187.577480599</v>
      </c>
      <c r="Q135" t="s">
        <v>265</v>
      </c>
      <c r="R135" t="s">
        <v>145</v>
      </c>
      <c r="S135" t="s">
        <v>150</v>
      </c>
      <c r="T135" t="s">
        <v>266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Z135" t="s">
        <v>73</v>
      </c>
      <c r="BA135">
        <v>0.6216318790596328</v>
      </c>
      <c r="BB135">
        <v>0.1454296244069633</v>
      </c>
      <c r="BC135">
        <v>3.2357661086642362E-3</v>
      </c>
    </row>
    <row r="136" spans="1:65" x14ac:dyDescent="0.35">
      <c r="A136" t="s">
        <v>267</v>
      </c>
      <c r="B136" t="s">
        <v>268</v>
      </c>
      <c r="C136" t="s">
        <v>269</v>
      </c>
      <c r="D136">
        <v>2.4438673941296909E-4</v>
      </c>
      <c r="E136" t="s">
        <v>67</v>
      </c>
      <c r="F136" t="s">
        <v>80</v>
      </c>
      <c r="G136" t="s">
        <v>69</v>
      </c>
      <c r="H136" t="s">
        <v>70</v>
      </c>
      <c r="I136">
        <v>77424620534.829987</v>
      </c>
      <c r="J136">
        <v>1</v>
      </c>
      <c r="K136">
        <v>19140.399997329048</v>
      </c>
      <c r="L136" t="s">
        <v>270</v>
      </c>
      <c r="M136" s="3">
        <v>46174</v>
      </c>
      <c r="N136" t="s">
        <v>271</v>
      </c>
      <c r="O136">
        <v>988.566099216</v>
      </c>
      <c r="P136">
        <v>18921550.562793519</v>
      </c>
      <c r="Q136" t="s">
        <v>265</v>
      </c>
      <c r="R136" t="s">
        <v>145</v>
      </c>
      <c r="S136" t="s">
        <v>150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Z136" t="s">
        <v>73</v>
      </c>
      <c r="BA136">
        <v>0.6216318790596328</v>
      </c>
      <c r="BB136">
        <v>0.1454296244069633</v>
      </c>
      <c r="BC136">
        <v>1.6804467481060729E-3</v>
      </c>
    </row>
    <row r="137" spans="1:65" x14ac:dyDescent="0.35">
      <c r="A137" t="s">
        <v>146</v>
      </c>
      <c r="B137" t="s">
        <v>147</v>
      </c>
      <c r="C137" t="s">
        <v>148</v>
      </c>
      <c r="D137">
        <v>4.1481144280512461E-4</v>
      </c>
      <c r="E137" t="s">
        <v>67</v>
      </c>
      <c r="F137" t="s">
        <v>80</v>
      </c>
      <c r="G137" t="s">
        <v>69</v>
      </c>
      <c r="H137" t="s">
        <v>98</v>
      </c>
      <c r="I137">
        <v>32738707617.759998</v>
      </c>
      <c r="J137">
        <v>3.4075000000000002</v>
      </c>
      <c r="K137">
        <v>3974</v>
      </c>
      <c r="L137" t="s">
        <v>149</v>
      </c>
      <c r="M137" s="3">
        <v>46174</v>
      </c>
      <c r="N137" t="s">
        <v>82</v>
      </c>
      <c r="O137">
        <v>1002.878988</v>
      </c>
      <c r="P137">
        <v>13580390.54249814</v>
      </c>
      <c r="Q137" t="s">
        <v>116</v>
      </c>
      <c r="R137" t="s">
        <v>145</v>
      </c>
      <c r="S137" t="s">
        <v>150</v>
      </c>
      <c r="T137" t="s">
        <v>119</v>
      </c>
      <c r="U137" t="s">
        <v>151</v>
      </c>
      <c r="V137">
        <v>0</v>
      </c>
      <c r="W137">
        <v>4.3727436066000003</v>
      </c>
      <c r="X137">
        <v>4.8090464407000004</v>
      </c>
      <c r="Y137">
        <v>4.1667968750000002</v>
      </c>
      <c r="Z137">
        <v>13</v>
      </c>
      <c r="AA137">
        <v>54</v>
      </c>
      <c r="AB137">
        <v>33</v>
      </c>
      <c r="AC137">
        <v>0</v>
      </c>
      <c r="AD137">
        <v>12369.54</v>
      </c>
      <c r="AE137">
        <v>2.06</v>
      </c>
      <c r="AF137">
        <v>9.0531244278000003</v>
      </c>
      <c r="AG137">
        <v>1.7266014000000001</v>
      </c>
      <c r="AH137">
        <v>4.3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>
        <v>4</v>
      </c>
      <c r="AQ137">
        <v>12</v>
      </c>
      <c r="AR137">
        <v>5.55</v>
      </c>
      <c r="AS137">
        <v>0.44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152</v>
      </c>
      <c r="AZ137" t="s">
        <v>94</v>
      </c>
      <c r="BA137">
        <v>0.62127201270009813</v>
      </c>
      <c r="BB137">
        <v>0.46541891535539759</v>
      </c>
      <c r="BC137">
        <v>8.9126468460864171E-4</v>
      </c>
      <c r="BD137">
        <v>0</v>
      </c>
      <c r="BE137">
        <v>3.8972719514108042E-3</v>
      </c>
      <c r="BF137">
        <v>4.2861332592387972E-3</v>
      </c>
      <c r="BG137">
        <v>3.7137189026251491E-3</v>
      </c>
      <c r="BH137">
        <v>4.9465189995779616E-3</v>
      </c>
      <c r="BI137">
        <v>0</v>
      </c>
      <c r="BJ137">
        <v>1.8360052502938021E-3</v>
      </c>
      <c r="BK137">
        <v>3.9215646122780237E-4</v>
      </c>
      <c r="BL137">
        <v>11.02453416685398</v>
      </c>
      <c r="BM137">
        <v>3.5650587384345668E-3</v>
      </c>
    </row>
    <row r="138" spans="1:65" x14ac:dyDescent="0.35">
      <c r="A138" t="s">
        <v>83</v>
      </c>
      <c r="B138" t="s">
        <v>188</v>
      </c>
      <c r="C138" t="s">
        <v>189</v>
      </c>
      <c r="D138">
        <v>6.6622071837357897E-4</v>
      </c>
      <c r="E138" t="s">
        <v>122</v>
      </c>
      <c r="F138" t="s">
        <v>68</v>
      </c>
      <c r="G138" t="s">
        <v>69</v>
      </c>
      <c r="H138" t="s">
        <v>70</v>
      </c>
      <c r="I138">
        <v>50823903457.370003</v>
      </c>
      <c r="J138">
        <v>3.4075000000000002</v>
      </c>
      <c r="K138">
        <v>9853.2099999999991</v>
      </c>
      <c r="L138" t="s">
        <v>86</v>
      </c>
      <c r="M138" s="3">
        <v>46174</v>
      </c>
      <c r="N138" t="s">
        <v>87</v>
      </c>
      <c r="O138">
        <v>1008.492211</v>
      </c>
      <c r="P138">
        <v>33859937.471918464</v>
      </c>
      <c r="Q138" t="s">
        <v>88</v>
      </c>
      <c r="R138" t="s">
        <v>89</v>
      </c>
      <c r="S138" t="s">
        <v>90</v>
      </c>
      <c r="T138" t="s">
        <v>91</v>
      </c>
      <c r="U138" t="s">
        <v>92</v>
      </c>
      <c r="V138">
        <v>1</v>
      </c>
      <c r="W138">
        <v>4.9145450592</v>
      </c>
      <c r="X138">
        <v>8.1681978703000002</v>
      </c>
      <c r="Y138">
        <v>4.609375</v>
      </c>
      <c r="Z138">
        <v>41</v>
      </c>
      <c r="AA138">
        <v>26</v>
      </c>
      <c r="AB138">
        <v>33</v>
      </c>
      <c r="AC138">
        <v>4</v>
      </c>
      <c r="AD138">
        <v>12677105</v>
      </c>
      <c r="AE138">
        <v>418.89</v>
      </c>
      <c r="AF138">
        <v>5.9190111160000001</v>
      </c>
      <c r="AG138">
        <v>7.4017041401999997</v>
      </c>
      <c r="AH138">
        <v>5.9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>
        <v>2</v>
      </c>
      <c r="AQ138">
        <v>39</v>
      </c>
      <c r="AR138">
        <v>6.51</v>
      </c>
      <c r="AS138">
        <v>226.35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93</v>
      </c>
      <c r="AZ138" t="s">
        <v>94</v>
      </c>
      <c r="BA138">
        <v>0.60589742474947772</v>
      </c>
      <c r="BB138">
        <v>0.46385389407758731</v>
      </c>
      <c r="BC138">
        <v>1.4362727722668259E-3</v>
      </c>
      <c r="BD138">
        <v>1.4362727722668259E-3</v>
      </c>
      <c r="BE138">
        <v>7.0586272566074172E-3</v>
      </c>
      <c r="BF138">
        <v>1.173176019959977E-2</v>
      </c>
      <c r="BG138">
        <v>6.6203198096674021E-3</v>
      </c>
      <c r="BH138">
        <v>9.350135747457038E-3</v>
      </c>
      <c r="BI138">
        <v>5.7450910890673047E-3</v>
      </c>
      <c r="BJ138">
        <v>0.60164030157485082</v>
      </c>
      <c r="BK138">
        <v>0.32510034200259608</v>
      </c>
      <c r="BL138">
        <v>18207.780742667641</v>
      </c>
      <c r="BM138">
        <v>2.8725455445336519E-3</v>
      </c>
    </row>
    <row r="139" spans="1:65" x14ac:dyDescent="0.35">
      <c r="A139" t="s">
        <v>267</v>
      </c>
      <c r="B139" t="s">
        <v>272</v>
      </c>
      <c r="C139" t="s">
        <v>273</v>
      </c>
      <c r="D139">
        <v>9.4453826727386282E-5</v>
      </c>
      <c r="E139" t="s">
        <v>67</v>
      </c>
      <c r="F139" t="s">
        <v>80</v>
      </c>
      <c r="G139" t="s">
        <v>69</v>
      </c>
      <c r="H139" t="s">
        <v>70</v>
      </c>
      <c r="I139">
        <v>77424620534.829987</v>
      </c>
      <c r="J139">
        <v>1</v>
      </c>
      <c r="K139">
        <v>6737</v>
      </c>
      <c r="L139" t="s">
        <v>270</v>
      </c>
      <c r="M139" s="3">
        <v>46174</v>
      </c>
      <c r="N139" t="s">
        <v>271</v>
      </c>
      <c r="O139">
        <v>1085.505669056</v>
      </c>
      <c r="P139">
        <v>7313051.6924302718</v>
      </c>
      <c r="Q139" t="s">
        <v>265</v>
      </c>
      <c r="R139" t="s">
        <v>145</v>
      </c>
      <c r="S139" t="s">
        <v>150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Z139" t="s">
        <v>73</v>
      </c>
      <c r="BA139">
        <v>0.6216318790596328</v>
      </c>
      <c r="BB139">
        <v>0.1454296244069633</v>
      </c>
      <c r="BC139">
        <v>6.4948133581828685E-4</v>
      </c>
    </row>
    <row r="140" spans="1:65" x14ac:dyDescent="0.35">
      <c r="B140" t="s">
        <v>74</v>
      </c>
      <c r="C140" t="s">
        <v>75</v>
      </c>
      <c r="D140">
        <v>6.4823278372958492E-4</v>
      </c>
      <c r="E140" t="s">
        <v>67</v>
      </c>
      <c r="F140" t="s">
        <v>68</v>
      </c>
      <c r="G140" t="s">
        <v>69</v>
      </c>
      <c r="H140" t="s">
        <v>110</v>
      </c>
      <c r="I140">
        <v>39311486646.330002</v>
      </c>
      <c r="J140">
        <v>3.4075000000000002</v>
      </c>
      <c r="K140">
        <v>6920</v>
      </c>
      <c r="M140" s="3">
        <v>46174</v>
      </c>
      <c r="N140" t="s">
        <v>77</v>
      </c>
      <c r="O140">
        <v>1080.708333</v>
      </c>
      <c r="P140">
        <v>25482994.4213067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Z140" t="s">
        <v>73</v>
      </c>
      <c r="BA140">
        <v>0.59538530966106629</v>
      </c>
      <c r="BB140">
        <v>0.1347471231220127</v>
      </c>
      <c r="BC140">
        <v>4.8107356113466998E-3</v>
      </c>
    </row>
    <row r="141" spans="1:65" x14ac:dyDescent="0.35">
      <c r="A141" t="s">
        <v>190</v>
      </c>
      <c r="B141" t="s">
        <v>198</v>
      </c>
      <c r="C141" t="s">
        <v>199</v>
      </c>
      <c r="D141">
        <v>4.7228405872229199E-7</v>
      </c>
      <c r="E141" t="s">
        <v>67</v>
      </c>
      <c r="F141" t="s">
        <v>80</v>
      </c>
      <c r="G141" t="s">
        <v>69</v>
      </c>
      <c r="H141" t="s">
        <v>81</v>
      </c>
      <c r="I141">
        <v>22785495209.5</v>
      </c>
      <c r="J141">
        <v>1</v>
      </c>
      <c r="K141">
        <v>2</v>
      </c>
      <c r="L141" t="s">
        <v>193</v>
      </c>
      <c r="M141" s="3">
        <v>46174</v>
      </c>
      <c r="N141" t="s">
        <v>194</v>
      </c>
      <c r="O141">
        <v>5380.6130787700004</v>
      </c>
      <c r="P141">
        <v>10761.226157540001</v>
      </c>
      <c r="Q141" t="s">
        <v>195</v>
      </c>
      <c r="R141" t="s">
        <v>145</v>
      </c>
      <c r="S141" t="s">
        <v>150</v>
      </c>
      <c r="T141" t="s">
        <v>195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Z141" t="s">
        <v>73</v>
      </c>
      <c r="BA141">
        <v>0.65823102542440226</v>
      </c>
      <c r="BB141">
        <v>0.11726487829558679</v>
      </c>
      <c r="BC141">
        <v>4.0274979651777466E-6</v>
      </c>
    </row>
    <row r="142" spans="1:65" x14ac:dyDescent="0.35">
      <c r="A142" t="s">
        <v>111</v>
      </c>
      <c r="B142" t="s">
        <v>112</v>
      </c>
      <c r="C142" t="s">
        <v>113</v>
      </c>
      <c r="D142">
        <v>2.1739255395654921E-4</v>
      </c>
      <c r="E142" t="s">
        <v>67</v>
      </c>
      <c r="F142" t="s">
        <v>68</v>
      </c>
      <c r="G142" t="s">
        <v>69</v>
      </c>
      <c r="H142" t="s">
        <v>110</v>
      </c>
      <c r="I142">
        <v>39311486646.330002</v>
      </c>
      <c r="J142">
        <v>3.4075000000000002</v>
      </c>
      <c r="K142">
        <v>2500</v>
      </c>
      <c r="L142" t="s">
        <v>114</v>
      </c>
      <c r="M142" s="3">
        <v>46174</v>
      </c>
      <c r="N142" t="s">
        <v>115</v>
      </c>
      <c r="O142">
        <v>1003.2017</v>
      </c>
      <c r="P142">
        <v>8546024.4818750005</v>
      </c>
      <c r="Q142" t="s">
        <v>116</v>
      </c>
      <c r="R142" t="s">
        <v>117</v>
      </c>
      <c r="S142" t="s">
        <v>118</v>
      </c>
      <c r="T142" t="s">
        <v>119</v>
      </c>
      <c r="U142" t="s">
        <v>120</v>
      </c>
      <c r="V142">
        <v>0</v>
      </c>
      <c r="W142">
        <v>8.4489927292000004</v>
      </c>
      <c r="X142">
        <v>5.8658711644999997</v>
      </c>
      <c r="Y142">
        <v>4.8984375</v>
      </c>
      <c r="Z142">
        <v>13</v>
      </c>
      <c r="AA142">
        <v>54</v>
      </c>
      <c r="AB142">
        <v>33</v>
      </c>
      <c r="AC142">
        <v>4</v>
      </c>
      <c r="AD142">
        <v>249742</v>
      </c>
      <c r="AE142">
        <v>2.68</v>
      </c>
      <c r="AF142">
        <v>10</v>
      </c>
      <c r="AG142">
        <v>2.0850840000000002</v>
      </c>
      <c r="AH142">
        <v>7.5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>
        <v>4</v>
      </c>
      <c r="AQ142">
        <v>75</v>
      </c>
      <c r="AR142">
        <v>8.27</v>
      </c>
      <c r="AS142">
        <v>0.77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121</v>
      </c>
      <c r="AZ142" t="s">
        <v>94</v>
      </c>
      <c r="BA142">
        <v>0.59538530966106629</v>
      </c>
      <c r="BB142">
        <v>0.46063818653905358</v>
      </c>
      <c r="BC142">
        <v>4.7193776006696392E-4</v>
      </c>
      <c r="BD142">
        <v>0</v>
      </c>
      <c r="BE142">
        <v>3.9873987034407116E-3</v>
      </c>
      <c r="BF142">
        <v>2.7683260982155232E-3</v>
      </c>
      <c r="BG142">
        <v>2.311757621578018E-3</v>
      </c>
      <c r="BH142">
        <v>3.9029252757537911E-3</v>
      </c>
      <c r="BI142">
        <v>1.887751040267855E-3</v>
      </c>
      <c r="BJ142">
        <v>1.2647931969794631E-3</v>
      </c>
      <c r="BK142">
        <v>3.6339207525156218E-4</v>
      </c>
      <c r="BL142">
        <v>117.86268007464371</v>
      </c>
      <c r="BM142">
        <v>1.887751040267855E-3</v>
      </c>
    </row>
    <row r="143" spans="1:65" x14ac:dyDescent="0.35">
      <c r="A143" t="s">
        <v>267</v>
      </c>
      <c r="B143" t="s">
        <v>274</v>
      </c>
      <c r="C143" t="s">
        <v>275</v>
      </c>
      <c r="D143">
        <v>9.2553404219217244E-6</v>
      </c>
      <c r="E143" t="s">
        <v>67</v>
      </c>
      <c r="F143" t="s">
        <v>80</v>
      </c>
      <c r="G143" t="s">
        <v>69</v>
      </c>
      <c r="H143" t="s">
        <v>70</v>
      </c>
      <c r="I143">
        <v>77424620534.829987</v>
      </c>
      <c r="J143">
        <v>3.4075000000000002</v>
      </c>
      <c r="K143">
        <v>227.54</v>
      </c>
      <c r="L143" t="s">
        <v>270</v>
      </c>
      <c r="M143" s="3">
        <v>46174</v>
      </c>
      <c r="N143" t="s">
        <v>271</v>
      </c>
      <c r="O143">
        <v>925.56767043699995</v>
      </c>
      <c r="P143">
        <v>717631.99779418309</v>
      </c>
      <c r="Q143" t="s">
        <v>265</v>
      </c>
      <c r="R143" t="s">
        <v>145</v>
      </c>
      <c r="S143" t="s">
        <v>150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Z143" t="s">
        <v>73</v>
      </c>
      <c r="BA143">
        <v>0.6216318790596328</v>
      </c>
      <c r="BB143">
        <v>0.1454296244069633</v>
      </c>
      <c r="BC143">
        <v>6.3641369216646131E-5</v>
      </c>
    </row>
    <row r="144" spans="1:65" x14ac:dyDescent="0.35">
      <c r="A144" t="s">
        <v>276</v>
      </c>
      <c r="B144" t="s">
        <v>277</v>
      </c>
      <c r="C144" t="s">
        <v>278</v>
      </c>
      <c r="D144">
        <v>3.1836765287779341E-3</v>
      </c>
      <c r="E144" t="s">
        <v>67</v>
      </c>
      <c r="F144" t="s">
        <v>80</v>
      </c>
      <c r="G144" t="s">
        <v>69</v>
      </c>
      <c r="H144" t="s">
        <v>70</v>
      </c>
      <c r="I144">
        <v>77424620534.829987</v>
      </c>
      <c r="J144">
        <v>1</v>
      </c>
      <c r="K144">
        <v>1453.705102274977</v>
      </c>
      <c r="L144" t="s">
        <v>279</v>
      </c>
      <c r="M144" s="3">
        <v>46174</v>
      </c>
      <c r="N144" t="s">
        <v>280</v>
      </c>
      <c r="O144">
        <v>169563.24</v>
      </c>
      <c r="P144">
        <v>246494947.14627641</v>
      </c>
      <c r="Q144" t="s">
        <v>281</v>
      </c>
      <c r="R144" t="s">
        <v>145</v>
      </c>
      <c r="S144" t="s">
        <v>150</v>
      </c>
      <c r="T144" t="s">
        <v>282</v>
      </c>
      <c r="U144" t="s">
        <v>283</v>
      </c>
      <c r="V144">
        <v>0</v>
      </c>
      <c r="W144">
        <v>8.3135099410999995</v>
      </c>
      <c r="X144">
        <v>6.6975477056999999</v>
      </c>
      <c r="Y144">
        <v>0.9702148438</v>
      </c>
      <c r="Z144">
        <v>5</v>
      </c>
      <c r="AA144">
        <v>53</v>
      </c>
      <c r="AB144">
        <v>42</v>
      </c>
      <c r="AC144">
        <v>1</v>
      </c>
      <c r="AD144">
        <v>4106</v>
      </c>
      <c r="AE144">
        <v>2.56</v>
      </c>
      <c r="AF144">
        <v>8.3135099410999995</v>
      </c>
      <c r="AG144">
        <v>4.1121216</v>
      </c>
      <c r="AH144">
        <v>0.5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>
        <v>4</v>
      </c>
      <c r="AQ144">
        <v>0</v>
      </c>
      <c r="AR144">
        <v>3.98</v>
      </c>
      <c r="AS144">
        <v>2.4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284</v>
      </c>
      <c r="AZ144" t="s">
        <v>94</v>
      </c>
      <c r="BA144">
        <v>0.6216318790596328</v>
      </c>
      <c r="BB144">
        <v>0.47620225465266991</v>
      </c>
      <c r="BC144">
        <v>6.6855553447558299E-3</v>
      </c>
      <c r="BD144">
        <v>0</v>
      </c>
      <c r="BE144">
        <v>5.558043082040183E-2</v>
      </c>
      <c r="BF144">
        <v>4.4776825860599778E-2</v>
      </c>
      <c r="BG144">
        <v>6.4864250345285316E-3</v>
      </c>
      <c r="BH144">
        <v>2.66085102721282E-2</v>
      </c>
      <c r="BI144">
        <v>6.6855553447558299E-3</v>
      </c>
      <c r="BJ144">
        <v>1.7115021682574921E-2</v>
      </c>
      <c r="BK144">
        <v>1.604533282741399E-2</v>
      </c>
      <c r="BL144">
        <v>27.45089024556744</v>
      </c>
      <c r="BM144">
        <v>2.674222137902332E-2</v>
      </c>
    </row>
    <row r="145" spans="1:65" x14ac:dyDescent="0.35">
      <c r="B145" t="s">
        <v>78</v>
      </c>
      <c r="C145" t="s">
        <v>79</v>
      </c>
      <c r="D145">
        <v>5.7964378080272837E-4</v>
      </c>
      <c r="E145" t="s">
        <v>67</v>
      </c>
      <c r="F145" t="s">
        <v>80</v>
      </c>
      <c r="G145" t="s">
        <v>69</v>
      </c>
      <c r="H145" t="s">
        <v>98</v>
      </c>
      <c r="I145">
        <v>32738707617.759998</v>
      </c>
      <c r="J145">
        <v>3.4075000000000002</v>
      </c>
      <c r="K145">
        <v>5431.26</v>
      </c>
      <c r="M145" s="3">
        <v>46174</v>
      </c>
      <c r="N145" t="s">
        <v>82</v>
      </c>
      <c r="O145">
        <v>1025.383333</v>
      </c>
      <c r="P145">
        <v>18976788.262153499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Z145" t="s">
        <v>73</v>
      </c>
      <c r="BA145">
        <v>0.62127201270009813</v>
      </c>
      <c r="BB145">
        <v>0.15585309734470029</v>
      </c>
      <c r="BC145">
        <v>3.7191675409615388E-3</v>
      </c>
    </row>
    <row r="146" spans="1:65" x14ac:dyDescent="0.35">
      <c r="A146" t="s">
        <v>83</v>
      </c>
      <c r="B146" t="s">
        <v>200</v>
      </c>
      <c r="C146" t="s">
        <v>201</v>
      </c>
      <c r="D146">
        <v>1.55853941913585E-3</v>
      </c>
      <c r="E146" t="s">
        <v>76</v>
      </c>
      <c r="F146" t="s">
        <v>68</v>
      </c>
      <c r="G146" t="s">
        <v>69</v>
      </c>
      <c r="H146" t="s">
        <v>70</v>
      </c>
      <c r="I146">
        <v>13660103839.57</v>
      </c>
      <c r="J146">
        <v>3.4075000000000002</v>
      </c>
      <c r="K146">
        <v>5485.1099999999988</v>
      </c>
      <c r="L146" t="s">
        <v>86</v>
      </c>
      <c r="M146" s="3">
        <v>46174</v>
      </c>
      <c r="N146" t="s">
        <v>87</v>
      </c>
      <c r="O146">
        <v>1139.070451</v>
      </c>
      <c r="P146">
        <v>21289810.30345881</v>
      </c>
      <c r="Q146" t="s">
        <v>88</v>
      </c>
      <c r="R146" t="s">
        <v>89</v>
      </c>
      <c r="S146" t="s">
        <v>90</v>
      </c>
      <c r="T146" t="s">
        <v>91</v>
      </c>
      <c r="U146" t="s">
        <v>92</v>
      </c>
      <c r="V146">
        <v>1</v>
      </c>
      <c r="W146">
        <v>4.9145450592</v>
      </c>
      <c r="X146">
        <v>8.1681978703000002</v>
      </c>
      <c r="Y146">
        <v>4.609375</v>
      </c>
      <c r="Z146">
        <v>41</v>
      </c>
      <c r="AA146">
        <v>26</v>
      </c>
      <c r="AB146">
        <v>33</v>
      </c>
      <c r="AC146">
        <v>4</v>
      </c>
      <c r="AD146">
        <v>12677105</v>
      </c>
      <c r="AE146">
        <v>418.89</v>
      </c>
      <c r="AF146">
        <v>5.9190111160000001</v>
      </c>
      <c r="AG146">
        <v>7.4017041401999997</v>
      </c>
      <c r="AH146">
        <v>5.9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>
        <v>2</v>
      </c>
      <c r="AQ146">
        <v>39</v>
      </c>
      <c r="AR146">
        <v>6.51</v>
      </c>
      <c r="AS146">
        <v>226.35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93</v>
      </c>
      <c r="AZ146" t="s">
        <v>94</v>
      </c>
      <c r="BA146">
        <v>0.57964491438033405</v>
      </c>
      <c r="BB146">
        <v>0.27812850864313721</v>
      </c>
      <c r="BC146">
        <v>5.6036665451494241E-3</v>
      </c>
      <c r="BD146">
        <v>5.6036665451494241E-3</v>
      </c>
      <c r="BE146">
        <v>2.7539471732868439E-2</v>
      </c>
      <c r="BF146">
        <v>4.5771857139960882E-2</v>
      </c>
      <c r="BG146">
        <v>2.582940048154813E-2</v>
      </c>
      <c r="BH146">
        <v>3.6479869208922752E-2</v>
      </c>
      <c r="BI146">
        <v>2.24146661805977E-2</v>
      </c>
      <c r="BJ146">
        <v>2.3473198790976419</v>
      </c>
      <c r="BK146">
        <v>1.2683899224945721</v>
      </c>
      <c r="BL146">
        <v>71038.269177846494</v>
      </c>
      <c r="BM146">
        <v>1.120733309029885E-2</v>
      </c>
    </row>
    <row r="147" spans="1:65" x14ac:dyDescent="0.35">
      <c r="A147" t="s">
        <v>83</v>
      </c>
      <c r="B147" t="s">
        <v>200</v>
      </c>
      <c r="C147" t="s">
        <v>201</v>
      </c>
      <c r="D147">
        <v>3.3602462837977133E-8</v>
      </c>
      <c r="E147" t="s">
        <v>122</v>
      </c>
      <c r="F147" t="s">
        <v>68</v>
      </c>
      <c r="G147" t="s">
        <v>69</v>
      </c>
      <c r="H147" t="s">
        <v>70</v>
      </c>
      <c r="I147">
        <v>50823903457.370003</v>
      </c>
      <c r="J147">
        <v>3.4075000000000002</v>
      </c>
      <c r="K147">
        <v>0.44000000000232831</v>
      </c>
      <c r="L147" t="s">
        <v>86</v>
      </c>
      <c r="M147" s="3">
        <v>46174</v>
      </c>
      <c r="N147" t="s">
        <v>87</v>
      </c>
      <c r="O147">
        <v>1139.070451</v>
      </c>
      <c r="P147">
        <v>1707.8083271933369</v>
      </c>
      <c r="Q147" t="s">
        <v>88</v>
      </c>
      <c r="R147" t="s">
        <v>89</v>
      </c>
      <c r="S147" t="s">
        <v>90</v>
      </c>
      <c r="T147" t="s">
        <v>91</v>
      </c>
      <c r="U147" t="s">
        <v>92</v>
      </c>
      <c r="V147">
        <v>1</v>
      </c>
      <c r="W147">
        <v>4.9145450592</v>
      </c>
      <c r="X147">
        <v>8.1681978703000002</v>
      </c>
      <c r="Y147">
        <v>4.609375</v>
      </c>
      <c r="Z147">
        <v>41</v>
      </c>
      <c r="AA147">
        <v>26</v>
      </c>
      <c r="AB147">
        <v>33</v>
      </c>
      <c r="AC147">
        <v>4</v>
      </c>
      <c r="AD147">
        <v>12677105</v>
      </c>
      <c r="AE147">
        <v>418.89</v>
      </c>
      <c r="AF147">
        <v>5.9190111160000001</v>
      </c>
      <c r="AG147">
        <v>7.4017041401999997</v>
      </c>
      <c r="AH147">
        <v>5.9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>
        <v>2</v>
      </c>
      <c r="AQ147">
        <v>39</v>
      </c>
      <c r="AR147">
        <v>6.51</v>
      </c>
      <c r="AS147">
        <v>226.35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93</v>
      </c>
      <c r="AZ147" t="s">
        <v>94</v>
      </c>
      <c r="BA147">
        <v>0.60589742474947772</v>
      </c>
      <c r="BB147">
        <v>0.46385389407758731</v>
      </c>
      <c r="BC147">
        <v>7.2441911703249742E-8</v>
      </c>
      <c r="BD147">
        <v>7.2441911703249742E-8</v>
      </c>
      <c r="BE147">
        <v>3.5601903924020869E-7</v>
      </c>
      <c r="BF147">
        <v>5.9171986889494521E-7</v>
      </c>
      <c r="BG147">
        <v>3.3391193675716681E-7</v>
      </c>
      <c r="BH147">
        <v>4.7159684518815577E-7</v>
      </c>
      <c r="BI147">
        <v>2.8976764681299902E-7</v>
      </c>
      <c r="BJ147">
        <v>3.0345192393374281E-5</v>
      </c>
      <c r="BK147">
        <v>1.6397226714030581E-5</v>
      </c>
      <c r="BL147">
        <v>0.91835372106282587</v>
      </c>
      <c r="BM147">
        <v>1.4488382340649951E-7</v>
      </c>
    </row>
    <row r="148" spans="1:65" x14ac:dyDescent="0.35">
      <c r="B148" t="s">
        <v>196</v>
      </c>
      <c r="C148" t="s">
        <v>197</v>
      </c>
      <c r="D148">
        <v>2.491509562466329E-3</v>
      </c>
      <c r="E148" t="s">
        <v>67</v>
      </c>
      <c r="F148" t="s">
        <v>80</v>
      </c>
      <c r="G148" t="s">
        <v>69</v>
      </c>
      <c r="H148" t="s">
        <v>81</v>
      </c>
      <c r="I148">
        <v>22785495209.5</v>
      </c>
      <c r="J148">
        <v>1</v>
      </c>
      <c r="K148">
        <v>55074</v>
      </c>
      <c r="M148" s="3">
        <v>46174</v>
      </c>
      <c r="N148" t="s">
        <v>194</v>
      </c>
      <c r="O148">
        <v>1030.8</v>
      </c>
      <c r="P148">
        <v>56770279.200000003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Z148" t="s">
        <v>73</v>
      </c>
      <c r="BA148">
        <v>0.65823102542440226</v>
      </c>
      <c r="BB148">
        <v>0.11726487829558679</v>
      </c>
      <c r="BC148">
        <v>2.1246852413781041E-2</v>
      </c>
    </row>
    <row r="149" spans="1:65" x14ac:dyDescent="0.35">
      <c r="A149" t="s">
        <v>267</v>
      </c>
      <c r="B149" t="s">
        <v>268</v>
      </c>
      <c r="C149" t="s">
        <v>269</v>
      </c>
      <c r="D149">
        <v>6.1696181435908686E-4</v>
      </c>
      <c r="E149" t="s">
        <v>67</v>
      </c>
      <c r="F149" t="s">
        <v>80</v>
      </c>
      <c r="G149" t="s">
        <v>69</v>
      </c>
      <c r="H149" t="s">
        <v>101</v>
      </c>
      <c r="I149">
        <v>21900417707.57</v>
      </c>
      <c r="J149">
        <v>1</v>
      </c>
      <c r="K149">
        <v>13668</v>
      </c>
      <c r="L149" t="s">
        <v>270</v>
      </c>
      <c r="M149" s="3">
        <v>46174</v>
      </c>
      <c r="N149" t="s">
        <v>271</v>
      </c>
      <c r="O149">
        <v>988.566099216</v>
      </c>
      <c r="P149">
        <v>13511721.44408429</v>
      </c>
      <c r="Q149" t="s">
        <v>265</v>
      </c>
      <c r="R149" t="s">
        <v>145</v>
      </c>
      <c r="S149" t="s">
        <v>150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Z149" t="s">
        <v>73</v>
      </c>
      <c r="BA149">
        <v>0.58409167386830363</v>
      </c>
      <c r="BB149">
        <v>0.15915073934628471</v>
      </c>
      <c r="BC149">
        <v>3.876587799046813E-3</v>
      </c>
    </row>
    <row r="150" spans="1:65" x14ac:dyDescent="0.35">
      <c r="A150" t="s">
        <v>285</v>
      </c>
      <c r="B150" t="s">
        <v>286</v>
      </c>
      <c r="C150" t="s">
        <v>287</v>
      </c>
      <c r="D150">
        <v>1.15913718736587E-4</v>
      </c>
      <c r="E150" t="s">
        <v>67</v>
      </c>
      <c r="F150" t="s">
        <v>80</v>
      </c>
      <c r="G150" t="s">
        <v>69</v>
      </c>
      <c r="H150" t="s">
        <v>70</v>
      </c>
      <c r="I150">
        <v>77424620534.829987</v>
      </c>
      <c r="J150">
        <v>1</v>
      </c>
      <c r="K150">
        <v>28866.48661407387</v>
      </c>
      <c r="L150" t="s">
        <v>288</v>
      </c>
      <c r="M150" s="3">
        <v>46174</v>
      </c>
      <c r="N150" t="s">
        <v>289</v>
      </c>
      <c r="O150">
        <v>310.89948035399999</v>
      </c>
      <c r="P150">
        <v>8974575.6879612617</v>
      </c>
      <c r="Q150" t="s">
        <v>144</v>
      </c>
      <c r="R150" t="s">
        <v>145</v>
      </c>
      <c r="S150" t="s">
        <v>150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Z150" t="s">
        <v>73</v>
      </c>
      <c r="BA150">
        <v>0.6216318790596328</v>
      </c>
      <c r="BB150">
        <v>0.1454296244069633</v>
      </c>
      <c r="BC150">
        <v>7.9704337551075269E-4</v>
      </c>
    </row>
    <row r="151" spans="1:65" x14ac:dyDescent="0.35">
      <c r="A151" t="s">
        <v>285</v>
      </c>
      <c r="B151" t="s">
        <v>290</v>
      </c>
      <c r="C151" t="s">
        <v>291</v>
      </c>
      <c r="D151">
        <v>5.8092690809222018E-4</v>
      </c>
      <c r="E151" t="s">
        <v>67</v>
      </c>
      <c r="F151" t="s">
        <v>80</v>
      </c>
      <c r="G151" t="s">
        <v>69</v>
      </c>
      <c r="H151" t="s">
        <v>70</v>
      </c>
      <c r="I151">
        <v>77424620534.829987</v>
      </c>
      <c r="J151">
        <v>1</v>
      </c>
      <c r="K151">
        <v>40824.999999999993</v>
      </c>
      <c r="L151" t="s">
        <v>288</v>
      </c>
      <c r="M151" s="3">
        <v>46174</v>
      </c>
      <c r="N151" t="s">
        <v>289</v>
      </c>
      <c r="O151">
        <v>1101.72799553</v>
      </c>
      <c r="P151">
        <v>44978045.417512253</v>
      </c>
      <c r="Q151" t="s">
        <v>144</v>
      </c>
      <c r="R151" t="s">
        <v>145</v>
      </c>
      <c r="S151" t="s">
        <v>150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Z151" t="s">
        <v>73</v>
      </c>
      <c r="BA151">
        <v>0.6216318790596328</v>
      </c>
      <c r="BB151">
        <v>0.1454296244069633</v>
      </c>
      <c r="BC151">
        <v>3.99455688936239E-3</v>
      </c>
    </row>
    <row r="152" spans="1:65" x14ac:dyDescent="0.35">
      <c r="B152" t="s">
        <v>202</v>
      </c>
      <c r="C152" t="s">
        <v>203</v>
      </c>
      <c r="D152">
        <v>2.9586518914305939E-3</v>
      </c>
      <c r="E152" t="s">
        <v>67</v>
      </c>
      <c r="F152" t="s">
        <v>80</v>
      </c>
      <c r="G152" t="s">
        <v>69</v>
      </c>
      <c r="H152" t="s">
        <v>81</v>
      </c>
      <c r="I152">
        <v>22785495209.5</v>
      </c>
      <c r="J152">
        <v>1</v>
      </c>
      <c r="K152">
        <v>64290.26999999999</v>
      </c>
      <c r="M152" s="3">
        <v>46174</v>
      </c>
      <c r="N152" t="s">
        <v>204</v>
      </c>
      <c r="O152">
        <v>1048.593333</v>
      </c>
      <c r="P152">
        <v>67414348.498769894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Z152" t="s">
        <v>73</v>
      </c>
      <c r="BA152">
        <v>0.65823102542440226</v>
      </c>
      <c r="BB152">
        <v>0.11726487829558679</v>
      </c>
      <c r="BC152">
        <v>2.523050323706293E-2</v>
      </c>
    </row>
    <row r="153" spans="1:65" x14ac:dyDescent="0.35">
      <c r="A153" t="s">
        <v>285</v>
      </c>
      <c r="B153" t="s">
        <v>292</v>
      </c>
      <c r="C153" t="s">
        <v>293</v>
      </c>
      <c r="D153">
        <v>1.620780249018575E-4</v>
      </c>
      <c r="E153" t="s">
        <v>67</v>
      </c>
      <c r="F153" t="s">
        <v>80</v>
      </c>
      <c r="G153" t="s">
        <v>69</v>
      </c>
      <c r="H153" t="s">
        <v>70</v>
      </c>
      <c r="I153">
        <v>77424620534.829987</v>
      </c>
      <c r="J153">
        <v>1</v>
      </c>
      <c r="K153">
        <v>1166.409715543778</v>
      </c>
      <c r="L153" t="s">
        <v>288</v>
      </c>
      <c r="M153" s="3">
        <v>46174</v>
      </c>
      <c r="N153" t="s">
        <v>289</v>
      </c>
      <c r="O153">
        <v>10758.509130910999</v>
      </c>
      <c r="P153">
        <v>12548829.57506104</v>
      </c>
      <c r="Q153" t="s">
        <v>144</v>
      </c>
      <c r="R153" t="s">
        <v>145</v>
      </c>
      <c r="S153" t="s">
        <v>150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Z153" t="s">
        <v>73</v>
      </c>
      <c r="BA153">
        <v>0.6216318790596328</v>
      </c>
      <c r="BB153">
        <v>0.1454296244069633</v>
      </c>
      <c r="BC153">
        <v>1.11447736706179E-3</v>
      </c>
    </row>
    <row r="154" spans="1:65" x14ac:dyDescent="0.35">
      <c r="B154" t="s">
        <v>108</v>
      </c>
      <c r="C154" t="s">
        <v>109</v>
      </c>
      <c r="D154">
        <v>2.9223174996903488E-3</v>
      </c>
      <c r="E154" t="s">
        <v>67</v>
      </c>
      <c r="F154" t="s">
        <v>80</v>
      </c>
      <c r="G154" t="s">
        <v>69</v>
      </c>
      <c r="H154" t="s">
        <v>98</v>
      </c>
      <c r="I154">
        <v>32738707617.759998</v>
      </c>
      <c r="J154">
        <v>3.4075000000000002</v>
      </c>
      <c r="K154">
        <v>26486</v>
      </c>
      <c r="M154" s="3">
        <v>46174</v>
      </c>
      <c r="N154" t="s">
        <v>82</v>
      </c>
      <c r="O154">
        <v>1060.0752399999999</v>
      </c>
      <c r="P154">
        <v>95672898.188625783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Z154" t="s">
        <v>73</v>
      </c>
      <c r="BA154">
        <v>0.62127201270009813</v>
      </c>
      <c r="BB154">
        <v>0.15585309734470029</v>
      </c>
      <c r="BC154">
        <v>1.8750461488917729E-2</v>
      </c>
    </row>
    <row r="155" spans="1:65" x14ac:dyDescent="0.35">
      <c r="A155" t="s">
        <v>285</v>
      </c>
      <c r="B155" t="s">
        <v>294</v>
      </c>
      <c r="C155" t="s">
        <v>295</v>
      </c>
      <c r="D155">
        <v>3.6914413014670978E-4</v>
      </c>
      <c r="E155" t="s">
        <v>67</v>
      </c>
      <c r="F155" t="s">
        <v>80</v>
      </c>
      <c r="G155" t="s">
        <v>69</v>
      </c>
      <c r="H155" t="s">
        <v>70</v>
      </c>
      <c r="I155">
        <v>77424620534.829987</v>
      </c>
      <c r="J155">
        <v>1</v>
      </c>
      <c r="K155">
        <v>2645.37</v>
      </c>
      <c r="L155" t="s">
        <v>288</v>
      </c>
      <c r="M155" s="3">
        <v>46174</v>
      </c>
      <c r="N155" t="s">
        <v>289</v>
      </c>
      <c r="O155">
        <v>10804.100824939</v>
      </c>
      <c r="P155">
        <v>28580844.199268881</v>
      </c>
      <c r="Q155" t="s">
        <v>144</v>
      </c>
      <c r="R155" t="s">
        <v>145</v>
      </c>
      <c r="S155" t="s">
        <v>150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Z155" t="s">
        <v>73</v>
      </c>
      <c r="BA155">
        <v>0.6216318790596328</v>
      </c>
      <c r="BB155">
        <v>0.1454296244069633</v>
      </c>
      <c r="BC155">
        <v>2.5383007874222002E-3</v>
      </c>
    </row>
    <row r="156" spans="1:65" x14ac:dyDescent="0.35">
      <c r="A156" t="s">
        <v>111</v>
      </c>
      <c r="B156" t="s">
        <v>125</v>
      </c>
      <c r="C156" t="s">
        <v>126</v>
      </c>
      <c r="D156">
        <v>1.195366415667685E-3</v>
      </c>
      <c r="E156" t="s">
        <v>122</v>
      </c>
      <c r="F156" t="s">
        <v>68</v>
      </c>
      <c r="G156" t="s">
        <v>69</v>
      </c>
      <c r="H156" t="s">
        <v>98</v>
      </c>
      <c r="I156">
        <v>22634607692.759998</v>
      </c>
      <c r="J156">
        <v>3.4075000000000002</v>
      </c>
      <c r="K156">
        <v>7913.2199999999984</v>
      </c>
      <c r="L156" t="s">
        <v>114</v>
      </c>
      <c r="M156" s="3">
        <v>46174</v>
      </c>
      <c r="N156" t="s">
        <v>115</v>
      </c>
      <c r="O156">
        <v>1003.425</v>
      </c>
      <c r="P156">
        <v>27056649.867738739</v>
      </c>
      <c r="Q156" t="s">
        <v>116</v>
      </c>
      <c r="R156" t="s">
        <v>117</v>
      </c>
      <c r="S156" t="s">
        <v>118</v>
      </c>
      <c r="T156" t="s">
        <v>119</v>
      </c>
      <c r="U156" t="s">
        <v>120</v>
      </c>
      <c r="V156">
        <v>0</v>
      </c>
      <c r="W156">
        <v>8.4489927292000004</v>
      </c>
      <c r="X156">
        <v>5.8658711644999997</v>
      </c>
      <c r="Y156">
        <v>4.8984375</v>
      </c>
      <c r="Z156">
        <v>13</v>
      </c>
      <c r="AA156">
        <v>54</v>
      </c>
      <c r="AB156">
        <v>33</v>
      </c>
      <c r="AC156">
        <v>4</v>
      </c>
      <c r="AD156">
        <v>249742</v>
      </c>
      <c r="AE156">
        <v>2.68</v>
      </c>
      <c r="AF156">
        <v>10</v>
      </c>
      <c r="AG156">
        <v>2.0850840000000002</v>
      </c>
      <c r="AH156">
        <v>7.5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>
        <v>4</v>
      </c>
      <c r="AQ156">
        <v>75</v>
      </c>
      <c r="AR156">
        <v>8.27</v>
      </c>
      <c r="AS156">
        <v>0.77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121</v>
      </c>
      <c r="AZ156" t="s">
        <v>94</v>
      </c>
      <c r="BA156">
        <v>0.61894322320384987</v>
      </c>
      <c r="BB156">
        <v>0.47998002006166213</v>
      </c>
      <c r="BC156">
        <v>2.4904503639841479E-3</v>
      </c>
      <c r="BD156">
        <v>0</v>
      </c>
      <c r="BE156">
        <v>2.1041797017735561E-2</v>
      </c>
      <c r="BF156">
        <v>1.460866097671314E-2</v>
      </c>
      <c r="BG156">
        <v>1.2199315454828601E-2</v>
      </c>
      <c r="BH156">
        <v>2.05960245101489E-2</v>
      </c>
      <c r="BI156">
        <v>9.9618014559365916E-3</v>
      </c>
      <c r="BJ156">
        <v>6.6744069754775164E-3</v>
      </c>
      <c r="BK156">
        <v>1.917646780267794E-3</v>
      </c>
      <c r="BL156">
        <v>621.97005480212908</v>
      </c>
      <c r="BM156">
        <v>9.9618014559365916E-3</v>
      </c>
    </row>
    <row r="157" spans="1:65" x14ac:dyDescent="0.35">
      <c r="A157" t="s">
        <v>296</v>
      </c>
      <c r="B157" t="s">
        <v>297</v>
      </c>
      <c r="C157" t="s">
        <v>298</v>
      </c>
      <c r="D157">
        <v>1.2533961166926301E-3</v>
      </c>
      <c r="E157" t="s">
        <v>122</v>
      </c>
      <c r="F157" t="s">
        <v>80</v>
      </c>
      <c r="G157" t="s">
        <v>69</v>
      </c>
      <c r="H157" t="s">
        <v>101</v>
      </c>
      <c r="I157">
        <v>13368957884.120001</v>
      </c>
      <c r="J157">
        <v>3.4075000000000002</v>
      </c>
      <c r="K157">
        <v>7000</v>
      </c>
      <c r="M157" s="3">
        <v>46174</v>
      </c>
      <c r="N157" t="s">
        <v>299</v>
      </c>
      <c r="O157">
        <v>702.50916659400002</v>
      </c>
      <c r="P157">
        <v>16756599.89618339</v>
      </c>
      <c r="Q157" t="s">
        <v>144</v>
      </c>
      <c r="R157" t="s">
        <v>145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Z157" t="s">
        <v>73</v>
      </c>
      <c r="BA157">
        <v>0.5786616119309711</v>
      </c>
      <c r="BB157">
        <v>0.17170915330370251</v>
      </c>
      <c r="BC157">
        <v>7.2995300051112866E-3</v>
      </c>
    </row>
    <row r="158" spans="1:65" x14ac:dyDescent="0.35">
      <c r="B158" t="s">
        <v>227</v>
      </c>
      <c r="C158" t="s">
        <v>228</v>
      </c>
      <c r="D158">
        <v>1.9390028995562799E-3</v>
      </c>
      <c r="E158" t="s">
        <v>76</v>
      </c>
      <c r="F158" t="s">
        <v>68</v>
      </c>
      <c r="G158" t="s">
        <v>69</v>
      </c>
      <c r="H158" t="s">
        <v>70</v>
      </c>
      <c r="I158">
        <v>13660103839.57</v>
      </c>
      <c r="J158">
        <v>3.4075000000000002</v>
      </c>
      <c r="K158">
        <v>6971</v>
      </c>
      <c r="M158" s="3">
        <v>46174</v>
      </c>
      <c r="N158" t="s">
        <v>87</v>
      </c>
      <c r="O158">
        <v>1115.068409</v>
      </c>
      <c r="P158">
        <v>26486980.953166138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Z158" t="s">
        <v>73</v>
      </c>
      <c r="BA158">
        <v>0.57964491438033405</v>
      </c>
      <c r="BB158">
        <v>0.30151640573719718</v>
      </c>
      <c r="BC158">
        <v>6.4308371374203824E-3</v>
      </c>
    </row>
    <row r="159" spans="1:65" x14ac:dyDescent="0.35">
      <c r="A159" t="s">
        <v>267</v>
      </c>
      <c r="B159" t="s">
        <v>274</v>
      </c>
      <c r="C159" t="s">
        <v>275</v>
      </c>
      <c r="D159">
        <v>4.84221077536227E-5</v>
      </c>
      <c r="E159" t="s">
        <v>122</v>
      </c>
      <c r="F159" t="s">
        <v>80</v>
      </c>
      <c r="G159" t="s">
        <v>69</v>
      </c>
      <c r="H159" t="s">
        <v>81</v>
      </c>
      <c r="I159">
        <v>14820337880.49</v>
      </c>
      <c r="J159">
        <v>3.4075000000000002</v>
      </c>
      <c r="K159">
        <v>227.54</v>
      </c>
      <c r="L159" t="s">
        <v>270</v>
      </c>
      <c r="M159" s="3">
        <v>46174</v>
      </c>
      <c r="N159" t="s">
        <v>271</v>
      </c>
      <c r="O159">
        <v>925.56767043699995</v>
      </c>
      <c r="P159">
        <v>717631.99779418309</v>
      </c>
      <c r="Q159" t="s">
        <v>265</v>
      </c>
      <c r="R159" t="s">
        <v>145</v>
      </c>
      <c r="S159" t="s">
        <v>150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Z159" t="s">
        <v>73</v>
      </c>
      <c r="BA159">
        <v>0.61054167726613329</v>
      </c>
      <c r="BB159">
        <v>0.1199876628347962</v>
      </c>
      <c r="BC159">
        <v>4.0355905440288639E-4</v>
      </c>
    </row>
    <row r="160" spans="1:65" x14ac:dyDescent="0.35">
      <c r="A160" t="s">
        <v>285</v>
      </c>
      <c r="B160" t="s">
        <v>300</v>
      </c>
      <c r="C160" t="s">
        <v>301</v>
      </c>
      <c r="D160">
        <v>3.3072828917003429E-4</v>
      </c>
      <c r="E160" t="s">
        <v>67</v>
      </c>
      <c r="F160" t="s">
        <v>80</v>
      </c>
      <c r="G160" t="s">
        <v>69</v>
      </c>
      <c r="H160" t="s">
        <v>70</v>
      </c>
      <c r="I160">
        <v>77424620534.829987</v>
      </c>
      <c r="J160">
        <v>1</v>
      </c>
      <c r="K160">
        <v>24707.61</v>
      </c>
      <c r="L160" t="s">
        <v>288</v>
      </c>
      <c r="M160" s="3">
        <v>46174</v>
      </c>
      <c r="N160" t="s">
        <v>289</v>
      </c>
      <c r="O160">
        <v>1036.3815961610001</v>
      </c>
      <c r="P160">
        <v>25606512.28912349</v>
      </c>
      <c r="Q160" t="s">
        <v>144</v>
      </c>
      <c r="R160" t="s">
        <v>145</v>
      </c>
      <c r="S160" t="s">
        <v>150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Z160" t="s">
        <v>73</v>
      </c>
      <c r="BA160">
        <v>0.6216318790596328</v>
      </c>
      <c r="BB160">
        <v>0.1454296244069633</v>
      </c>
      <c r="BC160">
        <v>2.2741466225927941E-3</v>
      </c>
    </row>
    <row r="161" spans="1:65" x14ac:dyDescent="0.35">
      <c r="B161" t="s">
        <v>134</v>
      </c>
      <c r="C161" t="s">
        <v>135</v>
      </c>
      <c r="D161">
        <v>8.3034687181271008E-3</v>
      </c>
      <c r="E161" t="s">
        <v>76</v>
      </c>
      <c r="F161" t="s">
        <v>68</v>
      </c>
      <c r="G161" t="s">
        <v>69</v>
      </c>
      <c r="H161" t="s">
        <v>70</v>
      </c>
      <c r="I161">
        <v>13660103839.57</v>
      </c>
      <c r="J161">
        <v>3.4075000000000002</v>
      </c>
      <c r="K161">
        <v>30887.31</v>
      </c>
      <c r="M161" s="3">
        <v>46174</v>
      </c>
      <c r="N161" t="s">
        <v>136</v>
      </c>
      <c r="O161">
        <v>1077.699306</v>
      </c>
      <c r="P161">
        <v>113426244.9182374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Z161" t="s">
        <v>73</v>
      </c>
      <c r="BA161">
        <v>0.57964491438033405</v>
      </c>
      <c r="BB161">
        <v>0.30151640573719718</v>
      </c>
      <c r="BC161">
        <v>2.753902792727117E-2</v>
      </c>
    </row>
    <row r="162" spans="1:65" x14ac:dyDescent="0.35">
      <c r="A162" t="s">
        <v>276</v>
      </c>
      <c r="B162" t="s">
        <v>277</v>
      </c>
      <c r="C162" t="s">
        <v>278</v>
      </c>
      <c r="D162">
        <v>3.6389590310156658E-6</v>
      </c>
      <c r="E162" t="s">
        <v>67</v>
      </c>
      <c r="F162" t="s">
        <v>80</v>
      </c>
      <c r="G162" t="s">
        <v>69</v>
      </c>
      <c r="H162" t="s">
        <v>101</v>
      </c>
      <c r="I162">
        <v>21900417707.57</v>
      </c>
      <c r="J162">
        <v>1</v>
      </c>
      <c r="K162">
        <v>0.46999999999999892</v>
      </c>
      <c r="L162" t="s">
        <v>279</v>
      </c>
      <c r="M162" s="3">
        <v>46174</v>
      </c>
      <c r="N162" t="s">
        <v>280</v>
      </c>
      <c r="O162">
        <v>169563.24</v>
      </c>
      <c r="P162">
        <v>79694.722799999799</v>
      </c>
      <c r="Q162" t="s">
        <v>281</v>
      </c>
      <c r="R162" t="s">
        <v>145</v>
      </c>
      <c r="S162" t="s">
        <v>150</v>
      </c>
      <c r="T162" t="s">
        <v>282</v>
      </c>
      <c r="U162" t="s">
        <v>283</v>
      </c>
      <c r="V162">
        <v>0</v>
      </c>
      <c r="W162">
        <v>8.3135099410999995</v>
      </c>
      <c r="X162">
        <v>6.6975477056999999</v>
      </c>
      <c r="Y162">
        <v>0.9702148438</v>
      </c>
      <c r="Z162">
        <v>5</v>
      </c>
      <c r="AA162">
        <v>53</v>
      </c>
      <c r="AB162">
        <v>42</v>
      </c>
      <c r="AC162">
        <v>1</v>
      </c>
      <c r="AD162">
        <v>4106</v>
      </c>
      <c r="AE162">
        <v>2.56</v>
      </c>
      <c r="AF162">
        <v>8.3135099410999995</v>
      </c>
      <c r="AG162">
        <v>4.1121216</v>
      </c>
      <c r="AH162">
        <v>0.5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>
        <v>4</v>
      </c>
      <c r="AQ162">
        <v>0</v>
      </c>
      <c r="AR162">
        <v>3.98</v>
      </c>
      <c r="AS162">
        <v>2.4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284</v>
      </c>
      <c r="AZ162" t="s">
        <v>94</v>
      </c>
      <c r="BA162">
        <v>0.58409167386830363</v>
      </c>
      <c r="BB162">
        <v>0.42494093452201909</v>
      </c>
      <c r="BC162">
        <v>8.5634466707916244E-6</v>
      </c>
      <c r="BD162">
        <v>0</v>
      </c>
      <c r="BE162">
        <v>7.1192299027705868E-5</v>
      </c>
      <c r="BF162">
        <v>5.7354092602844738E-5</v>
      </c>
      <c r="BG162">
        <v>8.3083830740917254E-6</v>
      </c>
      <c r="BH162">
        <v>3.4082517749750662E-5</v>
      </c>
      <c r="BI162">
        <v>8.5634466707916244E-6</v>
      </c>
      <c r="BJ162">
        <v>2.192242347722656E-5</v>
      </c>
      <c r="BK162">
        <v>2.0552272009899901E-5</v>
      </c>
      <c r="BL162">
        <v>3.516151203027041E-2</v>
      </c>
      <c r="BM162">
        <v>3.4253786683166498E-5</v>
      </c>
    </row>
    <row r="163" spans="1:65" x14ac:dyDescent="0.35">
      <c r="A163" t="s">
        <v>111</v>
      </c>
      <c r="B163" t="s">
        <v>125</v>
      </c>
      <c r="C163" t="s">
        <v>126</v>
      </c>
      <c r="D163">
        <v>1.0703733782325699E-3</v>
      </c>
      <c r="E163" t="s">
        <v>133</v>
      </c>
      <c r="F163" t="s">
        <v>68</v>
      </c>
      <c r="G163" t="s">
        <v>69</v>
      </c>
      <c r="H163" t="s">
        <v>98</v>
      </c>
      <c r="I163">
        <v>3194371942.5700002</v>
      </c>
      <c r="J163">
        <v>3.4075000000000002</v>
      </c>
      <c r="K163">
        <v>1000</v>
      </c>
      <c r="L163" t="s">
        <v>114</v>
      </c>
      <c r="M163" s="3">
        <v>46174</v>
      </c>
      <c r="N163" t="s">
        <v>115</v>
      </c>
      <c r="O163">
        <v>1003.425</v>
      </c>
      <c r="P163">
        <v>3419170.6875</v>
      </c>
      <c r="Q163" t="s">
        <v>116</v>
      </c>
      <c r="R163" t="s">
        <v>117</v>
      </c>
      <c r="S163" t="s">
        <v>118</v>
      </c>
      <c r="T163" t="s">
        <v>119</v>
      </c>
      <c r="U163" t="s">
        <v>120</v>
      </c>
      <c r="V163">
        <v>0</v>
      </c>
      <c r="W163">
        <v>8.4489927292000004</v>
      </c>
      <c r="X163">
        <v>5.8658711644999997</v>
      </c>
      <c r="Y163">
        <v>4.8984375</v>
      </c>
      <c r="Z163">
        <v>13</v>
      </c>
      <c r="AA163">
        <v>54</v>
      </c>
      <c r="AB163">
        <v>33</v>
      </c>
      <c r="AC163">
        <v>4</v>
      </c>
      <c r="AD163">
        <v>249742</v>
      </c>
      <c r="AE163">
        <v>2.68</v>
      </c>
      <c r="AF163">
        <v>10</v>
      </c>
      <c r="AG163">
        <v>2.0850840000000002</v>
      </c>
      <c r="AH163">
        <v>7.5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>
        <v>4</v>
      </c>
      <c r="AQ163">
        <v>75</v>
      </c>
      <c r="AR163">
        <v>8.27</v>
      </c>
      <c r="AS163">
        <v>0.77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121</v>
      </c>
      <c r="AZ163" t="s">
        <v>94</v>
      </c>
      <c r="BA163">
        <v>0.83699079613982252</v>
      </c>
      <c r="BB163">
        <v>0.76103723807075419</v>
      </c>
      <c r="BC163">
        <v>1.406466496890467E-3</v>
      </c>
      <c r="BD163">
        <v>0</v>
      </c>
      <c r="BE163">
        <v>1.1883225206090951E-2</v>
      </c>
      <c r="BF163">
        <v>8.2501512679451182E-3</v>
      </c>
      <c r="BG163">
        <v>6.8894882308618973E-3</v>
      </c>
      <c r="BH163">
        <v>1.1631477929284159E-2</v>
      </c>
      <c r="BI163">
        <v>5.6258659875618681E-3</v>
      </c>
      <c r="BJ163">
        <v>3.7693302116664522E-3</v>
      </c>
      <c r="BK163">
        <v>1.0829792026056601E-3</v>
      </c>
      <c r="BL163">
        <v>351.253755866419</v>
      </c>
      <c r="BM163">
        <v>5.6258659875618681E-3</v>
      </c>
    </row>
    <row r="164" spans="1:65" x14ac:dyDescent="0.35">
      <c r="A164" t="s">
        <v>208</v>
      </c>
      <c r="B164" t="s">
        <v>209</v>
      </c>
      <c r="C164" t="s">
        <v>210</v>
      </c>
      <c r="D164">
        <v>3.195336476096961E-6</v>
      </c>
      <c r="E164" t="s">
        <v>67</v>
      </c>
      <c r="F164" t="s">
        <v>80</v>
      </c>
      <c r="G164" t="s">
        <v>69</v>
      </c>
      <c r="H164" t="s">
        <v>81</v>
      </c>
      <c r="I164">
        <v>22785495209.5</v>
      </c>
      <c r="J164">
        <v>1</v>
      </c>
      <c r="K164">
        <v>14</v>
      </c>
      <c r="L164" t="s">
        <v>211</v>
      </c>
      <c r="M164" s="3">
        <v>46174</v>
      </c>
      <c r="N164" t="s">
        <v>212</v>
      </c>
      <c r="O164">
        <v>5200.5231406319999</v>
      </c>
      <c r="P164">
        <v>72807.323968847995</v>
      </c>
      <c r="Q164" t="s">
        <v>195</v>
      </c>
      <c r="R164" t="s">
        <v>145</v>
      </c>
      <c r="S164" t="s">
        <v>150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Z164" t="s">
        <v>73</v>
      </c>
      <c r="BA164">
        <v>0.65823102542440226</v>
      </c>
      <c r="BB164">
        <v>0.11726487829558679</v>
      </c>
      <c r="BC164">
        <v>2.7248878969903939E-5</v>
      </c>
    </row>
    <row r="165" spans="1:65" x14ac:dyDescent="0.35">
      <c r="A165" t="s">
        <v>296</v>
      </c>
      <c r="B165" t="s">
        <v>297</v>
      </c>
      <c r="C165" t="s">
        <v>298</v>
      </c>
      <c r="D165">
        <v>4.6376720388810781E-4</v>
      </c>
      <c r="E165" t="s">
        <v>67</v>
      </c>
      <c r="F165" t="s">
        <v>80</v>
      </c>
      <c r="G165" t="s">
        <v>69</v>
      </c>
      <c r="H165" t="s">
        <v>70</v>
      </c>
      <c r="I165">
        <v>77424620534.829987</v>
      </c>
      <c r="J165">
        <v>3.4075000000000002</v>
      </c>
      <c r="K165">
        <v>15000</v>
      </c>
      <c r="M165" s="3">
        <v>46174</v>
      </c>
      <c r="N165" t="s">
        <v>299</v>
      </c>
      <c r="O165">
        <v>702.50916659400002</v>
      </c>
      <c r="P165">
        <v>35906999.777535833</v>
      </c>
      <c r="Q165" t="s">
        <v>144</v>
      </c>
      <c r="R165" t="s">
        <v>145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Z165" t="s">
        <v>73</v>
      </c>
      <c r="BA165">
        <v>0.6216318790596328</v>
      </c>
      <c r="BB165">
        <v>0.1454296244069633</v>
      </c>
      <c r="BC165">
        <v>3.1889458958535418E-3</v>
      </c>
    </row>
    <row r="166" spans="1:65" x14ac:dyDescent="0.35">
      <c r="B166" t="s">
        <v>123</v>
      </c>
      <c r="C166" t="s">
        <v>124</v>
      </c>
      <c r="D166">
        <v>3.390928539889042E-3</v>
      </c>
      <c r="E166" t="s">
        <v>67</v>
      </c>
      <c r="F166" t="s">
        <v>80</v>
      </c>
      <c r="G166" t="s">
        <v>69</v>
      </c>
      <c r="H166" t="s">
        <v>98</v>
      </c>
      <c r="I166">
        <v>32738707617.759998</v>
      </c>
      <c r="J166">
        <v>3.4075000000000002</v>
      </c>
      <c r="K166">
        <v>31562.68</v>
      </c>
      <c r="M166" s="3">
        <v>46174</v>
      </c>
      <c r="N166" t="s">
        <v>82</v>
      </c>
      <c r="O166">
        <v>1032.215633</v>
      </c>
      <c r="P166">
        <v>111014618.02014519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Z166" t="s">
        <v>73</v>
      </c>
      <c r="BA166">
        <v>0.62127201270009813</v>
      </c>
      <c r="BB166">
        <v>0.15585309734470029</v>
      </c>
      <c r="BC166">
        <v>2.1757209819124261E-2</v>
      </c>
    </row>
    <row r="167" spans="1:65" x14ac:dyDescent="0.35">
      <c r="A167" t="s">
        <v>302</v>
      </c>
      <c r="B167" t="s">
        <v>303</v>
      </c>
      <c r="C167" t="s">
        <v>304</v>
      </c>
      <c r="D167">
        <v>5.3393329037724497E-3</v>
      </c>
      <c r="E167" t="s">
        <v>76</v>
      </c>
      <c r="F167" t="s">
        <v>80</v>
      </c>
      <c r="G167" t="s">
        <v>69</v>
      </c>
      <c r="H167" t="s">
        <v>101</v>
      </c>
      <c r="I167">
        <v>4856456983.2200003</v>
      </c>
      <c r="J167">
        <v>3.4075000000000002</v>
      </c>
      <c r="K167">
        <v>922</v>
      </c>
      <c r="M167" s="3">
        <v>46174</v>
      </c>
      <c r="N167" t="s">
        <v>305</v>
      </c>
      <c r="O167">
        <v>8253.5304972800004</v>
      </c>
      <c r="P167">
        <v>25930240.56626204</v>
      </c>
      <c r="Q167" t="s">
        <v>265</v>
      </c>
      <c r="R167" t="s">
        <v>145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Z167" t="s">
        <v>73</v>
      </c>
      <c r="BA167">
        <v>0.58036120933591218</v>
      </c>
      <c r="BB167">
        <v>0.33866065759774588</v>
      </c>
      <c r="BC167">
        <v>1.576602650466237E-2</v>
      </c>
    </row>
    <row r="168" spans="1:65" x14ac:dyDescent="0.35">
      <c r="B168" t="s">
        <v>306</v>
      </c>
      <c r="C168" t="s">
        <v>307</v>
      </c>
      <c r="D168">
        <v>3.9777372651879309E-3</v>
      </c>
      <c r="E168" t="s">
        <v>67</v>
      </c>
      <c r="F168" t="s">
        <v>80</v>
      </c>
      <c r="G168" t="s">
        <v>69</v>
      </c>
      <c r="H168" t="s">
        <v>70</v>
      </c>
      <c r="I168">
        <v>77424620534.829987</v>
      </c>
      <c r="J168">
        <v>3.4075000000000002</v>
      </c>
      <c r="K168">
        <v>82123.48000000001</v>
      </c>
      <c r="M168" s="3">
        <v>46174</v>
      </c>
      <c r="N168" t="s">
        <v>308</v>
      </c>
      <c r="O168">
        <v>1100.555556</v>
      </c>
      <c r="P168">
        <v>307974798.34442711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Z168" t="s">
        <v>73</v>
      </c>
      <c r="BA168">
        <v>0.6216318790596328</v>
      </c>
      <c r="BB168">
        <v>0.1454296244069633</v>
      </c>
      <c r="BC168">
        <v>2.735162991315181E-2</v>
      </c>
    </row>
    <row r="169" spans="1:65" x14ac:dyDescent="0.35">
      <c r="B169" t="s">
        <v>134</v>
      </c>
      <c r="C169" t="s">
        <v>135</v>
      </c>
      <c r="D169">
        <v>3.2461097798922988E-3</v>
      </c>
      <c r="E169" t="s">
        <v>122</v>
      </c>
      <c r="F169" t="s">
        <v>68</v>
      </c>
      <c r="G169" t="s">
        <v>69</v>
      </c>
      <c r="H169" t="s">
        <v>70</v>
      </c>
      <c r="I169">
        <v>50823903457.370003</v>
      </c>
      <c r="J169">
        <v>3.4075000000000002</v>
      </c>
      <c r="K169">
        <v>44926</v>
      </c>
      <c r="M169" s="3">
        <v>46174</v>
      </c>
      <c r="N169" t="s">
        <v>136</v>
      </c>
      <c r="O169">
        <v>1077.699306</v>
      </c>
      <c r="P169">
        <v>164979970.0652706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Z169" t="s">
        <v>73</v>
      </c>
      <c r="BA169">
        <v>0.60589742474947772</v>
      </c>
      <c r="BB169">
        <v>0.14204353067189021</v>
      </c>
      <c r="BC169">
        <v>2.2852922372019639E-2</v>
      </c>
    </row>
    <row r="170" spans="1:65" x14ac:dyDescent="0.35">
      <c r="A170" t="s">
        <v>285</v>
      </c>
      <c r="B170" t="s">
        <v>286</v>
      </c>
      <c r="C170" t="s">
        <v>287</v>
      </c>
      <c r="D170">
        <v>1.014591874803373E-4</v>
      </c>
      <c r="E170" t="s">
        <v>67</v>
      </c>
      <c r="F170" t="s">
        <v>80</v>
      </c>
      <c r="G170" t="s">
        <v>69</v>
      </c>
      <c r="H170" t="s">
        <v>101</v>
      </c>
      <c r="I170">
        <v>21900417707.57</v>
      </c>
      <c r="J170">
        <v>1</v>
      </c>
      <c r="K170">
        <v>7147</v>
      </c>
      <c r="L170" t="s">
        <v>288</v>
      </c>
      <c r="M170" s="3">
        <v>46174</v>
      </c>
      <c r="N170" t="s">
        <v>289</v>
      </c>
      <c r="O170">
        <v>310.89948035399999</v>
      </c>
      <c r="P170">
        <v>2221998.5860900381</v>
      </c>
      <c r="Q170" t="s">
        <v>144</v>
      </c>
      <c r="R170" t="s">
        <v>145</v>
      </c>
      <c r="S170" t="s">
        <v>150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Z170" t="s">
        <v>73</v>
      </c>
      <c r="BA170">
        <v>0.58409167386830363</v>
      </c>
      <c r="BB170">
        <v>0.15915073934628471</v>
      </c>
      <c r="BC170">
        <v>6.3750371438476021E-4</v>
      </c>
    </row>
    <row r="171" spans="1:65" x14ac:dyDescent="0.35">
      <c r="A171" t="s">
        <v>177</v>
      </c>
      <c r="B171" t="s">
        <v>178</v>
      </c>
      <c r="C171" t="s">
        <v>179</v>
      </c>
      <c r="D171">
        <v>9.6110070525329307E-3</v>
      </c>
      <c r="E171" t="s">
        <v>76</v>
      </c>
      <c r="F171" t="s">
        <v>80</v>
      </c>
      <c r="G171" t="s">
        <v>69</v>
      </c>
      <c r="H171" t="s">
        <v>81</v>
      </c>
      <c r="I171">
        <v>1893918873.9200001</v>
      </c>
      <c r="J171">
        <v>3.4075000000000002</v>
      </c>
      <c r="K171">
        <v>5574.9999997643208</v>
      </c>
      <c r="L171" t="s">
        <v>180</v>
      </c>
      <c r="M171" s="3">
        <v>46174</v>
      </c>
      <c r="N171" t="s">
        <v>181</v>
      </c>
      <c r="O171">
        <v>958.18536161999998</v>
      </c>
      <c r="P171">
        <v>18202467.654170342</v>
      </c>
      <c r="Q171" t="s">
        <v>116</v>
      </c>
      <c r="R171" t="s">
        <v>145</v>
      </c>
      <c r="S171" t="s">
        <v>150</v>
      </c>
      <c r="T171" t="s">
        <v>182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Z171" t="s">
        <v>73</v>
      </c>
      <c r="BA171">
        <v>0.63778761842698506</v>
      </c>
      <c r="BB171">
        <v>0.27692863376197202</v>
      </c>
      <c r="BC171">
        <v>3.4705717938845797E-2</v>
      </c>
    </row>
    <row r="172" spans="1:65" x14ac:dyDescent="0.35">
      <c r="A172" t="s">
        <v>309</v>
      </c>
      <c r="B172" t="s">
        <v>310</v>
      </c>
      <c r="C172" t="s">
        <v>311</v>
      </c>
      <c r="D172">
        <v>1.136542314361344E-3</v>
      </c>
      <c r="E172" t="s">
        <v>67</v>
      </c>
      <c r="F172" t="s">
        <v>80</v>
      </c>
      <c r="G172" t="s">
        <v>69</v>
      </c>
      <c r="H172" t="s">
        <v>70</v>
      </c>
      <c r="I172">
        <v>77424620534.829987</v>
      </c>
      <c r="J172">
        <v>3.4075000000000002</v>
      </c>
      <c r="K172">
        <v>5200</v>
      </c>
      <c r="M172" s="3">
        <v>46174</v>
      </c>
      <c r="N172" t="s">
        <v>312</v>
      </c>
      <c r="O172">
        <v>4966.2146515719996</v>
      </c>
      <c r="P172">
        <v>87996357.411204264</v>
      </c>
      <c r="Q172" t="s">
        <v>265</v>
      </c>
      <c r="R172" t="s">
        <v>145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Z172" t="s">
        <v>73</v>
      </c>
      <c r="BA172">
        <v>0.6216318790596328</v>
      </c>
      <c r="BB172">
        <v>0.1454296244069633</v>
      </c>
      <c r="BC172">
        <v>7.8150673839389017E-3</v>
      </c>
    </row>
    <row r="173" spans="1:65" x14ac:dyDescent="0.35">
      <c r="A173" t="s">
        <v>313</v>
      </c>
      <c r="B173" t="s">
        <v>314</v>
      </c>
      <c r="C173" t="s">
        <v>315</v>
      </c>
      <c r="D173">
        <v>1.214534044249889E-4</v>
      </c>
      <c r="E173" t="s">
        <v>67</v>
      </c>
      <c r="F173" t="s">
        <v>80</v>
      </c>
      <c r="G173" t="s">
        <v>69</v>
      </c>
      <c r="H173" t="s">
        <v>70</v>
      </c>
      <c r="I173">
        <v>77424620534.829987</v>
      </c>
      <c r="J173">
        <v>1</v>
      </c>
      <c r="K173">
        <v>1000</v>
      </c>
      <c r="M173" s="3">
        <v>46174</v>
      </c>
      <c r="N173" t="s">
        <v>316</v>
      </c>
      <c r="O173">
        <v>9403.4837502680002</v>
      </c>
      <c r="P173">
        <v>9403483.7502680011</v>
      </c>
      <c r="Q173" t="s">
        <v>265</v>
      </c>
      <c r="R173" t="s">
        <v>145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Z173" t="s">
        <v>73</v>
      </c>
      <c r="BA173">
        <v>0.6216318790596328</v>
      </c>
      <c r="BB173">
        <v>0.1454296244069633</v>
      </c>
      <c r="BC173">
        <v>8.3513524098171004E-4</v>
      </c>
    </row>
    <row r="174" spans="1:65" x14ac:dyDescent="0.35">
      <c r="A174" t="s">
        <v>111</v>
      </c>
      <c r="B174" t="s">
        <v>125</v>
      </c>
      <c r="C174" t="s">
        <v>126</v>
      </c>
      <c r="D174">
        <v>9.3934487284115574E-4</v>
      </c>
      <c r="E174" t="s">
        <v>67</v>
      </c>
      <c r="F174" t="s">
        <v>68</v>
      </c>
      <c r="G174" t="s">
        <v>69</v>
      </c>
      <c r="H174" t="s">
        <v>110</v>
      </c>
      <c r="I174">
        <v>39311486646.330002</v>
      </c>
      <c r="J174">
        <v>3.4075000000000002</v>
      </c>
      <c r="K174">
        <v>10800</v>
      </c>
      <c r="L174" t="s">
        <v>114</v>
      </c>
      <c r="M174" s="3">
        <v>46174</v>
      </c>
      <c r="N174" t="s">
        <v>115</v>
      </c>
      <c r="O174">
        <v>1003.425</v>
      </c>
      <c r="P174">
        <v>36927043.424999997</v>
      </c>
      <c r="Q174" t="s">
        <v>116</v>
      </c>
      <c r="R174" t="s">
        <v>117</v>
      </c>
      <c r="S174" t="s">
        <v>118</v>
      </c>
      <c r="T174" t="s">
        <v>119</v>
      </c>
      <c r="U174" t="s">
        <v>120</v>
      </c>
      <c r="V174">
        <v>0</v>
      </c>
      <c r="W174">
        <v>8.4489927292000004</v>
      </c>
      <c r="X174">
        <v>5.8658711644999997</v>
      </c>
      <c r="Y174">
        <v>4.8984375</v>
      </c>
      <c r="Z174">
        <v>13</v>
      </c>
      <c r="AA174">
        <v>54</v>
      </c>
      <c r="AB174">
        <v>33</v>
      </c>
      <c r="AC174">
        <v>4</v>
      </c>
      <c r="AD174">
        <v>249742</v>
      </c>
      <c r="AE174">
        <v>2.68</v>
      </c>
      <c r="AF174">
        <v>10</v>
      </c>
      <c r="AG174">
        <v>2.0850840000000002</v>
      </c>
      <c r="AH174">
        <v>7.5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>
        <v>4</v>
      </c>
      <c r="AQ174">
        <v>75</v>
      </c>
      <c r="AR174">
        <v>8.27</v>
      </c>
      <c r="AS174">
        <v>0.77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121</v>
      </c>
      <c r="AZ174" t="s">
        <v>94</v>
      </c>
      <c r="BA174">
        <v>0.59538530966106629</v>
      </c>
      <c r="BB174">
        <v>0.46063818653905358</v>
      </c>
      <c r="BC174">
        <v>2.039224928134604E-3</v>
      </c>
      <c r="BD174">
        <v>0</v>
      </c>
      <c r="BE174">
        <v>1.722939659101266E-2</v>
      </c>
      <c r="BF174">
        <v>1.1961830703874351E-2</v>
      </c>
      <c r="BG174">
        <v>9.9890158589093468E-3</v>
      </c>
      <c r="BH174">
        <v>1.6864390155673169E-2</v>
      </c>
      <c r="BI174">
        <v>8.1568997125384141E-3</v>
      </c>
      <c r="BJ174">
        <v>5.4651228074007376E-3</v>
      </c>
      <c r="BK174">
        <v>1.5702031946636451E-3</v>
      </c>
      <c r="BL174">
        <v>509.28011200219208</v>
      </c>
      <c r="BM174">
        <v>8.1568997125384141E-3</v>
      </c>
    </row>
    <row r="175" spans="1:65" x14ac:dyDescent="0.35">
      <c r="B175" t="s">
        <v>317</v>
      </c>
      <c r="C175" t="s">
        <v>318</v>
      </c>
      <c r="D175">
        <v>2.6558201054886998E-4</v>
      </c>
      <c r="E175" t="s">
        <v>122</v>
      </c>
      <c r="F175" t="s">
        <v>68</v>
      </c>
      <c r="G175" t="s">
        <v>69</v>
      </c>
      <c r="H175" t="s">
        <v>70</v>
      </c>
      <c r="I175">
        <v>50823903457.370003</v>
      </c>
      <c r="J175">
        <v>3.4075000000000002</v>
      </c>
      <c r="K175">
        <v>4000</v>
      </c>
      <c r="M175" s="3">
        <v>46174</v>
      </c>
      <c r="N175" t="s">
        <v>319</v>
      </c>
      <c r="O175">
        <v>990.30920500000002</v>
      </c>
      <c r="P175">
        <v>13497914.46415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Z175" t="s">
        <v>73</v>
      </c>
      <c r="BA175">
        <v>0.60589742474947772</v>
      </c>
      <c r="BB175">
        <v>0.14204353067189021</v>
      </c>
      <c r="BC175">
        <v>1.869722677918674E-3</v>
      </c>
    </row>
    <row r="176" spans="1:65" x14ac:dyDescent="0.35">
      <c r="A176" t="s">
        <v>285</v>
      </c>
      <c r="B176" t="s">
        <v>290</v>
      </c>
      <c r="C176" t="s">
        <v>291</v>
      </c>
      <c r="D176">
        <v>1.307962627300928E-5</v>
      </c>
      <c r="E176" t="s">
        <v>67</v>
      </c>
      <c r="F176" t="s">
        <v>80</v>
      </c>
      <c r="G176" t="s">
        <v>69</v>
      </c>
      <c r="H176" t="s">
        <v>101</v>
      </c>
      <c r="I176">
        <v>21900417707.57</v>
      </c>
      <c r="J176">
        <v>1</v>
      </c>
      <c r="K176">
        <v>260</v>
      </c>
      <c r="L176" t="s">
        <v>288</v>
      </c>
      <c r="M176" s="3">
        <v>46174</v>
      </c>
      <c r="N176" t="s">
        <v>289</v>
      </c>
      <c r="O176">
        <v>1101.72799553</v>
      </c>
      <c r="P176">
        <v>286449.27883780003</v>
      </c>
      <c r="Q176" t="s">
        <v>144</v>
      </c>
      <c r="R176" t="s">
        <v>145</v>
      </c>
      <c r="S176" t="s">
        <v>150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Z176" t="s">
        <v>73</v>
      </c>
      <c r="BA176">
        <v>0.58409167386830363</v>
      </c>
      <c r="BB176">
        <v>0.15915073934628471</v>
      </c>
      <c r="BC176">
        <v>8.2183886337783559E-5</v>
      </c>
    </row>
    <row r="177" spans="1:65" x14ac:dyDescent="0.35">
      <c r="A177" t="s">
        <v>320</v>
      </c>
      <c r="B177" t="s">
        <v>321</v>
      </c>
      <c r="C177" t="s">
        <v>322</v>
      </c>
      <c r="D177">
        <v>3.1095503668135517E-7</v>
      </c>
      <c r="E177" t="s">
        <v>67</v>
      </c>
      <c r="F177" t="s">
        <v>80</v>
      </c>
      <c r="G177" t="s">
        <v>69</v>
      </c>
      <c r="H177" t="s">
        <v>70</v>
      </c>
      <c r="I177">
        <v>77424620534.829987</v>
      </c>
      <c r="J177">
        <v>1</v>
      </c>
      <c r="K177">
        <v>24.999994842360142</v>
      </c>
      <c r="L177" t="s">
        <v>323</v>
      </c>
      <c r="M177" s="3">
        <v>46174</v>
      </c>
      <c r="N177" t="s">
        <v>324</v>
      </c>
      <c r="O177">
        <v>963.02322741499995</v>
      </c>
      <c r="P177">
        <v>24075.57571844801</v>
      </c>
      <c r="Q177" t="s">
        <v>195</v>
      </c>
      <c r="R177" t="s">
        <v>145</v>
      </c>
      <c r="S177" t="s">
        <v>150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Z177" t="s">
        <v>73</v>
      </c>
      <c r="BA177">
        <v>0.6216318790596328</v>
      </c>
      <c r="BB177">
        <v>0.1454296244069633</v>
      </c>
      <c r="BC177">
        <v>2.1381822166520451E-6</v>
      </c>
    </row>
    <row r="178" spans="1:65" x14ac:dyDescent="0.35">
      <c r="B178" t="s">
        <v>162</v>
      </c>
      <c r="C178" t="s">
        <v>163</v>
      </c>
      <c r="D178">
        <v>1.120878707780394E-3</v>
      </c>
      <c r="E178" t="s">
        <v>67</v>
      </c>
      <c r="F178" t="s">
        <v>80</v>
      </c>
      <c r="G178" t="s">
        <v>69</v>
      </c>
      <c r="H178" t="s">
        <v>98</v>
      </c>
      <c r="I178">
        <v>32738707617.759998</v>
      </c>
      <c r="J178">
        <v>1</v>
      </c>
      <c r="K178">
        <v>35297</v>
      </c>
      <c r="M178" s="3">
        <v>46174</v>
      </c>
      <c r="N178" t="s">
        <v>164</v>
      </c>
      <c r="O178">
        <v>1039.6385043769999</v>
      </c>
      <c r="P178">
        <v>36696120.288994968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Z178" t="s">
        <v>73</v>
      </c>
      <c r="BA178">
        <v>0.62127201270009813</v>
      </c>
      <c r="BB178">
        <v>0.15585309734470029</v>
      </c>
      <c r="BC178">
        <v>7.191892409435705E-3</v>
      </c>
    </row>
    <row r="179" spans="1:65" x14ac:dyDescent="0.35">
      <c r="A179" t="s">
        <v>325</v>
      </c>
      <c r="B179" t="s">
        <v>326</v>
      </c>
      <c r="C179" t="s">
        <v>327</v>
      </c>
      <c r="D179">
        <v>4.1935399364328406E-3</v>
      </c>
      <c r="E179" t="s">
        <v>67</v>
      </c>
      <c r="F179" t="s">
        <v>80</v>
      </c>
      <c r="G179" t="s">
        <v>69</v>
      </c>
      <c r="H179" t="s">
        <v>70</v>
      </c>
      <c r="I179">
        <v>77424620534.829987</v>
      </c>
      <c r="J179">
        <v>1</v>
      </c>
      <c r="K179">
        <v>299072</v>
      </c>
      <c r="L179" t="s">
        <v>328</v>
      </c>
      <c r="M179" s="3">
        <v>46174</v>
      </c>
      <c r="N179" t="s">
        <v>329</v>
      </c>
      <c r="O179">
        <v>1085.6356940000001</v>
      </c>
      <c r="P179">
        <v>324683238.27596802</v>
      </c>
      <c r="S179" t="s">
        <v>150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Z179" t="s">
        <v>73</v>
      </c>
      <c r="BA179">
        <v>0.6216318790596328</v>
      </c>
      <c r="BB179">
        <v>0.1454296244069633</v>
      </c>
      <c r="BC179">
        <v>2.883552751740483E-2</v>
      </c>
    </row>
    <row r="180" spans="1:65" x14ac:dyDescent="0.35">
      <c r="B180" t="s">
        <v>330</v>
      </c>
      <c r="C180" t="s">
        <v>331</v>
      </c>
      <c r="D180">
        <v>1.0122424638805969E-3</v>
      </c>
      <c r="E180" t="s">
        <v>67</v>
      </c>
      <c r="F180" t="s">
        <v>80</v>
      </c>
      <c r="G180" t="s">
        <v>69</v>
      </c>
      <c r="H180" t="s">
        <v>70</v>
      </c>
      <c r="I180">
        <v>77424620534.829987</v>
      </c>
      <c r="J180">
        <v>3.4075000000000002</v>
      </c>
      <c r="K180">
        <v>22661.9</v>
      </c>
      <c r="M180" s="3">
        <v>46174</v>
      </c>
      <c r="N180" t="s">
        <v>332</v>
      </c>
      <c r="O180">
        <v>1014.919167</v>
      </c>
      <c r="P180">
        <v>78372488.655196607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Z180" t="s">
        <v>73</v>
      </c>
      <c r="BA180">
        <v>0.6216318790596328</v>
      </c>
      <c r="BB180">
        <v>0.1454296244069633</v>
      </c>
      <c r="BC180">
        <v>6.9603594728951911E-3</v>
      </c>
    </row>
    <row r="181" spans="1:65" x14ac:dyDescent="0.35">
      <c r="A181" t="s">
        <v>208</v>
      </c>
      <c r="B181" t="s">
        <v>215</v>
      </c>
      <c r="C181" t="s">
        <v>216</v>
      </c>
      <c r="D181">
        <v>8.6970795220854857E-7</v>
      </c>
      <c r="E181" t="s">
        <v>67</v>
      </c>
      <c r="F181" t="s">
        <v>80</v>
      </c>
      <c r="G181" t="s">
        <v>69</v>
      </c>
      <c r="H181" t="s">
        <v>81</v>
      </c>
      <c r="I181">
        <v>22785495209.5</v>
      </c>
      <c r="J181">
        <v>1</v>
      </c>
      <c r="K181">
        <v>4</v>
      </c>
      <c r="L181" t="s">
        <v>211</v>
      </c>
      <c r="M181" s="3">
        <v>46174</v>
      </c>
      <c r="N181" t="s">
        <v>212</v>
      </c>
      <c r="O181">
        <v>4954.1815946779998</v>
      </c>
      <c r="P181">
        <v>19816.726378711999</v>
      </c>
      <c r="Q181" t="s">
        <v>195</v>
      </c>
      <c r="R181" t="s">
        <v>145</v>
      </c>
      <c r="S181" t="s">
        <v>150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Z181" t="s">
        <v>73</v>
      </c>
      <c r="BA181">
        <v>0.65823102542440226</v>
      </c>
      <c r="BB181">
        <v>0.11726487829558679</v>
      </c>
      <c r="BC181">
        <v>7.4166107094427382E-6</v>
      </c>
    </row>
    <row r="182" spans="1:65" x14ac:dyDescent="0.35">
      <c r="B182" t="s">
        <v>317</v>
      </c>
      <c r="C182" t="s">
        <v>318</v>
      </c>
      <c r="D182">
        <v>2.0696315472556598E-3</v>
      </c>
      <c r="E182" t="s">
        <v>76</v>
      </c>
      <c r="F182" t="s">
        <v>68</v>
      </c>
      <c r="G182" t="s">
        <v>69</v>
      </c>
      <c r="H182" t="s">
        <v>70</v>
      </c>
      <c r="I182">
        <v>13660103839.57</v>
      </c>
      <c r="J182">
        <v>3.4075000000000002</v>
      </c>
      <c r="K182">
        <v>8378</v>
      </c>
      <c r="M182" s="3">
        <v>46174</v>
      </c>
      <c r="N182" t="s">
        <v>319</v>
      </c>
      <c r="O182">
        <v>990.30920500000002</v>
      </c>
      <c r="P182">
        <v>28271381.845162179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Z182" t="s">
        <v>73</v>
      </c>
      <c r="BA182">
        <v>0.57964491438033405</v>
      </c>
      <c r="BB182">
        <v>0.30151640573719718</v>
      </c>
      <c r="BC182">
        <v>6.8640760763762814E-3</v>
      </c>
    </row>
    <row r="183" spans="1:65" x14ac:dyDescent="0.35">
      <c r="A183" t="s">
        <v>285</v>
      </c>
      <c r="B183" t="s">
        <v>300</v>
      </c>
      <c r="C183" t="s">
        <v>301</v>
      </c>
      <c r="D183">
        <v>2.6431958890703471E-5</v>
      </c>
      <c r="E183" t="s">
        <v>67</v>
      </c>
      <c r="F183" t="s">
        <v>80</v>
      </c>
      <c r="G183" t="s">
        <v>69</v>
      </c>
      <c r="H183" t="s">
        <v>101</v>
      </c>
      <c r="I183">
        <v>21900417707.57</v>
      </c>
      <c r="J183">
        <v>1</v>
      </c>
      <c r="K183">
        <v>558.55000000000018</v>
      </c>
      <c r="L183" t="s">
        <v>288</v>
      </c>
      <c r="M183" s="3">
        <v>46174</v>
      </c>
      <c r="N183" t="s">
        <v>289</v>
      </c>
      <c r="O183">
        <v>1036.3815961610001</v>
      </c>
      <c r="P183">
        <v>578870.94053572672</v>
      </c>
      <c r="Q183" t="s">
        <v>144</v>
      </c>
      <c r="R183" t="s">
        <v>145</v>
      </c>
      <c r="S183" t="s">
        <v>150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Z183" t="s">
        <v>73</v>
      </c>
      <c r="BA183">
        <v>0.58409167386830363</v>
      </c>
      <c r="BB183">
        <v>0.15915073934628471</v>
      </c>
      <c r="BC183">
        <v>1.660812824324495E-4</v>
      </c>
    </row>
    <row r="184" spans="1:65" x14ac:dyDescent="0.35">
      <c r="B184" t="s">
        <v>333</v>
      </c>
      <c r="C184" t="s">
        <v>334</v>
      </c>
      <c r="D184">
        <v>3.5007232814297479E-3</v>
      </c>
      <c r="E184" t="s">
        <v>67</v>
      </c>
      <c r="F184" t="s">
        <v>80</v>
      </c>
      <c r="G184" t="s">
        <v>69</v>
      </c>
      <c r="H184" t="s">
        <v>70</v>
      </c>
      <c r="I184">
        <v>77424620534.829987</v>
      </c>
      <c r="J184">
        <v>1</v>
      </c>
      <c r="K184">
        <v>247427.8</v>
      </c>
      <c r="M184" s="3">
        <v>46174</v>
      </c>
      <c r="N184" t="s">
        <v>82</v>
      </c>
      <c r="O184">
        <v>1095.4394440000001</v>
      </c>
      <c r="P184">
        <v>271042171.66214317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Z184" t="s">
        <v>73</v>
      </c>
      <c r="BA184">
        <v>0.6216318790596328</v>
      </c>
      <c r="BB184">
        <v>0.1454296244069633</v>
      </c>
      <c r="BC184">
        <v>2.407159679951789E-2</v>
      </c>
    </row>
    <row r="185" spans="1:65" x14ac:dyDescent="0.35">
      <c r="A185" t="s">
        <v>208</v>
      </c>
      <c r="B185" t="s">
        <v>217</v>
      </c>
      <c r="C185" t="s">
        <v>218</v>
      </c>
      <c r="D185">
        <v>8.909798357250073E-7</v>
      </c>
      <c r="E185" t="s">
        <v>67</v>
      </c>
      <c r="F185" t="s">
        <v>80</v>
      </c>
      <c r="G185" t="s">
        <v>69</v>
      </c>
      <c r="H185" t="s">
        <v>81</v>
      </c>
      <c r="I185">
        <v>22785495209.5</v>
      </c>
      <c r="J185">
        <v>1</v>
      </c>
      <c r="K185">
        <v>19.999999998082089</v>
      </c>
      <c r="L185" t="s">
        <v>211</v>
      </c>
      <c r="M185" s="3">
        <v>46174</v>
      </c>
      <c r="N185" t="s">
        <v>212</v>
      </c>
      <c r="O185">
        <v>1015.070839031</v>
      </c>
      <c r="P185">
        <v>20301.416778673189</v>
      </c>
      <c r="Q185" t="s">
        <v>195</v>
      </c>
      <c r="R185" t="s">
        <v>145</v>
      </c>
      <c r="S185" t="s">
        <v>150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Z185" t="s">
        <v>73</v>
      </c>
      <c r="BA185">
        <v>0.65823102542440226</v>
      </c>
      <c r="BB185">
        <v>0.11726487829558679</v>
      </c>
      <c r="BC185">
        <v>7.5980110044470043E-6</v>
      </c>
    </row>
    <row r="186" spans="1:65" x14ac:dyDescent="0.35">
      <c r="A186" t="s">
        <v>335</v>
      </c>
      <c r="B186" t="s">
        <v>336</v>
      </c>
      <c r="C186" t="s">
        <v>337</v>
      </c>
      <c r="D186">
        <v>1.2154496577088259E-3</v>
      </c>
      <c r="E186" t="s">
        <v>67</v>
      </c>
      <c r="F186" t="s">
        <v>80</v>
      </c>
      <c r="G186" t="s">
        <v>69</v>
      </c>
      <c r="H186" t="s">
        <v>70</v>
      </c>
      <c r="I186">
        <v>77424620534.829987</v>
      </c>
      <c r="J186">
        <v>1</v>
      </c>
      <c r="K186">
        <v>9290</v>
      </c>
      <c r="L186" t="s">
        <v>338</v>
      </c>
      <c r="M186" s="3">
        <v>46174</v>
      </c>
      <c r="N186" t="s">
        <v>139</v>
      </c>
      <c r="O186">
        <v>10129.787785500001</v>
      </c>
      <c r="P186">
        <v>94105728.527295008</v>
      </c>
      <c r="Q186" t="s">
        <v>116</v>
      </c>
      <c r="R186" t="s">
        <v>145</v>
      </c>
      <c r="S186" t="s">
        <v>150</v>
      </c>
      <c r="T186" t="s">
        <v>119</v>
      </c>
      <c r="U186" t="s">
        <v>92</v>
      </c>
      <c r="V186">
        <v>0</v>
      </c>
      <c r="W186">
        <v>6.7094941138999999</v>
      </c>
      <c r="X186">
        <v>4.5613066178999997</v>
      </c>
      <c r="Y186">
        <v>4.0625</v>
      </c>
      <c r="Z186">
        <v>13</v>
      </c>
      <c r="AA186">
        <v>54</v>
      </c>
      <c r="AB186">
        <v>33</v>
      </c>
      <c r="AC186">
        <v>0</v>
      </c>
      <c r="AD186">
        <v>3096.99</v>
      </c>
      <c r="AE186">
        <v>1.55</v>
      </c>
      <c r="AF186">
        <v>9.0436134337999992</v>
      </c>
      <c r="AG186">
        <v>2.1120000000000001</v>
      </c>
      <c r="AH186">
        <v>4.0999999999999996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>
        <v>4</v>
      </c>
      <c r="AQ186">
        <v>10</v>
      </c>
      <c r="AR186">
        <v>5.96</v>
      </c>
      <c r="AS186">
        <v>0.48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152</v>
      </c>
      <c r="AZ186" t="s">
        <v>94</v>
      </c>
      <c r="BA186">
        <v>0.6216318790596328</v>
      </c>
      <c r="BB186">
        <v>0.47620225465266991</v>
      </c>
      <c r="BC186">
        <v>2.552381148626322E-3</v>
      </c>
      <c r="BD186">
        <v>0</v>
      </c>
      <c r="BE186">
        <v>1.7125186293137629E-2</v>
      </c>
      <c r="BF186">
        <v>1.1642193024632449E-2</v>
      </c>
      <c r="BG186">
        <v>1.036904841629443E-2</v>
      </c>
      <c r="BH186">
        <v>1.5212191645812881E-2</v>
      </c>
      <c r="BI186">
        <v>0</v>
      </c>
      <c r="BJ186">
        <v>3.9561907803707993E-3</v>
      </c>
      <c r="BK186">
        <v>1.225142951340635E-3</v>
      </c>
      <c r="BL186">
        <v>7.9046988934842322</v>
      </c>
      <c r="BM186">
        <v>1.020952459450529E-2</v>
      </c>
    </row>
    <row r="187" spans="1:65" x14ac:dyDescent="0.35">
      <c r="A187" t="s">
        <v>111</v>
      </c>
      <c r="B187" t="s">
        <v>131</v>
      </c>
      <c r="C187" t="s">
        <v>132</v>
      </c>
      <c r="D187">
        <v>1.3942689130411619E-3</v>
      </c>
      <c r="E187" t="s">
        <v>67</v>
      </c>
      <c r="F187" t="s">
        <v>68</v>
      </c>
      <c r="G187" t="s">
        <v>69</v>
      </c>
      <c r="H187" t="s">
        <v>110</v>
      </c>
      <c r="I187">
        <v>39311486646.330002</v>
      </c>
      <c r="J187">
        <v>3.4075000000000002</v>
      </c>
      <c r="K187">
        <v>14900</v>
      </c>
      <c r="L187" t="s">
        <v>114</v>
      </c>
      <c r="M187" s="3">
        <v>46174</v>
      </c>
      <c r="N187" t="s">
        <v>115</v>
      </c>
      <c r="O187">
        <v>1079.552778</v>
      </c>
      <c r="P187">
        <v>54810783.756421506</v>
      </c>
      <c r="Q187" t="s">
        <v>116</v>
      </c>
      <c r="R187" t="s">
        <v>117</v>
      </c>
      <c r="S187" t="s">
        <v>118</v>
      </c>
      <c r="T187" t="s">
        <v>119</v>
      </c>
      <c r="U187" t="s">
        <v>120</v>
      </c>
      <c r="V187">
        <v>0</v>
      </c>
      <c r="W187">
        <v>8.4489927292000004</v>
      </c>
      <c r="X187">
        <v>5.8658711644999997</v>
      </c>
      <c r="Y187">
        <v>4.8984375</v>
      </c>
      <c r="Z187">
        <v>13</v>
      </c>
      <c r="AA187">
        <v>54</v>
      </c>
      <c r="AB187">
        <v>33</v>
      </c>
      <c r="AC187">
        <v>4</v>
      </c>
      <c r="AD187">
        <v>249742</v>
      </c>
      <c r="AE187">
        <v>2.68</v>
      </c>
      <c r="AF187">
        <v>10</v>
      </c>
      <c r="AG187">
        <v>2.0850840000000002</v>
      </c>
      <c r="AH187">
        <v>7.5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>
        <v>4</v>
      </c>
      <c r="AQ187">
        <v>75</v>
      </c>
      <c r="AR187">
        <v>8.27</v>
      </c>
      <c r="AS187">
        <v>0.77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121</v>
      </c>
      <c r="AZ187" t="s">
        <v>94</v>
      </c>
      <c r="BA187">
        <v>0.59538530966106629</v>
      </c>
      <c r="BB187">
        <v>0.46063818653905358</v>
      </c>
      <c r="BC187">
        <v>3.0268200808900021E-3</v>
      </c>
      <c r="BD187">
        <v>0</v>
      </c>
      <c r="BE187">
        <v>2.5573580856036181E-2</v>
      </c>
      <c r="BF187">
        <v>1.7754936632622221E-2</v>
      </c>
      <c r="BG187">
        <v>1.482668898998462E-2</v>
      </c>
      <c r="BH187">
        <v>2.5031802068960309E-2</v>
      </c>
      <c r="BI187">
        <v>1.210728032356001E-2</v>
      </c>
      <c r="BJ187">
        <v>8.1118778167852054E-3</v>
      </c>
      <c r="BK187">
        <v>2.3306514622853012E-3</v>
      </c>
      <c r="BL187">
        <v>755.92410064163084</v>
      </c>
      <c r="BM187">
        <v>1.210728032356001E-2</v>
      </c>
    </row>
    <row r="188" spans="1:65" x14ac:dyDescent="0.35">
      <c r="B188" t="s">
        <v>65</v>
      </c>
      <c r="C188" t="s">
        <v>66</v>
      </c>
      <c r="D188">
        <v>2.0864280602929902E-3</v>
      </c>
      <c r="E188" t="s">
        <v>76</v>
      </c>
      <c r="F188" t="s">
        <v>68</v>
      </c>
      <c r="G188" t="s">
        <v>69</v>
      </c>
      <c r="H188" t="s">
        <v>70</v>
      </c>
      <c r="I188">
        <v>13660103839.57</v>
      </c>
      <c r="J188">
        <v>3.4075000000000002</v>
      </c>
      <c r="K188">
        <v>8478</v>
      </c>
      <c r="M188" s="3">
        <v>46174</v>
      </c>
      <c r="N188" t="s">
        <v>71</v>
      </c>
      <c r="O188">
        <v>986.57053099999996</v>
      </c>
      <c r="P188">
        <v>28500823.957394831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Z188" t="s">
        <v>73</v>
      </c>
      <c r="BA188">
        <v>0.57964491438033405</v>
      </c>
      <c r="BB188">
        <v>0.30151640573719718</v>
      </c>
      <c r="BC188">
        <v>6.9197828728149811E-3</v>
      </c>
    </row>
    <row r="189" spans="1:65" x14ac:dyDescent="0.35">
      <c r="B189" t="s">
        <v>183</v>
      </c>
      <c r="C189" t="s">
        <v>184</v>
      </c>
      <c r="D189">
        <v>3.7516783396374632E-3</v>
      </c>
      <c r="E189" t="s">
        <v>67</v>
      </c>
      <c r="F189" t="s">
        <v>80</v>
      </c>
      <c r="G189" t="s">
        <v>69</v>
      </c>
      <c r="H189" t="s">
        <v>98</v>
      </c>
      <c r="I189">
        <v>32738707617.759998</v>
      </c>
      <c r="J189">
        <v>3.4075000000000002</v>
      </c>
      <c r="K189">
        <v>34036.779999999992</v>
      </c>
      <c r="M189" s="3">
        <v>46174</v>
      </c>
      <c r="N189" t="s">
        <v>185</v>
      </c>
      <c r="O189">
        <v>1059.0166670000001</v>
      </c>
      <c r="P189">
        <v>122825100.2372743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Z189" t="s">
        <v>73</v>
      </c>
      <c r="BA189">
        <v>0.62127201270009813</v>
      </c>
      <c r="BB189">
        <v>0.15585309734470029</v>
      </c>
      <c r="BC189">
        <v>2.4071888230362701E-2</v>
      </c>
    </row>
    <row r="190" spans="1:65" x14ac:dyDescent="0.35">
      <c r="B190" t="s">
        <v>65</v>
      </c>
      <c r="C190" t="s">
        <v>66</v>
      </c>
      <c r="D190">
        <v>1.51154193854366E-3</v>
      </c>
      <c r="E190" t="s">
        <v>122</v>
      </c>
      <c r="F190" t="s">
        <v>68</v>
      </c>
      <c r="G190" t="s">
        <v>69</v>
      </c>
      <c r="H190" t="s">
        <v>70</v>
      </c>
      <c r="I190">
        <v>50823903457.370003</v>
      </c>
      <c r="J190">
        <v>3.4075000000000002</v>
      </c>
      <c r="K190">
        <v>22852</v>
      </c>
      <c r="M190" s="3">
        <v>46174</v>
      </c>
      <c r="N190" t="s">
        <v>71</v>
      </c>
      <c r="O190">
        <v>986.57053099999996</v>
      </c>
      <c r="P190">
        <v>76822461.556308895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Z190" t="s">
        <v>73</v>
      </c>
      <c r="BA190">
        <v>0.60589742474947772</v>
      </c>
      <c r="BB190">
        <v>0.14204353067189021</v>
      </c>
      <c r="BC190">
        <v>1.0641399375204259E-2</v>
      </c>
    </row>
    <row r="191" spans="1:65" x14ac:dyDescent="0.35">
      <c r="A191" t="s">
        <v>339</v>
      </c>
      <c r="B191" t="s">
        <v>340</v>
      </c>
      <c r="C191" t="s">
        <v>341</v>
      </c>
      <c r="D191">
        <v>2.6822112709553269E-6</v>
      </c>
      <c r="E191" t="s">
        <v>67</v>
      </c>
      <c r="F191" t="s">
        <v>80</v>
      </c>
      <c r="G191" t="s">
        <v>69</v>
      </c>
      <c r="H191" t="s">
        <v>70</v>
      </c>
      <c r="I191">
        <v>77424620534.829987</v>
      </c>
      <c r="J191">
        <v>1</v>
      </c>
      <c r="K191">
        <v>40.000000000000028</v>
      </c>
      <c r="L191" t="s">
        <v>342</v>
      </c>
      <c r="M191" s="3">
        <v>46174</v>
      </c>
      <c r="N191" t="s">
        <v>343</v>
      </c>
      <c r="O191">
        <v>5191.7297461990001</v>
      </c>
      <c r="P191">
        <v>207669.1898479602</v>
      </c>
      <c r="Q191" t="s">
        <v>116</v>
      </c>
      <c r="R191" t="s">
        <v>145</v>
      </c>
      <c r="S191" t="s">
        <v>150</v>
      </c>
      <c r="T191" t="s">
        <v>344</v>
      </c>
      <c r="U191" t="s">
        <v>120</v>
      </c>
      <c r="V191">
        <v>1</v>
      </c>
      <c r="W191">
        <v>4.7127604485000001</v>
      </c>
      <c r="X191">
        <v>7.2849018698999997</v>
      </c>
      <c r="Y191">
        <v>6.6636363636000002</v>
      </c>
      <c r="Z191">
        <v>29</v>
      </c>
      <c r="AA191">
        <v>38</v>
      </c>
      <c r="AB191">
        <v>33</v>
      </c>
      <c r="AC191">
        <v>0</v>
      </c>
      <c r="AD191">
        <v>136.07</v>
      </c>
      <c r="AE191">
        <v>0.77</v>
      </c>
      <c r="AF191">
        <v>7.7992854117999997</v>
      </c>
      <c r="AG191">
        <v>0.479709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>
        <v>3</v>
      </c>
      <c r="AR191">
        <v>7.54</v>
      </c>
      <c r="AS191">
        <v>0.05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152</v>
      </c>
      <c r="AZ191" t="s">
        <v>94</v>
      </c>
      <c r="BA191">
        <v>0.6216318790596328</v>
      </c>
      <c r="BB191">
        <v>0.47620225465266991</v>
      </c>
      <c r="BC191">
        <v>5.6325043503031401E-6</v>
      </c>
      <c r="BD191">
        <v>5.6325043503031401E-6</v>
      </c>
      <c r="BE191">
        <v>2.6544643728112829E-5</v>
      </c>
      <c r="BF191">
        <v>4.1032241473743232E-5</v>
      </c>
      <c r="BG191">
        <v>3.7532960806815198E-5</v>
      </c>
      <c r="BH191">
        <v>4.2469082801285667E-5</v>
      </c>
      <c r="BI191">
        <v>0</v>
      </c>
      <c r="BJ191">
        <v>4.3370283497334183E-6</v>
      </c>
      <c r="BK191">
        <v>2.81625217515157E-7</v>
      </c>
      <c r="BL191">
        <v>7.6641486694574825E-4</v>
      </c>
      <c r="BM191">
        <v>1.6897513050909419E-5</v>
      </c>
    </row>
    <row r="192" spans="1:65" x14ac:dyDescent="0.35">
      <c r="B192" t="s">
        <v>196</v>
      </c>
      <c r="C192" t="s">
        <v>197</v>
      </c>
      <c r="D192">
        <v>5.4808061559113259E-3</v>
      </c>
      <c r="E192" t="s">
        <v>67</v>
      </c>
      <c r="F192" t="s">
        <v>80</v>
      </c>
      <c r="G192" t="s">
        <v>69</v>
      </c>
      <c r="H192" t="s">
        <v>98</v>
      </c>
      <c r="I192">
        <v>32738707617.759998</v>
      </c>
      <c r="J192">
        <v>1</v>
      </c>
      <c r="K192">
        <v>174073.06</v>
      </c>
      <c r="M192" s="3">
        <v>46174</v>
      </c>
      <c r="N192" t="s">
        <v>194</v>
      </c>
      <c r="O192">
        <v>1030.8</v>
      </c>
      <c r="P192">
        <v>179434510.248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Z192" t="s">
        <v>73</v>
      </c>
      <c r="BA192">
        <v>0.62127201270009813</v>
      </c>
      <c r="BB192">
        <v>0.15585309734470029</v>
      </c>
      <c r="BC192">
        <v>3.5166488502884397E-2</v>
      </c>
    </row>
    <row r="193" spans="1:65" x14ac:dyDescent="0.35">
      <c r="A193" t="s">
        <v>345</v>
      </c>
      <c r="B193" t="s">
        <v>346</v>
      </c>
      <c r="C193" t="s">
        <v>347</v>
      </c>
      <c r="D193">
        <v>1.904865678549302E-4</v>
      </c>
      <c r="E193" t="s">
        <v>67</v>
      </c>
      <c r="F193" t="s">
        <v>80</v>
      </c>
      <c r="G193" t="s">
        <v>69</v>
      </c>
      <c r="H193" t="s">
        <v>70</v>
      </c>
      <c r="I193">
        <v>77424620534.829987</v>
      </c>
      <c r="J193">
        <v>1</v>
      </c>
      <c r="K193">
        <v>2883</v>
      </c>
      <c r="L193" t="s">
        <v>348</v>
      </c>
      <c r="M193" s="3">
        <v>46174</v>
      </c>
      <c r="N193" t="s">
        <v>349</v>
      </c>
      <c r="O193">
        <v>5115.6261648110003</v>
      </c>
      <c r="P193">
        <v>14748350.23315011</v>
      </c>
      <c r="Q193" t="s">
        <v>116</v>
      </c>
      <c r="R193" t="s">
        <v>145</v>
      </c>
      <c r="S193" t="s">
        <v>150</v>
      </c>
      <c r="T193" t="s">
        <v>350</v>
      </c>
      <c r="AD193">
        <v>1034.3926049876</v>
      </c>
      <c r="AE193">
        <v>4.6100000000000003</v>
      </c>
      <c r="AF193">
        <v>7</v>
      </c>
      <c r="AG193">
        <v>0.9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Q193">
        <v>9</v>
      </c>
      <c r="AS193">
        <v>0.31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121</v>
      </c>
      <c r="AZ193" t="s">
        <v>73</v>
      </c>
      <c r="BA193">
        <v>0.6216318790596328</v>
      </c>
      <c r="BB193">
        <v>0.1454296244069633</v>
      </c>
      <c r="BC193">
        <v>1.3098195682736671E-3</v>
      </c>
      <c r="BJ193">
        <v>6.0382682097416037E-3</v>
      </c>
      <c r="BK193">
        <v>4.0604406616483668E-4</v>
      </c>
      <c r="BL193">
        <v>1.3548676752903319</v>
      </c>
    </row>
    <row r="194" spans="1:65" x14ac:dyDescent="0.35">
      <c r="A194" t="s">
        <v>302</v>
      </c>
      <c r="B194" t="s">
        <v>303</v>
      </c>
      <c r="C194" t="s">
        <v>304</v>
      </c>
      <c r="D194">
        <v>1.262203325640869E-3</v>
      </c>
      <c r="E194" t="s">
        <v>122</v>
      </c>
      <c r="F194" t="s">
        <v>80</v>
      </c>
      <c r="G194" t="s">
        <v>69</v>
      </c>
      <c r="H194" t="s">
        <v>101</v>
      </c>
      <c r="I194">
        <v>13368957884.120001</v>
      </c>
      <c r="J194">
        <v>3.4075000000000002</v>
      </c>
      <c r="K194">
        <v>599.99999999999955</v>
      </c>
      <c r="M194" s="3">
        <v>46174</v>
      </c>
      <c r="N194" t="s">
        <v>305</v>
      </c>
      <c r="O194">
        <v>8253.5304972800004</v>
      </c>
      <c r="P194">
        <v>16874343.101688951</v>
      </c>
      <c r="Q194" t="s">
        <v>265</v>
      </c>
      <c r="R194" t="s">
        <v>145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Z194" t="s">
        <v>73</v>
      </c>
      <c r="BA194">
        <v>0.5786616119309711</v>
      </c>
      <c r="BB194">
        <v>0.17170915330370251</v>
      </c>
      <c r="BC194">
        <v>7.3508214405344271E-3</v>
      </c>
    </row>
    <row r="195" spans="1:65" x14ac:dyDescent="0.35">
      <c r="A195" t="s">
        <v>296</v>
      </c>
      <c r="B195" t="s">
        <v>297</v>
      </c>
      <c r="C195" t="s">
        <v>298</v>
      </c>
      <c r="D195">
        <v>7.6512695419463713E-4</v>
      </c>
      <c r="E195" t="s">
        <v>67</v>
      </c>
      <c r="F195" t="s">
        <v>80</v>
      </c>
      <c r="G195" t="s">
        <v>69</v>
      </c>
      <c r="H195" t="s">
        <v>101</v>
      </c>
      <c r="I195">
        <v>21900417707.57</v>
      </c>
      <c r="J195">
        <v>3.4075000000000002</v>
      </c>
      <c r="K195">
        <v>7000</v>
      </c>
      <c r="M195" s="3">
        <v>46174</v>
      </c>
      <c r="N195" t="s">
        <v>299</v>
      </c>
      <c r="O195">
        <v>702.50916659400002</v>
      </c>
      <c r="P195">
        <v>16756599.89618339</v>
      </c>
      <c r="Q195" t="s">
        <v>144</v>
      </c>
      <c r="R195" t="s">
        <v>145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Z195" t="s">
        <v>73</v>
      </c>
      <c r="BA195">
        <v>0.58409167386830363</v>
      </c>
      <c r="BB195">
        <v>0.15915073934628471</v>
      </c>
      <c r="BC195">
        <v>4.8075614184226447E-3</v>
      </c>
    </row>
    <row r="196" spans="1:65" x14ac:dyDescent="0.35">
      <c r="A196" t="s">
        <v>345</v>
      </c>
      <c r="B196" t="s">
        <v>351</v>
      </c>
      <c r="C196" t="s">
        <v>352</v>
      </c>
      <c r="D196">
        <v>3.6221075178130752E-4</v>
      </c>
      <c r="E196" t="s">
        <v>67</v>
      </c>
      <c r="F196" t="s">
        <v>80</v>
      </c>
      <c r="G196" t="s">
        <v>69</v>
      </c>
      <c r="H196" t="s">
        <v>70</v>
      </c>
      <c r="I196">
        <v>77424620534.829987</v>
      </c>
      <c r="J196">
        <v>1</v>
      </c>
      <c r="K196">
        <v>5466.01</v>
      </c>
      <c r="L196" t="s">
        <v>348</v>
      </c>
      <c r="M196" s="3">
        <v>46174</v>
      </c>
      <c r="N196" t="s">
        <v>349</v>
      </c>
      <c r="O196">
        <v>5130.6217899900003</v>
      </c>
      <c r="P196">
        <v>28044030.01030324</v>
      </c>
      <c r="Q196" t="s">
        <v>116</v>
      </c>
      <c r="R196" t="s">
        <v>145</v>
      </c>
      <c r="S196" t="s">
        <v>150</v>
      </c>
      <c r="T196" t="s">
        <v>350</v>
      </c>
      <c r="AD196">
        <v>1034.3926049876</v>
      </c>
      <c r="AE196">
        <v>4.6100000000000003</v>
      </c>
      <c r="AF196">
        <v>7</v>
      </c>
      <c r="AG196">
        <v>0.9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Q196">
        <v>9</v>
      </c>
      <c r="AS196">
        <v>0.31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121</v>
      </c>
      <c r="AZ196" t="s">
        <v>73</v>
      </c>
      <c r="BA196">
        <v>0.6216318790596328</v>
      </c>
      <c r="BB196">
        <v>0.1454296244069633</v>
      </c>
      <c r="BC196">
        <v>2.4906256428725571E-3</v>
      </c>
      <c r="BJ196">
        <v>1.1481784213642489E-2</v>
      </c>
      <c r="BK196">
        <v>7.7209394929049252E-4</v>
      </c>
      <c r="BL196">
        <v>2.57628474677986</v>
      </c>
    </row>
    <row r="197" spans="1:65" x14ac:dyDescent="0.35">
      <c r="A197" t="s">
        <v>111</v>
      </c>
      <c r="B197" t="s">
        <v>125</v>
      </c>
      <c r="C197" t="s">
        <v>126</v>
      </c>
      <c r="D197">
        <v>8.3766843686983207E-3</v>
      </c>
      <c r="E197" t="s">
        <v>76</v>
      </c>
      <c r="F197" t="s">
        <v>68</v>
      </c>
      <c r="G197" t="s">
        <v>69</v>
      </c>
      <c r="H197" t="s">
        <v>98</v>
      </c>
      <c r="I197">
        <v>6909727982.4300003</v>
      </c>
      <c r="J197">
        <v>3.4075000000000002</v>
      </c>
      <c r="K197">
        <v>16928.259999999998</v>
      </c>
      <c r="L197" t="s">
        <v>114</v>
      </c>
      <c r="M197" s="3">
        <v>46174</v>
      </c>
      <c r="N197" t="s">
        <v>115</v>
      </c>
      <c r="O197">
        <v>1003.425</v>
      </c>
      <c r="P197">
        <v>57880610.382378757</v>
      </c>
      <c r="Q197" t="s">
        <v>116</v>
      </c>
      <c r="R197" t="s">
        <v>117</v>
      </c>
      <c r="S197" t="s">
        <v>118</v>
      </c>
      <c r="T197" t="s">
        <v>119</v>
      </c>
      <c r="U197" t="s">
        <v>120</v>
      </c>
      <c r="V197">
        <v>0</v>
      </c>
      <c r="W197">
        <v>8.4489927292000004</v>
      </c>
      <c r="X197">
        <v>5.8658711644999997</v>
      </c>
      <c r="Y197">
        <v>4.8984375</v>
      </c>
      <c r="Z197">
        <v>13</v>
      </c>
      <c r="AA197">
        <v>54</v>
      </c>
      <c r="AB197">
        <v>33</v>
      </c>
      <c r="AC197">
        <v>4</v>
      </c>
      <c r="AD197">
        <v>249742</v>
      </c>
      <c r="AE197">
        <v>2.68</v>
      </c>
      <c r="AF197">
        <v>10</v>
      </c>
      <c r="AG197">
        <v>2.0850840000000002</v>
      </c>
      <c r="AH197">
        <v>7.5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>
        <v>4</v>
      </c>
      <c r="AQ197">
        <v>75</v>
      </c>
      <c r="AR197">
        <v>8.27</v>
      </c>
      <c r="AS197">
        <v>0.77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121</v>
      </c>
      <c r="AZ197" t="s">
        <v>94</v>
      </c>
      <c r="BA197">
        <v>0.56320493766591784</v>
      </c>
      <c r="BB197">
        <v>0.28105568548147219</v>
      </c>
      <c r="BC197">
        <v>2.9804358358196351E-2</v>
      </c>
      <c r="BD197">
        <v>0</v>
      </c>
      <c r="BE197">
        <v>0.25181680706687221</v>
      </c>
      <c r="BF197">
        <v>0.1748285262697685</v>
      </c>
      <c r="BG197">
        <v>0.14599478664522739</v>
      </c>
      <c r="BH197">
        <v>0.24648204362228379</v>
      </c>
      <c r="BI197">
        <v>0.1192174334327854</v>
      </c>
      <c r="BJ197">
        <v>7.9875680399966231E-2</v>
      </c>
      <c r="BK197">
        <v>2.294935593581119E-2</v>
      </c>
      <c r="BL197">
        <v>7443.4000650926728</v>
      </c>
      <c r="BM197">
        <v>0.1192174334327854</v>
      </c>
    </row>
    <row r="198" spans="1:65" x14ac:dyDescent="0.35">
      <c r="A198" t="s">
        <v>177</v>
      </c>
      <c r="B198" t="s">
        <v>178</v>
      </c>
      <c r="C198" t="s">
        <v>179</v>
      </c>
      <c r="D198">
        <v>3.31076593238454E-3</v>
      </c>
      <c r="E198" t="s">
        <v>122</v>
      </c>
      <c r="F198" t="s">
        <v>80</v>
      </c>
      <c r="G198" t="s">
        <v>69</v>
      </c>
      <c r="H198" t="s">
        <v>81</v>
      </c>
      <c r="I198">
        <v>14820337880.49</v>
      </c>
      <c r="J198">
        <v>3.4075000000000002</v>
      </c>
      <c r="K198">
        <v>15028</v>
      </c>
      <c r="L198" t="s">
        <v>180</v>
      </c>
      <c r="M198" s="3">
        <v>46174</v>
      </c>
      <c r="N198" t="s">
        <v>181</v>
      </c>
      <c r="O198">
        <v>958.18536161999998</v>
      </c>
      <c r="P198">
        <v>49066669.761154413</v>
      </c>
      <c r="Q198" t="s">
        <v>116</v>
      </c>
      <c r="R198" t="s">
        <v>145</v>
      </c>
      <c r="S198" t="s">
        <v>150</v>
      </c>
      <c r="T198" t="s">
        <v>182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Z198" t="s">
        <v>73</v>
      </c>
      <c r="BA198">
        <v>0.61054167726613329</v>
      </c>
      <c r="BB198">
        <v>0.1199876628347962</v>
      </c>
      <c r="BC198">
        <v>2.759255288556571E-2</v>
      </c>
    </row>
    <row r="199" spans="1:65" x14ac:dyDescent="0.35">
      <c r="B199" t="s">
        <v>353</v>
      </c>
      <c r="C199" t="s">
        <v>354</v>
      </c>
      <c r="D199">
        <v>2.7088034107994351E-4</v>
      </c>
      <c r="E199" t="s">
        <v>67</v>
      </c>
      <c r="F199" t="s">
        <v>80</v>
      </c>
      <c r="G199" t="s">
        <v>69</v>
      </c>
      <c r="H199" t="s">
        <v>70</v>
      </c>
      <c r="I199">
        <v>77424620534.829987</v>
      </c>
      <c r="J199">
        <v>1</v>
      </c>
      <c r="K199">
        <v>20000</v>
      </c>
      <c r="M199" s="3">
        <v>46174</v>
      </c>
      <c r="N199" t="s">
        <v>349</v>
      </c>
      <c r="O199">
        <v>1048.6403809230001</v>
      </c>
      <c r="P199">
        <v>20972807.61846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Z199" t="s">
        <v>73</v>
      </c>
      <c r="BA199">
        <v>0.6216318790596328</v>
      </c>
      <c r="BB199">
        <v>0.1454296244069633</v>
      </c>
      <c r="BC199">
        <v>1.8626214719631321E-3</v>
      </c>
    </row>
    <row r="200" spans="1:65" x14ac:dyDescent="0.35">
      <c r="A200" t="s">
        <v>355</v>
      </c>
      <c r="B200" t="s">
        <v>356</v>
      </c>
      <c r="C200" t="s">
        <v>357</v>
      </c>
      <c r="D200">
        <v>1.17024864236602E-8</v>
      </c>
      <c r="E200" t="s">
        <v>122</v>
      </c>
      <c r="F200" t="s">
        <v>68</v>
      </c>
      <c r="G200" t="s">
        <v>69</v>
      </c>
      <c r="H200" t="s">
        <v>70</v>
      </c>
      <c r="I200">
        <v>50823903457.370003</v>
      </c>
      <c r="J200">
        <v>3.4075000000000002</v>
      </c>
      <c r="K200">
        <v>0.19000000000232831</v>
      </c>
      <c r="L200" t="s">
        <v>358</v>
      </c>
      <c r="M200" s="3">
        <v>46174</v>
      </c>
      <c r="N200" t="s">
        <v>359</v>
      </c>
      <c r="O200">
        <v>918.66399999999999</v>
      </c>
      <c r="P200">
        <v>594.76604020728837</v>
      </c>
      <c r="Q200" t="s">
        <v>195</v>
      </c>
      <c r="R200" t="s">
        <v>145</v>
      </c>
      <c r="S200" t="s">
        <v>118</v>
      </c>
      <c r="T200" t="s">
        <v>195</v>
      </c>
      <c r="U200" t="s">
        <v>360</v>
      </c>
      <c r="V200">
        <v>0</v>
      </c>
      <c r="W200">
        <v>3.1706629727000002</v>
      </c>
      <c r="X200">
        <v>1.8493995667000001</v>
      </c>
      <c r="Y200">
        <v>2.6171875</v>
      </c>
      <c r="Z200">
        <v>54</v>
      </c>
      <c r="AA200">
        <v>13</v>
      </c>
      <c r="AB200">
        <v>33</v>
      </c>
      <c r="AC200">
        <v>0</v>
      </c>
      <c r="AD200">
        <v>90105225.930501863</v>
      </c>
      <c r="AE200">
        <v>2392.11</v>
      </c>
      <c r="AF200">
        <v>1.5968483685999999</v>
      </c>
      <c r="AG200">
        <v>8.2503738000000002</v>
      </c>
      <c r="AH200">
        <v>5.3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>
        <v>4</v>
      </c>
      <c r="AQ200">
        <v>26</v>
      </c>
      <c r="AR200">
        <v>0.41</v>
      </c>
      <c r="AS200">
        <v>898.1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93</v>
      </c>
      <c r="AZ200" t="s">
        <v>94</v>
      </c>
      <c r="BA200">
        <v>0.60589742474947772</v>
      </c>
      <c r="BB200">
        <v>0.46385389407758731</v>
      </c>
      <c r="BC200">
        <v>2.522882005104557E-8</v>
      </c>
      <c r="BD200">
        <v>0</v>
      </c>
      <c r="BE200">
        <v>7.9992085580761506E-8</v>
      </c>
      <c r="BF200">
        <v>4.6658168870755952E-8</v>
      </c>
      <c r="BG200">
        <v>6.6028552477345819E-8</v>
      </c>
      <c r="BH200">
        <v>1.0343816220928679E-8</v>
      </c>
      <c r="BI200">
        <v>0</v>
      </c>
      <c r="BJ200">
        <v>6.0350112732306613E-5</v>
      </c>
      <c r="BK200">
        <v>2.2658003287844019E-5</v>
      </c>
      <c r="BL200">
        <v>2.2732485306594361</v>
      </c>
      <c r="BM200">
        <v>1.0091528020418231E-7</v>
      </c>
    </row>
    <row r="201" spans="1:65" x14ac:dyDescent="0.35">
      <c r="B201" t="s">
        <v>221</v>
      </c>
      <c r="C201" t="s">
        <v>222</v>
      </c>
      <c r="D201">
        <v>1.552507948016912E-3</v>
      </c>
      <c r="E201" t="s">
        <v>67</v>
      </c>
      <c r="F201" t="s">
        <v>80</v>
      </c>
      <c r="G201" t="s">
        <v>69</v>
      </c>
      <c r="H201" t="s">
        <v>81</v>
      </c>
      <c r="I201">
        <v>22785495209.5</v>
      </c>
      <c r="J201">
        <v>3.4075000000000002</v>
      </c>
      <c r="K201">
        <v>9884</v>
      </c>
      <c r="M201" s="3">
        <v>46174</v>
      </c>
      <c r="N201" t="s">
        <v>223</v>
      </c>
      <c r="O201">
        <v>1050.325</v>
      </c>
      <c r="P201">
        <v>35374662.412249997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Z201" t="s">
        <v>73</v>
      </c>
      <c r="BA201">
        <v>0.65823102542440226</v>
      </c>
      <c r="BB201">
        <v>0.11726487829558679</v>
      </c>
      <c r="BC201">
        <v>1.32393259651329E-2</v>
      </c>
    </row>
    <row r="202" spans="1:65" x14ac:dyDescent="0.35">
      <c r="B202" t="s">
        <v>186</v>
      </c>
      <c r="C202" t="s">
        <v>187</v>
      </c>
      <c r="D202">
        <v>3.6129145469838899E-4</v>
      </c>
      <c r="E202" t="s">
        <v>122</v>
      </c>
      <c r="F202" t="s">
        <v>80</v>
      </c>
      <c r="G202" t="s">
        <v>69</v>
      </c>
      <c r="H202" t="s">
        <v>81</v>
      </c>
      <c r="I202">
        <v>14820337880.49</v>
      </c>
      <c r="J202">
        <v>3.4075000000000002</v>
      </c>
      <c r="K202">
        <v>1484</v>
      </c>
      <c r="M202" s="3">
        <v>46174</v>
      </c>
      <c r="N202" t="s">
        <v>181</v>
      </c>
      <c r="O202">
        <v>1058.8782537259999</v>
      </c>
      <c r="P202">
        <v>5354461.4319638759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Z202" t="s">
        <v>73</v>
      </c>
      <c r="BA202">
        <v>0.61054167726613329</v>
      </c>
      <c r="BB202">
        <v>0.1199876628347962</v>
      </c>
      <c r="BC202">
        <v>3.0110716898938978E-3</v>
      </c>
    </row>
    <row r="203" spans="1:65" x14ac:dyDescent="0.35">
      <c r="B203" t="s">
        <v>361</v>
      </c>
      <c r="C203" t="s">
        <v>362</v>
      </c>
      <c r="D203">
        <v>4.1564855369944048E-4</v>
      </c>
      <c r="E203" t="s">
        <v>67</v>
      </c>
      <c r="F203" t="s">
        <v>80</v>
      </c>
      <c r="G203" t="s">
        <v>69</v>
      </c>
      <c r="H203" t="s">
        <v>70</v>
      </c>
      <c r="I203">
        <v>77424620534.829987</v>
      </c>
      <c r="J203">
        <v>3.4075000000000002</v>
      </c>
      <c r="K203">
        <v>9261.2000000000007</v>
      </c>
      <c r="M203" s="3">
        <v>46174</v>
      </c>
      <c r="N203" t="s">
        <v>349</v>
      </c>
      <c r="O203">
        <v>1019.77</v>
      </c>
      <c r="P203">
        <v>32181431.54603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Z203" t="s">
        <v>73</v>
      </c>
      <c r="BA203">
        <v>0.6216318790596328</v>
      </c>
      <c r="BB203">
        <v>0.1454296244069633</v>
      </c>
      <c r="BC203">
        <v>2.8580734867079721E-3</v>
      </c>
    </row>
    <row r="204" spans="1:65" x14ac:dyDescent="0.35">
      <c r="A204" t="s">
        <v>363</v>
      </c>
      <c r="B204" t="s">
        <v>364</v>
      </c>
      <c r="C204" t="s">
        <v>365</v>
      </c>
      <c r="D204">
        <v>4.4554111769576302E-3</v>
      </c>
      <c r="E204" t="s">
        <v>76</v>
      </c>
      <c r="F204" t="s">
        <v>80</v>
      </c>
      <c r="G204" t="s">
        <v>69</v>
      </c>
      <c r="H204" t="s">
        <v>101</v>
      </c>
      <c r="I204">
        <v>4856456983.2200003</v>
      </c>
      <c r="J204">
        <v>3.4075000000000002</v>
      </c>
      <c r="K204">
        <v>8026.7200000000012</v>
      </c>
      <c r="L204" t="s">
        <v>366</v>
      </c>
      <c r="M204" s="3">
        <v>46174</v>
      </c>
      <c r="N204" t="s">
        <v>305</v>
      </c>
      <c r="O204">
        <v>791.10359526299999</v>
      </c>
      <c r="P204">
        <v>21637512.72345233</v>
      </c>
      <c r="Q204" t="s">
        <v>265</v>
      </c>
      <c r="R204" t="s">
        <v>145</v>
      </c>
      <c r="S204" t="s">
        <v>150</v>
      </c>
      <c r="T204" t="s">
        <v>119</v>
      </c>
      <c r="U204" t="s">
        <v>367</v>
      </c>
      <c r="V204">
        <v>0</v>
      </c>
      <c r="W204">
        <v>8.3331098557000001</v>
      </c>
      <c r="X204">
        <v>4.8871901565</v>
      </c>
      <c r="Y204">
        <v>6.796875</v>
      </c>
      <c r="Z204">
        <v>13</v>
      </c>
      <c r="AA204">
        <v>54</v>
      </c>
      <c r="AB204">
        <v>33</v>
      </c>
      <c r="AC204">
        <v>2</v>
      </c>
      <c r="AD204">
        <v>89234</v>
      </c>
      <c r="AE204">
        <v>1.64</v>
      </c>
      <c r="AF204">
        <v>10</v>
      </c>
      <c r="AG204">
        <v>1.9044912357999999</v>
      </c>
      <c r="AH204">
        <v>8.1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>
        <v>1</v>
      </c>
      <c r="AQ204">
        <v>88</v>
      </c>
      <c r="AR204">
        <v>9.48</v>
      </c>
      <c r="AS204">
        <v>0.31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121</v>
      </c>
      <c r="AZ204" t="s">
        <v>94</v>
      </c>
      <c r="BA204">
        <v>0.58036120933591218</v>
      </c>
      <c r="BB204">
        <v>0.24170055173816651</v>
      </c>
      <c r="BC204">
        <v>1.843359953014987E-2</v>
      </c>
      <c r="BD204">
        <v>0</v>
      </c>
      <c r="BE204">
        <v>0.1536092099207188</v>
      </c>
      <c r="BF204">
        <v>9.0088506172611466E-2</v>
      </c>
      <c r="BG204">
        <v>0.1252908718064874</v>
      </c>
      <c r="BH204">
        <v>0.1747505235458208</v>
      </c>
      <c r="BI204">
        <v>3.6867199060299741E-2</v>
      </c>
      <c r="BJ204">
        <v>3.0231103229445781E-2</v>
      </c>
      <c r="BK204">
        <v>5.7144158543464586E-3</v>
      </c>
      <c r="BL204">
        <v>1644.903820473394</v>
      </c>
      <c r="BM204">
        <v>1.843359953014987E-2</v>
      </c>
    </row>
    <row r="205" spans="1:65" x14ac:dyDescent="0.35">
      <c r="B205" t="s">
        <v>224</v>
      </c>
      <c r="C205" t="s">
        <v>225</v>
      </c>
      <c r="D205">
        <v>3.0500445965792158E-4</v>
      </c>
      <c r="E205" t="s">
        <v>67</v>
      </c>
      <c r="F205" t="s">
        <v>80</v>
      </c>
      <c r="G205" t="s">
        <v>69</v>
      </c>
      <c r="H205" t="s">
        <v>81</v>
      </c>
      <c r="I205">
        <v>22785495209.5</v>
      </c>
      <c r="J205">
        <v>3.4075000000000002</v>
      </c>
      <c r="K205">
        <v>1996</v>
      </c>
      <c r="M205" s="3">
        <v>46174</v>
      </c>
      <c r="N205" t="s">
        <v>226</v>
      </c>
      <c r="O205">
        <v>1021.805556</v>
      </c>
      <c r="P205">
        <v>6949677.654411721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Z205" t="s">
        <v>73</v>
      </c>
      <c r="BA205">
        <v>0.65823102542440226</v>
      </c>
      <c r="BB205">
        <v>0.11726487829558679</v>
      </c>
      <c r="BC205">
        <v>2.600987304051124E-3</v>
      </c>
    </row>
    <row r="206" spans="1:65" x14ac:dyDescent="0.35">
      <c r="A206" t="s">
        <v>296</v>
      </c>
      <c r="B206" t="s">
        <v>297</v>
      </c>
      <c r="C206" t="s">
        <v>298</v>
      </c>
      <c r="D206">
        <v>1.4019219843613799E-3</v>
      </c>
      <c r="E206" t="s">
        <v>76</v>
      </c>
      <c r="F206" t="s">
        <v>80</v>
      </c>
      <c r="G206" t="s">
        <v>69</v>
      </c>
      <c r="H206" t="s">
        <v>70</v>
      </c>
      <c r="I206">
        <v>13660103839.57</v>
      </c>
      <c r="J206">
        <v>3.4075000000000002</v>
      </c>
      <c r="K206">
        <v>8000</v>
      </c>
      <c r="M206" s="3">
        <v>46174</v>
      </c>
      <c r="N206" t="s">
        <v>299</v>
      </c>
      <c r="O206">
        <v>702.50916659400002</v>
      </c>
      <c r="P206">
        <v>19150399.88135244</v>
      </c>
      <c r="Q206" t="s">
        <v>144</v>
      </c>
      <c r="R206" t="s">
        <v>145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Z206" t="s">
        <v>73</v>
      </c>
      <c r="BA206">
        <v>0.57964491438033405</v>
      </c>
      <c r="BB206">
        <v>0.30151640573719718</v>
      </c>
      <c r="BC206">
        <v>4.6495711599298514E-3</v>
      </c>
    </row>
    <row r="207" spans="1:65" x14ac:dyDescent="0.35">
      <c r="A207" t="s">
        <v>368</v>
      </c>
      <c r="B207" t="s">
        <v>369</v>
      </c>
      <c r="C207" t="s">
        <v>370</v>
      </c>
      <c r="D207">
        <v>1.8080922964528021E-4</v>
      </c>
      <c r="E207" t="s">
        <v>67</v>
      </c>
      <c r="F207" t="s">
        <v>80</v>
      </c>
      <c r="G207" t="s">
        <v>69</v>
      </c>
      <c r="H207" t="s">
        <v>70</v>
      </c>
      <c r="I207">
        <v>77424620534.829987</v>
      </c>
      <c r="J207">
        <v>1</v>
      </c>
      <c r="K207">
        <v>1299.56</v>
      </c>
      <c r="L207" t="s">
        <v>371</v>
      </c>
      <c r="M207" s="3">
        <v>46174</v>
      </c>
      <c r="N207" t="s">
        <v>372</v>
      </c>
      <c r="O207">
        <v>10772.173654529999</v>
      </c>
      <c r="P207">
        <v>13999085.994480999</v>
      </c>
      <c r="Q207" t="s">
        <v>116</v>
      </c>
      <c r="R207" t="s">
        <v>145</v>
      </c>
      <c r="S207" t="s">
        <v>150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Z207" t="s">
        <v>73</v>
      </c>
      <c r="BA207">
        <v>0.6216318790596328</v>
      </c>
      <c r="BB207">
        <v>0.1454296244069633</v>
      </c>
      <c r="BC207">
        <v>1.243276467106264E-3</v>
      </c>
    </row>
    <row r="208" spans="1:65" x14ac:dyDescent="0.35">
      <c r="B208" t="s">
        <v>202</v>
      </c>
      <c r="C208" t="s">
        <v>203</v>
      </c>
      <c r="D208">
        <v>4.054240933727935E-3</v>
      </c>
      <c r="E208" t="s">
        <v>67</v>
      </c>
      <c r="F208" t="s">
        <v>80</v>
      </c>
      <c r="G208" t="s">
        <v>69</v>
      </c>
      <c r="H208" t="s">
        <v>98</v>
      </c>
      <c r="I208">
        <v>32738707617.759998</v>
      </c>
      <c r="J208">
        <v>1</v>
      </c>
      <c r="K208">
        <v>126579.68</v>
      </c>
      <c r="M208" s="3">
        <v>46174</v>
      </c>
      <c r="N208" t="s">
        <v>204</v>
      </c>
      <c r="O208">
        <v>1048.593333</v>
      </c>
      <c r="P208">
        <v>132730608.5412734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Z208" t="s">
        <v>73</v>
      </c>
      <c r="BA208">
        <v>0.62127201270009813</v>
      </c>
      <c r="BB208">
        <v>0.15585309734470029</v>
      </c>
      <c r="BC208">
        <v>2.601322015924503E-2</v>
      </c>
    </row>
    <row r="209" spans="1:65" x14ac:dyDescent="0.35">
      <c r="B209" t="s">
        <v>306</v>
      </c>
      <c r="C209" t="s">
        <v>307</v>
      </c>
      <c r="D209">
        <v>9.2179840468710507E-3</v>
      </c>
      <c r="E209" t="s">
        <v>67</v>
      </c>
      <c r="F209" t="s">
        <v>80</v>
      </c>
      <c r="G209" t="s">
        <v>69</v>
      </c>
      <c r="H209" t="s">
        <v>101</v>
      </c>
      <c r="I209">
        <v>21900417707.57</v>
      </c>
      <c r="J209">
        <v>3.4075000000000002</v>
      </c>
      <c r="K209">
        <v>53832</v>
      </c>
      <c r="M209" s="3">
        <v>46174</v>
      </c>
      <c r="N209" t="s">
        <v>308</v>
      </c>
      <c r="O209">
        <v>1100.555556</v>
      </c>
      <c r="P209">
        <v>201877701.0481922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Z209" t="s">
        <v>73</v>
      </c>
      <c r="BA209">
        <v>0.58409167386830363</v>
      </c>
      <c r="BB209">
        <v>0.15915073934628471</v>
      </c>
      <c r="BC209">
        <v>5.7919831756573233E-2</v>
      </c>
    </row>
    <row r="210" spans="1:65" x14ac:dyDescent="0.35">
      <c r="A210" t="s">
        <v>368</v>
      </c>
      <c r="B210" t="s">
        <v>373</v>
      </c>
      <c r="C210" t="s">
        <v>374</v>
      </c>
      <c r="D210">
        <v>1.148688363065071E-3</v>
      </c>
      <c r="E210" t="s">
        <v>67</v>
      </c>
      <c r="F210" t="s">
        <v>80</v>
      </c>
      <c r="G210" t="s">
        <v>69</v>
      </c>
      <c r="H210" t="s">
        <v>70</v>
      </c>
      <c r="I210">
        <v>77424620534.829987</v>
      </c>
      <c r="J210">
        <v>1</v>
      </c>
      <c r="K210">
        <v>8717</v>
      </c>
      <c r="L210" t="s">
        <v>371</v>
      </c>
      <c r="M210" s="3">
        <v>46174</v>
      </c>
      <c r="N210" t="s">
        <v>372</v>
      </c>
      <c r="O210">
        <v>10202.679892519</v>
      </c>
      <c r="P210">
        <v>88936760.623088121</v>
      </c>
      <c r="Q210" t="s">
        <v>116</v>
      </c>
      <c r="R210" t="s">
        <v>145</v>
      </c>
      <c r="S210" t="s">
        <v>150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Z210" t="s">
        <v>73</v>
      </c>
      <c r="BA210">
        <v>0.6216318790596328</v>
      </c>
      <c r="BB210">
        <v>0.1454296244069633</v>
      </c>
      <c r="BC210">
        <v>7.898585778167426E-3</v>
      </c>
    </row>
    <row r="211" spans="1:65" x14ac:dyDescent="0.35">
      <c r="A211" t="s">
        <v>296</v>
      </c>
      <c r="B211" t="s">
        <v>297</v>
      </c>
      <c r="C211" t="s">
        <v>298</v>
      </c>
      <c r="D211">
        <v>3.2969919184264298E-4</v>
      </c>
      <c r="E211" t="s">
        <v>122</v>
      </c>
      <c r="F211" t="s">
        <v>80</v>
      </c>
      <c r="G211" t="s">
        <v>69</v>
      </c>
      <c r="H211" t="s">
        <v>70</v>
      </c>
      <c r="I211">
        <v>50823903457.370003</v>
      </c>
      <c r="J211">
        <v>3.4075000000000002</v>
      </c>
      <c r="K211">
        <v>7000</v>
      </c>
      <c r="M211" s="3">
        <v>46174</v>
      </c>
      <c r="N211" t="s">
        <v>299</v>
      </c>
      <c r="O211">
        <v>702.50916659400002</v>
      </c>
      <c r="P211">
        <v>16756599.89618339</v>
      </c>
      <c r="Q211" t="s">
        <v>144</v>
      </c>
      <c r="R211" t="s">
        <v>145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Z211" t="s">
        <v>73</v>
      </c>
      <c r="BA211">
        <v>0.60589742474947772</v>
      </c>
      <c r="BB211">
        <v>0.14204353067189021</v>
      </c>
      <c r="BC211">
        <v>2.3211137478990371E-3</v>
      </c>
    </row>
    <row r="212" spans="1:65" x14ac:dyDescent="0.35">
      <c r="B212" t="s">
        <v>167</v>
      </c>
      <c r="C212" t="s">
        <v>168</v>
      </c>
      <c r="D212">
        <v>3.12841977446082E-3</v>
      </c>
      <c r="E212" t="s">
        <v>76</v>
      </c>
      <c r="F212" t="s">
        <v>68</v>
      </c>
      <c r="G212" t="s">
        <v>69</v>
      </c>
      <c r="H212" t="s">
        <v>98</v>
      </c>
      <c r="I212">
        <v>6909727982.4300003</v>
      </c>
      <c r="J212">
        <v>3.4075000000000002</v>
      </c>
      <c r="K212">
        <v>5876.3899999999994</v>
      </c>
      <c r="M212" s="3">
        <v>46174</v>
      </c>
      <c r="N212" t="s">
        <v>87</v>
      </c>
      <c r="O212">
        <v>1079.541886</v>
      </c>
      <c r="P212">
        <v>21616529.656379271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Z212" t="s">
        <v>73</v>
      </c>
      <c r="BA212">
        <v>0.56320493766591784</v>
      </c>
      <c r="BB212">
        <v>0.2821492521844457</v>
      </c>
      <c r="BC212">
        <v>1.1087818770526879E-2</v>
      </c>
    </row>
    <row r="213" spans="1:65" x14ac:dyDescent="0.35">
      <c r="A213" t="s">
        <v>375</v>
      </c>
      <c r="B213" t="s">
        <v>376</v>
      </c>
      <c r="C213" t="s">
        <v>377</v>
      </c>
      <c r="D213">
        <v>9.8676136853563097E-5</v>
      </c>
      <c r="E213" t="s">
        <v>67</v>
      </c>
      <c r="F213" t="s">
        <v>80</v>
      </c>
      <c r="G213" t="s">
        <v>69</v>
      </c>
      <c r="H213" t="s">
        <v>70</v>
      </c>
      <c r="I213">
        <v>77424620534.829987</v>
      </c>
      <c r="J213">
        <v>1</v>
      </c>
      <c r="K213">
        <v>10000</v>
      </c>
      <c r="L213" t="s">
        <v>378</v>
      </c>
      <c r="M213" s="3">
        <v>46174</v>
      </c>
      <c r="N213" t="s">
        <v>379</v>
      </c>
      <c r="O213">
        <v>763.99624517300003</v>
      </c>
      <c r="P213">
        <v>7639962.4517300008</v>
      </c>
      <c r="Q213" t="s">
        <v>265</v>
      </c>
      <c r="R213" t="s">
        <v>145</v>
      </c>
      <c r="S213" t="s">
        <v>150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Z213" t="s">
        <v>73</v>
      </c>
      <c r="BA213">
        <v>0.6216318790596328</v>
      </c>
      <c r="BB213">
        <v>0.1454296244069633</v>
      </c>
      <c r="BC213">
        <v>6.7851469228465101E-4</v>
      </c>
    </row>
    <row r="214" spans="1:65" x14ac:dyDescent="0.35">
      <c r="B214" t="s">
        <v>205</v>
      </c>
      <c r="C214" t="s">
        <v>206</v>
      </c>
      <c r="D214">
        <v>1.0611349869805041E-3</v>
      </c>
      <c r="E214" t="s">
        <v>67</v>
      </c>
      <c r="F214" t="s">
        <v>80</v>
      </c>
      <c r="G214" t="s">
        <v>69</v>
      </c>
      <c r="H214" t="s">
        <v>98</v>
      </c>
      <c r="I214">
        <v>32738707617.759998</v>
      </c>
      <c r="J214">
        <v>3.4075000000000002</v>
      </c>
      <c r="K214">
        <v>10034</v>
      </c>
      <c r="M214" s="3">
        <v>46174</v>
      </c>
      <c r="N214" t="s">
        <v>207</v>
      </c>
      <c r="O214">
        <v>1016.0666670000001</v>
      </c>
      <c r="P214">
        <v>34740188.081730276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Z214" t="s">
        <v>73</v>
      </c>
      <c r="BA214">
        <v>0.62127201270009813</v>
      </c>
      <c r="BB214">
        <v>0.15585309734470029</v>
      </c>
      <c r="BC214">
        <v>6.8085588612563268E-3</v>
      </c>
    </row>
    <row r="215" spans="1:65" x14ac:dyDescent="0.35">
      <c r="A215" t="s">
        <v>375</v>
      </c>
      <c r="B215" t="s">
        <v>380</v>
      </c>
      <c r="C215" t="s">
        <v>381</v>
      </c>
      <c r="D215">
        <v>3.0313288598335359E-4</v>
      </c>
      <c r="E215" t="s">
        <v>67</v>
      </c>
      <c r="F215" t="s">
        <v>80</v>
      </c>
      <c r="G215" t="s">
        <v>69</v>
      </c>
      <c r="H215" t="s">
        <v>70</v>
      </c>
      <c r="I215">
        <v>77424620534.829987</v>
      </c>
      <c r="J215">
        <v>1</v>
      </c>
      <c r="K215">
        <v>27000</v>
      </c>
      <c r="L215" t="s">
        <v>378</v>
      </c>
      <c r="M215" s="3">
        <v>46174</v>
      </c>
      <c r="N215" t="s">
        <v>379</v>
      </c>
      <c r="O215">
        <v>869.25735810699996</v>
      </c>
      <c r="P215">
        <v>23469948.668889001</v>
      </c>
      <c r="Q215" t="s">
        <v>265</v>
      </c>
      <c r="R215" t="s">
        <v>145</v>
      </c>
      <c r="S215" t="s">
        <v>150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Z215" t="s">
        <v>73</v>
      </c>
      <c r="BA215">
        <v>0.6216318790596328</v>
      </c>
      <c r="BB215">
        <v>0.1454296244069633</v>
      </c>
      <c r="BC215">
        <v>2.0843957152435529E-3</v>
      </c>
    </row>
    <row r="216" spans="1:65" x14ac:dyDescent="0.35">
      <c r="A216" t="s">
        <v>309</v>
      </c>
      <c r="B216" t="s">
        <v>310</v>
      </c>
      <c r="C216" t="s">
        <v>311</v>
      </c>
      <c r="D216">
        <v>9.2723581720812191E-4</v>
      </c>
      <c r="E216" t="s">
        <v>67</v>
      </c>
      <c r="F216" t="s">
        <v>80</v>
      </c>
      <c r="G216" t="s">
        <v>69</v>
      </c>
      <c r="H216" t="s">
        <v>101</v>
      </c>
      <c r="I216">
        <v>21900417707.57</v>
      </c>
      <c r="J216">
        <v>3.4075000000000002</v>
      </c>
      <c r="K216">
        <v>1200</v>
      </c>
      <c r="M216" s="3">
        <v>46174</v>
      </c>
      <c r="N216" t="s">
        <v>312</v>
      </c>
      <c r="O216">
        <v>4966.2146515719996</v>
      </c>
      <c r="P216">
        <v>20306851.710277911</v>
      </c>
      <c r="Q216" t="s">
        <v>265</v>
      </c>
      <c r="R216" t="s">
        <v>145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Z216" t="s">
        <v>73</v>
      </c>
      <c r="BA216">
        <v>0.58409167386830363</v>
      </c>
      <c r="BB216">
        <v>0.15915073934628471</v>
      </c>
      <c r="BC216">
        <v>5.8261483485201777E-3</v>
      </c>
    </row>
    <row r="217" spans="1:65" x14ac:dyDescent="0.35">
      <c r="B217" t="s">
        <v>174</v>
      </c>
      <c r="C217" t="s">
        <v>175</v>
      </c>
      <c r="D217">
        <v>7.7597358621142002E-4</v>
      </c>
      <c r="E217" t="s">
        <v>76</v>
      </c>
      <c r="F217" t="s">
        <v>80</v>
      </c>
      <c r="G217" t="s">
        <v>69</v>
      </c>
      <c r="H217" t="s">
        <v>70</v>
      </c>
      <c r="I217">
        <v>13660103839.57</v>
      </c>
      <c r="J217">
        <v>3.4075000000000002</v>
      </c>
      <c r="K217">
        <v>3001.51</v>
      </c>
      <c r="M217" s="3">
        <v>46174</v>
      </c>
      <c r="N217" t="s">
        <v>176</v>
      </c>
      <c r="O217">
        <v>1036.3949303659999</v>
      </c>
      <c r="P217">
        <v>10599879.76441152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T217" t="s">
        <v>72</v>
      </c>
      <c r="AU217" t="s">
        <v>72</v>
      </c>
      <c r="AV217" t="s">
        <v>72</v>
      </c>
      <c r="AW217" t="s">
        <v>72</v>
      </c>
      <c r="AX217" t="s">
        <v>72</v>
      </c>
      <c r="AZ217" t="s">
        <v>73</v>
      </c>
      <c r="BA217">
        <v>0.57964491438033405</v>
      </c>
      <c r="BB217">
        <v>0.30151640573719718</v>
      </c>
      <c r="BC217">
        <v>2.5735700328285331E-3</v>
      </c>
    </row>
    <row r="218" spans="1:65" x14ac:dyDescent="0.35">
      <c r="B218" t="s">
        <v>382</v>
      </c>
      <c r="C218" t="s">
        <v>383</v>
      </c>
      <c r="D218">
        <v>2.884231417319989E-3</v>
      </c>
      <c r="E218" t="s">
        <v>67</v>
      </c>
      <c r="F218" t="s">
        <v>80</v>
      </c>
      <c r="G218" t="s">
        <v>69</v>
      </c>
      <c r="H218" t="s">
        <v>70</v>
      </c>
      <c r="I218">
        <v>77424620534.829987</v>
      </c>
      <c r="J218">
        <v>1</v>
      </c>
      <c r="K218">
        <v>211061.96</v>
      </c>
      <c r="M218" s="3">
        <v>46174</v>
      </c>
      <c r="N218" t="s">
        <v>384</v>
      </c>
      <c r="O218">
        <v>1058.033020354</v>
      </c>
      <c r="P218">
        <v>223310523.0206351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Z218" t="s">
        <v>73</v>
      </c>
      <c r="BA218">
        <v>0.6216318790596328</v>
      </c>
      <c r="BB218">
        <v>0.1454296244069633</v>
      </c>
      <c r="BC218">
        <v>1.983248893807835E-2</v>
      </c>
    </row>
    <row r="219" spans="1:65" x14ac:dyDescent="0.35">
      <c r="B219" t="s">
        <v>127</v>
      </c>
      <c r="C219" t="s">
        <v>128</v>
      </c>
      <c r="D219">
        <v>2.4779557996327051E-3</v>
      </c>
      <c r="E219" t="s">
        <v>67</v>
      </c>
      <c r="F219" t="s">
        <v>68</v>
      </c>
      <c r="G219" t="s">
        <v>69</v>
      </c>
      <c r="H219" t="s">
        <v>110</v>
      </c>
      <c r="I219">
        <v>39311486646.330002</v>
      </c>
      <c r="J219">
        <v>3.4075000000000002</v>
      </c>
      <c r="K219">
        <v>25800</v>
      </c>
      <c r="M219" s="3">
        <v>46174</v>
      </c>
      <c r="N219" t="s">
        <v>115</v>
      </c>
      <c r="O219">
        <v>1108.0451390000001</v>
      </c>
      <c r="P219">
        <v>97412126.327476516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Z219" t="s">
        <v>73</v>
      </c>
      <c r="BA219">
        <v>0.59538530966106629</v>
      </c>
      <c r="BB219">
        <v>0.1347471231220127</v>
      </c>
      <c r="BC219">
        <v>1.838967498689327E-2</v>
      </c>
    </row>
    <row r="220" spans="1:65" x14ac:dyDescent="0.35">
      <c r="A220" t="s">
        <v>229</v>
      </c>
      <c r="B220" t="s">
        <v>230</v>
      </c>
      <c r="C220" t="s">
        <v>231</v>
      </c>
      <c r="D220">
        <v>2.2607390392631829E-5</v>
      </c>
      <c r="E220" t="s">
        <v>67</v>
      </c>
      <c r="F220" t="s">
        <v>80</v>
      </c>
      <c r="G220" t="s">
        <v>69</v>
      </c>
      <c r="H220" t="s">
        <v>81</v>
      </c>
      <c r="I220">
        <v>22785495209.5</v>
      </c>
      <c r="J220">
        <v>3.4075000000000002</v>
      </c>
      <c r="K220">
        <v>150</v>
      </c>
      <c r="L220" t="s">
        <v>232</v>
      </c>
      <c r="M220" s="3">
        <v>46174</v>
      </c>
      <c r="N220" t="s">
        <v>233</v>
      </c>
      <c r="O220">
        <v>1007.817237448</v>
      </c>
      <c r="P220">
        <v>515120.58549060911</v>
      </c>
      <c r="Q220" t="s">
        <v>195</v>
      </c>
      <c r="R220" t="s">
        <v>145</v>
      </c>
      <c r="S220" t="s">
        <v>150</v>
      </c>
      <c r="T220" t="s">
        <v>195</v>
      </c>
      <c r="U220" t="s">
        <v>151</v>
      </c>
      <c r="V220">
        <v>0</v>
      </c>
      <c r="W220">
        <v>7.6452094078000004</v>
      </c>
      <c r="X220">
        <v>4.3633875846999999</v>
      </c>
      <c r="Y220">
        <v>1.8359375</v>
      </c>
      <c r="Z220">
        <v>50</v>
      </c>
      <c r="AA220">
        <v>15</v>
      </c>
      <c r="AB220">
        <v>35</v>
      </c>
      <c r="AC220">
        <v>0</v>
      </c>
      <c r="AD220">
        <v>494648.40362768213</v>
      </c>
      <c r="AE220">
        <v>145.91</v>
      </c>
      <c r="AF220">
        <v>5.4606218338000003</v>
      </c>
      <c r="AG220">
        <v>6.0671557209999998</v>
      </c>
      <c r="AH220">
        <v>2.4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>
        <v>4</v>
      </c>
      <c r="AQ220">
        <v>2</v>
      </c>
      <c r="AR220">
        <v>4.75</v>
      </c>
      <c r="AS220">
        <v>26.11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121</v>
      </c>
      <c r="AZ220" t="s">
        <v>94</v>
      </c>
      <c r="BA220">
        <v>0.65823102542440226</v>
      </c>
      <c r="BB220">
        <v>0.5409661471288153</v>
      </c>
      <c r="BC220">
        <v>4.1790767338438542E-5</v>
      </c>
      <c r="BD220">
        <v>0</v>
      </c>
      <c r="BE220">
        <v>3.1949916761501128E-4</v>
      </c>
      <c r="BF220">
        <v>1.8234931535962901E-4</v>
      </c>
      <c r="BG220">
        <v>7.6725236910414499E-5</v>
      </c>
      <c r="BH220">
        <v>1.9850614485758311E-4</v>
      </c>
      <c r="BI220">
        <v>0</v>
      </c>
      <c r="BJ220">
        <v>6.0976908623515663E-3</v>
      </c>
      <c r="BK220">
        <v>1.09115693520663E-3</v>
      </c>
      <c r="BL220">
        <v>20.671736350334498</v>
      </c>
      <c r="BM220">
        <v>1.6716306935375409E-4</v>
      </c>
    </row>
    <row r="221" spans="1:65" x14ac:dyDescent="0.35">
      <c r="A221" t="s">
        <v>302</v>
      </c>
      <c r="B221" t="s">
        <v>303</v>
      </c>
      <c r="C221" t="s">
        <v>304</v>
      </c>
      <c r="D221">
        <v>3.3201588138232629E-4</v>
      </c>
      <c r="E221" t="s">
        <v>122</v>
      </c>
      <c r="F221" t="s">
        <v>80</v>
      </c>
      <c r="G221" t="s">
        <v>69</v>
      </c>
      <c r="H221" t="s">
        <v>70</v>
      </c>
      <c r="I221">
        <v>50823903457.370003</v>
      </c>
      <c r="J221">
        <v>3.4075000000000002</v>
      </c>
      <c r="K221">
        <v>599.99999999999955</v>
      </c>
      <c r="M221" s="3">
        <v>46174</v>
      </c>
      <c r="N221" t="s">
        <v>305</v>
      </c>
      <c r="O221">
        <v>8253.5304972800004</v>
      </c>
      <c r="P221">
        <v>16874343.101688951</v>
      </c>
      <c r="Q221" t="s">
        <v>265</v>
      </c>
      <c r="R221" t="s">
        <v>145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Z221" t="s">
        <v>73</v>
      </c>
      <c r="BA221">
        <v>0.60589742474947772</v>
      </c>
      <c r="BB221">
        <v>0.14204353067189021</v>
      </c>
      <c r="BC221">
        <v>2.3374234631583311E-3</v>
      </c>
    </row>
    <row r="222" spans="1:65" x14ac:dyDescent="0.35">
      <c r="A222" t="s">
        <v>385</v>
      </c>
      <c r="B222" t="s">
        <v>386</v>
      </c>
      <c r="C222" t="s">
        <v>387</v>
      </c>
      <c r="D222">
        <v>1.4161173332978771E-3</v>
      </c>
      <c r="E222" t="s">
        <v>67</v>
      </c>
      <c r="F222" t="s">
        <v>80</v>
      </c>
      <c r="G222" t="s">
        <v>69</v>
      </c>
      <c r="H222" t="s">
        <v>70</v>
      </c>
      <c r="I222">
        <v>77424620534.829987</v>
      </c>
      <c r="J222">
        <v>1</v>
      </c>
      <c r="K222">
        <v>1824719</v>
      </c>
      <c r="L222" t="s">
        <v>388</v>
      </c>
      <c r="M222" s="3">
        <v>46174</v>
      </c>
      <c r="N222" t="s">
        <v>384</v>
      </c>
      <c r="O222">
        <v>60.087250236000003</v>
      </c>
      <c r="P222">
        <v>109642347.16338371</v>
      </c>
      <c r="Q222" t="s">
        <v>144</v>
      </c>
      <c r="R222" t="s">
        <v>145</v>
      </c>
      <c r="S222" t="s">
        <v>389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Z222" t="s">
        <v>73</v>
      </c>
      <c r="BA222">
        <v>0.6216318790596328</v>
      </c>
      <c r="BB222">
        <v>0.1454296244069633</v>
      </c>
      <c r="BC222">
        <v>9.7374750094594339E-3</v>
      </c>
    </row>
    <row r="223" spans="1:65" x14ac:dyDescent="0.35">
      <c r="A223" t="s">
        <v>236</v>
      </c>
      <c r="B223" t="s">
        <v>237</v>
      </c>
      <c r="C223" t="s">
        <v>238</v>
      </c>
      <c r="D223">
        <v>1.486378633196803E-6</v>
      </c>
      <c r="E223" t="s">
        <v>67</v>
      </c>
      <c r="F223" t="s">
        <v>80</v>
      </c>
      <c r="G223" t="s">
        <v>69</v>
      </c>
      <c r="H223" t="s">
        <v>81</v>
      </c>
      <c r="I223">
        <v>22785495209.5</v>
      </c>
      <c r="J223">
        <v>1</v>
      </c>
      <c r="K223">
        <v>33</v>
      </c>
      <c r="L223" t="s">
        <v>239</v>
      </c>
      <c r="M223" s="3">
        <v>46174</v>
      </c>
      <c r="N223" t="s">
        <v>240</v>
      </c>
      <c r="O223">
        <v>1026.2991886729999</v>
      </c>
      <c r="P223">
        <v>33867.873226208998</v>
      </c>
      <c r="Q223" t="s">
        <v>195</v>
      </c>
      <c r="R223" t="s">
        <v>145</v>
      </c>
      <c r="S223" t="s">
        <v>150</v>
      </c>
      <c r="T223" t="s">
        <v>195</v>
      </c>
      <c r="AH223">
        <v>5.6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Z223" t="s">
        <v>73</v>
      </c>
      <c r="BA223">
        <v>0.65823102542440226</v>
      </c>
      <c r="BB223">
        <v>0.11726487829558679</v>
      </c>
      <c r="BC223">
        <v>1.267539483945162E-5</v>
      </c>
    </row>
    <row r="224" spans="1:65" x14ac:dyDescent="0.35">
      <c r="B224" t="s">
        <v>129</v>
      </c>
      <c r="C224" t="s">
        <v>130</v>
      </c>
      <c r="D224">
        <v>6.4653574003261459E-5</v>
      </c>
      <c r="E224" t="s">
        <v>67</v>
      </c>
      <c r="F224" t="s">
        <v>68</v>
      </c>
      <c r="G224" t="s">
        <v>69</v>
      </c>
      <c r="H224" t="s">
        <v>110</v>
      </c>
      <c r="I224">
        <v>39311486646.330002</v>
      </c>
      <c r="J224">
        <v>3.4075000000000002</v>
      </c>
      <c r="K224">
        <v>700</v>
      </c>
      <c r="M224" s="3">
        <v>46174</v>
      </c>
      <c r="N224" t="s">
        <v>115</v>
      </c>
      <c r="O224">
        <v>1065.5604699999999</v>
      </c>
      <c r="P224">
        <v>2541628.1110675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Z224" t="s">
        <v>73</v>
      </c>
      <c r="BA224">
        <v>0.59538530966106629</v>
      </c>
      <c r="BB224">
        <v>0.1347471231220127</v>
      </c>
      <c r="BC224">
        <v>4.7981413261578902E-4</v>
      </c>
    </row>
    <row r="225" spans="1:65" x14ac:dyDescent="0.35">
      <c r="B225" t="s">
        <v>390</v>
      </c>
      <c r="C225" t="s">
        <v>391</v>
      </c>
      <c r="D225">
        <v>1.555729053830353E-3</v>
      </c>
      <c r="E225" t="s">
        <v>67</v>
      </c>
      <c r="F225" t="s">
        <v>80</v>
      </c>
      <c r="G225" t="s">
        <v>69</v>
      </c>
      <c r="H225" t="s">
        <v>70</v>
      </c>
      <c r="I225">
        <v>77424620534.829987</v>
      </c>
      <c r="J225">
        <v>1</v>
      </c>
      <c r="K225">
        <v>122871.3</v>
      </c>
      <c r="M225" s="3">
        <v>46174</v>
      </c>
      <c r="N225" t="s">
        <v>384</v>
      </c>
      <c r="O225">
        <v>980.30810814100005</v>
      </c>
      <c r="P225">
        <v>120451731.6478253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Z225" t="s">
        <v>73</v>
      </c>
      <c r="BA225">
        <v>0.6216318790596328</v>
      </c>
      <c r="BB225">
        <v>0.1454296244069633</v>
      </c>
      <c r="BC225">
        <v>1.0697470066187299E-2</v>
      </c>
    </row>
    <row r="226" spans="1:65" x14ac:dyDescent="0.35">
      <c r="A226" t="s">
        <v>313</v>
      </c>
      <c r="B226" t="s">
        <v>314</v>
      </c>
      <c r="C226" t="s">
        <v>315</v>
      </c>
      <c r="D226">
        <v>4.2937463001071509E-4</v>
      </c>
      <c r="E226" t="s">
        <v>67</v>
      </c>
      <c r="F226" t="s">
        <v>80</v>
      </c>
      <c r="G226" t="s">
        <v>69</v>
      </c>
      <c r="H226" t="s">
        <v>101</v>
      </c>
      <c r="I226">
        <v>21900417707.57</v>
      </c>
      <c r="J226">
        <v>1</v>
      </c>
      <c r="K226">
        <v>1000</v>
      </c>
      <c r="M226" s="3">
        <v>46174</v>
      </c>
      <c r="N226" t="s">
        <v>316</v>
      </c>
      <c r="O226">
        <v>9403.4837502680002</v>
      </c>
      <c r="P226">
        <v>9403483.7502680011</v>
      </c>
      <c r="Q226" t="s">
        <v>265</v>
      </c>
      <c r="R226" t="s">
        <v>145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Z226" t="s">
        <v>73</v>
      </c>
      <c r="BA226">
        <v>0.58409167386830363</v>
      </c>
      <c r="BB226">
        <v>0.15915073934628471</v>
      </c>
      <c r="BC226">
        <v>2.6979116262631341E-3</v>
      </c>
    </row>
    <row r="227" spans="1:65" x14ac:dyDescent="0.35">
      <c r="A227" t="s">
        <v>385</v>
      </c>
      <c r="B227" t="s">
        <v>392</v>
      </c>
      <c r="C227" t="s">
        <v>393</v>
      </c>
      <c r="D227">
        <v>1.2499547491173391E-4</v>
      </c>
      <c r="E227" t="s">
        <v>67</v>
      </c>
      <c r="F227" t="s">
        <v>80</v>
      </c>
      <c r="G227" t="s">
        <v>69</v>
      </c>
      <c r="H227" t="s">
        <v>70</v>
      </c>
      <c r="I227">
        <v>77424620534.829987</v>
      </c>
      <c r="J227">
        <v>3.4075000000000002</v>
      </c>
      <c r="K227">
        <v>9969</v>
      </c>
      <c r="L227" t="s">
        <v>388</v>
      </c>
      <c r="M227" s="3">
        <v>46174</v>
      </c>
      <c r="N227" t="s">
        <v>384</v>
      </c>
      <c r="O227">
        <v>284.89571416400003</v>
      </c>
      <c r="P227">
        <v>9677727.2136118729</v>
      </c>
      <c r="Q227" t="s">
        <v>144</v>
      </c>
      <c r="R227" t="s">
        <v>145</v>
      </c>
      <c r="S227" t="s">
        <v>389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Z227" t="s">
        <v>73</v>
      </c>
      <c r="BA227">
        <v>0.6216318790596328</v>
      </c>
      <c r="BB227">
        <v>0.1454296244069633</v>
      </c>
      <c r="BC227">
        <v>8.5949114852935699E-4</v>
      </c>
    </row>
    <row r="228" spans="1:65" x14ac:dyDescent="0.35">
      <c r="A228" t="s">
        <v>309</v>
      </c>
      <c r="B228" t="s">
        <v>310</v>
      </c>
      <c r="C228" t="s">
        <v>311</v>
      </c>
      <c r="D228">
        <v>4.1814128654782696E-3</v>
      </c>
      <c r="E228" t="s">
        <v>76</v>
      </c>
      <c r="F228" t="s">
        <v>80</v>
      </c>
      <c r="G228" t="s">
        <v>69</v>
      </c>
      <c r="H228" t="s">
        <v>101</v>
      </c>
      <c r="I228">
        <v>4856456983.2200003</v>
      </c>
      <c r="J228">
        <v>3.4075000000000002</v>
      </c>
      <c r="K228">
        <v>1200</v>
      </c>
      <c r="M228" s="3">
        <v>46174</v>
      </c>
      <c r="N228" t="s">
        <v>312</v>
      </c>
      <c r="O228">
        <v>4966.2146515719996</v>
      </c>
      <c r="P228">
        <v>20306851.710277911</v>
      </c>
      <c r="Q228" t="s">
        <v>265</v>
      </c>
      <c r="R228" t="s">
        <v>145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Z228" t="s">
        <v>73</v>
      </c>
      <c r="BA228">
        <v>0.58036120933591218</v>
      </c>
      <c r="BB228">
        <v>0.33866065759774588</v>
      </c>
      <c r="BC228">
        <v>1.234691060703267E-2</v>
      </c>
    </row>
    <row r="229" spans="1:65" x14ac:dyDescent="0.35">
      <c r="B229" t="s">
        <v>219</v>
      </c>
      <c r="C229" t="s">
        <v>220</v>
      </c>
      <c r="D229">
        <v>9.5475876585926912E-4</v>
      </c>
      <c r="E229" t="s">
        <v>67</v>
      </c>
      <c r="F229" t="s">
        <v>80</v>
      </c>
      <c r="G229" t="s">
        <v>69</v>
      </c>
      <c r="H229" t="s">
        <v>98</v>
      </c>
      <c r="I229">
        <v>32738707617.759998</v>
      </c>
      <c r="J229">
        <v>1</v>
      </c>
      <c r="K229">
        <v>30000</v>
      </c>
      <c r="M229" s="3">
        <v>46174</v>
      </c>
      <c r="N229" t="s">
        <v>212</v>
      </c>
      <c r="O229">
        <v>1041.9189360319999</v>
      </c>
      <c r="P229">
        <v>31257568.080960002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Z229" t="s">
        <v>73</v>
      </c>
      <c r="BA229">
        <v>0.62127201270009813</v>
      </c>
      <c r="BB229">
        <v>0.15585309734470029</v>
      </c>
      <c r="BC229">
        <v>6.126017269631987E-3</v>
      </c>
    </row>
    <row r="230" spans="1:65" x14ac:dyDescent="0.35">
      <c r="A230" t="s">
        <v>363</v>
      </c>
      <c r="B230" t="s">
        <v>394</v>
      </c>
      <c r="C230" t="s">
        <v>395</v>
      </c>
      <c r="D230">
        <v>5.2759477814488809E-4</v>
      </c>
      <c r="E230" t="s">
        <v>67</v>
      </c>
      <c r="F230" t="s">
        <v>80</v>
      </c>
      <c r="G230" t="s">
        <v>69</v>
      </c>
      <c r="H230" t="s">
        <v>70</v>
      </c>
      <c r="I230">
        <v>77424620534.829987</v>
      </c>
      <c r="J230">
        <v>1</v>
      </c>
      <c r="K230">
        <v>3986</v>
      </c>
      <c r="L230" t="s">
        <v>366</v>
      </c>
      <c r="M230" s="3">
        <v>46174</v>
      </c>
      <c r="N230" t="s">
        <v>305</v>
      </c>
      <c r="O230">
        <v>10248.074634728</v>
      </c>
      <c r="P230">
        <v>40848825.494025812</v>
      </c>
      <c r="Q230" t="s">
        <v>265</v>
      </c>
      <c r="R230" t="s">
        <v>145</v>
      </c>
      <c r="S230" t="s">
        <v>150</v>
      </c>
      <c r="T230" t="s">
        <v>119</v>
      </c>
      <c r="U230" t="s">
        <v>367</v>
      </c>
      <c r="V230">
        <v>0</v>
      </c>
      <c r="W230">
        <v>8.3331098557000001</v>
      </c>
      <c r="X230">
        <v>4.8871901565</v>
      </c>
      <c r="Y230">
        <v>6.796875</v>
      </c>
      <c r="Z230">
        <v>13</v>
      </c>
      <c r="AA230">
        <v>54</v>
      </c>
      <c r="AB230">
        <v>33</v>
      </c>
      <c r="AC230">
        <v>2</v>
      </c>
      <c r="AD230">
        <v>89234</v>
      </c>
      <c r="AE230">
        <v>1.64</v>
      </c>
      <c r="AF230">
        <v>10</v>
      </c>
      <c r="AG230">
        <v>1.9044912357999999</v>
      </c>
      <c r="AH230">
        <v>8.1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>
        <v>1</v>
      </c>
      <c r="AQ230">
        <v>88</v>
      </c>
      <c r="AR230">
        <v>9.48</v>
      </c>
      <c r="AS230">
        <v>0.31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121</v>
      </c>
      <c r="AZ230" t="s">
        <v>94</v>
      </c>
      <c r="BA230">
        <v>0.6216318790596328</v>
      </c>
      <c r="BB230">
        <v>0.47620225465266991</v>
      </c>
      <c r="BC230">
        <v>1.107921629916899E-3</v>
      </c>
      <c r="BD230">
        <v>0</v>
      </c>
      <c r="BE230">
        <v>9.232432653603715E-3</v>
      </c>
      <c r="BF230">
        <v>5.4146236839033024E-3</v>
      </c>
      <c r="BG230">
        <v>7.5304048283414199E-3</v>
      </c>
      <c r="BH230">
        <v>1.05030970516122E-2</v>
      </c>
      <c r="BI230">
        <v>2.2158432598337972E-3</v>
      </c>
      <c r="BJ230">
        <v>1.8169914730637141E-3</v>
      </c>
      <c r="BK230">
        <v>3.4345570527423858E-4</v>
      </c>
      <c r="BL230">
        <v>98.864278724004535</v>
      </c>
      <c r="BM230">
        <v>1.107921629916899E-3</v>
      </c>
    </row>
    <row r="231" spans="1:65" x14ac:dyDescent="0.35">
      <c r="A231" t="s">
        <v>302</v>
      </c>
      <c r="B231" t="s">
        <v>303</v>
      </c>
      <c r="C231" t="s">
        <v>304</v>
      </c>
      <c r="D231">
        <v>1.89824622644144E-3</v>
      </c>
      <c r="E231" t="s">
        <v>76</v>
      </c>
      <c r="F231" t="s">
        <v>80</v>
      </c>
      <c r="G231" t="s">
        <v>69</v>
      </c>
      <c r="H231" t="s">
        <v>70</v>
      </c>
      <c r="I231">
        <v>13660103839.57</v>
      </c>
      <c r="J231">
        <v>3.4075000000000002</v>
      </c>
      <c r="K231">
        <v>922</v>
      </c>
      <c r="M231" s="3">
        <v>46174</v>
      </c>
      <c r="N231" t="s">
        <v>305</v>
      </c>
      <c r="O231">
        <v>8253.5304972800004</v>
      </c>
      <c r="P231">
        <v>25930240.56626204</v>
      </c>
      <c r="Q231" t="s">
        <v>265</v>
      </c>
      <c r="R231" t="s">
        <v>145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T231" t="s">
        <v>72</v>
      </c>
      <c r="AU231" t="s">
        <v>72</v>
      </c>
      <c r="AV231" t="s">
        <v>72</v>
      </c>
      <c r="AW231" t="s">
        <v>72</v>
      </c>
      <c r="AX231" t="s">
        <v>72</v>
      </c>
      <c r="AZ231" t="s">
        <v>73</v>
      </c>
      <c r="BA231">
        <v>0.57964491438033405</v>
      </c>
      <c r="BB231">
        <v>0.30151640573719718</v>
      </c>
      <c r="BC231">
        <v>6.295664813993432E-3</v>
      </c>
    </row>
    <row r="232" spans="1:65" x14ac:dyDescent="0.35">
      <c r="A232" t="s">
        <v>363</v>
      </c>
      <c r="B232" t="s">
        <v>364</v>
      </c>
      <c r="C232" t="s">
        <v>365</v>
      </c>
      <c r="D232">
        <v>1.5839932827431201E-3</v>
      </c>
      <c r="E232" t="s">
        <v>76</v>
      </c>
      <c r="F232" t="s">
        <v>80</v>
      </c>
      <c r="G232" t="s">
        <v>69</v>
      </c>
      <c r="H232" t="s">
        <v>70</v>
      </c>
      <c r="I232">
        <v>13660103839.57</v>
      </c>
      <c r="J232">
        <v>3.4075000000000002</v>
      </c>
      <c r="K232">
        <v>8026.7200000000012</v>
      </c>
      <c r="L232" t="s">
        <v>366</v>
      </c>
      <c r="M232" s="3">
        <v>46174</v>
      </c>
      <c r="N232" t="s">
        <v>305</v>
      </c>
      <c r="O232">
        <v>791.10359526299999</v>
      </c>
      <c r="P232">
        <v>21637512.72345233</v>
      </c>
      <c r="Q232" t="s">
        <v>265</v>
      </c>
      <c r="R232" t="s">
        <v>145</v>
      </c>
      <c r="S232" t="s">
        <v>150</v>
      </c>
      <c r="T232" t="s">
        <v>119</v>
      </c>
      <c r="U232" t="s">
        <v>367</v>
      </c>
      <c r="V232">
        <v>0</v>
      </c>
      <c r="W232">
        <v>8.3331098557000001</v>
      </c>
      <c r="X232">
        <v>4.8871901565</v>
      </c>
      <c r="Y232">
        <v>6.796875</v>
      </c>
      <c r="Z232">
        <v>13</v>
      </c>
      <c r="AA232">
        <v>54</v>
      </c>
      <c r="AB232">
        <v>33</v>
      </c>
      <c r="AC232">
        <v>2</v>
      </c>
      <c r="AD232">
        <v>89234</v>
      </c>
      <c r="AE232">
        <v>1.64</v>
      </c>
      <c r="AF232">
        <v>10</v>
      </c>
      <c r="AG232">
        <v>1.9044912357999999</v>
      </c>
      <c r="AH232">
        <v>8.1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>
        <v>1</v>
      </c>
      <c r="AQ232">
        <v>88</v>
      </c>
      <c r="AR232">
        <v>9.48</v>
      </c>
      <c r="AS232">
        <v>0.31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121</v>
      </c>
      <c r="AZ232" t="s">
        <v>94</v>
      </c>
      <c r="BA232">
        <v>0.57964491438033405</v>
      </c>
      <c r="BB232">
        <v>0.27812850864313721</v>
      </c>
      <c r="BC232">
        <v>5.695184900212872E-3</v>
      </c>
      <c r="BD232">
        <v>0</v>
      </c>
      <c r="BE232">
        <v>4.7458601421997697E-2</v>
      </c>
      <c r="BF232">
        <v>2.7833451583767779E-2</v>
      </c>
      <c r="BG232">
        <v>3.8709459868634367E-2</v>
      </c>
      <c r="BH232">
        <v>5.3990352854018028E-2</v>
      </c>
      <c r="BI232">
        <v>1.139036980042574E-2</v>
      </c>
      <c r="BJ232">
        <v>9.3401032363491093E-3</v>
      </c>
      <c r="BK232">
        <v>1.7655073190659899E-3</v>
      </c>
      <c r="BL232">
        <v>508.20412938559542</v>
      </c>
      <c r="BM232">
        <v>5.695184900212872E-3</v>
      </c>
    </row>
    <row r="233" spans="1:65" x14ac:dyDescent="0.35">
      <c r="A233" t="s">
        <v>363</v>
      </c>
      <c r="B233" t="s">
        <v>364</v>
      </c>
      <c r="C233" t="s">
        <v>365</v>
      </c>
      <c r="D233">
        <v>3.8805457743437699E-4</v>
      </c>
      <c r="E233" t="s">
        <v>67</v>
      </c>
      <c r="F233" t="s">
        <v>80</v>
      </c>
      <c r="G233" t="s">
        <v>69</v>
      </c>
      <c r="H233" t="s">
        <v>70</v>
      </c>
      <c r="I233">
        <v>77424620534.829987</v>
      </c>
      <c r="J233">
        <v>3.4075000000000002</v>
      </c>
      <c r="K233">
        <v>11145.58</v>
      </c>
      <c r="L233" t="s">
        <v>366</v>
      </c>
      <c r="M233" s="3">
        <v>46174</v>
      </c>
      <c r="N233" t="s">
        <v>305</v>
      </c>
      <c r="O233">
        <v>791.10359526299999</v>
      </c>
      <c r="P233">
        <v>30044978.404660411</v>
      </c>
      <c r="Q233" t="s">
        <v>265</v>
      </c>
      <c r="R233" t="s">
        <v>145</v>
      </c>
      <c r="S233" t="s">
        <v>150</v>
      </c>
      <c r="T233" t="s">
        <v>119</v>
      </c>
      <c r="U233" t="s">
        <v>367</v>
      </c>
      <c r="V233">
        <v>0</v>
      </c>
      <c r="W233">
        <v>8.3331098557000001</v>
      </c>
      <c r="X233">
        <v>4.8871901565</v>
      </c>
      <c r="Y233">
        <v>6.796875</v>
      </c>
      <c r="Z233">
        <v>13</v>
      </c>
      <c r="AA233">
        <v>54</v>
      </c>
      <c r="AB233">
        <v>33</v>
      </c>
      <c r="AC233">
        <v>2</v>
      </c>
      <c r="AD233">
        <v>89234</v>
      </c>
      <c r="AE233">
        <v>1.64</v>
      </c>
      <c r="AF233">
        <v>10</v>
      </c>
      <c r="AG233">
        <v>1.9044912357999999</v>
      </c>
      <c r="AH233">
        <v>8.1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>
        <v>1</v>
      </c>
      <c r="AQ233">
        <v>88</v>
      </c>
      <c r="AR233">
        <v>9.48</v>
      </c>
      <c r="AS233">
        <v>0.31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121</v>
      </c>
      <c r="AZ233" t="s">
        <v>94</v>
      </c>
      <c r="BA233">
        <v>0.6216318790596328</v>
      </c>
      <c r="BB233">
        <v>0.47620225465266991</v>
      </c>
      <c r="BC233">
        <v>8.1489445638474427E-4</v>
      </c>
      <c r="BD233">
        <v>0</v>
      </c>
      <c r="BE233">
        <v>6.7906050258550064E-3</v>
      </c>
      <c r="BF233">
        <v>3.9825441658299411E-3</v>
      </c>
      <c r="BG233">
        <v>5.5387357582400588E-3</v>
      </c>
      <c r="BH233">
        <v>7.7251994465273761E-3</v>
      </c>
      <c r="BI233">
        <v>1.629788912769489E-3</v>
      </c>
      <c r="BJ233">
        <v>1.33642690847098E-3</v>
      </c>
      <c r="BK233">
        <v>2.5261728147927068E-4</v>
      </c>
      <c r="BL233">
        <v>72.716291921036273</v>
      </c>
      <c r="BM233">
        <v>8.1489445638474427E-4</v>
      </c>
    </row>
    <row r="234" spans="1:65" x14ac:dyDescent="0.35">
      <c r="B234" t="s">
        <v>167</v>
      </c>
      <c r="C234" t="s">
        <v>168</v>
      </c>
      <c r="D234">
        <v>2.390261308142651E-3</v>
      </c>
      <c r="E234" t="s">
        <v>122</v>
      </c>
      <c r="F234" t="s">
        <v>68</v>
      </c>
      <c r="G234" t="s">
        <v>69</v>
      </c>
      <c r="H234" t="s">
        <v>98</v>
      </c>
      <c r="I234">
        <v>22634607692.759998</v>
      </c>
      <c r="J234">
        <v>3.4075000000000002</v>
      </c>
      <c r="K234">
        <v>14707.64</v>
      </c>
      <c r="M234" s="3">
        <v>46174</v>
      </c>
      <c r="N234" t="s">
        <v>87</v>
      </c>
      <c r="O234">
        <v>1079.541886</v>
      </c>
      <c r="P234">
        <v>54102626.992992297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Z234" t="s">
        <v>73</v>
      </c>
      <c r="BA234">
        <v>0.61894322320384987</v>
      </c>
      <c r="BB234">
        <v>0.13896320314218799</v>
      </c>
      <c r="BC234">
        <v>1.720067797873745E-2</v>
      </c>
    </row>
    <row r="235" spans="1:65" x14ac:dyDescent="0.35">
      <c r="B235" t="s">
        <v>186</v>
      </c>
      <c r="C235" t="s">
        <v>187</v>
      </c>
      <c r="D235">
        <v>3.81022408008777E-5</v>
      </c>
      <c r="E235" t="s">
        <v>76</v>
      </c>
      <c r="F235" t="s">
        <v>80</v>
      </c>
      <c r="G235" t="s">
        <v>69</v>
      </c>
      <c r="H235" t="s">
        <v>81</v>
      </c>
      <c r="I235">
        <v>1893918873.9200001</v>
      </c>
      <c r="J235">
        <v>3.4075000000000002</v>
      </c>
      <c r="K235">
        <v>20</v>
      </c>
      <c r="M235" s="3">
        <v>46174</v>
      </c>
      <c r="N235" t="s">
        <v>181</v>
      </c>
      <c r="O235">
        <v>1058.8782537259999</v>
      </c>
      <c r="P235">
        <v>72162.552991426899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Z235" t="s">
        <v>73</v>
      </c>
      <c r="BA235">
        <v>0.63778761842698506</v>
      </c>
      <c r="BB235">
        <v>0.27692863376197202</v>
      </c>
      <c r="BC235">
        <v>1.375886642102443E-4</v>
      </c>
    </row>
    <row r="236" spans="1:65" x14ac:dyDescent="0.35">
      <c r="A236" t="s">
        <v>302</v>
      </c>
      <c r="B236" t="s">
        <v>303</v>
      </c>
      <c r="C236" t="s">
        <v>304</v>
      </c>
      <c r="D236">
        <v>5.5285493648231723E-4</v>
      </c>
      <c r="E236" t="s">
        <v>67</v>
      </c>
      <c r="F236" t="s">
        <v>80</v>
      </c>
      <c r="G236" t="s">
        <v>69</v>
      </c>
      <c r="H236" t="s">
        <v>70</v>
      </c>
      <c r="I236">
        <v>77424620534.829987</v>
      </c>
      <c r="J236">
        <v>3.4075000000000002</v>
      </c>
      <c r="K236">
        <v>1522</v>
      </c>
      <c r="M236" s="3">
        <v>46174</v>
      </c>
      <c r="N236" t="s">
        <v>305</v>
      </c>
      <c r="O236">
        <v>8253.5304972800004</v>
      </c>
      <c r="P236">
        <v>42804583.667950988</v>
      </c>
      <c r="Q236" t="s">
        <v>265</v>
      </c>
      <c r="R236" t="s">
        <v>145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Z236" t="s">
        <v>73</v>
      </c>
      <c r="BA236">
        <v>0.6216318790596328</v>
      </c>
      <c r="BB236">
        <v>0.1454296244069633</v>
      </c>
      <c r="BC236">
        <v>3.8015290126531191E-3</v>
      </c>
    </row>
    <row r="237" spans="1:65" x14ac:dyDescent="0.35">
      <c r="B237" t="s">
        <v>221</v>
      </c>
      <c r="C237" t="s">
        <v>222</v>
      </c>
      <c r="D237">
        <v>5.6935834329867362E-3</v>
      </c>
      <c r="E237" t="s">
        <v>67</v>
      </c>
      <c r="F237" t="s">
        <v>80</v>
      </c>
      <c r="G237" t="s">
        <v>69</v>
      </c>
      <c r="H237" t="s">
        <v>98</v>
      </c>
      <c r="I237">
        <v>32738707617.759998</v>
      </c>
      <c r="J237">
        <v>3.4075000000000002</v>
      </c>
      <c r="K237">
        <v>52082</v>
      </c>
      <c r="M237" s="3">
        <v>46174</v>
      </c>
      <c r="N237" t="s">
        <v>223</v>
      </c>
      <c r="O237">
        <v>1050.325</v>
      </c>
      <c r="P237">
        <v>186400563.30987501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Z237" t="s">
        <v>73</v>
      </c>
      <c r="BA237">
        <v>0.62127201270009813</v>
      </c>
      <c r="BB237">
        <v>0.15585309734470029</v>
      </c>
      <c r="BC237">
        <v>3.6531731033835273E-2</v>
      </c>
    </row>
    <row r="238" spans="1:65" x14ac:dyDescent="0.35">
      <c r="B238" t="s">
        <v>241</v>
      </c>
      <c r="C238" t="s">
        <v>242</v>
      </c>
      <c r="D238">
        <v>5.8300533171824374E-4</v>
      </c>
      <c r="E238" t="s">
        <v>67</v>
      </c>
      <c r="F238" t="s">
        <v>80</v>
      </c>
      <c r="G238" t="s">
        <v>69</v>
      </c>
      <c r="H238" t="s">
        <v>81</v>
      </c>
      <c r="I238">
        <v>22785495209.5</v>
      </c>
      <c r="J238">
        <v>3.4075000000000002</v>
      </c>
      <c r="K238">
        <v>3845</v>
      </c>
      <c r="M238" s="3">
        <v>46174</v>
      </c>
      <c r="N238" t="s">
        <v>243</v>
      </c>
      <c r="O238">
        <v>1013.90856</v>
      </c>
      <c r="P238">
        <v>13284065.192979001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Z238" t="s">
        <v>73</v>
      </c>
      <c r="BA238">
        <v>0.65823102542440226</v>
      </c>
      <c r="BB238">
        <v>0.11726487829558679</v>
      </c>
      <c r="BC238">
        <v>4.9716960456708606E-3</v>
      </c>
    </row>
    <row r="239" spans="1:65" x14ac:dyDescent="0.35">
      <c r="A239" t="s">
        <v>396</v>
      </c>
      <c r="B239" t="s">
        <v>397</v>
      </c>
      <c r="C239" t="s">
        <v>398</v>
      </c>
      <c r="D239">
        <v>3.5241979502789722E-4</v>
      </c>
      <c r="E239" t="s">
        <v>67</v>
      </c>
      <c r="F239" t="s">
        <v>80</v>
      </c>
      <c r="G239" t="s">
        <v>69</v>
      </c>
      <c r="H239" t="s">
        <v>70</v>
      </c>
      <c r="I239">
        <v>77424620534.829987</v>
      </c>
      <c r="J239">
        <v>1</v>
      </c>
      <c r="K239">
        <v>2500</v>
      </c>
      <c r="M239" s="3">
        <v>46174</v>
      </c>
      <c r="N239" t="s">
        <v>399</v>
      </c>
      <c r="O239">
        <v>10914.387559598999</v>
      </c>
      <c r="P239">
        <v>27285968.898997501</v>
      </c>
      <c r="Q239" t="s">
        <v>265</v>
      </c>
      <c r="R239" t="s">
        <v>145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Z239" t="s">
        <v>73</v>
      </c>
      <c r="BA239">
        <v>0.6216318790596328</v>
      </c>
      <c r="BB239">
        <v>0.1454296244069633</v>
      </c>
      <c r="BC239">
        <v>2.4233012803615752E-3</v>
      </c>
    </row>
    <row r="240" spans="1:65" x14ac:dyDescent="0.35">
      <c r="A240" t="s">
        <v>325</v>
      </c>
      <c r="B240" t="s">
        <v>326</v>
      </c>
      <c r="C240" t="s">
        <v>327</v>
      </c>
      <c r="D240">
        <v>5.7269908456799284E-3</v>
      </c>
      <c r="E240" t="s">
        <v>67</v>
      </c>
      <c r="F240" t="s">
        <v>80</v>
      </c>
      <c r="G240" t="s">
        <v>69</v>
      </c>
      <c r="H240" t="s">
        <v>101</v>
      </c>
      <c r="I240">
        <v>21900417707.57</v>
      </c>
      <c r="J240">
        <v>1</v>
      </c>
      <c r="K240">
        <v>115530</v>
      </c>
      <c r="L240" t="s">
        <v>328</v>
      </c>
      <c r="M240" s="3">
        <v>46174</v>
      </c>
      <c r="N240" t="s">
        <v>329</v>
      </c>
      <c r="O240">
        <v>1085.6356940000001</v>
      </c>
      <c r="P240">
        <v>125423491.72781999</v>
      </c>
      <c r="S240" t="s">
        <v>150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Z240" t="s">
        <v>73</v>
      </c>
      <c r="BA240">
        <v>0.58409167386830363</v>
      </c>
      <c r="BB240">
        <v>0.15915073934628471</v>
      </c>
      <c r="BC240">
        <v>3.5984695196539303E-2</v>
      </c>
    </row>
    <row r="241" spans="1:65" x14ac:dyDescent="0.35">
      <c r="B241" t="s">
        <v>127</v>
      </c>
      <c r="C241" t="s">
        <v>128</v>
      </c>
      <c r="D241">
        <v>3.4929290490101502E-3</v>
      </c>
      <c r="E241" t="s">
        <v>122</v>
      </c>
      <c r="F241" t="s">
        <v>68</v>
      </c>
      <c r="G241" t="s">
        <v>69</v>
      </c>
      <c r="H241" t="s">
        <v>98</v>
      </c>
      <c r="I241">
        <v>22634607692.759998</v>
      </c>
      <c r="J241">
        <v>3.4075000000000002</v>
      </c>
      <c r="K241">
        <v>20939.650000000001</v>
      </c>
      <c r="M241" s="3">
        <v>46174</v>
      </c>
      <c r="N241" t="s">
        <v>115</v>
      </c>
      <c r="O241">
        <v>1108.0451390000001</v>
      </c>
      <c r="P241">
        <v>79061078.722990066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Z241" t="s">
        <v>73</v>
      </c>
      <c r="BA241">
        <v>0.61894322320384987</v>
      </c>
      <c r="BB241">
        <v>0.13896320314218799</v>
      </c>
      <c r="BC241">
        <v>2.5135640011378871E-2</v>
      </c>
    </row>
    <row r="242" spans="1:65" x14ac:dyDescent="0.35">
      <c r="A242" t="s">
        <v>363</v>
      </c>
      <c r="B242" t="s">
        <v>364</v>
      </c>
      <c r="C242" t="s">
        <v>365</v>
      </c>
      <c r="D242">
        <v>1.6542345450227099E-4</v>
      </c>
      <c r="E242" t="s">
        <v>122</v>
      </c>
      <c r="F242" t="s">
        <v>80</v>
      </c>
      <c r="G242" t="s">
        <v>69</v>
      </c>
      <c r="H242" t="s">
        <v>70</v>
      </c>
      <c r="I242">
        <v>50823903457.370003</v>
      </c>
      <c r="J242">
        <v>3.4075000000000002</v>
      </c>
      <c r="K242">
        <v>3118.86</v>
      </c>
      <c r="L242" t="s">
        <v>366</v>
      </c>
      <c r="M242" s="3">
        <v>46174</v>
      </c>
      <c r="N242" t="s">
        <v>305</v>
      </c>
      <c r="O242">
        <v>791.10359526299999</v>
      </c>
      <c r="P242">
        <v>8407465.6812080797</v>
      </c>
      <c r="Q242" t="s">
        <v>265</v>
      </c>
      <c r="R242" t="s">
        <v>145</v>
      </c>
      <c r="S242" t="s">
        <v>150</v>
      </c>
      <c r="T242" t="s">
        <v>119</v>
      </c>
      <c r="U242" t="s">
        <v>367</v>
      </c>
      <c r="V242">
        <v>0</v>
      </c>
      <c r="W242">
        <v>8.3331098557000001</v>
      </c>
      <c r="X242">
        <v>4.8871901565</v>
      </c>
      <c r="Y242">
        <v>6.796875</v>
      </c>
      <c r="Z242">
        <v>13</v>
      </c>
      <c r="AA242">
        <v>54</v>
      </c>
      <c r="AB242">
        <v>33</v>
      </c>
      <c r="AC242">
        <v>2</v>
      </c>
      <c r="AD242">
        <v>89234</v>
      </c>
      <c r="AE242">
        <v>1.64</v>
      </c>
      <c r="AF242">
        <v>10</v>
      </c>
      <c r="AG242">
        <v>1.9044912357999999</v>
      </c>
      <c r="AH242">
        <v>8.1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>
        <v>1</v>
      </c>
      <c r="AQ242">
        <v>88</v>
      </c>
      <c r="AR242">
        <v>9.48</v>
      </c>
      <c r="AS242">
        <v>0.31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121</v>
      </c>
      <c r="AZ242" t="s">
        <v>94</v>
      </c>
      <c r="BA242">
        <v>0.60589742474947772</v>
      </c>
      <c r="BB242">
        <v>0.46385389407758731</v>
      </c>
      <c r="BC242">
        <v>3.5662836210792091E-4</v>
      </c>
      <c r="BD242">
        <v>0</v>
      </c>
      <c r="BE242">
        <v>2.9718233191036638E-3</v>
      </c>
      <c r="BF242">
        <v>1.742910620822549E-3</v>
      </c>
      <c r="BG242">
        <v>2.4239583987022751E-3</v>
      </c>
      <c r="BH242">
        <v>3.3808368727830909E-3</v>
      </c>
      <c r="BI242">
        <v>7.1325672421584181E-4</v>
      </c>
      <c r="BJ242">
        <v>5.848705138569903E-4</v>
      </c>
      <c r="BK242">
        <v>1.1055479225345551E-4</v>
      </c>
      <c r="BL242">
        <v>31.82337526433821</v>
      </c>
      <c r="BM242">
        <v>3.5662836210792091E-4</v>
      </c>
    </row>
    <row r="243" spans="1:65" x14ac:dyDescent="0.35">
      <c r="B243" t="s">
        <v>400</v>
      </c>
      <c r="C243" t="s">
        <v>401</v>
      </c>
      <c r="D243">
        <v>1.71629372309677E-3</v>
      </c>
      <c r="E243" t="s">
        <v>67</v>
      </c>
      <c r="F243" t="s">
        <v>80</v>
      </c>
      <c r="G243" t="s">
        <v>69</v>
      </c>
      <c r="H243" t="s">
        <v>70</v>
      </c>
      <c r="I243">
        <v>77424620534.829987</v>
      </c>
      <c r="J243">
        <v>1</v>
      </c>
      <c r="K243">
        <v>12799</v>
      </c>
      <c r="M243" s="3">
        <v>46174</v>
      </c>
      <c r="N243" t="s">
        <v>399</v>
      </c>
      <c r="O243">
        <v>10382.325981489001</v>
      </c>
      <c r="P243">
        <v>132883390.2370777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Z243" t="s">
        <v>73</v>
      </c>
      <c r="BA243">
        <v>0.6216318790596328</v>
      </c>
      <c r="BB243">
        <v>0.1454296244069633</v>
      </c>
      <c r="BC243">
        <v>1.1801541330354919E-2</v>
      </c>
    </row>
    <row r="244" spans="1:65" x14ac:dyDescent="0.35">
      <c r="A244" t="s">
        <v>244</v>
      </c>
      <c r="B244" t="s">
        <v>245</v>
      </c>
      <c r="C244" t="s">
        <v>246</v>
      </c>
      <c r="D244">
        <v>2.015486339876565E-19</v>
      </c>
      <c r="E244" t="s">
        <v>67</v>
      </c>
      <c r="F244" t="s">
        <v>80</v>
      </c>
      <c r="G244" t="s">
        <v>69</v>
      </c>
      <c r="H244" t="s">
        <v>81</v>
      </c>
      <c r="I244">
        <v>22785495209.5</v>
      </c>
      <c r="J244">
        <v>3.4075000000000002</v>
      </c>
      <c r="K244">
        <v>2.0463630789890889E-12</v>
      </c>
      <c r="L244" t="s">
        <v>247</v>
      </c>
      <c r="M244" s="3">
        <v>46174</v>
      </c>
      <c r="N244" t="s">
        <v>248</v>
      </c>
      <c r="O244">
        <v>658.59704040300005</v>
      </c>
      <c r="P244">
        <v>4.5923854342070189E-9</v>
      </c>
      <c r="Q244" t="s">
        <v>88</v>
      </c>
      <c r="R244" t="s">
        <v>145</v>
      </c>
      <c r="S244" t="s">
        <v>150</v>
      </c>
      <c r="T244" t="s">
        <v>249</v>
      </c>
      <c r="AD244">
        <v>1065926.73</v>
      </c>
      <c r="AE244">
        <v>810.64</v>
      </c>
      <c r="AF244">
        <v>4.8</v>
      </c>
      <c r="AG244">
        <v>5.5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S244">
        <v>968.15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152</v>
      </c>
      <c r="AZ244" t="s">
        <v>73</v>
      </c>
      <c r="BA244">
        <v>0.65823102542440226</v>
      </c>
      <c r="BB244">
        <v>0.11726487829558679</v>
      </c>
      <c r="BC244">
        <v>1.7187467971408929E-18</v>
      </c>
      <c r="BJ244">
        <v>1.393284903634294E-15</v>
      </c>
      <c r="BK244">
        <v>1.6640047116519559E-15</v>
      </c>
      <c r="BL244">
        <v>1.8320581531743661E-12</v>
      </c>
    </row>
    <row r="245" spans="1:65" x14ac:dyDescent="0.35">
      <c r="B245" t="s">
        <v>224</v>
      </c>
      <c r="C245" t="s">
        <v>225</v>
      </c>
      <c r="D245">
        <v>1.702683489778352E-3</v>
      </c>
      <c r="E245" t="s">
        <v>67</v>
      </c>
      <c r="F245" t="s">
        <v>80</v>
      </c>
      <c r="G245" t="s">
        <v>69</v>
      </c>
      <c r="H245" t="s">
        <v>98</v>
      </c>
      <c r="I245">
        <v>32738707617.759998</v>
      </c>
      <c r="J245">
        <v>3.4075000000000002</v>
      </c>
      <c r="K245">
        <v>16010</v>
      </c>
      <c r="M245" s="3">
        <v>46174</v>
      </c>
      <c r="N245" t="s">
        <v>226</v>
      </c>
      <c r="O245">
        <v>1021.805556</v>
      </c>
      <c r="P245">
        <v>55743656.937440701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Z245" t="s">
        <v>73</v>
      </c>
      <c r="BA245">
        <v>0.62127201270009813</v>
      </c>
      <c r="BB245">
        <v>0.15585309734470029</v>
      </c>
      <c r="BC245">
        <v>1.0924925579198001E-2</v>
      </c>
    </row>
    <row r="246" spans="1:65" x14ac:dyDescent="0.35">
      <c r="B246" t="s">
        <v>402</v>
      </c>
      <c r="C246" t="s">
        <v>403</v>
      </c>
      <c r="D246">
        <v>5.8748204234581355E-4</v>
      </c>
      <c r="E246" t="s">
        <v>67</v>
      </c>
      <c r="F246" t="s">
        <v>80</v>
      </c>
      <c r="G246" t="s">
        <v>69</v>
      </c>
      <c r="H246" t="s">
        <v>70</v>
      </c>
      <c r="I246">
        <v>77424620534.829987</v>
      </c>
      <c r="J246">
        <v>3.4075000000000002</v>
      </c>
      <c r="K246">
        <v>13288.4</v>
      </c>
      <c r="M246" s="3">
        <v>46174</v>
      </c>
      <c r="N246" t="s">
        <v>399</v>
      </c>
      <c r="O246">
        <v>1004.535119</v>
      </c>
      <c r="P246">
        <v>45485574.199651539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Z246" t="s">
        <v>73</v>
      </c>
      <c r="BA246">
        <v>0.6216318790596328</v>
      </c>
      <c r="BB246">
        <v>0.1454296244069633</v>
      </c>
      <c r="BC246">
        <v>4.0396311600298966E-3</v>
      </c>
    </row>
    <row r="247" spans="1:65" x14ac:dyDescent="0.35">
      <c r="A247" t="s">
        <v>385</v>
      </c>
      <c r="B247" t="s">
        <v>392</v>
      </c>
      <c r="C247" t="s">
        <v>393</v>
      </c>
      <c r="D247">
        <v>1.9041684237672401E-4</v>
      </c>
      <c r="E247" t="s">
        <v>122</v>
      </c>
      <c r="F247" t="s">
        <v>80</v>
      </c>
      <c r="G247" t="s">
        <v>69</v>
      </c>
      <c r="H247" t="s">
        <v>70</v>
      </c>
      <c r="I247">
        <v>50823903457.370003</v>
      </c>
      <c r="J247">
        <v>3.4075000000000002</v>
      </c>
      <c r="K247">
        <v>9969</v>
      </c>
      <c r="L247" t="s">
        <v>388</v>
      </c>
      <c r="M247" s="3">
        <v>46174</v>
      </c>
      <c r="N247" t="s">
        <v>384</v>
      </c>
      <c r="O247">
        <v>284.89571416400003</v>
      </c>
      <c r="P247">
        <v>9677727.2136118729</v>
      </c>
      <c r="Q247" t="s">
        <v>144</v>
      </c>
      <c r="R247" t="s">
        <v>145</v>
      </c>
      <c r="S247" t="s">
        <v>389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Z247" t="s">
        <v>73</v>
      </c>
      <c r="BA247">
        <v>0.60589742474947772</v>
      </c>
      <c r="BB247">
        <v>0.14204353067189021</v>
      </c>
      <c r="BC247">
        <v>1.340552726871965E-3</v>
      </c>
    </row>
    <row r="248" spans="1:65" x14ac:dyDescent="0.35">
      <c r="A248" t="s">
        <v>404</v>
      </c>
      <c r="B248" t="s">
        <v>405</v>
      </c>
      <c r="C248" t="s">
        <v>406</v>
      </c>
      <c r="D248">
        <v>1.9238836735750199E-4</v>
      </c>
      <c r="E248" t="s">
        <v>76</v>
      </c>
      <c r="F248" t="s">
        <v>80</v>
      </c>
      <c r="G248" t="s">
        <v>69</v>
      </c>
      <c r="H248" t="s">
        <v>81</v>
      </c>
      <c r="I248">
        <v>1893918873.9200001</v>
      </c>
      <c r="J248">
        <v>3.4075000000000002</v>
      </c>
      <c r="K248">
        <v>250</v>
      </c>
      <c r="L248" t="s">
        <v>407</v>
      </c>
      <c r="M248" s="3">
        <v>46174</v>
      </c>
      <c r="N248" t="s">
        <v>408</v>
      </c>
      <c r="O248">
        <v>427.724677988</v>
      </c>
      <c r="P248">
        <v>364367.96006102749</v>
      </c>
      <c r="Q248" t="s">
        <v>116</v>
      </c>
      <c r="R248" t="s">
        <v>145</v>
      </c>
      <c r="S248" t="s">
        <v>161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Z248" t="s">
        <v>73</v>
      </c>
      <c r="BA248">
        <v>0.63778761842698506</v>
      </c>
      <c r="BB248">
        <v>0.27692863376197202</v>
      </c>
      <c r="BC248">
        <v>6.9472183047299195E-4</v>
      </c>
    </row>
    <row r="249" spans="1:65" x14ac:dyDescent="0.35">
      <c r="A249" t="s">
        <v>335</v>
      </c>
      <c r="B249" t="s">
        <v>336</v>
      </c>
      <c r="C249" t="s">
        <v>337</v>
      </c>
      <c r="D249">
        <v>1.072626932885151E-3</v>
      </c>
      <c r="E249" t="s">
        <v>67</v>
      </c>
      <c r="F249" t="s">
        <v>80</v>
      </c>
      <c r="G249" t="s">
        <v>69</v>
      </c>
      <c r="H249" t="s">
        <v>101</v>
      </c>
      <c r="I249">
        <v>21900417707.57</v>
      </c>
      <c r="J249">
        <v>1</v>
      </c>
      <c r="K249">
        <v>2319</v>
      </c>
      <c r="L249" t="s">
        <v>338</v>
      </c>
      <c r="M249" s="3">
        <v>46174</v>
      </c>
      <c r="N249" t="s">
        <v>139</v>
      </c>
      <c r="O249">
        <v>10129.787785500001</v>
      </c>
      <c r="P249">
        <v>23490977.874574501</v>
      </c>
      <c r="Q249" t="s">
        <v>116</v>
      </c>
      <c r="R249" t="s">
        <v>145</v>
      </c>
      <c r="S249" t="s">
        <v>150</v>
      </c>
      <c r="T249" t="s">
        <v>119</v>
      </c>
      <c r="U249" t="s">
        <v>92</v>
      </c>
      <c r="V249">
        <v>0</v>
      </c>
      <c r="W249">
        <v>6.7094941138999999</v>
      </c>
      <c r="X249">
        <v>4.5613066178999997</v>
      </c>
      <c r="Y249">
        <v>4.0625</v>
      </c>
      <c r="Z249">
        <v>13</v>
      </c>
      <c r="AA249">
        <v>54</v>
      </c>
      <c r="AB249">
        <v>33</v>
      </c>
      <c r="AC249">
        <v>0</v>
      </c>
      <c r="AD249">
        <v>3096.99</v>
      </c>
      <c r="AE249">
        <v>1.55</v>
      </c>
      <c r="AF249">
        <v>9.0436134337999992</v>
      </c>
      <c r="AG249">
        <v>2.1120000000000001</v>
      </c>
      <c r="AH249">
        <v>4.0999999999999996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>
        <v>4</v>
      </c>
      <c r="AQ249">
        <v>10</v>
      </c>
      <c r="AR249">
        <v>5.96</v>
      </c>
      <c r="AS249">
        <v>0.48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152</v>
      </c>
      <c r="AZ249" t="s">
        <v>94</v>
      </c>
      <c r="BA249">
        <v>0.58409167386830363</v>
      </c>
      <c r="BB249">
        <v>0.42494093452201909</v>
      </c>
      <c r="BC249">
        <v>2.524178881687782E-3</v>
      </c>
      <c r="BD249">
        <v>0</v>
      </c>
      <c r="BE249">
        <v>1.693596334911485E-2</v>
      </c>
      <c r="BF249">
        <v>1.15135538378059E-2</v>
      </c>
      <c r="BG249">
        <v>1.025447670685661E-2</v>
      </c>
      <c r="BH249">
        <v>1.5044106134859179E-2</v>
      </c>
      <c r="BI249">
        <v>0</v>
      </c>
      <c r="BJ249">
        <v>3.9124772666160618E-3</v>
      </c>
      <c r="BK249">
        <v>1.211605863210135E-3</v>
      </c>
      <c r="BL249">
        <v>7.8173567547982419</v>
      </c>
      <c r="BM249">
        <v>1.009671552675113E-2</v>
      </c>
    </row>
    <row r="250" spans="1:65" x14ac:dyDescent="0.35">
      <c r="A250" t="s">
        <v>409</v>
      </c>
      <c r="B250" t="s">
        <v>410</v>
      </c>
      <c r="C250" t="s">
        <v>411</v>
      </c>
      <c r="D250">
        <v>2.8085611164269022E-3</v>
      </c>
      <c r="E250" t="s">
        <v>67</v>
      </c>
      <c r="F250" t="s">
        <v>80</v>
      </c>
      <c r="G250" t="s">
        <v>69</v>
      </c>
      <c r="H250" t="s">
        <v>70</v>
      </c>
      <c r="I250">
        <v>77424620534.829987</v>
      </c>
      <c r="J250">
        <v>1</v>
      </c>
      <c r="K250">
        <v>21600</v>
      </c>
      <c r="L250" t="s">
        <v>412</v>
      </c>
      <c r="M250" s="3">
        <v>46174</v>
      </c>
      <c r="N250" t="s">
        <v>413</v>
      </c>
      <c r="O250">
        <v>10067.211976307</v>
      </c>
      <c r="P250">
        <v>217451778.6882312</v>
      </c>
      <c r="Q250" t="s">
        <v>414</v>
      </c>
      <c r="R250" t="s">
        <v>145</v>
      </c>
      <c r="S250" t="s">
        <v>150</v>
      </c>
      <c r="T250" t="s">
        <v>415</v>
      </c>
      <c r="U250" t="s">
        <v>92</v>
      </c>
      <c r="V250">
        <v>0</v>
      </c>
      <c r="W250">
        <v>5.9635298802000003</v>
      </c>
      <c r="X250">
        <v>4.7066438993000004</v>
      </c>
      <c r="Y250">
        <v>5.3531250000000004</v>
      </c>
      <c r="Z250">
        <v>13</v>
      </c>
      <c r="AA250">
        <v>54</v>
      </c>
      <c r="AB250">
        <v>33</v>
      </c>
      <c r="AC250">
        <v>0</v>
      </c>
      <c r="AD250">
        <v>125811.6</v>
      </c>
      <c r="AE250">
        <v>21.8</v>
      </c>
      <c r="AF250">
        <v>7.5097241402000003</v>
      </c>
      <c r="AG250">
        <v>3.3432367046000002</v>
      </c>
      <c r="AH250">
        <v>5.7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>
        <v>3</v>
      </c>
      <c r="AQ250">
        <v>35</v>
      </c>
      <c r="AR250">
        <v>6.39</v>
      </c>
      <c r="AS250">
        <v>23.09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152</v>
      </c>
      <c r="AZ250" t="s">
        <v>94</v>
      </c>
      <c r="BA250">
        <v>0.6216318790596328</v>
      </c>
      <c r="BB250">
        <v>0.47620225465266991</v>
      </c>
      <c r="BC250">
        <v>5.8978324629634458E-3</v>
      </c>
      <c r="BD250">
        <v>0</v>
      </c>
      <c r="BE250">
        <v>3.5171900121296069E-2</v>
      </c>
      <c r="BF250">
        <v>2.7758997180900399E-2</v>
      </c>
      <c r="BG250">
        <v>3.1571834403301198E-2</v>
      </c>
      <c r="BH250">
        <v>3.7687149438336419E-2</v>
      </c>
      <c r="BI250">
        <v>0</v>
      </c>
      <c r="BJ250">
        <v>0.1285727476926031</v>
      </c>
      <c r="BK250">
        <v>0.13618095156982599</v>
      </c>
      <c r="BL250">
        <v>742.01573869737194</v>
      </c>
      <c r="BM250">
        <v>1.7693497388890339E-2</v>
      </c>
    </row>
    <row r="251" spans="1:65" x14ac:dyDescent="0.35">
      <c r="A251" t="s">
        <v>416</v>
      </c>
      <c r="B251" t="s">
        <v>417</v>
      </c>
      <c r="C251" t="s">
        <v>418</v>
      </c>
      <c r="D251">
        <v>9.9357640542640323E-5</v>
      </c>
      <c r="E251" t="s">
        <v>67</v>
      </c>
      <c r="F251" t="s">
        <v>68</v>
      </c>
      <c r="G251" t="s">
        <v>69</v>
      </c>
      <c r="H251" t="s">
        <v>110</v>
      </c>
      <c r="I251">
        <v>39311486646.330002</v>
      </c>
      <c r="J251">
        <v>3.4075000000000002</v>
      </c>
      <c r="K251">
        <v>1184</v>
      </c>
      <c r="L251" t="s">
        <v>419</v>
      </c>
      <c r="M251" s="3">
        <v>46174</v>
      </c>
      <c r="N251" t="s">
        <v>420</v>
      </c>
      <c r="O251">
        <v>968.12886900000001</v>
      </c>
      <c r="P251">
        <v>3905896.5594031201</v>
      </c>
      <c r="Q251" t="s">
        <v>116</v>
      </c>
      <c r="R251" t="s">
        <v>89</v>
      </c>
      <c r="S251" t="s">
        <v>161</v>
      </c>
      <c r="T251" t="s">
        <v>119</v>
      </c>
      <c r="U251" t="s">
        <v>151</v>
      </c>
      <c r="V251">
        <v>0</v>
      </c>
      <c r="W251">
        <v>3.6281416416000001</v>
      </c>
      <c r="X251">
        <v>5.0478014989000002</v>
      </c>
      <c r="Y251">
        <v>3.7666015625</v>
      </c>
      <c r="Z251">
        <v>11</v>
      </c>
      <c r="AA251">
        <v>56</v>
      </c>
      <c r="AB251">
        <v>33</v>
      </c>
      <c r="AC251">
        <v>0</v>
      </c>
      <c r="AD251">
        <v>248025.38</v>
      </c>
      <c r="AE251">
        <v>20.71</v>
      </c>
      <c r="AF251">
        <v>8.4799432755000002</v>
      </c>
      <c r="AG251">
        <v>2.2313290541000002</v>
      </c>
      <c r="AH251">
        <v>3.7</v>
      </c>
      <c r="AI251" t="s">
        <v>72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>
        <v>4</v>
      </c>
      <c r="AQ251">
        <v>7</v>
      </c>
      <c r="AR251">
        <v>5.56</v>
      </c>
      <c r="AS251">
        <v>11.02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93</v>
      </c>
      <c r="AZ251" t="s">
        <v>94</v>
      </c>
      <c r="BA251">
        <v>0.59538530966106629</v>
      </c>
      <c r="BB251">
        <v>0.46063818653905358</v>
      </c>
      <c r="BC251">
        <v>2.1569562282526189E-4</v>
      </c>
      <c r="BD251">
        <v>0</v>
      </c>
      <c r="BE251">
        <v>7.8257427108318007E-4</v>
      </c>
      <c r="BF251">
        <v>1.0887886882035261E-3</v>
      </c>
      <c r="BG251">
        <v>8.1243946995804197E-4</v>
      </c>
      <c r="BH251">
        <v>1.1992676629084559E-3</v>
      </c>
      <c r="BI251">
        <v>0</v>
      </c>
      <c r="BJ251">
        <v>4.4670563487111733E-3</v>
      </c>
      <c r="BK251">
        <v>2.3769657635343859E-3</v>
      </c>
      <c r="BL251">
        <v>53.497988815572249</v>
      </c>
      <c r="BM251">
        <v>8.6278249130104746E-4</v>
      </c>
    </row>
    <row r="252" spans="1:65" x14ac:dyDescent="0.35">
      <c r="A252" t="s">
        <v>409</v>
      </c>
      <c r="B252" t="s">
        <v>421</v>
      </c>
      <c r="C252" t="s">
        <v>422</v>
      </c>
      <c r="D252">
        <v>2.5683785790792791E-5</v>
      </c>
      <c r="E252" t="s">
        <v>67</v>
      </c>
      <c r="F252" t="s">
        <v>80</v>
      </c>
      <c r="G252" t="s">
        <v>69</v>
      </c>
      <c r="H252" t="s">
        <v>70</v>
      </c>
      <c r="I252">
        <v>77424620534.829987</v>
      </c>
      <c r="J252">
        <v>3.4075000000000002</v>
      </c>
      <c r="K252">
        <v>599.99999999999773</v>
      </c>
      <c r="L252" t="s">
        <v>412</v>
      </c>
      <c r="M252" s="3">
        <v>46174</v>
      </c>
      <c r="N252" t="s">
        <v>413</v>
      </c>
      <c r="O252">
        <v>972.63750000000005</v>
      </c>
      <c r="P252">
        <v>1988557.3687499929</v>
      </c>
      <c r="Q252" t="s">
        <v>414</v>
      </c>
      <c r="R252" t="s">
        <v>145</v>
      </c>
      <c r="S252" t="s">
        <v>150</v>
      </c>
      <c r="T252" t="s">
        <v>415</v>
      </c>
      <c r="U252" t="s">
        <v>92</v>
      </c>
      <c r="V252">
        <v>0</v>
      </c>
      <c r="W252">
        <v>5.9635298802000003</v>
      </c>
      <c r="X252">
        <v>4.7066438993000004</v>
      </c>
      <c r="Y252">
        <v>5.3531250000000004</v>
      </c>
      <c r="Z252">
        <v>13</v>
      </c>
      <c r="AA252">
        <v>54</v>
      </c>
      <c r="AB252">
        <v>33</v>
      </c>
      <c r="AC252">
        <v>0</v>
      </c>
      <c r="AD252">
        <v>125811.6</v>
      </c>
      <c r="AE252">
        <v>21.8</v>
      </c>
      <c r="AF252">
        <v>7.5097241402000003</v>
      </c>
      <c r="AG252">
        <v>3.3432367046000002</v>
      </c>
      <c r="AH252">
        <v>5.7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>
        <v>3</v>
      </c>
      <c r="AQ252">
        <v>35</v>
      </c>
      <c r="AR252">
        <v>6.39</v>
      </c>
      <c r="AS252">
        <v>23.09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152</v>
      </c>
      <c r="AZ252" t="s">
        <v>94</v>
      </c>
      <c r="BA252">
        <v>0.6216318790596328</v>
      </c>
      <c r="BB252">
        <v>0.47620225465266991</v>
      </c>
      <c r="BC252">
        <v>5.3934616100307851E-5</v>
      </c>
      <c r="BD252">
        <v>0</v>
      </c>
      <c r="BE252">
        <v>3.2164069469130192E-4</v>
      </c>
      <c r="BF252">
        <v>2.5385103182960149E-4</v>
      </c>
      <c r="BG252">
        <v>2.8871874181196047E-4</v>
      </c>
      <c r="BH252">
        <v>3.4464219688096708E-4</v>
      </c>
      <c r="BI252">
        <v>0</v>
      </c>
      <c r="BJ252">
        <v>1.1757746309867111E-3</v>
      </c>
      <c r="BK252">
        <v>1.2453502857561079E-3</v>
      </c>
      <c r="BL252">
        <v>6.7856003469654924</v>
      </c>
      <c r="BM252">
        <v>1.6180384830092359E-4</v>
      </c>
    </row>
    <row r="253" spans="1:65" x14ac:dyDescent="0.35">
      <c r="A253" t="s">
        <v>345</v>
      </c>
      <c r="B253" t="s">
        <v>346</v>
      </c>
      <c r="C253" t="s">
        <v>347</v>
      </c>
      <c r="D253">
        <v>3.5037867083987791E-5</v>
      </c>
      <c r="E253" t="s">
        <v>67</v>
      </c>
      <c r="F253" t="s">
        <v>80</v>
      </c>
      <c r="G253" t="s">
        <v>69</v>
      </c>
      <c r="H253" t="s">
        <v>101</v>
      </c>
      <c r="I253">
        <v>21900417707.57</v>
      </c>
      <c r="J253">
        <v>1</v>
      </c>
      <c r="K253">
        <v>150</v>
      </c>
      <c r="L253" t="s">
        <v>348</v>
      </c>
      <c r="M253" s="3">
        <v>46174</v>
      </c>
      <c r="N253" t="s">
        <v>349</v>
      </c>
      <c r="O253">
        <v>5115.6261648110003</v>
      </c>
      <c r="P253">
        <v>767343.92472165008</v>
      </c>
      <c r="Q253" t="s">
        <v>116</v>
      </c>
      <c r="R253" t="s">
        <v>145</v>
      </c>
      <c r="S253" t="s">
        <v>150</v>
      </c>
      <c r="T253" t="s">
        <v>350</v>
      </c>
      <c r="AD253">
        <v>1034.3926049876</v>
      </c>
      <c r="AE253">
        <v>4.6100000000000003</v>
      </c>
      <c r="AF253">
        <v>7</v>
      </c>
      <c r="AG253">
        <v>0.9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Q253">
        <v>9</v>
      </c>
      <c r="AS253">
        <v>0.31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121</v>
      </c>
      <c r="AZ253" t="s">
        <v>73</v>
      </c>
      <c r="BA253">
        <v>0.58409167386830363</v>
      </c>
      <c r="BB253">
        <v>0.15915073934628471</v>
      </c>
      <c r="BC253">
        <v>2.2015522659779419E-4</v>
      </c>
      <c r="BJ253">
        <v>1.0149155946158311E-3</v>
      </c>
      <c r="BK253">
        <v>6.8248120245316201E-5</v>
      </c>
      <c r="BL253">
        <v>0.2277269383421277</v>
      </c>
    </row>
    <row r="254" spans="1:65" x14ac:dyDescent="0.35">
      <c r="A254" t="s">
        <v>423</v>
      </c>
      <c r="B254" t="s">
        <v>424</v>
      </c>
      <c r="C254" t="s">
        <v>425</v>
      </c>
      <c r="D254">
        <v>7.0512978680860188E-6</v>
      </c>
      <c r="E254" t="s">
        <v>67</v>
      </c>
      <c r="F254" t="s">
        <v>80</v>
      </c>
      <c r="G254" t="s">
        <v>69</v>
      </c>
      <c r="H254" t="s">
        <v>70</v>
      </c>
      <c r="I254">
        <v>77424620534.829987</v>
      </c>
      <c r="J254">
        <v>1</v>
      </c>
      <c r="K254">
        <v>3473</v>
      </c>
      <c r="L254" t="s">
        <v>426</v>
      </c>
      <c r="M254" s="3">
        <v>46174</v>
      </c>
      <c r="N254" t="s">
        <v>427</v>
      </c>
      <c r="O254">
        <v>157.19667771799999</v>
      </c>
      <c r="P254">
        <v>545944.06171461393</v>
      </c>
      <c r="Q254" t="s">
        <v>144</v>
      </c>
      <c r="R254" t="s">
        <v>145</v>
      </c>
      <c r="S254" t="s">
        <v>161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Z254" t="s">
        <v>73</v>
      </c>
      <c r="BA254">
        <v>0.6216318790596328</v>
      </c>
      <c r="BB254">
        <v>0.1454296244069633</v>
      </c>
      <c r="BC254">
        <v>4.8485980052826119E-5</v>
      </c>
    </row>
    <row r="255" spans="1:65" x14ac:dyDescent="0.35">
      <c r="A255" t="s">
        <v>309</v>
      </c>
      <c r="B255" t="s">
        <v>310</v>
      </c>
      <c r="C255" t="s">
        <v>311</v>
      </c>
      <c r="D255">
        <v>2.7253986186887799E-3</v>
      </c>
      <c r="E255" t="s">
        <v>76</v>
      </c>
      <c r="F255" t="s">
        <v>80</v>
      </c>
      <c r="G255" t="s">
        <v>69</v>
      </c>
      <c r="H255" t="s">
        <v>70</v>
      </c>
      <c r="I255">
        <v>13660103839.57</v>
      </c>
      <c r="J255">
        <v>3.4075000000000002</v>
      </c>
      <c r="K255">
        <v>2200</v>
      </c>
      <c r="M255" s="3">
        <v>46174</v>
      </c>
      <c r="N255" t="s">
        <v>312</v>
      </c>
      <c r="O255">
        <v>4966.2146515719996</v>
      </c>
      <c r="P255">
        <v>37229228.135509498</v>
      </c>
      <c r="Q255" t="s">
        <v>265</v>
      </c>
      <c r="R255" t="s">
        <v>145</v>
      </c>
      <c r="AI255" t="s">
        <v>72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Z255" t="s">
        <v>73</v>
      </c>
      <c r="BA255">
        <v>0.57964491438033405</v>
      </c>
      <c r="BB255">
        <v>0.30151640573719718</v>
      </c>
      <c r="BC255">
        <v>9.0389728944442471E-3</v>
      </c>
    </row>
    <row r="256" spans="1:65" x14ac:dyDescent="0.35">
      <c r="A256" t="s">
        <v>177</v>
      </c>
      <c r="B256" t="s">
        <v>178</v>
      </c>
      <c r="C256" t="s">
        <v>179</v>
      </c>
      <c r="D256">
        <v>2.1003239873278699E-3</v>
      </c>
      <c r="E256" t="s">
        <v>122</v>
      </c>
      <c r="F256" t="s">
        <v>80</v>
      </c>
      <c r="G256" t="s">
        <v>69</v>
      </c>
      <c r="H256" t="s">
        <v>101</v>
      </c>
      <c r="I256">
        <v>13368957884.120001</v>
      </c>
      <c r="J256">
        <v>3.4075000000000002</v>
      </c>
      <c r="K256">
        <v>8599.9999999999982</v>
      </c>
      <c r="L256" t="s">
        <v>180</v>
      </c>
      <c r="M256" s="3">
        <v>46174</v>
      </c>
      <c r="N256" t="s">
        <v>181</v>
      </c>
      <c r="O256">
        <v>958.18536161999998</v>
      </c>
      <c r="P256">
        <v>28079142.92959328</v>
      </c>
      <c r="Q256" t="s">
        <v>116</v>
      </c>
      <c r="R256" t="s">
        <v>145</v>
      </c>
      <c r="S256" t="s">
        <v>150</v>
      </c>
      <c r="T256" t="s">
        <v>182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Z256" t="s">
        <v>73</v>
      </c>
      <c r="BA256">
        <v>0.5786616119309711</v>
      </c>
      <c r="BB256">
        <v>0.17170915330370251</v>
      </c>
      <c r="BC256">
        <v>1.223186968730211E-2</v>
      </c>
    </row>
    <row r="257" spans="1:65" x14ac:dyDescent="0.35">
      <c r="A257" t="s">
        <v>250</v>
      </c>
      <c r="B257" t="s">
        <v>251</v>
      </c>
      <c r="C257" t="s">
        <v>252</v>
      </c>
      <c r="D257">
        <v>3.9336846808658003E-6</v>
      </c>
      <c r="E257" t="s">
        <v>67</v>
      </c>
      <c r="F257" t="s">
        <v>80</v>
      </c>
      <c r="G257" t="s">
        <v>69</v>
      </c>
      <c r="H257" t="s">
        <v>81</v>
      </c>
      <c r="I257">
        <v>22785495209.5</v>
      </c>
      <c r="J257">
        <v>1</v>
      </c>
      <c r="K257">
        <v>83.99999992289213</v>
      </c>
      <c r="L257" t="s">
        <v>253</v>
      </c>
      <c r="M257" s="3">
        <v>46174</v>
      </c>
      <c r="N257" t="s">
        <v>254</v>
      </c>
      <c r="O257">
        <v>1067.0351611169999</v>
      </c>
      <c r="P257">
        <v>89630.953451551191</v>
      </c>
      <c r="Q257" t="s">
        <v>88</v>
      </c>
      <c r="R257" t="s">
        <v>145</v>
      </c>
      <c r="S257" t="s">
        <v>150</v>
      </c>
      <c r="T257" t="s">
        <v>195</v>
      </c>
      <c r="U257" t="s">
        <v>120</v>
      </c>
      <c r="V257">
        <v>0</v>
      </c>
      <c r="W257">
        <v>6.3425428438999996</v>
      </c>
      <c r="X257">
        <v>9.3323888778999997</v>
      </c>
      <c r="Y257">
        <v>5.3515625</v>
      </c>
      <c r="Z257">
        <v>39</v>
      </c>
      <c r="AA257">
        <v>22</v>
      </c>
      <c r="AB257">
        <v>39</v>
      </c>
      <c r="AC257">
        <v>0</v>
      </c>
      <c r="AD257">
        <v>307340.39</v>
      </c>
      <c r="AE257">
        <v>169.85</v>
      </c>
      <c r="AF257">
        <v>4.1370105742999996</v>
      </c>
      <c r="AG257">
        <v>6.3779895453000002</v>
      </c>
      <c r="AH257">
        <v>6.9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>
        <v>3</v>
      </c>
      <c r="AQ257">
        <v>63</v>
      </c>
      <c r="AR257">
        <v>7.61</v>
      </c>
      <c r="AS257">
        <v>23.88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152</v>
      </c>
      <c r="AZ257" t="s">
        <v>94</v>
      </c>
      <c r="BA257">
        <v>0.65823102542440226</v>
      </c>
      <c r="BB257">
        <v>0.5409661471288153</v>
      </c>
      <c r="BC257">
        <v>7.271591210917507E-6</v>
      </c>
      <c r="BD257">
        <v>0</v>
      </c>
      <c r="BE257">
        <v>4.6120378798570973E-5</v>
      </c>
      <c r="BF257">
        <v>6.7861316941401936E-5</v>
      </c>
      <c r="BG257">
        <v>3.8914374839675718E-5</v>
      </c>
      <c r="BH257">
        <v>5.5336809115082233E-5</v>
      </c>
      <c r="BI257">
        <v>0</v>
      </c>
      <c r="BJ257">
        <v>1.235079767174338E-3</v>
      </c>
      <c r="BK257">
        <v>1.736455981167101E-4</v>
      </c>
      <c r="BL257">
        <v>2.234853678683959</v>
      </c>
      <c r="BM257">
        <v>2.181477363275252E-5</v>
      </c>
    </row>
    <row r="258" spans="1:65" x14ac:dyDescent="0.35">
      <c r="A258" t="s">
        <v>404</v>
      </c>
      <c r="B258" t="s">
        <v>405</v>
      </c>
      <c r="C258" t="s">
        <v>406</v>
      </c>
      <c r="D258">
        <v>7.5297590362149121E-5</v>
      </c>
      <c r="E258" t="s">
        <v>67</v>
      </c>
      <c r="F258" t="s">
        <v>80</v>
      </c>
      <c r="G258" t="s">
        <v>69</v>
      </c>
      <c r="H258" t="s">
        <v>70</v>
      </c>
      <c r="I258">
        <v>77424620534.829987</v>
      </c>
      <c r="J258">
        <v>3.4075000000000002</v>
      </c>
      <c r="K258">
        <v>4000</v>
      </c>
      <c r="L258" t="s">
        <v>407</v>
      </c>
      <c r="M258" s="3">
        <v>46174</v>
      </c>
      <c r="N258" t="s">
        <v>408</v>
      </c>
      <c r="O258">
        <v>427.724677988</v>
      </c>
      <c r="P258">
        <v>5829887.3609764399</v>
      </c>
      <c r="Q258" t="s">
        <v>116</v>
      </c>
      <c r="R258" t="s">
        <v>145</v>
      </c>
      <c r="S258" t="s">
        <v>161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Z258" t="s">
        <v>73</v>
      </c>
      <c r="BA258">
        <v>0.6216318790596328</v>
      </c>
      <c r="BB258">
        <v>0.1454296244069633</v>
      </c>
      <c r="BC258">
        <v>5.1775964263952115E-4</v>
      </c>
    </row>
    <row r="259" spans="1:65" x14ac:dyDescent="0.35">
      <c r="A259" t="s">
        <v>309</v>
      </c>
      <c r="B259" t="s">
        <v>310</v>
      </c>
      <c r="C259" t="s">
        <v>311</v>
      </c>
      <c r="D259">
        <v>9.9888292362819995E-4</v>
      </c>
      <c r="E259" t="s">
        <v>122</v>
      </c>
      <c r="F259" t="s">
        <v>80</v>
      </c>
      <c r="G259" t="s">
        <v>69</v>
      </c>
      <c r="H259" t="s">
        <v>70</v>
      </c>
      <c r="I259">
        <v>50823903457.370003</v>
      </c>
      <c r="J259">
        <v>3.4075000000000002</v>
      </c>
      <c r="K259">
        <v>3000</v>
      </c>
      <c r="M259" s="3">
        <v>46174</v>
      </c>
      <c r="N259" t="s">
        <v>312</v>
      </c>
      <c r="O259">
        <v>4966.2146515719996</v>
      </c>
      <c r="P259">
        <v>50767129.275694773</v>
      </c>
      <c r="Q259" t="s">
        <v>265</v>
      </c>
      <c r="R259" t="s">
        <v>145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Z259" t="s">
        <v>73</v>
      </c>
      <c r="BA259">
        <v>0.60589742474947772</v>
      </c>
      <c r="BB259">
        <v>0.14204353067189021</v>
      </c>
      <c r="BC259">
        <v>7.0322310273710636E-3</v>
      </c>
    </row>
    <row r="260" spans="1:65" x14ac:dyDescent="0.35">
      <c r="B260" t="s">
        <v>241</v>
      </c>
      <c r="C260" t="s">
        <v>242</v>
      </c>
      <c r="D260">
        <v>2.6888869690134431E-4</v>
      </c>
      <c r="E260" t="s">
        <v>67</v>
      </c>
      <c r="F260" t="s">
        <v>80</v>
      </c>
      <c r="G260" t="s">
        <v>69</v>
      </c>
      <c r="H260" t="s">
        <v>98</v>
      </c>
      <c r="I260">
        <v>32738707617.759998</v>
      </c>
      <c r="J260">
        <v>3.4075000000000002</v>
      </c>
      <c r="K260">
        <v>2548</v>
      </c>
      <c r="M260" s="3">
        <v>46174</v>
      </c>
      <c r="N260" t="s">
        <v>243</v>
      </c>
      <c r="O260">
        <v>1013.90856</v>
      </c>
      <c r="P260">
        <v>8803068.4295736011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Z260" t="s">
        <v>73</v>
      </c>
      <c r="BA260">
        <v>0.62127201270009813</v>
      </c>
      <c r="BB260">
        <v>0.15585309734470029</v>
      </c>
      <c r="BC260">
        <v>1.725270151716287E-3</v>
      </c>
    </row>
    <row r="261" spans="1:65" x14ac:dyDescent="0.35">
      <c r="A261" t="s">
        <v>428</v>
      </c>
      <c r="B261" t="s">
        <v>429</v>
      </c>
      <c r="C261" t="s">
        <v>430</v>
      </c>
      <c r="D261">
        <v>1.58756747272936E-3</v>
      </c>
      <c r="E261" t="s">
        <v>67</v>
      </c>
      <c r="F261" t="s">
        <v>431</v>
      </c>
      <c r="G261" t="s">
        <v>69</v>
      </c>
      <c r="H261" t="s">
        <v>70</v>
      </c>
      <c r="I261">
        <v>77424620534.829987</v>
      </c>
      <c r="J261">
        <v>1</v>
      </c>
      <c r="K261">
        <v>63295506</v>
      </c>
      <c r="L261" t="s">
        <v>432</v>
      </c>
      <c r="M261" s="3">
        <v>46174</v>
      </c>
      <c r="N261" t="s">
        <v>164</v>
      </c>
      <c r="O261">
        <v>1.9419515999999999</v>
      </c>
      <c r="P261">
        <v>122916809.14950959</v>
      </c>
      <c r="Q261" t="s">
        <v>116</v>
      </c>
      <c r="R261" t="s">
        <v>145</v>
      </c>
      <c r="S261" t="s">
        <v>150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Z261" t="s">
        <v>73</v>
      </c>
      <c r="BA261">
        <v>0.6216318790596328</v>
      </c>
      <c r="BB261">
        <v>0.1454296244069633</v>
      </c>
      <c r="BC261">
        <v>1.091639670530116E-2</v>
      </c>
    </row>
    <row r="262" spans="1:65" x14ac:dyDescent="0.35">
      <c r="A262" t="s">
        <v>345</v>
      </c>
      <c r="B262" t="s">
        <v>351</v>
      </c>
      <c r="C262" t="s">
        <v>352</v>
      </c>
      <c r="D262">
        <v>2.9752353403903492E-5</v>
      </c>
      <c r="E262" t="s">
        <v>67</v>
      </c>
      <c r="F262" t="s">
        <v>80</v>
      </c>
      <c r="G262" t="s">
        <v>69</v>
      </c>
      <c r="H262" t="s">
        <v>101</v>
      </c>
      <c r="I262">
        <v>21900417707.57</v>
      </c>
      <c r="J262">
        <v>1</v>
      </c>
      <c r="K262">
        <v>127</v>
      </c>
      <c r="L262" t="s">
        <v>348</v>
      </c>
      <c r="M262" s="3">
        <v>46174</v>
      </c>
      <c r="N262" t="s">
        <v>349</v>
      </c>
      <c r="O262">
        <v>5130.6217899900003</v>
      </c>
      <c r="P262">
        <v>651588.96732873004</v>
      </c>
      <c r="Q262" t="s">
        <v>116</v>
      </c>
      <c r="R262" t="s">
        <v>145</v>
      </c>
      <c r="S262" t="s">
        <v>150</v>
      </c>
      <c r="T262" t="s">
        <v>350</v>
      </c>
      <c r="AD262">
        <v>1034.3926049876</v>
      </c>
      <c r="AE262">
        <v>4.6100000000000003</v>
      </c>
      <c r="AF262">
        <v>7</v>
      </c>
      <c r="AG262">
        <v>0.9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Q262">
        <v>9</v>
      </c>
      <c r="AS262">
        <v>0.31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121</v>
      </c>
      <c r="AZ262" t="s">
        <v>73</v>
      </c>
      <c r="BA262">
        <v>0.58409167386830363</v>
      </c>
      <c r="BB262">
        <v>0.15915073934628471</v>
      </c>
      <c r="BC262">
        <v>1.8694448750984109E-4</v>
      </c>
      <c r="BJ262">
        <v>8.6181408742036741E-4</v>
      </c>
      <c r="BK262">
        <v>5.7952791128050728E-5</v>
      </c>
      <c r="BL262">
        <v>0.19337399542337641</v>
      </c>
    </row>
    <row r="263" spans="1:65" x14ac:dyDescent="0.35">
      <c r="A263" t="s">
        <v>433</v>
      </c>
      <c r="B263" t="s">
        <v>434</v>
      </c>
      <c r="C263" t="s">
        <v>435</v>
      </c>
      <c r="D263">
        <v>8.0757275694999988E-3</v>
      </c>
      <c r="E263" t="s">
        <v>67</v>
      </c>
      <c r="F263" t="s">
        <v>431</v>
      </c>
      <c r="G263" t="s">
        <v>69</v>
      </c>
      <c r="H263" t="s">
        <v>70</v>
      </c>
      <c r="I263">
        <v>77424620534.829987</v>
      </c>
      <c r="J263">
        <v>3.4075000000000002</v>
      </c>
      <c r="K263">
        <v>3221476</v>
      </c>
      <c r="L263" t="s">
        <v>436</v>
      </c>
      <c r="M263" s="3">
        <v>46174</v>
      </c>
      <c r="N263" t="s">
        <v>437</v>
      </c>
      <c r="O263">
        <v>56.96</v>
      </c>
      <c r="P263">
        <v>625260142.61120009</v>
      </c>
      <c r="Q263" t="s">
        <v>116</v>
      </c>
      <c r="R263" t="s">
        <v>145</v>
      </c>
      <c r="S263" t="s">
        <v>150</v>
      </c>
      <c r="T263" t="s">
        <v>119</v>
      </c>
      <c r="U263" t="s">
        <v>120</v>
      </c>
      <c r="V263">
        <v>1</v>
      </c>
      <c r="W263">
        <v>7.2853093147000001</v>
      </c>
      <c r="X263">
        <v>4.7760630714000003</v>
      </c>
      <c r="Y263">
        <v>6.2373046875</v>
      </c>
      <c r="Z263">
        <v>13</v>
      </c>
      <c r="AA263">
        <v>54</v>
      </c>
      <c r="AB263">
        <v>33</v>
      </c>
      <c r="AC263">
        <v>0</v>
      </c>
      <c r="AD263">
        <v>2358.27</v>
      </c>
      <c r="AE263">
        <v>0.93</v>
      </c>
      <c r="AF263">
        <v>10</v>
      </c>
      <c r="AG263">
        <v>1.5107497651999999</v>
      </c>
      <c r="AH263">
        <v>6.5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>
        <v>2</v>
      </c>
      <c r="AQ263">
        <v>52</v>
      </c>
      <c r="AR263">
        <v>7.49</v>
      </c>
      <c r="AS263">
        <v>0.34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152</v>
      </c>
      <c r="AZ263" t="s">
        <v>94</v>
      </c>
      <c r="BA263">
        <v>0.6216318790596328</v>
      </c>
      <c r="BB263">
        <v>0.47620225465266991</v>
      </c>
      <c r="BC263">
        <v>1.6958608428660701E-2</v>
      </c>
      <c r="BD263">
        <v>1.6958608428660701E-2</v>
      </c>
      <c r="BE263">
        <v>0.12354870794967179</v>
      </c>
      <c r="BF263">
        <v>8.0995383458459178E-2</v>
      </c>
      <c r="BG263">
        <v>0.1057760078455624</v>
      </c>
      <c r="BH263">
        <v>0.1270199771306687</v>
      </c>
      <c r="BI263">
        <v>0</v>
      </c>
      <c r="BJ263">
        <v>1.577150583865446E-2</v>
      </c>
      <c r="BK263">
        <v>5.7659268657446403E-3</v>
      </c>
      <c r="BL263">
        <v>39.99297749905768</v>
      </c>
      <c r="BM263">
        <v>3.3917216857321408E-2</v>
      </c>
    </row>
    <row r="264" spans="1:65" x14ac:dyDescent="0.35">
      <c r="B264" t="s">
        <v>78</v>
      </c>
      <c r="C264" t="s">
        <v>79</v>
      </c>
      <c r="D264">
        <v>3.9202685850163448E-8</v>
      </c>
      <c r="E264" t="s">
        <v>122</v>
      </c>
      <c r="F264" t="s">
        <v>80</v>
      </c>
      <c r="G264" t="s">
        <v>69</v>
      </c>
      <c r="H264" t="s">
        <v>101</v>
      </c>
      <c r="I264">
        <v>13368957884.120001</v>
      </c>
      <c r="J264">
        <v>3.4075000000000002</v>
      </c>
      <c r="K264">
        <v>0.15000000000145519</v>
      </c>
      <c r="M264" s="3">
        <v>46174</v>
      </c>
      <c r="N264" t="s">
        <v>82</v>
      </c>
      <c r="O264">
        <v>1025.383333</v>
      </c>
      <c r="P264">
        <v>524.09905608470945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Z264" t="s">
        <v>73</v>
      </c>
      <c r="BA264">
        <v>0.5786616119309711</v>
      </c>
      <c r="BB264">
        <v>0.17170915330370251</v>
      </c>
      <c r="BC264">
        <v>2.2830865504779201E-7</v>
      </c>
    </row>
    <row r="265" spans="1:65" x14ac:dyDescent="0.35">
      <c r="A265" t="s">
        <v>276</v>
      </c>
      <c r="B265" t="s">
        <v>277</v>
      </c>
      <c r="C265" t="s">
        <v>278</v>
      </c>
      <c r="D265">
        <v>7.3957926666881378E-3</v>
      </c>
      <c r="E265" t="s">
        <v>67</v>
      </c>
      <c r="F265" t="s">
        <v>80</v>
      </c>
      <c r="G265" t="s">
        <v>69</v>
      </c>
      <c r="H265" t="s">
        <v>98</v>
      </c>
      <c r="I265">
        <v>32738707617.759998</v>
      </c>
      <c r="J265">
        <v>1</v>
      </c>
      <c r="K265">
        <v>1427.955102274977</v>
      </c>
      <c r="L265" t="s">
        <v>279</v>
      </c>
      <c r="M265" s="3">
        <v>46174</v>
      </c>
      <c r="N265" t="s">
        <v>280</v>
      </c>
      <c r="O265">
        <v>169563.24</v>
      </c>
      <c r="P265">
        <v>242128693.7162765</v>
      </c>
      <c r="Q265" t="s">
        <v>281</v>
      </c>
      <c r="R265" t="s">
        <v>145</v>
      </c>
      <c r="S265" t="s">
        <v>150</v>
      </c>
      <c r="T265" t="s">
        <v>282</v>
      </c>
      <c r="U265" t="s">
        <v>283</v>
      </c>
      <c r="V265">
        <v>0</v>
      </c>
      <c r="W265">
        <v>8.3135099410999995</v>
      </c>
      <c r="X265">
        <v>6.6975477056999999</v>
      </c>
      <c r="Y265">
        <v>0.9702148438</v>
      </c>
      <c r="Z265">
        <v>5</v>
      </c>
      <c r="AA265">
        <v>53</v>
      </c>
      <c r="AB265">
        <v>42</v>
      </c>
      <c r="AC265">
        <v>1</v>
      </c>
      <c r="AD265">
        <v>4106</v>
      </c>
      <c r="AE265">
        <v>2.56</v>
      </c>
      <c r="AF265">
        <v>8.3135099410999995</v>
      </c>
      <c r="AG265">
        <v>4.1121216</v>
      </c>
      <c r="AH265">
        <v>0.5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>
        <v>4</v>
      </c>
      <c r="AQ265">
        <v>0</v>
      </c>
      <c r="AR265">
        <v>3.98</v>
      </c>
      <c r="AS265">
        <v>2.4</v>
      </c>
      <c r="AT265" t="s">
        <v>72</v>
      </c>
      <c r="AU265" t="s">
        <v>72</v>
      </c>
      <c r="AV265" t="s">
        <v>72</v>
      </c>
      <c r="AW265" t="s">
        <v>72</v>
      </c>
      <c r="AX265" t="s">
        <v>72</v>
      </c>
      <c r="AY265" t="s">
        <v>284</v>
      </c>
      <c r="AZ265" t="s">
        <v>94</v>
      </c>
      <c r="BA265">
        <v>0.62127201270009813</v>
      </c>
      <c r="BB265">
        <v>0.46541891535539759</v>
      </c>
      <c r="BC265">
        <v>1.58906147186576E-2</v>
      </c>
      <c r="BD265">
        <v>0</v>
      </c>
      <c r="BE265">
        <v>0.1321067834337499</v>
      </c>
      <c r="BF265">
        <v>0.1064281501511079</v>
      </c>
      <c r="BG265">
        <v>1.541731027714836E-2</v>
      </c>
      <c r="BH265">
        <v>6.3244646580257247E-2</v>
      </c>
      <c r="BI265">
        <v>1.58906147186576E-2</v>
      </c>
      <c r="BJ265">
        <v>4.0679973679763462E-2</v>
      </c>
      <c r="BK265">
        <v>3.8137475324778243E-2</v>
      </c>
      <c r="BL265">
        <v>65.246864034808098</v>
      </c>
      <c r="BM265">
        <v>6.3562458874630398E-2</v>
      </c>
    </row>
    <row r="266" spans="1:65" x14ac:dyDescent="0.35">
      <c r="A266" t="s">
        <v>267</v>
      </c>
      <c r="B266" t="s">
        <v>274</v>
      </c>
      <c r="C266" t="s">
        <v>275</v>
      </c>
      <c r="D266">
        <v>1.4099491997678301E-5</v>
      </c>
      <c r="E266" t="s">
        <v>122</v>
      </c>
      <c r="F266" t="s">
        <v>80</v>
      </c>
      <c r="G266" t="s">
        <v>69</v>
      </c>
      <c r="H266" t="s">
        <v>70</v>
      </c>
      <c r="I266">
        <v>50823903457.370003</v>
      </c>
      <c r="J266">
        <v>3.4075000000000002</v>
      </c>
      <c r="K266">
        <v>227.54</v>
      </c>
      <c r="L266" t="s">
        <v>270</v>
      </c>
      <c r="M266" s="3">
        <v>46174</v>
      </c>
      <c r="N266" t="s">
        <v>271</v>
      </c>
      <c r="O266">
        <v>925.56767043699995</v>
      </c>
      <c r="P266">
        <v>717631.99779418309</v>
      </c>
      <c r="Q266" t="s">
        <v>265</v>
      </c>
      <c r="R266" t="s">
        <v>145</v>
      </c>
      <c r="S266" t="s">
        <v>150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Z266" t="s">
        <v>73</v>
      </c>
      <c r="BA266">
        <v>0.60589742474947772</v>
      </c>
      <c r="BB266">
        <v>0.14204353067189021</v>
      </c>
      <c r="BC266">
        <v>9.9261768071979672E-5</v>
      </c>
    </row>
    <row r="267" spans="1:65" x14ac:dyDescent="0.35">
      <c r="A267" t="s">
        <v>438</v>
      </c>
      <c r="B267" t="s">
        <v>439</v>
      </c>
      <c r="C267" t="s">
        <v>440</v>
      </c>
      <c r="D267">
        <v>1.978716705165575E-3</v>
      </c>
      <c r="E267" t="s">
        <v>67</v>
      </c>
      <c r="F267" t="s">
        <v>431</v>
      </c>
      <c r="G267" t="s">
        <v>69</v>
      </c>
      <c r="H267" t="s">
        <v>70</v>
      </c>
      <c r="I267">
        <v>77424620534.829987</v>
      </c>
      <c r="J267">
        <v>1</v>
      </c>
      <c r="K267">
        <v>77226535</v>
      </c>
      <c r="L267" t="s">
        <v>441</v>
      </c>
      <c r="M267" s="3">
        <v>46174</v>
      </c>
      <c r="N267" t="s">
        <v>442</v>
      </c>
      <c r="O267">
        <v>1.9837921000000001</v>
      </c>
      <c r="P267">
        <v>153201390.0433735</v>
      </c>
      <c r="Q267" t="s">
        <v>443</v>
      </c>
      <c r="R267" t="s">
        <v>145</v>
      </c>
      <c r="S267" t="s">
        <v>150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Z267" t="s">
        <v>73</v>
      </c>
      <c r="BA267">
        <v>0.6216318790596328</v>
      </c>
      <c r="BB267">
        <v>0.1454296244069633</v>
      </c>
      <c r="BC267">
        <v>1.360600849541101E-2</v>
      </c>
    </row>
    <row r="268" spans="1:65" x14ac:dyDescent="0.35">
      <c r="A268" t="s">
        <v>255</v>
      </c>
      <c r="B268" t="s">
        <v>256</v>
      </c>
      <c r="C268" t="s">
        <v>257</v>
      </c>
      <c r="D268">
        <v>6.0862585080275333E-5</v>
      </c>
      <c r="E268" t="s">
        <v>67</v>
      </c>
      <c r="F268" t="s">
        <v>80</v>
      </c>
      <c r="G268" t="s">
        <v>69</v>
      </c>
      <c r="H268" t="s">
        <v>81</v>
      </c>
      <c r="I268">
        <v>22785495209.5</v>
      </c>
      <c r="J268">
        <v>1</v>
      </c>
      <c r="K268">
        <v>680</v>
      </c>
      <c r="L268" t="s">
        <v>258</v>
      </c>
      <c r="M268" s="3">
        <v>46174</v>
      </c>
      <c r="N268" t="s">
        <v>259</v>
      </c>
      <c r="O268">
        <v>2039.3884423300001</v>
      </c>
      <c r="P268">
        <v>1386784.1407844</v>
      </c>
      <c r="Q268" t="s">
        <v>144</v>
      </c>
      <c r="R268" t="s">
        <v>145</v>
      </c>
      <c r="S268" t="s">
        <v>150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Z268" t="s">
        <v>73</v>
      </c>
      <c r="BA268">
        <v>0.65823102542440226</v>
      </c>
      <c r="BB268">
        <v>0.11726487829558679</v>
      </c>
      <c r="BC268">
        <v>5.1901802112360059E-4</v>
      </c>
    </row>
    <row r="269" spans="1:65" x14ac:dyDescent="0.35">
      <c r="A269" t="s">
        <v>444</v>
      </c>
      <c r="B269" t="s">
        <v>445</v>
      </c>
      <c r="C269" t="s">
        <v>446</v>
      </c>
      <c r="D269">
        <v>4.0959657001771468E-2</v>
      </c>
      <c r="E269" t="s">
        <v>67</v>
      </c>
      <c r="F269" t="s">
        <v>431</v>
      </c>
      <c r="G269" t="s">
        <v>69</v>
      </c>
      <c r="H269" t="s">
        <v>70</v>
      </c>
      <c r="I269">
        <v>77424620534.829987</v>
      </c>
      <c r="J269">
        <v>3.4075000000000002</v>
      </c>
      <c r="K269">
        <v>2388927</v>
      </c>
      <c r="L269" t="s">
        <v>447</v>
      </c>
      <c r="M269" s="3">
        <v>46174</v>
      </c>
      <c r="N269" t="s">
        <v>448</v>
      </c>
      <c r="O269">
        <v>389.58</v>
      </c>
      <c r="P269">
        <v>3171285900.5989499</v>
      </c>
      <c r="Q269" t="s">
        <v>116</v>
      </c>
      <c r="R269" t="s">
        <v>145</v>
      </c>
      <c r="S269" t="s">
        <v>150</v>
      </c>
      <c r="T269" t="s">
        <v>119</v>
      </c>
      <c r="U269" t="s">
        <v>120</v>
      </c>
      <c r="V269">
        <v>0</v>
      </c>
      <c r="W269">
        <v>7.6376538277000003</v>
      </c>
      <c r="X269">
        <v>5.0003145536</v>
      </c>
      <c r="Y269">
        <v>5.20703125</v>
      </c>
      <c r="Z269">
        <v>13</v>
      </c>
      <c r="AA269">
        <v>54</v>
      </c>
      <c r="AB269">
        <v>33</v>
      </c>
      <c r="AC269">
        <v>0</v>
      </c>
      <c r="AD269">
        <v>15383.9</v>
      </c>
      <c r="AE269">
        <v>1.73</v>
      </c>
      <c r="AF269">
        <v>10</v>
      </c>
      <c r="AG269">
        <v>1.6392217983999999</v>
      </c>
      <c r="AH269">
        <v>5.3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>
        <v>3</v>
      </c>
      <c r="AQ269">
        <v>26</v>
      </c>
      <c r="AR269">
        <v>8.3800000000000008</v>
      </c>
      <c r="AS269">
        <v>0.47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152</v>
      </c>
      <c r="AZ269" t="s">
        <v>94</v>
      </c>
      <c r="BA269">
        <v>0.6216318790596328</v>
      </c>
      <c r="BB269">
        <v>0.47620225465266991</v>
      </c>
      <c r="BC269">
        <v>8.6013152188131548E-2</v>
      </c>
      <c r="BD269">
        <v>0</v>
      </c>
      <c r="BE269">
        <v>0.65693868104222553</v>
      </c>
      <c r="BF269">
        <v>0.43009281668732591</v>
      </c>
      <c r="BG269">
        <v>0.44787317135460691</v>
      </c>
      <c r="BH269">
        <v>0.72079021533654242</v>
      </c>
      <c r="BI269">
        <v>0</v>
      </c>
      <c r="BJ269">
        <v>0.1488027532854676</v>
      </c>
      <c r="BK269">
        <v>4.0426181528421833E-2</v>
      </c>
      <c r="BL269">
        <v>1323.217731946997</v>
      </c>
      <c r="BM269">
        <v>0.25803945656439459</v>
      </c>
    </row>
    <row r="270" spans="1:65" x14ac:dyDescent="0.35">
      <c r="A270" t="s">
        <v>404</v>
      </c>
      <c r="B270" t="s">
        <v>405</v>
      </c>
      <c r="C270" t="s">
        <v>406</v>
      </c>
      <c r="D270">
        <v>3.4419940233412099E-4</v>
      </c>
      <c r="E270" t="s">
        <v>122</v>
      </c>
      <c r="F270" t="s">
        <v>80</v>
      </c>
      <c r="G270" t="s">
        <v>69</v>
      </c>
      <c r="H270" t="s">
        <v>81</v>
      </c>
      <c r="I270">
        <v>14820337880.49</v>
      </c>
      <c r="J270">
        <v>3.4075000000000002</v>
      </c>
      <c r="K270">
        <v>3500</v>
      </c>
      <c r="L270" t="s">
        <v>407</v>
      </c>
      <c r="M270" s="3">
        <v>46174</v>
      </c>
      <c r="N270" t="s">
        <v>408</v>
      </c>
      <c r="O270">
        <v>427.724677988</v>
      </c>
      <c r="P270">
        <v>5101151.4408543846</v>
      </c>
      <c r="Q270" t="s">
        <v>116</v>
      </c>
      <c r="R270" t="s">
        <v>145</v>
      </c>
      <c r="S270" t="s">
        <v>161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Z270" t="s">
        <v>73</v>
      </c>
      <c r="BA270">
        <v>0.61054167726613329</v>
      </c>
      <c r="BB270">
        <v>0.1199876628347962</v>
      </c>
      <c r="BC270">
        <v>2.868623275111446E-3</v>
      </c>
    </row>
    <row r="271" spans="1:65" x14ac:dyDescent="0.35">
      <c r="A271" t="s">
        <v>177</v>
      </c>
      <c r="B271" t="s">
        <v>178</v>
      </c>
      <c r="C271" t="s">
        <v>179</v>
      </c>
      <c r="D271">
        <v>1.3325277661098199E-3</v>
      </c>
      <c r="E271" t="s">
        <v>76</v>
      </c>
      <c r="F271" t="s">
        <v>80</v>
      </c>
      <c r="G271" t="s">
        <v>69</v>
      </c>
      <c r="H271" t="s">
        <v>70</v>
      </c>
      <c r="I271">
        <v>13660103839.57</v>
      </c>
      <c r="J271">
        <v>3.4075000000000002</v>
      </c>
      <c r="K271">
        <v>5574.9999997643208</v>
      </c>
      <c r="L271" t="s">
        <v>180</v>
      </c>
      <c r="M271" s="3">
        <v>46174</v>
      </c>
      <c r="N271" t="s">
        <v>181</v>
      </c>
      <c r="O271">
        <v>958.18536161999998</v>
      </c>
      <c r="P271">
        <v>18202467.654170342</v>
      </c>
      <c r="Q271" t="s">
        <v>116</v>
      </c>
      <c r="R271" t="s">
        <v>145</v>
      </c>
      <c r="S271" t="s">
        <v>150</v>
      </c>
      <c r="T271" t="s">
        <v>182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Z271" t="s">
        <v>73</v>
      </c>
      <c r="BA271">
        <v>0.57964491438033405</v>
      </c>
      <c r="BB271">
        <v>0.30151640573719718</v>
      </c>
      <c r="BC271">
        <v>4.4194204386717711E-3</v>
      </c>
    </row>
    <row r="272" spans="1:65" x14ac:dyDescent="0.35">
      <c r="A272" t="s">
        <v>449</v>
      </c>
      <c r="B272" t="s">
        <v>450</v>
      </c>
      <c r="C272" t="s">
        <v>451</v>
      </c>
      <c r="D272">
        <v>3.2408280734913188E-3</v>
      </c>
      <c r="E272" t="s">
        <v>67</v>
      </c>
      <c r="F272" t="s">
        <v>431</v>
      </c>
      <c r="G272" t="s">
        <v>69</v>
      </c>
      <c r="H272" t="s">
        <v>70</v>
      </c>
      <c r="I272">
        <v>77424620534.829987</v>
      </c>
      <c r="J272">
        <v>1</v>
      </c>
      <c r="K272">
        <v>595586514.38999999</v>
      </c>
      <c r="L272" t="s">
        <v>452</v>
      </c>
      <c r="M272" s="3">
        <v>46174</v>
      </c>
      <c r="N272" t="s">
        <v>207</v>
      </c>
      <c r="O272">
        <v>0.42129879999999997</v>
      </c>
      <c r="P272">
        <v>250919883.80868971</v>
      </c>
      <c r="Q272" t="s">
        <v>144</v>
      </c>
      <c r="R272" t="s">
        <v>145</v>
      </c>
      <c r="S272" t="s">
        <v>150</v>
      </c>
      <c r="T272" t="s">
        <v>453</v>
      </c>
      <c r="U272" t="s">
        <v>92</v>
      </c>
      <c r="V272">
        <v>1</v>
      </c>
      <c r="W272">
        <v>3.9735412598000002</v>
      </c>
      <c r="X272">
        <v>5.7537131309999996</v>
      </c>
      <c r="Y272">
        <v>5.5859375</v>
      </c>
      <c r="Z272">
        <v>17</v>
      </c>
      <c r="AA272">
        <v>25</v>
      </c>
      <c r="AB272">
        <v>58</v>
      </c>
      <c r="AC272">
        <v>0</v>
      </c>
      <c r="AD272">
        <v>103249.05</v>
      </c>
      <c r="AE272">
        <v>97.77</v>
      </c>
      <c r="AF272">
        <v>5.7867603301999999</v>
      </c>
      <c r="AG272">
        <v>4.429333755</v>
      </c>
      <c r="AH272">
        <v>6.2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>
        <v>2</v>
      </c>
      <c r="AQ272">
        <v>46</v>
      </c>
      <c r="AR272">
        <v>6.1</v>
      </c>
      <c r="AS272">
        <v>140.61000000000001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93</v>
      </c>
      <c r="AZ272" t="s">
        <v>94</v>
      </c>
      <c r="BA272">
        <v>0.6216318790596328</v>
      </c>
      <c r="BB272">
        <v>0.47620225465266991</v>
      </c>
      <c r="BC272">
        <v>6.8055706201036329E-3</v>
      </c>
      <c r="BD272">
        <v>6.8055706201036329E-3</v>
      </c>
      <c r="BE272">
        <v>2.7042215655464458E-2</v>
      </c>
      <c r="BF272">
        <v>3.9157301040838081E-2</v>
      </c>
      <c r="BG272">
        <v>3.8015492135735143E-2</v>
      </c>
      <c r="BH272">
        <v>4.1513980782632159E-2</v>
      </c>
      <c r="BI272">
        <v>0</v>
      </c>
      <c r="BJ272">
        <v>0.66538063952753213</v>
      </c>
      <c r="BK272">
        <v>0.95693128489277191</v>
      </c>
      <c r="BL272">
        <v>702.66870123361105</v>
      </c>
      <c r="BM272">
        <v>1.3611141240207269E-2</v>
      </c>
    </row>
    <row r="273" spans="1:65" x14ac:dyDescent="0.35">
      <c r="B273" t="s">
        <v>134</v>
      </c>
      <c r="C273" t="s">
        <v>135</v>
      </c>
      <c r="D273">
        <v>1.792249384618818E-3</v>
      </c>
      <c r="E273" t="s">
        <v>67</v>
      </c>
      <c r="F273" t="s">
        <v>68</v>
      </c>
      <c r="G273" t="s">
        <v>69</v>
      </c>
      <c r="H273" t="s">
        <v>110</v>
      </c>
      <c r="I273">
        <v>39311486646.330002</v>
      </c>
      <c r="J273">
        <v>3.4075000000000002</v>
      </c>
      <c r="K273">
        <v>19186</v>
      </c>
      <c r="M273" s="3">
        <v>46174</v>
      </c>
      <c r="N273" t="s">
        <v>136</v>
      </c>
      <c r="O273">
        <v>1077.699306</v>
      </c>
      <c r="P273">
        <v>70455987.75035128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Z273" t="s">
        <v>73</v>
      </c>
      <c r="BA273">
        <v>0.59538530966106629</v>
      </c>
      <c r="BB273">
        <v>0.1347471231220127</v>
      </c>
      <c r="BC273">
        <v>1.3300835988876341E-2</v>
      </c>
    </row>
    <row r="274" spans="1:65" x14ac:dyDescent="0.35">
      <c r="A274" t="s">
        <v>260</v>
      </c>
      <c r="B274" t="s">
        <v>261</v>
      </c>
      <c r="C274" t="s">
        <v>262</v>
      </c>
      <c r="D274">
        <v>1.5990079321291191E-3</v>
      </c>
      <c r="E274" t="s">
        <v>67</v>
      </c>
      <c r="F274" t="s">
        <v>80</v>
      </c>
      <c r="G274" t="s">
        <v>69</v>
      </c>
      <c r="H274" t="s">
        <v>81</v>
      </c>
      <c r="I274">
        <v>22785495209.5</v>
      </c>
      <c r="J274">
        <v>1</v>
      </c>
      <c r="K274">
        <v>35300</v>
      </c>
      <c r="L274" t="s">
        <v>263</v>
      </c>
      <c r="M274" s="3">
        <v>46174</v>
      </c>
      <c r="N274" t="s">
        <v>264</v>
      </c>
      <c r="O274">
        <v>1032.129959702</v>
      </c>
      <c r="P274">
        <v>36434187.577480599</v>
      </c>
      <c r="Q274" t="s">
        <v>265</v>
      </c>
      <c r="R274" t="s">
        <v>145</v>
      </c>
      <c r="S274" t="s">
        <v>150</v>
      </c>
      <c r="T274" t="s">
        <v>266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Z274" t="s">
        <v>73</v>
      </c>
      <c r="BA274">
        <v>0.65823102542440226</v>
      </c>
      <c r="BB274">
        <v>0.11726487829558679</v>
      </c>
      <c r="BC274">
        <v>1.363586399756061E-2</v>
      </c>
    </row>
    <row r="275" spans="1:65" x14ac:dyDescent="0.35">
      <c r="A275" t="s">
        <v>285</v>
      </c>
      <c r="B275" t="s">
        <v>286</v>
      </c>
      <c r="C275" t="s">
        <v>287</v>
      </c>
      <c r="D275">
        <v>1.161644429021306E-4</v>
      </c>
      <c r="E275" t="s">
        <v>67</v>
      </c>
      <c r="F275" t="s">
        <v>80</v>
      </c>
      <c r="G275" t="s">
        <v>69</v>
      </c>
      <c r="H275" t="s">
        <v>98</v>
      </c>
      <c r="I275">
        <v>32738707617.759998</v>
      </c>
      <c r="J275">
        <v>1</v>
      </c>
      <c r="K275">
        <v>12232.48661407387</v>
      </c>
      <c r="L275" t="s">
        <v>288</v>
      </c>
      <c r="M275" s="3">
        <v>46174</v>
      </c>
      <c r="N275" t="s">
        <v>289</v>
      </c>
      <c r="O275">
        <v>310.89948035399999</v>
      </c>
      <c r="P275">
        <v>3803073.7317528259</v>
      </c>
      <c r="Q275" t="s">
        <v>144</v>
      </c>
      <c r="R275" t="s">
        <v>145</v>
      </c>
      <c r="S275" t="s">
        <v>150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Z275" t="s">
        <v>73</v>
      </c>
      <c r="BA275">
        <v>0.62127201270009813</v>
      </c>
      <c r="BB275">
        <v>0.15585309734470029</v>
      </c>
      <c r="BC275">
        <v>7.4534574468680399E-4</v>
      </c>
    </row>
    <row r="276" spans="1:65" x14ac:dyDescent="0.35">
      <c r="A276" t="s">
        <v>208</v>
      </c>
      <c r="B276" t="s">
        <v>454</v>
      </c>
      <c r="C276" t="s">
        <v>455</v>
      </c>
      <c r="D276">
        <v>6.6126084243406922E-4</v>
      </c>
      <c r="E276" t="s">
        <v>67</v>
      </c>
      <c r="F276" t="s">
        <v>431</v>
      </c>
      <c r="G276" t="s">
        <v>69</v>
      </c>
      <c r="H276" t="s">
        <v>70</v>
      </c>
      <c r="I276">
        <v>77424620534.829987</v>
      </c>
      <c r="J276">
        <v>1</v>
      </c>
      <c r="K276">
        <v>37924348</v>
      </c>
      <c r="L276" t="s">
        <v>211</v>
      </c>
      <c r="M276" s="3">
        <v>46174</v>
      </c>
      <c r="N276" t="s">
        <v>212</v>
      </c>
      <c r="O276">
        <v>1.35</v>
      </c>
      <c r="P276">
        <v>51197869.799999997</v>
      </c>
      <c r="Q276" t="s">
        <v>195</v>
      </c>
      <c r="R276" t="s">
        <v>145</v>
      </c>
      <c r="S276" t="s">
        <v>150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T276" t="s">
        <v>72</v>
      </c>
      <c r="AU276" t="s">
        <v>72</v>
      </c>
      <c r="AV276" t="s">
        <v>72</v>
      </c>
      <c r="AW276" t="s">
        <v>72</v>
      </c>
      <c r="AX276" t="s">
        <v>72</v>
      </c>
      <c r="AZ276" t="s">
        <v>73</v>
      </c>
      <c r="BA276">
        <v>0.6216318790596328</v>
      </c>
      <c r="BB276">
        <v>0.1454296244069633</v>
      </c>
      <c r="BC276">
        <v>4.5469473302332704E-3</v>
      </c>
    </row>
    <row r="277" spans="1:65" x14ac:dyDescent="0.35">
      <c r="A277" t="s">
        <v>111</v>
      </c>
      <c r="B277" t="s">
        <v>131</v>
      </c>
      <c r="C277" t="s">
        <v>132</v>
      </c>
      <c r="D277">
        <v>1.8090149987266301E-3</v>
      </c>
      <c r="E277" t="s">
        <v>76</v>
      </c>
      <c r="F277" t="s">
        <v>68</v>
      </c>
      <c r="G277" t="s">
        <v>69</v>
      </c>
      <c r="H277" t="s">
        <v>98</v>
      </c>
      <c r="I277">
        <v>6909727982.4300003</v>
      </c>
      <c r="J277">
        <v>3.4075000000000002</v>
      </c>
      <c r="K277">
        <v>3398</v>
      </c>
      <c r="L277" t="s">
        <v>114</v>
      </c>
      <c r="M277" s="3">
        <v>46174</v>
      </c>
      <c r="N277" t="s">
        <v>115</v>
      </c>
      <c r="O277">
        <v>1079.552778</v>
      </c>
      <c r="P277">
        <v>12499801.55733693</v>
      </c>
      <c r="Q277" t="s">
        <v>116</v>
      </c>
      <c r="R277" t="s">
        <v>117</v>
      </c>
      <c r="S277" t="s">
        <v>118</v>
      </c>
      <c r="T277" t="s">
        <v>119</v>
      </c>
      <c r="U277" t="s">
        <v>120</v>
      </c>
      <c r="V277">
        <v>0</v>
      </c>
      <c r="W277">
        <v>8.4489927292000004</v>
      </c>
      <c r="X277">
        <v>5.8658711644999997</v>
      </c>
      <c r="Y277">
        <v>4.8984375</v>
      </c>
      <c r="Z277">
        <v>13</v>
      </c>
      <c r="AA277">
        <v>54</v>
      </c>
      <c r="AB277">
        <v>33</v>
      </c>
      <c r="AC277">
        <v>4</v>
      </c>
      <c r="AD277">
        <v>249742</v>
      </c>
      <c r="AE277">
        <v>2.68</v>
      </c>
      <c r="AF277">
        <v>10</v>
      </c>
      <c r="AG277">
        <v>2.0850840000000002</v>
      </c>
      <c r="AH277">
        <v>7.5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>
        <v>4</v>
      </c>
      <c r="AQ277">
        <v>75</v>
      </c>
      <c r="AR277">
        <v>8.27</v>
      </c>
      <c r="AS277">
        <v>0.77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121</v>
      </c>
      <c r="AZ277" t="s">
        <v>94</v>
      </c>
      <c r="BA277">
        <v>0.56320493766591784</v>
      </c>
      <c r="BB277">
        <v>0.28105568548147219</v>
      </c>
      <c r="BC277">
        <v>6.4365002815283184E-3</v>
      </c>
      <c r="BD277">
        <v>0</v>
      </c>
      <c r="BE277">
        <v>5.4381944080126511E-2</v>
      </c>
      <c r="BF277">
        <v>3.7755681401713093E-2</v>
      </c>
      <c r="BG277">
        <v>3.1528794347798858E-2</v>
      </c>
      <c r="BH277">
        <v>5.3229857328239177E-2</v>
      </c>
      <c r="BI277">
        <v>2.574600112611327E-2</v>
      </c>
      <c r="BJ277">
        <v>1.7249820754495888E-2</v>
      </c>
      <c r="BK277">
        <v>4.9561052167768054E-3</v>
      </c>
      <c r="BL277">
        <v>1607.4644533094449</v>
      </c>
      <c r="BM277">
        <v>2.574600112611327E-2</v>
      </c>
    </row>
    <row r="278" spans="1:65" x14ac:dyDescent="0.35">
      <c r="A278" t="s">
        <v>177</v>
      </c>
      <c r="B278" t="s">
        <v>178</v>
      </c>
      <c r="C278" t="s">
        <v>179</v>
      </c>
      <c r="D278">
        <v>1.5179041246892E-3</v>
      </c>
      <c r="E278" t="s">
        <v>122</v>
      </c>
      <c r="F278" t="s">
        <v>80</v>
      </c>
      <c r="G278" t="s">
        <v>69</v>
      </c>
      <c r="H278" t="s">
        <v>70</v>
      </c>
      <c r="I278">
        <v>50823903457.370003</v>
      </c>
      <c r="J278">
        <v>3.4075000000000002</v>
      </c>
      <c r="K278">
        <v>23628</v>
      </c>
      <c r="L278" t="s">
        <v>180</v>
      </c>
      <c r="M278" s="3">
        <v>46174</v>
      </c>
      <c r="N278" t="s">
        <v>181</v>
      </c>
      <c r="O278">
        <v>958.18536161999998</v>
      </c>
      <c r="P278">
        <v>77145812.690747708</v>
      </c>
      <c r="Q278" t="s">
        <v>116</v>
      </c>
      <c r="R278" t="s">
        <v>145</v>
      </c>
      <c r="S278" t="s">
        <v>150</v>
      </c>
      <c r="T278" t="s">
        <v>182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Z278" t="s">
        <v>73</v>
      </c>
      <c r="BA278">
        <v>0.60589742474947772</v>
      </c>
      <c r="BB278">
        <v>0.14204353067189021</v>
      </c>
      <c r="BC278">
        <v>1.0686189772313131E-2</v>
      </c>
    </row>
    <row r="279" spans="1:65" x14ac:dyDescent="0.35">
      <c r="B279" t="s">
        <v>361</v>
      </c>
      <c r="C279" t="s">
        <v>362</v>
      </c>
      <c r="D279">
        <v>1.46944373279722E-3</v>
      </c>
      <c r="E279" t="s">
        <v>67</v>
      </c>
      <c r="F279" t="s">
        <v>80</v>
      </c>
      <c r="G279" t="s">
        <v>69</v>
      </c>
      <c r="H279" t="s">
        <v>101</v>
      </c>
      <c r="I279">
        <v>21900417707.57</v>
      </c>
      <c r="J279">
        <v>3.4075000000000002</v>
      </c>
      <c r="K279">
        <v>9261.2000000000007</v>
      </c>
      <c r="M279" s="3">
        <v>46174</v>
      </c>
      <c r="N279" t="s">
        <v>349</v>
      </c>
      <c r="O279">
        <v>1019.77</v>
      </c>
      <c r="P279">
        <v>32181431.54603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Z279" t="s">
        <v>73</v>
      </c>
      <c r="BA279">
        <v>0.58409167386830363</v>
      </c>
      <c r="BB279">
        <v>0.15915073934628471</v>
      </c>
      <c r="BC279">
        <v>9.2330311428837439E-3</v>
      </c>
    </row>
    <row r="280" spans="1:65" x14ac:dyDescent="0.35">
      <c r="A280" t="s">
        <v>456</v>
      </c>
      <c r="B280" t="s">
        <v>457</v>
      </c>
      <c r="C280" t="s">
        <v>458</v>
      </c>
      <c r="D280">
        <v>1.5935537506875661E-3</v>
      </c>
      <c r="E280" t="s">
        <v>67</v>
      </c>
      <c r="F280" t="s">
        <v>431</v>
      </c>
      <c r="G280" t="s">
        <v>69</v>
      </c>
      <c r="H280" t="s">
        <v>70</v>
      </c>
      <c r="I280">
        <v>77424620534.829987</v>
      </c>
      <c r="J280">
        <v>1</v>
      </c>
      <c r="K280">
        <v>44182160</v>
      </c>
      <c r="L280" t="s">
        <v>459</v>
      </c>
      <c r="M280" s="3">
        <v>46174</v>
      </c>
      <c r="N280" t="s">
        <v>460</v>
      </c>
      <c r="O280">
        <v>2.7925365000000002</v>
      </c>
      <c r="P280">
        <v>123380294.44884001</v>
      </c>
      <c r="Q280" t="s">
        <v>195</v>
      </c>
      <c r="R280" t="s">
        <v>145</v>
      </c>
      <c r="S280" t="s">
        <v>150</v>
      </c>
      <c r="T280" t="s">
        <v>195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Z280" t="s">
        <v>73</v>
      </c>
      <c r="BA280">
        <v>0.6216318790596328</v>
      </c>
      <c r="BB280">
        <v>0.1454296244069633</v>
      </c>
      <c r="BC280">
        <v>1.0957559418762169E-2</v>
      </c>
    </row>
    <row r="281" spans="1:65" x14ac:dyDescent="0.35">
      <c r="B281" t="s">
        <v>186</v>
      </c>
      <c r="C281" t="s">
        <v>187</v>
      </c>
      <c r="D281">
        <v>1.0535321114119201E-4</v>
      </c>
      <c r="E281" t="s">
        <v>122</v>
      </c>
      <c r="F281" t="s">
        <v>80</v>
      </c>
      <c r="G281" t="s">
        <v>69</v>
      </c>
      <c r="H281" t="s">
        <v>70</v>
      </c>
      <c r="I281">
        <v>50823903457.370003</v>
      </c>
      <c r="J281">
        <v>3.4075000000000002</v>
      </c>
      <c r="K281">
        <v>1484</v>
      </c>
      <c r="M281" s="3">
        <v>46174</v>
      </c>
      <c r="N281" t="s">
        <v>181</v>
      </c>
      <c r="O281">
        <v>1058.8782537259999</v>
      </c>
      <c r="P281">
        <v>5354461.4319638759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Z281" t="s">
        <v>73</v>
      </c>
      <c r="BA281">
        <v>0.60589742474947772</v>
      </c>
      <c r="BB281">
        <v>0.14204353067189021</v>
      </c>
      <c r="BC281">
        <v>7.41696652025286E-4</v>
      </c>
    </row>
    <row r="282" spans="1:65" x14ac:dyDescent="0.35">
      <c r="A282" t="s">
        <v>404</v>
      </c>
      <c r="B282" t="s">
        <v>405</v>
      </c>
      <c r="C282" t="s">
        <v>406</v>
      </c>
      <c r="D282">
        <v>6.0015425642777901E-5</v>
      </c>
      <c r="E282" t="s">
        <v>133</v>
      </c>
      <c r="F282" t="s">
        <v>80</v>
      </c>
      <c r="G282" t="s">
        <v>69</v>
      </c>
      <c r="H282" t="s">
        <v>81</v>
      </c>
      <c r="I282">
        <v>6071238455.0900002</v>
      </c>
      <c r="J282">
        <v>3.4075000000000002</v>
      </c>
      <c r="K282">
        <v>250</v>
      </c>
      <c r="L282" t="s">
        <v>407</v>
      </c>
      <c r="M282" s="3">
        <v>46174</v>
      </c>
      <c r="N282" t="s">
        <v>408</v>
      </c>
      <c r="O282">
        <v>427.724677988</v>
      </c>
      <c r="P282">
        <v>364367.96006102749</v>
      </c>
      <c r="Q282" t="s">
        <v>116</v>
      </c>
      <c r="R282" t="s">
        <v>145</v>
      </c>
      <c r="S282" t="s">
        <v>161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Z282" t="s">
        <v>73</v>
      </c>
      <c r="BA282">
        <v>0.80846808715157892</v>
      </c>
      <c r="BB282">
        <v>8.8257918852956946E-2</v>
      </c>
      <c r="BC282">
        <v>6.8000046253942662E-4</v>
      </c>
    </row>
    <row r="283" spans="1:65" x14ac:dyDescent="0.35">
      <c r="A283" t="s">
        <v>461</v>
      </c>
      <c r="B283" t="s">
        <v>462</v>
      </c>
      <c r="C283" t="s">
        <v>463</v>
      </c>
      <c r="D283">
        <v>1.5214798495138552E-8</v>
      </c>
      <c r="E283" t="s">
        <v>67</v>
      </c>
      <c r="F283" t="s">
        <v>431</v>
      </c>
      <c r="G283" t="s">
        <v>69</v>
      </c>
      <c r="H283" t="s">
        <v>70</v>
      </c>
      <c r="I283">
        <v>77424620534.829987</v>
      </c>
      <c r="J283">
        <v>1</v>
      </c>
      <c r="K283">
        <v>589</v>
      </c>
      <c r="L283" t="s">
        <v>464</v>
      </c>
      <c r="M283" s="3">
        <v>46174</v>
      </c>
      <c r="N283" t="s">
        <v>223</v>
      </c>
      <c r="O283">
        <v>2</v>
      </c>
      <c r="P283">
        <v>1178</v>
      </c>
      <c r="Q283" t="s">
        <v>443</v>
      </c>
      <c r="R283" t="s">
        <v>145</v>
      </c>
      <c r="S283" t="s">
        <v>150</v>
      </c>
      <c r="T283" t="s">
        <v>465</v>
      </c>
      <c r="AD283">
        <v>197740.36</v>
      </c>
      <c r="AE283">
        <v>158.82</v>
      </c>
      <c r="AG283">
        <v>5.0999999999999996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Q283">
        <v>19</v>
      </c>
      <c r="AS283">
        <v>113.85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Z283" t="s">
        <v>73</v>
      </c>
      <c r="BA283">
        <v>0.6216318790596328</v>
      </c>
      <c r="BB283">
        <v>0.1454296244069633</v>
      </c>
      <c r="BC283">
        <v>1.046196643715601E-7</v>
      </c>
      <c r="BJ283">
        <v>1.6615695095491181E-5</v>
      </c>
      <c r="BK283">
        <v>1.1910948788702119E-5</v>
      </c>
      <c r="BL283">
        <v>2.0687530095911469E-2</v>
      </c>
    </row>
    <row r="284" spans="1:65" x14ac:dyDescent="0.35">
      <c r="A284" t="s">
        <v>267</v>
      </c>
      <c r="B284" t="s">
        <v>268</v>
      </c>
      <c r="C284" t="s">
        <v>269</v>
      </c>
      <c r="D284">
        <v>2.3742425033859691E-4</v>
      </c>
      <c r="E284" t="s">
        <v>67</v>
      </c>
      <c r="F284" t="s">
        <v>80</v>
      </c>
      <c r="G284" t="s">
        <v>69</v>
      </c>
      <c r="H284" t="s">
        <v>81</v>
      </c>
      <c r="I284">
        <v>22785495209.5</v>
      </c>
      <c r="J284">
        <v>1</v>
      </c>
      <c r="K284">
        <v>5472.3999973290502</v>
      </c>
      <c r="L284" t="s">
        <v>270</v>
      </c>
      <c r="M284" s="3">
        <v>46174</v>
      </c>
      <c r="N284" t="s">
        <v>271</v>
      </c>
      <c r="O284">
        <v>988.566099216</v>
      </c>
      <c r="P284">
        <v>5409829.118709228</v>
      </c>
      <c r="Q284" t="s">
        <v>265</v>
      </c>
      <c r="R284" t="s">
        <v>145</v>
      </c>
      <c r="S284" t="s">
        <v>150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Z284" t="s">
        <v>73</v>
      </c>
      <c r="BA284">
        <v>0.65823102542440226</v>
      </c>
      <c r="BB284">
        <v>0.11726487829558679</v>
      </c>
      <c r="BC284">
        <v>2.0246833816697199E-3</v>
      </c>
    </row>
    <row r="285" spans="1:65" x14ac:dyDescent="0.35">
      <c r="A285" t="s">
        <v>461</v>
      </c>
      <c r="B285" t="s">
        <v>466</v>
      </c>
      <c r="C285" t="s">
        <v>467</v>
      </c>
      <c r="D285">
        <v>2.288799559623815E-3</v>
      </c>
      <c r="E285" t="s">
        <v>67</v>
      </c>
      <c r="F285" t="s">
        <v>431</v>
      </c>
      <c r="G285" t="s">
        <v>69</v>
      </c>
      <c r="H285" t="s">
        <v>70</v>
      </c>
      <c r="I285">
        <v>77424620534.829987</v>
      </c>
      <c r="J285">
        <v>1</v>
      </c>
      <c r="K285">
        <v>209645048.41</v>
      </c>
      <c r="L285" t="s">
        <v>464</v>
      </c>
      <c r="M285" s="3">
        <v>46174</v>
      </c>
      <c r="N285" t="s">
        <v>223</v>
      </c>
      <c r="O285">
        <v>0.84528320000000001</v>
      </c>
      <c r="P285">
        <v>177209437.38415971</v>
      </c>
      <c r="Q285" t="s">
        <v>443</v>
      </c>
      <c r="R285" t="s">
        <v>145</v>
      </c>
      <c r="S285" t="s">
        <v>150</v>
      </c>
      <c r="T285" t="s">
        <v>465</v>
      </c>
      <c r="AD285">
        <v>197740.36</v>
      </c>
      <c r="AE285">
        <v>158.82</v>
      </c>
      <c r="AG285">
        <v>5.0999999999999996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Q285">
        <v>19</v>
      </c>
      <c r="AS285">
        <v>113.85</v>
      </c>
      <c r="AT285" t="s">
        <v>72</v>
      </c>
      <c r="AU285" t="s">
        <v>72</v>
      </c>
      <c r="AV285" t="s">
        <v>72</v>
      </c>
      <c r="AW285" t="s">
        <v>72</v>
      </c>
      <c r="AX285" t="s">
        <v>72</v>
      </c>
      <c r="AZ285" t="s">
        <v>73</v>
      </c>
      <c r="BA285">
        <v>0.6216318790596328</v>
      </c>
      <c r="BB285">
        <v>0.1454296244069633</v>
      </c>
      <c r="BC285">
        <v>1.5738193431751889E-2</v>
      </c>
      <c r="BJ285">
        <v>2.4995398808308349</v>
      </c>
      <c r="BK285">
        <v>1.7917933222049529</v>
      </c>
      <c r="BL285">
        <v>3112.0760349442539</v>
      </c>
    </row>
    <row r="286" spans="1:65" x14ac:dyDescent="0.35">
      <c r="A286" t="s">
        <v>368</v>
      </c>
      <c r="B286" t="s">
        <v>369</v>
      </c>
      <c r="C286" t="s">
        <v>370</v>
      </c>
      <c r="D286">
        <v>4.0656064075027178E-4</v>
      </c>
      <c r="E286" t="s">
        <v>67</v>
      </c>
      <c r="F286" t="s">
        <v>80</v>
      </c>
      <c r="G286" t="s">
        <v>69</v>
      </c>
      <c r="H286" t="s">
        <v>101</v>
      </c>
      <c r="I286">
        <v>21900417707.57</v>
      </c>
      <c r="J286">
        <v>1</v>
      </c>
      <c r="K286">
        <v>826.56</v>
      </c>
      <c r="L286" t="s">
        <v>371</v>
      </c>
      <c r="M286" s="3">
        <v>46174</v>
      </c>
      <c r="N286" t="s">
        <v>372</v>
      </c>
      <c r="O286">
        <v>10772.173654529999</v>
      </c>
      <c r="P286">
        <v>8903847.8558883164</v>
      </c>
      <c r="Q286" t="s">
        <v>116</v>
      </c>
      <c r="R286" t="s">
        <v>145</v>
      </c>
      <c r="S286" t="s">
        <v>150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Z286" t="s">
        <v>73</v>
      </c>
      <c r="BA286">
        <v>0.58409167386830363</v>
      </c>
      <c r="BB286">
        <v>0.15915073934628471</v>
      </c>
      <c r="BC286">
        <v>2.5545633178974151E-3</v>
      </c>
    </row>
    <row r="287" spans="1:65" x14ac:dyDescent="0.35">
      <c r="A287" t="s">
        <v>468</v>
      </c>
      <c r="B287" t="s">
        <v>469</v>
      </c>
      <c r="C287" t="s">
        <v>470</v>
      </c>
      <c r="D287">
        <v>4.7573123439092644E-3</v>
      </c>
      <c r="E287" t="s">
        <v>67</v>
      </c>
      <c r="F287" t="s">
        <v>431</v>
      </c>
      <c r="G287" t="s">
        <v>69</v>
      </c>
      <c r="H287" t="s">
        <v>70</v>
      </c>
      <c r="I287">
        <v>77424620534.829987</v>
      </c>
      <c r="J287">
        <v>1</v>
      </c>
      <c r="K287">
        <v>45107559</v>
      </c>
      <c r="L287" t="s">
        <v>471</v>
      </c>
      <c r="M287" s="3">
        <v>46174</v>
      </c>
      <c r="N287" t="s">
        <v>472</v>
      </c>
      <c r="O287">
        <v>8.1656624999999998</v>
      </c>
      <c r="P287">
        <v>368333102.99283749</v>
      </c>
      <c r="Q287" t="s">
        <v>443</v>
      </c>
      <c r="R287" t="s">
        <v>145</v>
      </c>
      <c r="S287" t="s">
        <v>150</v>
      </c>
      <c r="T287" t="s">
        <v>473</v>
      </c>
      <c r="AD287">
        <v>1970951</v>
      </c>
      <c r="AE287">
        <v>3743.35</v>
      </c>
      <c r="AH287">
        <v>5.6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Z287" t="s">
        <v>73</v>
      </c>
      <c r="BA287">
        <v>0.6216318790596328</v>
      </c>
      <c r="BB287">
        <v>0.1454296244069633</v>
      </c>
      <c r="BC287">
        <v>3.2712127005132242E-2</v>
      </c>
      <c r="BJ287">
        <v>122.45294062466181</v>
      </c>
      <c r="BL287">
        <v>64473.9994328924</v>
      </c>
    </row>
    <row r="288" spans="1:65" x14ac:dyDescent="0.35">
      <c r="A288" t="s">
        <v>285</v>
      </c>
      <c r="B288" t="s">
        <v>290</v>
      </c>
      <c r="C288" t="s">
        <v>291</v>
      </c>
      <c r="D288">
        <v>1.2473170484031909E-3</v>
      </c>
      <c r="E288" t="s">
        <v>67</v>
      </c>
      <c r="F288" t="s">
        <v>80</v>
      </c>
      <c r="G288" t="s">
        <v>69</v>
      </c>
      <c r="H288" t="s">
        <v>98</v>
      </c>
      <c r="I288">
        <v>32738707617.759998</v>
      </c>
      <c r="J288">
        <v>1</v>
      </c>
      <c r="K288">
        <v>37064.999999999993</v>
      </c>
      <c r="L288" t="s">
        <v>288</v>
      </c>
      <c r="M288" s="3">
        <v>46174</v>
      </c>
      <c r="N288" t="s">
        <v>289</v>
      </c>
      <c r="O288">
        <v>1101.72799553</v>
      </c>
      <c r="P288">
        <v>40835548.154319443</v>
      </c>
      <c r="Q288" t="s">
        <v>144</v>
      </c>
      <c r="R288" t="s">
        <v>145</v>
      </c>
      <c r="S288" t="s">
        <v>150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Z288" t="s">
        <v>73</v>
      </c>
      <c r="BA288">
        <v>0.62127201270009813</v>
      </c>
      <c r="BB288">
        <v>0.15585309734470029</v>
      </c>
      <c r="BC288">
        <v>8.0031585490052837E-3</v>
      </c>
    </row>
    <row r="289" spans="1:65" x14ac:dyDescent="0.35">
      <c r="B289" t="s">
        <v>103</v>
      </c>
      <c r="C289" t="s">
        <v>104</v>
      </c>
      <c r="D289">
        <v>1.8427860197368501E-3</v>
      </c>
      <c r="E289" t="s">
        <v>76</v>
      </c>
      <c r="F289" t="s">
        <v>68</v>
      </c>
      <c r="G289" t="s">
        <v>69</v>
      </c>
      <c r="H289" t="s">
        <v>98</v>
      </c>
      <c r="I289">
        <v>6909727982.4300003</v>
      </c>
      <c r="J289">
        <v>3.4075000000000002</v>
      </c>
      <c r="K289">
        <v>3493</v>
      </c>
      <c r="M289" s="3">
        <v>46174</v>
      </c>
      <c r="N289" t="s">
        <v>105</v>
      </c>
      <c r="O289">
        <v>1069.7970829999999</v>
      </c>
      <c r="P289">
        <v>12733150.126206489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Z289" t="s">
        <v>73</v>
      </c>
      <c r="BA289">
        <v>0.56320493766591784</v>
      </c>
      <c r="BB289">
        <v>0.2821492521844457</v>
      </c>
      <c r="BC289">
        <v>6.5312454506602424E-3</v>
      </c>
    </row>
    <row r="290" spans="1:65" x14ac:dyDescent="0.35">
      <c r="B290" t="s">
        <v>186</v>
      </c>
      <c r="C290" t="s">
        <v>187</v>
      </c>
      <c r="D290">
        <v>5.28272360436892E-6</v>
      </c>
      <c r="E290" t="s">
        <v>76</v>
      </c>
      <c r="F290" t="s">
        <v>80</v>
      </c>
      <c r="G290" t="s">
        <v>69</v>
      </c>
      <c r="H290" t="s">
        <v>70</v>
      </c>
      <c r="I290">
        <v>13660103839.57</v>
      </c>
      <c r="J290">
        <v>3.4075000000000002</v>
      </c>
      <c r="K290">
        <v>20</v>
      </c>
      <c r="M290" s="3">
        <v>46174</v>
      </c>
      <c r="N290" t="s">
        <v>181</v>
      </c>
      <c r="O290">
        <v>1058.8782537259999</v>
      </c>
      <c r="P290">
        <v>72162.552991426899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Z290" t="s">
        <v>73</v>
      </c>
      <c r="BA290">
        <v>0.57964491438033405</v>
      </c>
      <c r="BB290">
        <v>0.30151640573719718</v>
      </c>
      <c r="BC290">
        <v>1.752051796801186E-5</v>
      </c>
    </row>
    <row r="291" spans="1:65" x14ac:dyDescent="0.35">
      <c r="A291" t="s">
        <v>236</v>
      </c>
      <c r="B291" t="s">
        <v>474</v>
      </c>
      <c r="C291" t="s">
        <v>475</v>
      </c>
      <c r="D291">
        <v>5.4581502620795492E-3</v>
      </c>
      <c r="E291" t="s">
        <v>67</v>
      </c>
      <c r="F291" t="s">
        <v>431</v>
      </c>
      <c r="G291" t="s">
        <v>69</v>
      </c>
      <c r="H291" t="s">
        <v>70</v>
      </c>
      <c r="I291">
        <v>77424620534.829987</v>
      </c>
      <c r="J291">
        <v>1</v>
      </c>
      <c r="K291">
        <v>94449332</v>
      </c>
      <c r="L291" t="s">
        <v>239</v>
      </c>
      <c r="M291" s="3">
        <v>46174</v>
      </c>
      <c r="N291" t="s">
        <v>240</v>
      </c>
      <c r="O291">
        <v>4.4743060000000003</v>
      </c>
      <c r="P291">
        <v>422595212.86359203</v>
      </c>
      <c r="Q291" t="s">
        <v>195</v>
      </c>
      <c r="R291" t="s">
        <v>145</v>
      </c>
      <c r="S291" t="s">
        <v>150</v>
      </c>
      <c r="T291" t="s">
        <v>195</v>
      </c>
      <c r="AH291">
        <v>5.6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Z291" t="s">
        <v>73</v>
      </c>
      <c r="BA291">
        <v>0.6216318790596328</v>
      </c>
      <c r="BB291">
        <v>0.1454296244069633</v>
      </c>
      <c r="BC291">
        <v>3.7531213357229899E-2</v>
      </c>
    </row>
    <row r="292" spans="1:65" x14ac:dyDescent="0.35">
      <c r="A292" t="s">
        <v>267</v>
      </c>
      <c r="B292" t="s">
        <v>272</v>
      </c>
      <c r="C292" t="s">
        <v>273</v>
      </c>
      <c r="D292">
        <v>3.2095206293261859E-4</v>
      </c>
      <c r="E292" t="s">
        <v>67</v>
      </c>
      <c r="F292" t="s">
        <v>80</v>
      </c>
      <c r="G292" t="s">
        <v>69</v>
      </c>
      <c r="H292" t="s">
        <v>81</v>
      </c>
      <c r="I292">
        <v>22785495209.5</v>
      </c>
      <c r="J292">
        <v>1</v>
      </c>
      <c r="K292">
        <v>6737</v>
      </c>
      <c r="L292" t="s">
        <v>270</v>
      </c>
      <c r="M292" s="3">
        <v>46174</v>
      </c>
      <c r="N292" t="s">
        <v>271</v>
      </c>
      <c r="O292">
        <v>1085.505669056</v>
      </c>
      <c r="P292">
        <v>7313051.6924302718</v>
      </c>
      <c r="Q292" t="s">
        <v>265</v>
      </c>
      <c r="R292" t="s">
        <v>145</v>
      </c>
      <c r="S292" t="s">
        <v>150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Z292" t="s">
        <v>73</v>
      </c>
      <c r="BA292">
        <v>0.65823102542440226</v>
      </c>
      <c r="BB292">
        <v>0.11726487829558679</v>
      </c>
      <c r="BC292">
        <v>2.736983720936479E-3</v>
      </c>
    </row>
    <row r="293" spans="1:65" x14ac:dyDescent="0.35">
      <c r="A293" t="s">
        <v>140</v>
      </c>
      <c r="B293" t="s">
        <v>141</v>
      </c>
      <c r="C293" t="s">
        <v>142</v>
      </c>
      <c r="D293">
        <v>6.8962482199094541E-3</v>
      </c>
      <c r="E293" t="s">
        <v>67</v>
      </c>
      <c r="F293" t="s">
        <v>80</v>
      </c>
      <c r="G293" t="s">
        <v>69</v>
      </c>
      <c r="H293" t="s">
        <v>110</v>
      </c>
      <c r="I293">
        <v>39311486646.330002</v>
      </c>
      <c r="J293">
        <v>1</v>
      </c>
      <c r="K293">
        <v>230641</v>
      </c>
      <c r="M293" s="3">
        <v>46174</v>
      </c>
      <c r="N293" t="s">
        <v>143</v>
      </c>
      <c r="O293">
        <v>1175.4274817410001</v>
      </c>
      <c r="P293">
        <v>271101769.81622601</v>
      </c>
      <c r="Q293" t="s">
        <v>144</v>
      </c>
      <c r="R293" t="s">
        <v>145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Z293" s="4" t="s">
        <v>73</v>
      </c>
      <c r="BA293">
        <v>0.59538530966106629</v>
      </c>
      <c r="BB293">
        <v>0.1347471231220127</v>
      </c>
      <c r="BC293">
        <v>5.117918705889507E-2</v>
      </c>
    </row>
    <row r="294" spans="1:65" x14ac:dyDescent="0.35">
      <c r="A294" t="s">
        <v>476</v>
      </c>
      <c r="B294" t="s">
        <v>477</v>
      </c>
      <c r="C294" t="s">
        <v>478</v>
      </c>
      <c r="D294">
        <v>1.823342855402646E-2</v>
      </c>
      <c r="E294" t="s">
        <v>67</v>
      </c>
      <c r="F294" t="s">
        <v>431</v>
      </c>
      <c r="G294" t="s">
        <v>69</v>
      </c>
      <c r="H294" t="s">
        <v>70</v>
      </c>
      <c r="I294">
        <v>77424620534.829987</v>
      </c>
      <c r="J294">
        <v>3.4075000000000002</v>
      </c>
      <c r="K294">
        <v>11330922.02</v>
      </c>
      <c r="L294" t="s">
        <v>479</v>
      </c>
      <c r="M294" s="3">
        <v>46174</v>
      </c>
      <c r="N294" t="s">
        <v>480</v>
      </c>
      <c r="O294">
        <v>36.563377799999998</v>
      </c>
      <c r="P294">
        <v>1411716286.844434</v>
      </c>
      <c r="Q294" t="s">
        <v>414</v>
      </c>
      <c r="R294" t="s">
        <v>145</v>
      </c>
      <c r="S294" t="s">
        <v>150</v>
      </c>
      <c r="T294" t="s">
        <v>415</v>
      </c>
      <c r="U294" t="s">
        <v>92</v>
      </c>
      <c r="V294">
        <v>0</v>
      </c>
      <c r="W294">
        <v>5.9635298802000003</v>
      </c>
      <c r="X294">
        <v>4.7066438993000004</v>
      </c>
      <c r="Y294">
        <v>5.3531250000000004</v>
      </c>
      <c r="Z294">
        <v>13</v>
      </c>
      <c r="AA294">
        <v>54</v>
      </c>
      <c r="AB294">
        <v>33</v>
      </c>
      <c r="AC294">
        <v>0</v>
      </c>
      <c r="AD294">
        <v>125811.6</v>
      </c>
      <c r="AE294">
        <v>21.8</v>
      </c>
      <c r="AF294">
        <v>7.5097241402000003</v>
      </c>
      <c r="AG294">
        <v>3.3432367046000002</v>
      </c>
      <c r="AH294">
        <v>5.7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>
        <v>3</v>
      </c>
      <c r="AQ294">
        <v>35</v>
      </c>
      <c r="AR294">
        <v>6.39</v>
      </c>
      <c r="AS294">
        <v>23.09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152</v>
      </c>
      <c r="AZ294" t="s">
        <v>94</v>
      </c>
      <c r="BA294">
        <v>0.6216318790596328</v>
      </c>
      <c r="BB294">
        <v>0.47620225465266991</v>
      </c>
      <c r="BC294">
        <v>3.8289252887568688E-2</v>
      </c>
      <c r="BD294">
        <v>0</v>
      </c>
      <c r="BE294">
        <v>0.22833910368554999</v>
      </c>
      <c r="BF294">
        <v>0.18021387851203011</v>
      </c>
      <c r="BG294">
        <v>0.20496715686376621</v>
      </c>
      <c r="BH294">
        <v>0.2446683259515639</v>
      </c>
      <c r="BI294">
        <v>0</v>
      </c>
      <c r="BJ294">
        <v>0.83470571294899742</v>
      </c>
      <c r="BK294">
        <v>0.88409884917396098</v>
      </c>
      <c r="BL294">
        <v>4817.2321685896368</v>
      </c>
      <c r="BM294">
        <v>0.1148677586627061</v>
      </c>
    </row>
    <row r="295" spans="1:65" x14ac:dyDescent="0.35">
      <c r="A295" t="s">
        <v>404</v>
      </c>
      <c r="B295" t="s">
        <v>405</v>
      </c>
      <c r="C295" t="s">
        <v>406</v>
      </c>
      <c r="D295">
        <v>2.66738792281756E-5</v>
      </c>
      <c r="E295" t="s">
        <v>76</v>
      </c>
      <c r="F295" t="s">
        <v>80</v>
      </c>
      <c r="G295" t="s">
        <v>69</v>
      </c>
      <c r="H295" t="s">
        <v>70</v>
      </c>
      <c r="I295">
        <v>13660103839.57</v>
      </c>
      <c r="J295">
        <v>3.4075000000000002</v>
      </c>
      <c r="K295">
        <v>250</v>
      </c>
      <c r="L295" t="s">
        <v>407</v>
      </c>
      <c r="M295" s="3">
        <v>46174</v>
      </c>
      <c r="N295" t="s">
        <v>408</v>
      </c>
      <c r="O295">
        <v>427.724677988</v>
      </c>
      <c r="P295">
        <v>364367.96006102749</v>
      </c>
      <c r="Q295" t="s">
        <v>116</v>
      </c>
      <c r="R295" t="s">
        <v>145</v>
      </c>
      <c r="S295" t="s">
        <v>161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Z295" t="s">
        <v>73</v>
      </c>
      <c r="BA295">
        <v>0.57964491438033405</v>
      </c>
      <c r="BB295">
        <v>0.30151640573719718</v>
      </c>
      <c r="BC295">
        <v>8.8465764119729677E-5</v>
      </c>
    </row>
    <row r="296" spans="1:65" x14ac:dyDescent="0.35">
      <c r="B296" t="s">
        <v>108</v>
      </c>
      <c r="C296" t="s">
        <v>109</v>
      </c>
      <c r="D296">
        <v>4.0529034629993403E-8</v>
      </c>
      <c r="E296" t="s">
        <v>122</v>
      </c>
      <c r="F296" t="s">
        <v>80</v>
      </c>
      <c r="G296" t="s">
        <v>69</v>
      </c>
      <c r="H296" t="s">
        <v>101</v>
      </c>
      <c r="I296">
        <v>13368957884.120001</v>
      </c>
      <c r="J296">
        <v>3.4075000000000002</v>
      </c>
      <c r="K296">
        <v>0.15000000000145519</v>
      </c>
      <c r="M296" s="3">
        <v>46174</v>
      </c>
      <c r="N296" t="s">
        <v>82</v>
      </c>
      <c r="O296">
        <v>1060.0752399999999</v>
      </c>
      <c r="P296">
        <v>541.83095705025642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Z296" t="s">
        <v>73</v>
      </c>
      <c r="BA296">
        <v>0.5786616119309711</v>
      </c>
      <c r="BB296">
        <v>0.17170915330370251</v>
      </c>
      <c r="BC296">
        <v>2.36033046871471E-7</v>
      </c>
    </row>
    <row r="297" spans="1:65" x14ac:dyDescent="0.35">
      <c r="A297" t="s">
        <v>285</v>
      </c>
      <c r="B297" t="s">
        <v>292</v>
      </c>
      <c r="C297" t="s">
        <v>293</v>
      </c>
      <c r="D297">
        <v>1.551336109382776E-4</v>
      </c>
      <c r="E297" t="s">
        <v>67</v>
      </c>
      <c r="F297" t="s">
        <v>80</v>
      </c>
      <c r="G297" t="s">
        <v>69</v>
      </c>
      <c r="H297" t="s">
        <v>98</v>
      </c>
      <c r="I297">
        <v>32738707617.759998</v>
      </c>
      <c r="J297">
        <v>1</v>
      </c>
      <c r="K297">
        <v>472.07971554377809</v>
      </c>
      <c r="L297" t="s">
        <v>288</v>
      </c>
      <c r="M297" s="3">
        <v>46174</v>
      </c>
      <c r="N297" t="s">
        <v>289</v>
      </c>
      <c r="O297">
        <v>10758.509130910999</v>
      </c>
      <c r="P297">
        <v>5078873.9301956045</v>
      </c>
      <c r="Q297" t="s">
        <v>144</v>
      </c>
      <c r="R297" t="s">
        <v>145</v>
      </c>
      <c r="S297" t="s">
        <v>150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Z297" t="s">
        <v>73</v>
      </c>
      <c r="BA297">
        <v>0.62127201270009813</v>
      </c>
      <c r="BB297">
        <v>0.15585309734470029</v>
      </c>
      <c r="BC297">
        <v>9.9538356042529327E-4</v>
      </c>
    </row>
    <row r="298" spans="1:65" x14ac:dyDescent="0.35">
      <c r="A298" t="s">
        <v>481</v>
      </c>
      <c r="B298" t="s">
        <v>482</v>
      </c>
      <c r="C298" t="s">
        <v>483</v>
      </c>
      <c r="D298">
        <v>1.3048614030408299E-2</v>
      </c>
      <c r="E298" t="s">
        <v>67</v>
      </c>
      <c r="F298" t="s">
        <v>431</v>
      </c>
      <c r="G298" t="s">
        <v>69</v>
      </c>
      <c r="H298" t="s">
        <v>70</v>
      </c>
      <c r="I298">
        <v>77424620534.829987</v>
      </c>
      <c r="J298">
        <v>1</v>
      </c>
      <c r="K298">
        <v>241850322.84999999</v>
      </c>
      <c r="L298" t="s">
        <v>484</v>
      </c>
      <c r="M298" s="3">
        <v>46174</v>
      </c>
      <c r="N298" t="s">
        <v>485</v>
      </c>
      <c r="O298">
        <v>4.1773109000000002</v>
      </c>
      <c r="P298">
        <v>1010283989.809824</v>
      </c>
      <c r="Q298" t="s">
        <v>144</v>
      </c>
      <c r="R298" t="s">
        <v>145</v>
      </c>
      <c r="S298" t="s">
        <v>150</v>
      </c>
      <c r="T298" t="s">
        <v>486</v>
      </c>
      <c r="U298" t="s">
        <v>283</v>
      </c>
      <c r="V298">
        <v>-1</v>
      </c>
      <c r="W298">
        <v>2.9246649742000002</v>
      </c>
      <c r="X298">
        <v>6.8756046294999997</v>
      </c>
      <c r="Y298">
        <v>5.1953125</v>
      </c>
      <c r="Z298">
        <v>23</v>
      </c>
      <c r="AA298">
        <v>23</v>
      </c>
      <c r="AB298">
        <v>54</v>
      </c>
      <c r="AC298">
        <v>0</v>
      </c>
      <c r="AD298">
        <v>10936.2</v>
      </c>
      <c r="AE298">
        <v>5.42</v>
      </c>
      <c r="AF298">
        <v>9.9006786346000002</v>
      </c>
      <c r="AG298">
        <v>2.1305657712000001</v>
      </c>
      <c r="AH298">
        <v>5.5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>
        <v>3</v>
      </c>
      <c r="AQ298">
        <v>30</v>
      </c>
      <c r="AR298">
        <v>3.98</v>
      </c>
      <c r="AS298">
        <v>6.24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93</v>
      </c>
      <c r="AZ298" t="s">
        <v>94</v>
      </c>
      <c r="BA298">
        <v>0.6216318790596328</v>
      </c>
      <c r="BB298">
        <v>0.47620225465266991</v>
      </c>
      <c r="BC298">
        <v>2.7401411696224821E-2</v>
      </c>
      <c r="BD298">
        <v>-2.7401411696224821E-2</v>
      </c>
      <c r="BE298">
        <v>8.0139949031582933E-2</v>
      </c>
      <c r="BF298">
        <v>0.1884012731133988</v>
      </c>
      <c r="BG298">
        <v>0.142358896703043</v>
      </c>
      <c r="BH298">
        <v>0.1090576185509748</v>
      </c>
      <c r="BI298">
        <v>0</v>
      </c>
      <c r="BJ298">
        <v>0.14851565139353851</v>
      </c>
      <c r="BK298">
        <v>0.1709848089844429</v>
      </c>
      <c r="BL298">
        <v>299.66731859225388</v>
      </c>
      <c r="BM298">
        <v>8.2204235088674457E-2</v>
      </c>
    </row>
    <row r="299" spans="1:65" x14ac:dyDescent="0.35">
      <c r="A299" t="s">
        <v>487</v>
      </c>
      <c r="B299" t="s">
        <v>488</v>
      </c>
      <c r="C299" t="s">
        <v>489</v>
      </c>
      <c r="D299">
        <v>5.5958943938910879E-8</v>
      </c>
      <c r="E299" t="s">
        <v>67</v>
      </c>
      <c r="F299" t="s">
        <v>431</v>
      </c>
      <c r="G299" t="s">
        <v>69</v>
      </c>
      <c r="H299" t="s">
        <v>70</v>
      </c>
      <c r="I299">
        <v>77424620534.829987</v>
      </c>
      <c r="J299">
        <v>1</v>
      </c>
      <c r="K299">
        <v>4814</v>
      </c>
      <c r="L299" t="s">
        <v>490</v>
      </c>
      <c r="M299" s="3">
        <v>46174</v>
      </c>
      <c r="N299" t="s">
        <v>491</v>
      </c>
      <c r="O299">
        <v>0.9</v>
      </c>
      <c r="P299">
        <v>4332.6000000000004</v>
      </c>
      <c r="Q299" t="s">
        <v>443</v>
      </c>
      <c r="R299" t="s">
        <v>145</v>
      </c>
      <c r="S299" t="s">
        <v>150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Z299" t="s">
        <v>73</v>
      </c>
      <c r="BA299">
        <v>0.6216318790596328</v>
      </c>
      <c r="BB299">
        <v>0.1454296244069633</v>
      </c>
      <c r="BC299">
        <v>3.8478366541274999E-7</v>
      </c>
    </row>
    <row r="300" spans="1:65" x14ac:dyDescent="0.35">
      <c r="A300" t="s">
        <v>368</v>
      </c>
      <c r="B300" t="s">
        <v>373</v>
      </c>
      <c r="C300" t="s">
        <v>374</v>
      </c>
      <c r="D300">
        <v>7.621582623235331E-4</v>
      </c>
      <c r="E300" t="s">
        <v>67</v>
      </c>
      <c r="F300" t="s">
        <v>80</v>
      </c>
      <c r="G300" t="s">
        <v>69</v>
      </c>
      <c r="H300" t="s">
        <v>101</v>
      </c>
      <c r="I300">
        <v>21900417707.57</v>
      </c>
      <c r="J300">
        <v>1</v>
      </c>
      <c r="K300">
        <v>1636</v>
      </c>
      <c r="L300" t="s">
        <v>371</v>
      </c>
      <c r="M300" s="3">
        <v>46174</v>
      </c>
      <c r="N300" t="s">
        <v>372</v>
      </c>
      <c r="O300">
        <v>10202.679892519</v>
      </c>
      <c r="P300">
        <v>16691584.304161079</v>
      </c>
      <c r="Q300" t="s">
        <v>116</v>
      </c>
      <c r="R300" t="s">
        <v>145</v>
      </c>
      <c r="S300" t="s">
        <v>150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Z300" t="s">
        <v>73</v>
      </c>
      <c r="BA300">
        <v>0.58409167386830363</v>
      </c>
      <c r="BB300">
        <v>0.15915073934628471</v>
      </c>
      <c r="BC300">
        <v>4.7889080845877029E-3</v>
      </c>
    </row>
    <row r="301" spans="1:65" x14ac:dyDescent="0.35">
      <c r="A301" t="s">
        <v>492</v>
      </c>
      <c r="B301" t="s">
        <v>493</v>
      </c>
      <c r="C301" t="s">
        <v>494</v>
      </c>
      <c r="D301">
        <v>7.2007566983696176E-4</v>
      </c>
      <c r="E301" t="s">
        <v>67</v>
      </c>
      <c r="F301" t="s">
        <v>431</v>
      </c>
      <c r="G301" t="s">
        <v>69</v>
      </c>
      <c r="H301" t="s">
        <v>70</v>
      </c>
      <c r="I301">
        <v>77424620534.829987</v>
      </c>
      <c r="J301">
        <v>1</v>
      </c>
      <c r="K301">
        <v>15404153</v>
      </c>
      <c r="L301" t="s">
        <v>495</v>
      </c>
      <c r="M301" s="3">
        <v>46174</v>
      </c>
      <c r="N301" t="s">
        <v>496</v>
      </c>
      <c r="O301">
        <v>3.6192568000000001</v>
      </c>
      <c r="P301">
        <v>55751585.493490398</v>
      </c>
      <c r="Q301" t="s">
        <v>443</v>
      </c>
      <c r="R301" t="s">
        <v>145</v>
      </c>
      <c r="S301" t="s">
        <v>150</v>
      </c>
      <c r="T301" t="s">
        <v>465</v>
      </c>
      <c r="U301" t="s">
        <v>283</v>
      </c>
      <c r="V301">
        <v>0</v>
      </c>
      <c r="W301">
        <v>3.2009618740999999</v>
      </c>
      <c r="X301">
        <v>5.9584269864000001</v>
      </c>
      <c r="Y301">
        <v>2.353515625</v>
      </c>
      <c r="Z301">
        <v>39</v>
      </c>
      <c r="AA301">
        <v>28</v>
      </c>
      <c r="AB301">
        <v>33</v>
      </c>
      <c r="AC301">
        <v>0</v>
      </c>
      <c r="AD301">
        <v>156328</v>
      </c>
      <c r="AE301">
        <v>177.33</v>
      </c>
      <c r="AF301">
        <v>4.8718643188000001</v>
      </c>
      <c r="AG301">
        <v>5.8492800000000003</v>
      </c>
      <c r="AH301">
        <v>1.9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>
        <v>4</v>
      </c>
      <c r="AQ301">
        <v>1</v>
      </c>
      <c r="AR301">
        <v>3.58</v>
      </c>
      <c r="AS301">
        <v>167.61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121</v>
      </c>
      <c r="AZ301" t="s">
        <v>94</v>
      </c>
      <c r="BA301">
        <v>0.6216318790596328</v>
      </c>
      <c r="BB301">
        <v>0.47620225465266991</v>
      </c>
      <c r="BC301">
        <v>1.5121215046790719E-3</v>
      </c>
      <c r="BD301">
        <v>0</v>
      </c>
      <c r="BE301">
        <v>4.840243285484434E-3</v>
      </c>
      <c r="BF301">
        <v>9.0098655801955554E-3</v>
      </c>
      <c r="BG301">
        <v>3.5588015881607058E-3</v>
      </c>
      <c r="BH301">
        <v>5.4133949867510777E-3</v>
      </c>
      <c r="BI301">
        <v>0</v>
      </c>
      <c r="BJ301">
        <v>0.26814450642473991</v>
      </c>
      <c r="BK301">
        <v>0.25344668539925919</v>
      </c>
      <c r="BL301">
        <v>236.38693058346999</v>
      </c>
      <c r="BM301">
        <v>6.0484860187162877E-3</v>
      </c>
    </row>
    <row r="302" spans="1:65" x14ac:dyDescent="0.35">
      <c r="A302" t="s">
        <v>404</v>
      </c>
      <c r="B302" t="s">
        <v>405</v>
      </c>
      <c r="C302" t="s">
        <v>406</v>
      </c>
      <c r="D302">
        <v>2.8156931465516798E-5</v>
      </c>
      <c r="E302" t="s">
        <v>133</v>
      </c>
      <c r="F302" t="s">
        <v>80</v>
      </c>
      <c r="G302" t="s">
        <v>69</v>
      </c>
      <c r="H302" t="s">
        <v>70</v>
      </c>
      <c r="I302">
        <v>12940613237.889999</v>
      </c>
      <c r="J302">
        <v>3.4075000000000002</v>
      </c>
      <c r="K302">
        <v>250</v>
      </c>
      <c r="L302" t="s">
        <v>407</v>
      </c>
      <c r="M302" s="3">
        <v>46174</v>
      </c>
      <c r="N302" t="s">
        <v>408</v>
      </c>
      <c r="O302">
        <v>427.724677988</v>
      </c>
      <c r="P302">
        <v>364367.96006102749</v>
      </c>
      <c r="Q302" t="s">
        <v>116</v>
      </c>
      <c r="R302" t="s">
        <v>145</v>
      </c>
      <c r="S302" t="s">
        <v>161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Z302" t="s">
        <v>73</v>
      </c>
      <c r="BA302">
        <v>0.80400569866377269</v>
      </c>
      <c r="BB302">
        <v>7.0219065061601485E-2</v>
      </c>
      <c r="BC302">
        <v>4.0098698894403402E-4</v>
      </c>
    </row>
    <row r="303" spans="1:65" x14ac:dyDescent="0.35">
      <c r="A303" t="s">
        <v>285</v>
      </c>
      <c r="B303" t="s">
        <v>294</v>
      </c>
      <c r="C303" t="s">
        <v>295</v>
      </c>
      <c r="D303">
        <v>7.5532688268689261E-4</v>
      </c>
      <c r="E303" t="s">
        <v>67</v>
      </c>
      <c r="F303" t="s">
        <v>80</v>
      </c>
      <c r="G303" t="s">
        <v>69</v>
      </c>
      <c r="H303" t="s">
        <v>98</v>
      </c>
      <c r="I303">
        <v>32738707617.759998</v>
      </c>
      <c r="J303">
        <v>1</v>
      </c>
      <c r="K303">
        <v>2288.8000000000002</v>
      </c>
      <c r="L303" t="s">
        <v>288</v>
      </c>
      <c r="M303" s="3">
        <v>46174</v>
      </c>
      <c r="N303" t="s">
        <v>289</v>
      </c>
      <c r="O303">
        <v>10804.100824939</v>
      </c>
      <c r="P303">
        <v>24728425.968120381</v>
      </c>
      <c r="Q303" t="s">
        <v>144</v>
      </c>
      <c r="R303" t="s">
        <v>145</v>
      </c>
      <c r="S303" t="s">
        <v>150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Z303" t="s">
        <v>73</v>
      </c>
      <c r="BA303">
        <v>0.62127201270009813</v>
      </c>
      <c r="BB303">
        <v>0.15585309734470029</v>
      </c>
      <c r="BC303">
        <v>4.8464027700157678E-3</v>
      </c>
    </row>
    <row r="304" spans="1:65" x14ac:dyDescent="0.35">
      <c r="A304" t="s">
        <v>375</v>
      </c>
      <c r="B304" t="s">
        <v>376</v>
      </c>
      <c r="C304" t="s">
        <v>377</v>
      </c>
      <c r="D304">
        <v>3.4885007919685621E-4</v>
      </c>
      <c r="E304" t="s">
        <v>67</v>
      </c>
      <c r="F304" t="s">
        <v>80</v>
      </c>
      <c r="G304" t="s">
        <v>69</v>
      </c>
      <c r="H304" t="s">
        <v>101</v>
      </c>
      <c r="I304">
        <v>21900417707.57</v>
      </c>
      <c r="J304">
        <v>1</v>
      </c>
      <c r="K304">
        <v>10000</v>
      </c>
      <c r="L304" t="s">
        <v>378</v>
      </c>
      <c r="M304" s="3">
        <v>46174</v>
      </c>
      <c r="N304" t="s">
        <v>379</v>
      </c>
      <c r="O304">
        <v>763.99624517300003</v>
      </c>
      <c r="P304">
        <v>7639962.4517300008</v>
      </c>
      <c r="Q304" t="s">
        <v>265</v>
      </c>
      <c r="R304" t="s">
        <v>145</v>
      </c>
      <c r="S304" t="s">
        <v>150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Z304" t="s">
        <v>73</v>
      </c>
      <c r="BA304">
        <v>0.58409167386830363</v>
      </c>
      <c r="BB304">
        <v>0.15915073934628471</v>
      </c>
      <c r="BC304">
        <v>2.191947587738303E-3</v>
      </c>
    </row>
    <row r="305" spans="1:65" x14ac:dyDescent="0.35">
      <c r="A305" t="s">
        <v>404</v>
      </c>
      <c r="B305" t="s">
        <v>405</v>
      </c>
      <c r="C305" t="s">
        <v>406</v>
      </c>
      <c r="D305">
        <v>1.00369139201068E-4</v>
      </c>
      <c r="E305" t="s">
        <v>122</v>
      </c>
      <c r="F305" t="s">
        <v>80</v>
      </c>
      <c r="G305" t="s">
        <v>69</v>
      </c>
      <c r="H305" t="s">
        <v>70</v>
      </c>
      <c r="I305">
        <v>50823903457.370003</v>
      </c>
      <c r="J305">
        <v>3.4075000000000002</v>
      </c>
      <c r="K305">
        <v>3500</v>
      </c>
      <c r="L305" t="s">
        <v>407</v>
      </c>
      <c r="M305" s="3">
        <v>46174</v>
      </c>
      <c r="N305" t="s">
        <v>408</v>
      </c>
      <c r="O305">
        <v>427.724677988</v>
      </c>
      <c r="P305">
        <v>5101151.4408543846</v>
      </c>
      <c r="Q305" t="s">
        <v>116</v>
      </c>
      <c r="R305" t="s">
        <v>145</v>
      </c>
      <c r="S305" t="s">
        <v>161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Z305" t="s">
        <v>73</v>
      </c>
      <c r="BA305">
        <v>0.60589742474947772</v>
      </c>
      <c r="BB305">
        <v>0.14204353067189021</v>
      </c>
      <c r="BC305">
        <v>7.0660831032786058E-4</v>
      </c>
    </row>
    <row r="306" spans="1:65" x14ac:dyDescent="0.35">
      <c r="B306" t="s">
        <v>497</v>
      </c>
      <c r="C306" t="s">
        <v>498</v>
      </c>
      <c r="D306">
        <v>1.364274693764657E-8</v>
      </c>
      <c r="E306" t="s">
        <v>67</v>
      </c>
      <c r="F306" t="s">
        <v>431</v>
      </c>
      <c r="G306" t="s">
        <v>69</v>
      </c>
      <c r="H306" t="s">
        <v>70</v>
      </c>
      <c r="I306">
        <v>77424620534.829987</v>
      </c>
      <c r="J306">
        <v>1</v>
      </c>
      <c r="K306">
        <v>589</v>
      </c>
      <c r="M306" s="3">
        <v>46174</v>
      </c>
      <c r="N306" t="s">
        <v>499</v>
      </c>
      <c r="O306">
        <v>1.7933523</v>
      </c>
      <c r="P306">
        <v>1056.2845047000001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Z306" t="s">
        <v>73</v>
      </c>
      <c r="BA306">
        <v>0.6216318790596328</v>
      </c>
      <c r="BB306">
        <v>0.1454296244069633</v>
      </c>
      <c r="BC306">
        <v>9.380995786298228E-8</v>
      </c>
    </row>
    <row r="307" spans="1:65" x14ac:dyDescent="0.35">
      <c r="B307" t="s">
        <v>183</v>
      </c>
      <c r="C307" t="s">
        <v>184</v>
      </c>
      <c r="D307">
        <v>1.1259327053013879E-2</v>
      </c>
      <c r="E307" t="s">
        <v>76</v>
      </c>
      <c r="F307" t="s">
        <v>80</v>
      </c>
      <c r="G307" t="s">
        <v>69</v>
      </c>
      <c r="H307" t="s">
        <v>101</v>
      </c>
      <c r="I307">
        <v>4856456983.2200003</v>
      </c>
      <c r="J307">
        <v>3.4075000000000002</v>
      </c>
      <c r="K307">
        <v>15152.815000000001</v>
      </c>
      <c r="M307" s="3">
        <v>46174</v>
      </c>
      <c r="N307" t="s">
        <v>185</v>
      </c>
      <c r="O307">
        <v>1059.0166670000001</v>
      </c>
      <c r="P307">
        <v>54680437.492967106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Z307" t="s">
        <v>73</v>
      </c>
      <c r="BA307">
        <v>0.58036120933591218</v>
      </c>
      <c r="BB307">
        <v>0.33866065759774588</v>
      </c>
      <c r="BC307">
        <v>3.3246634353339841E-2</v>
      </c>
    </row>
    <row r="308" spans="1:65" x14ac:dyDescent="0.35">
      <c r="B308" t="s">
        <v>500</v>
      </c>
      <c r="C308" t="s">
        <v>501</v>
      </c>
      <c r="D308">
        <v>1.503224859096908E-3</v>
      </c>
      <c r="E308" t="s">
        <v>67</v>
      </c>
      <c r="F308" t="s">
        <v>431</v>
      </c>
      <c r="G308" t="s">
        <v>69</v>
      </c>
      <c r="H308" t="s">
        <v>70</v>
      </c>
      <c r="I308">
        <v>77424620534.829987</v>
      </c>
      <c r="J308">
        <v>1</v>
      </c>
      <c r="K308">
        <v>844126296.21000004</v>
      </c>
      <c r="M308" s="3">
        <v>46174</v>
      </c>
      <c r="N308" t="s">
        <v>499</v>
      </c>
      <c r="O308">
        <v>0.13787820000000001</v>
      </c>
      <c r="P308">
        <v>116386614.2941016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Z308" t="s">
        <v>73</v>
      </c>
      <c r="BA308">
        <v>0.6216318790596328</v>
      </c>
      <c r="BB308">
        <v>0.1454296244069633</v>
      </c>
      <c r="BC308">
        <v>1.0336441871639269E-2</v>
      </c>
    </row>
    <row r="309" spans="1:65" x14ac:dyDescent="0.35">
      <c r="A309" t="s">
        <v>267</v>
      </c>
      <c r="B309" t="s">
        <v>274</v>
      </c>
      <c r="C309" t="s">
        <v>275</v>
      </c>
      <c r="D309">
        <v>3.1495124033774763E-5</v>
      </c>
      <c r="E309" t="s">
        <v>67</v>
      </c>
      <c r="F309" t="s">
        <v>80</v>
      </c>
      <c r="G309" t="s">
        <v>69</v>
      </c>
      <c r="H309" t="s">
        <v>81</v>
      </c>
      <c r="I309">
        <v>22785495209.5</v>
      </c>
      <c r="J309">
        <v>3.4075000000000002</v>
      </c>
      <c r="K309">
        <v>227.54</v>
      </c>
      <c r="L309" t="s">
        <v>270</v>
      </c>
      <c r="M309" s="3">
        <v>46174</v>
      </c>
      <c r="N309" t="s">
        <v>271</v>
      </c>
      <c r="O309">
        <v>925.56767043699995</v>
      </c>
      <c r="P309">
        <v>717631.99779418309</v>
      </c>
      <c r="Q309" t="s">
        <v>265</v>
      </c>
      <c r="R309" t="s">
        <v>145</v>
      </c>
      <c r="S309" t="s">
        <v>150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Z309" t="s">
        <v>73</v>
      </c>
      <c r="BA309">
        <v>0.65823102542440226</v>
      </c>
      <c r="BB309">
        <v>0.11726487829558679</v>
      </c>
      <c r="BC309">
        <v>2.6858104908773919E-4</v>
      </c>
    </row>
    <row r="310" spans="1:65" x14ac:dyDescent="0.35">
      <c r="B310" t="s">
        <v>103</v>
      </c>
      <c r="C310" t="s">
        <v>104</v>
      </c>
      <c r="D310">
        <v>6.1618236954267993E-4</v>
      </c>
      <c r="E310" t="s">
        <v>122</v>
      </c>
      <c r="F310" t="s">
        <v>68</v>
      </c>
      <c r="G310" t="s">
        <v>69</v>
      </c>
      <c r="H310" t="s">
        <v>98</v>
      </c>
      <c r="I310">
        <v>22634607692.759998</v>
      </c>
      <c r="J310">
        <v>3.4075000000000002</v>
      </c>
      <c r="K310">
        <v>3826</v>
      </c>
      <c r="M310" s="3">
        <v>46174</v>
      </c>
      <c r="N310" t="s">
        <v>105</v>
      </c>
      <c r="O310">
        <v>1069.7970829999999</v>
      </c>
      <c r="P310">
        <v>13947046.201793879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Z310" t="s">
        <v>73</v>
      </c>
      <c r="BA310">
        <v>0.61894322320384987</v>
      </c>
      <c r="BB310">
        <v>0.13896320314218799</v>
      </c>
      <c r="BC310">
        <v>4.4341405178477252E-3</v>
      </c>
    </row>
    <row r="311" spans="1:65" x14ac:dyDescent="0.35">
      <c r="B311" t="s">
        <v>502</v>
      </c>
      <c r="C311" t="s">
        <v>503</v>
      </c>
      <c r="D311">
        <v>4.7150105332076608E-4</v>
      </c>
      <c r="E311" t="s">
        <v>67</v>
      </c>
      <c r="F311" t="s">
        <v>431</v>
      </c>
      <c r="G311" t="s">
        <v>69</v>
      </c>
      <c r="H311" t="s">
        <v>70</v>
      </c>
      <c r="I311">
        <v>77424620534.829987</v>
      </c>
      <c r="J311">
        <v>1</v>
      </c>
      <c r="K311">
        <v>598658727.38999999</v>
      </c>
      <c r="M311" s="3">
        <v>46174</v>
      </c>
      <c r="N311" t="s">
        <v>504</v>
      </c>
      <c r="O311">
        <v>6.09793E-2</v>
      </c>
      <c r="P311">
        <v>36505790.135133028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Z311" t="s">
        <v>73</v>
      </c>
      <c r="BA311">
        <v>0.6216318790596328</v>
      </c>
      <c r="BB311">
        <v>0.1454296244069633</v>
      </c>
      <c r="BC311">
        <v>3.24212522203413E-3</v>
      </c>
    </row>
    <row r="312" spans="1:65" x14ac:dyDescent="0.35">
      <c r="A312" t="s">
        <v>276</v>
      </c>
      <c r="B312" t="s">
        <v>277</v>
      </c>
      <c r="C312" t="s">
        <v>278</v>
      </c>
      <c r="D312">
        <v>1.8812664231290411E-4</v>
      </c>
      <c r="E312" t="s">
        <v>67</v>
      </c>
      <c r="F312" t="s">
        <v>80</v>
      </c>
      <c r="G312" t="s">
        <v>69</v>
      </c>
      <c r="H312" t="s">
        <v>81</v>
      </c>
      <c r="I312">
        <v>22785495209.5</v>
      </c>
      <c r="J312">
        <v>1</v>
      </c>
      <c r="K312">
        <v>25.28</v>
      </c>
      <c r="L312" t="s">
        <v>279</v>
      </c>
      <c r="M312" s="3">
        <v>46174</v>
      </c>
      <c r="N312" t="s">
        <v>280</v>
      </c>
      <c r="O312">
        <v>169563.24</v>
      </c>
      <c r="P312">
        <v>4286558.7072000001</v>
      </c>
      <c r="Q312" t="s">
        <v>281</v>
      </c>
      <c r="R312" t="s">
        <v>145</v>
      </c>
      <c r="S312" t="s">
        <v>150</v>
      </c>
      <c r="T312" t="s">
        <v>282</v>
      </c>
      <c r="U312" t="s">
        <v>283</v>
      </c>
      <c r="V312">
        <v>0</v>
      </c>
      <c r="W312">
        <v>8.3135099410999995</v>
      </c>
      <c r="X312">
        <v>6.6975477056999999</v>
      </c>
      <c r="Y312">
        <v>0.9702148438</v>
      </c>
      <c r="Z312">
        <v>5</v>
      </c>
      <c r="AA312">
        <v>53</v>
      </c>
      <c r="AB312">
        <v>42</v>
      </c>
      <c r="AC312">
        <v>1</v>
      </c>
      <c r="AD312">
        <v>4106</v>
      </c>
      <c r="AE312">
        <v>2.56</v>
      </c>
      <c r="AF312">
        <v>8.3135099410999995</v>
      </c>
      <c r="AG312">
        <v>4.1121216</v>
      </c>
      <c r="AH312">
        <v>0.5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>
        <v>4</v>
      </c>
      <c r="AQ312">
        <v>0</v>
      </c>
      <c r="AR312">
        <v>3.98</v>
      </c>
      <c r="AS312">
        <v>2.4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284</v>
      </c>
      <c r="AZ312" t="s">
        <v>94</v>
      </c>
      <c r="BA312">
        <v>0.65823102542440226</v>
      </c>
      <c r="BB312">
        <v>0.5409661471288153</v>
      </c>
      <c r="BC312">
        <v>3.4776047135553432E-4</v>
      </c>
      <c r="BD312">
        <v>0</v>
      </c>
      <c r="BE312">
        <v>2.8911101357358558E-3</v>
      </c>
      <c r="BF312">
        <v>2.3291423470604088E-3</v>
      </c>
      <c r="BG312">
        <v>3.3740237139602412E-4</v>
      </c>
      <c r="BH312">
        <v>1.3840866759950261E-3</v>
      </c>
      <c r="BI312">
        <v>3.4776047135553432E-4</v>
      </c>
      <c r="BJ312">
        <v>8.9026680667016775E-4</v>
      </c>
      <c r="BK312">
        <v>8.3462513125328219E-4</v>
      </c>
      <c r="BL312">
        <v>1.427904495385824</v>
      </c>
      <c r="BM312">
        <v>1.3910418854221371E-3</v>
      </c>
    </row>
    <row r="313" spans="1:65" x14ac:dyDescent="0.35">
      <c r="A313" t="s">
        <v>505</v>
      </c>
      <c r="B313" t="s">
        <v>506</v>
      </c>
      <c r="C313" t="s">
        <v>507</v>
      </c>
      <c r="D313">
        <v>3.7639497549761633E-14</v>
      </c>
      <c r="E313" t="s">
        <v>67</v>
      </c>
      <c r="F313" t="s">
        <v>431</v>
      </c>
      <c r="G313" t="s">
        <v>69</v>
      </c>
      <c r="H313" t="s">
        <v>70</v>
      </c>
      <c r="I313">
        <v>77424620534.829987</v>
      </c>
      <c r="J313">
        <v>1</v>
      </c>
      <c r="K313">
        <v>2.1555848943535239E-3</v>
      </c>
      <c r="L313" t="s">
        <v>508</v>
      </c>
      <c r="M313" s="3">
        <v>46174</v>
      </c>
      <c r="N313" t="s">
        <v>509</v>
      </c>
      <c r="O313">
        <v>1.3519409</v>
      </c>
      <c r="P313">
        <v>2.9142233820987082E-3</v>
      </c>
      <c r="S313" t="s">
        <v>150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Z313" t="s">
        <v>73</v>
      </c>
      <c r="BA313">
        <v>0.6216318790596328</v>
      </c>
      <c r="BB313">
        <v>0.1454296244069633</v>
      </c>
      <c r="BC313">
        <v>2.588158891508449E-13</v>
      </c>
    </row>
    <row r="314" spans="1:65" x14ac:dyDescent="0.35">
      <c r="A314" t="s">
        <v>229</v>
      </c>
      <c r="B314" t="s">
        <v>230</v>
      </c>
      <c r="C314" t="s">
        <v>231</v>
      </c>
      <c r="D314">
        <v>6.08123993375693E-6</v>
      </c>
      <c r="E314" t="s">
        <v>122</v>
      </c>
      <c r="F314" t="s">
        <v>80</v>
      </c>
      <c r="G314" t="s">
        <v>69</v>
      </c>
      <c r="H314" t="s">
        <v>70</v>
      </c>
      <c r="I314">
        <v>50823903457.370003</v>
      </c>
      <c r="J314">
        <v>3.4075000000000002</v>
      </c>
      <c r="K314">
        <v>90</v>
      </c>
      <c r="L314" t="s">
        <v>232</v>
      </c>
      <c r="M314" s="3">
        <v>46174</v>
      </c>
      <c r="N314" t="s">
        <v>233</v>
      </c>
      <c r="O314">
        <v>1007.817237448</v>
      </c>
      <c r="P314">
        <v>309072.35129436542</v>
      </c>
      <c r="Q314" t="s">
        <v>195</v>
      </c>
      <c r="R314" t="s">
        <v>145</v>
      </c>
      <c r="S314" t="s">
        <v>150</v>
      </c>
      <c r="T314" t="s">
        <v>195</v>
      </c>
      <c r="U314" t="s">
        <v>151</v>
      </c>
      <c r="V314">
        <v>0</v>
      </c>
      <c r="W314">
        <v>7.6452094078000004</v>
      </c>
      <c r="X314">
        <v>4.3633875846999999</v>
      </c>
      <c r="Y314">
        <v>1.8359375</v>
      </c>
      <c r="Z314">
        <v>50</v>
      </c>
      <c r="AA314">
        <v>15</v>
      </c>
      <c r="AB314">
        <v>35</v>
      </c>
      <c r="AC314">
        <v>0</v>
      </c>
      <c r="AD314">
        <v>494648.40362768213</v>
      </c>
      <c r="AE314">
        <v>145.91</v>
      </c>
      <c r="AF314">
        <v>5.4606218338000003</v>
      </c>
      <c r="AG314">
        <v>6.0671557209999998</v>
      </c>
      <c r="AH314">
        <v>2.4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>
        <v>4</v>
      </c>
      <c r="AQ314">
        <v>2</v>
      </c>
      <c r="AR314">
        <v>4.75</v>
      </c>
      <c r="AS314">
        <v>26.11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121</v>
      </c>
      <c r="AZ314" t="s">
        <v>94</v>
      </c>
      <c r="BA314">
        <v>0.60589742474947772</v>
      </c>
      <c r="BB314">
        <v>0.46385389407758731</v>
      </c>
      <c r="BC314">
        <v>1.3110248747291409E-5</v>
      </c>
      <c r="BD314">
        <v>0</v>
      </c>
      <c r="BE314">
        <v>1.0023059706139039E-4</v>
      </c>
      <c r="BF314">
        <v>5.7205096616260062E-5</v>
      </c>
      <c r="BG314">
        <v>2.4069597309480319E-5</v>
      </c>
      <c r="BH314">
        <v>6.2273681549634199E-5</v>
      </c>
      <c r="BI314">
        <v>0</v>
      </c>
      <c r="BJ314">
        <v>1.912916394717289E-3</v>
      </c>
      <c r="BK314">
        <v>3.423085947917787E-4</v>
      </c>
      <c r="BL314">
        <v>6.4849636140095148</v>
      </c>
      <c r="BM314">
        <v>5.2440994989165637E-5</v>
      </c>
    </row>
    <row r="315" spans="1:65" x14ac:dyDescent="0.35">
      <c r="A315" t="s">
        <v>285</v>
      </c>
      <c r="B315" t="s">
        <v>300</v>
      </c>
      <c r="C315" t="s">
        <v>301</v>
      </c>
      <c r="D315">
        <v>2.7544210224721198E-4</v>
      </c>
      <c r="E315" t="s">
        <v>67</v>
      </c>
      <c r="F315" t="s">
        <v>80</v>
      </c>
      <c r="G315" t="s">
        <v>69</v>
      </c>
      <c r="H315" t="s">
        <v>98</v>
      </c>
      <c r="I315">
        <v>32738707617.759998</v>
      </c>
      <c r="J315">
        <v>1</v>
      </c>
      <c r="K315">
        <v>8701.06</v>
      </c>
      <c r="L315" t="s">
        <v>288</v>
      </c>
      <c r="M315" s="3">
        <v>46174</v>
      </c>
      <c r="N315" t="s">
        <v>289</v>
      </c>
      <c r="O315">
        <v>1036.3815961610001</v>
      </c>
      <c r="P315">
        <v>9017618.4510926306</v>
      </c>
      <c r="Q315" t="s">
        <v>144</v>
      </c>
      <c r="R315" t="s">
        <v>145</v>
      </c>
      <c r="S315" t="s">
        <v>150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Z315" t="s">
        <v>73</v>
      </c>
      <c r="BA315">
        <v>0.62127201270009813</v>
      </c>
      <c r="BB315">
        <v>0.15585309734470029</v>
      </c>
      <c r="BC315">
        <v>1.7673187568291739E-3</v>
      </c>
    </row>
    <row r="316" spans="1:65" x14ac:dyDescent="0.35">
      <c r="A316" t="s">
        <v>229</v>
      </c>
      <c r="B316" t="s">
        <v>230</v>
      </c>
      <c r="C316" t="s">
        <v>231</v>
      </c>
      <c r="D316">
        <v>2.0854608969559201E-5</v>
      </c>
      <c r="E316" t="s">
        <v>122</v>
      </c>
      <c r="F316" t="s">
        <v>80</v>
      </c>
      <c r="G316" t="s">
        <v>69</v>
      </c>
      <c r="H316" t="s">
        <v>81</v>
      </c>
      <c r="I316">
        <v>14820337880.49</v>
      </c>
      <c r="J316">
        <v>3.4075000000000002</v>
      </c>
      <c r="K316">
        <v>90</v>
      </c>
      <c r="L316" t="s">
        <v>232</v>
      </c>
      <c r="M316" s="3">
        <v>46174</v>
      </c>
      <c r="N316" t="s">
        <v>233</v>
      </c>
      <c r="O316">
        <v>1007.817237448</v>
      </c>
      <c r="P316">
        <v>309072.35129436542</v>
      </c>
      <c r="Q316" t="s">
        <v>195</v>
      </c>
      <c r="R316" t="s">
        <v>145</v>
      </c>
      <c r="S316" t="s">
        <v>150</v>
      </c>
      <c r="T316" t="s">
        <v>195</v>
      </c>
      <c r="U316" t="s">
        <v>151</v>
      </c>
      <c r="V316">
        <v>0</v>
      </c>
      <c r="W316">
        <v>7.6452094078000004</v>
      </c>
      <c r="X316">
        <v>4.3633875846999999</v>
      </c>
      <c r="Y316">
        <v>1.8359375</v>
      </c>
      <c r="Z316">
        <v>50</v>
      </c>
      <c r="AA316">
        <v>15</v>
      </c>
      <c r="AB316">
        <v>35</v>
      </c>
      <c r="AC316">
        <v>0</v>
      </c>
      <c r="AD316">
        <v>494648.40362768213</v>
      </c>
      <c r="AE316">
        <v>145.91</v>
      </c>
      <c r="AF316">
        <v>5.4606218338000003</v>
      </c>
      <c r="AG316">
        <v>6.0671557209999998</v>
      </c>
      <c r="AH316">
        <v>2.4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>
        <v>4</v>
      </c>
      <c r="AQ316">
        <v>2</v>
      </c>
      <c r="AR316">
        <v>4.75</v>
      </c>
      <c r="AS316">
        <v>26.11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121</v>
      </c>
      <c r="AZ316" t="s">
        <v>94</v>
      </c>
      <c r="BA316">
        <v>0.61054167726613329</v>
      </c>
      <c r="BB316">
        <v>0.49055401443133689</v>
      </c>
      <c r="BC316">
        <v>4.2512360221400718E-5</v>
      </c>
      <c r="BD316">
        <v>0</v>
      </c>
      <c r="BE316">
        <v>3.250158963124353E-4</v>
      </c>
      <c r="BF316">
        <v>1.8549790478635401E-4</v>
      </c>
      <c r="BG316">
        <v>7.8050036343977876E-5</v>
      </c>
      <c r="BH316">
        <v>2.0193371105165341E-4</v>
      </c>
      <c r="BI316">
        <v>0</v>
      </c>
      <c r="BJ316">
        <v>6.2029784799045784E-3</v>
      </c>
      <c r="BK316">
        <v>1.109997725380773E-3</v>
      </c>
      <c r="BL316">
        <v>21.02867111796084</v>
      </c>
      <c r="BM316">
        <v>1.700494408856029E-4</v>
      </c>
    </row>
    <row r="317" spans="1:65" x14ac:dyDescent="0.35">
      <c r="A317" t="s">
        <v>510</v>
      </c>
      <c r="B317" t="s">
        <v>511</v>
      </c>
      <c r="C317" t="s">
        <v>512</v>
      </c>
      <c r="D317">
        <v>3.0052951577036819E-2</v>
      </c>
      <c r="E317" t="s">
        <v>67</v>
      </c>
      <c r="F317" t="s">
        <v>431</v>
      </c>
      <c r="G317" t="s">
        <v>69</v>
      </c>
      <c r="H317" t="s">
        <v>70</v>
      </c>
      <c r="I317">
        <v>77424620534.829987</v>
      </c>
      <c r="J317">
        <v>1</v>
      </c>
      <c r="K317">
        <v>348387082.12</v>
      </c>
      <c r="L317" t="s">
        <v>513</v>
      </c>
      <c r="M317" s="3">
        <v>46174</v>
      </c>
      <c r="N317" t="s">
        <v>514</v>
      </c>
      <c r="O317">
        <v>6.6788882000000003</v>
      </c>
      <c r="P317">
        <v>2326838371.803699</v>
      </c>
      <c r="Q317" t="s">
        <v>443</v>
      </c>
      <c r="R317" t="s">
        <v>145</v>
      </c>
      <c r="S317" t="s">
        <v>150</v>
      </c>
      <c r="T317" t="s">
        <v>465</v>
      </c>
      <c r="U317" t="s">
        <v>151</v>
      </c>
      <c r="V317">
        <v>0</v>
      </c>
      <c r="W317">
        <v>2.9838108099</v>
      </c>
      <c r="X317">
        <v>7.9762725148999998</v>
      </c>
      <c r="Y317">
        <v>2.6171875</v>
      </c>
      <c r="Z317">
        <v>39</v>
      </c>
      <c r="AA317">
        <v>28</v>
      </c>
      <c r="AB317">
        <v>33</v>
      </c>
      <c r="AC317">
        <v>0</v>
      </c>
      <c r="AD317">
        <v>355821.57</v>
      </c>
      <c r="AE317">
        <v>163.86</v>
      </c>
      <c r="AF317">
        <v>4.6141738891999999</v>
      </c>
      <c r="AG317">
        <v>6.4361046456000004</v>
      </c>
      <c r="AH317">
        <v>2.4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>
        <v>4</v>
      </c>
      <c r="AQ317">
        <v>2</v>
      </c>
      <c r="AR317">
        <v>4.71</v>
      </c>
      <c r="AS317">
        <v>116.89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93</v>
      </c>
      <c r="AZ317" t="s">
        <v>94</v>
      </c>
      <c r="BA317">
        <v>0.6216318790596328</v>
      </c>
      <c r="BB317">
        <v>0.47620225465266991</v>
      </c>
      <c r="BC317">
        <v>6.3109637309375397E-2</v>
      </c>
      <c r="BD317">
        <v>0</v>
      </c>
      <c r="BE317">
        <v>0.18830721801258271</v>
      </c>
      <c r="BF317">
        <v>0.5033796654960786</v>
      </c>
      <c r="BG317">
        <v>0.16516975389563091</v>
      </c>
      <c r="BH317">
        <v>0.29724639172715811</v>
      </c>
      <c r="BI317">
        <v>0</v>
      </c>
      <c r="BJ317">
        <v>10.341145169514251</v>
      </c>
      <c r="BK317">
        <v>7.3768855050928899</v>
      </c>
      <c r="BL317">
        <v>22455.770229552531</v>
      </c>
      <c r="BM317">
        <v>0.25243854923750159</v>
      </c>
    </row>
    <row r="318" spans="1:65" x14ac:dyDescent="0.35">
      <c r="A318" t="s">
        <v>229</v>
      </c>
      <c r="B318" t="s">
        <v>230</v>
      </c>
      <c r="C318" t="s">
        <v>231</v>
      </c>
      <c r="D318">
        <v>1.5083943476283999E-5</v>
      </c>
      <c r="E318" t="s">
        <v>76</v>
      </c>
      <c r="F318" t="s">
        <v>80</v>
      </c>
      <c r="G318" t="s">
        <v>69</v>
      </c>
      <c r="H318" t="s">
        <v>70</v>
      </c>
      <c r="I318">
        <v>13660103839.57</v>
      </c>
      <c r="J318">
        <v>3.4075000000000002</v>
      </c>
      <c r="K318">
        <v>60</v>
      </c>
      <c r="L318" t="s">
        <v>232</v>
      </c>
      <c r="M318" s="3">
        <v>46174</v>
      </c>
      <c r="N318" t="s">
        <v>233</v>
      </c>
      <c r="O318">
        <v>1007.817237448</v>
      </c>
      <c r="P318">
        <v>206048.2341962436</v>
      </c>
      <c r="Q318" t="s">
        <v>195</v>
      </c>
      <c r="R318" t="s">
        <v>145</v>
      </c>
      <c r="S318" t="s">
        <v>150</v>
      </c>
      <c r="T318" t="s">
        <v>195</v>
      </c>
      <c r="U318" t="s">
        <v>151</v>
      </c>
      <c r="V318">
        <v>0</v>
      </c>
      <c r="W318">
        <v>7.6452094078000004</v>
      </c>
      <c r="X318">
        <v>4.3633875846999999</v>
      </c>
      <c r="Y318">
        <v>1.8359375</v>
      </c>
      <c r="Z318">
        <v>50</v>
      </c>
      <c r="AA318">
        <v>15</v>
      </c>
      <c r="AB318">
        <v>35</v>
      </c>
      <c r="AC318">
        <v>0</v>
      </c>
      <c r="AD318">
        <v>494648.40362768213</v>
      </c>
      <c r="AE318">
        <v>145.91</v>
      </c>
      <c r="AF318">
        <v>5.4606218338000003</v>
      </c>
      <c r="AG318">
        <v>6.0671557209999998</v>
      </c>
      <c r="AH318">
        <v>2.4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>
        <v>4</v>
      </c>
      <c r="AQ318">
        <v>2</v>
      </c>
      <c r="AR318">
        <v>4.75</v>
      </c>
      <c r="AS318">
        <v>26.11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121</v>
      </c>
      <c r="AZ318" t="s">
        <v>94</v>
      </c>
      <c r="BA318">
        <v>0.57964491438033405</v>
      </c>
      <c r="BB318">
        <v>0.27812850864313721</v>
      </c>
      <c r="BC318">
        <v>5.4233719333094318E-5</v>
      </c>
      <c r="BD318">
        <v>0</v>
      </c>
      <c r="BE318">
        <v>4.1462814126535749E-4</v>
      </c>
      <c r="BF318">
        <v>2.366427376101281E-4</v>
      </c>
      <c r="BG318">
        <v>9.956971908810286E-5</v>
      </c>
      <c r="BH318">
        <v>2.5761016683219798E-4</v>
      </c>
      <c r="BI318">
        <v>0</v>
      </c>
      <c r="BJ318">
        <v>7.9132419878917924E-3</v>
      </c>
      <c r="BK318">
        <v>1.4160424117870931E-3</v>
      </c>
      <c r="BL318">
        <v>26.82662269090687</v>
      </c>
      <c r="BM318">
        <v>2.169348773323773E-4</v>
      </c>
    </row>
    <row r="319" spans="1:65" x14ac:dyDescent="0.35">
      <c r="A319" t="s">
        <v>375</v>
      </c>
      <c r="B319" t="s">
        <v>380</v>
      </c>
      <c r="C319" t="s">
        <v>381</v>
      </c>
      <c r="D319">
        <v>1.0716667134972699E-3</v>
      </c>
      <c r="E319" t="s">
        <v>67</v>
      </c>
      <c r="F319" t="s">
        <v>80</v>
      </c>
      <c r="G319" t="s">
        <v>69</v>
      </c>
      <c r="H319" t="s">
        <v>101</v>
      </c>
      <c r="I319">
        <v>21900417707.57</v>
      </c>
      <c r="J319">
        <v>1</v>
      </c>
      <c r="K319">
        <v>27000</v>
      </c>
      <c r="L319" t="s">
        <v>378</v>
      </c>
      <c r="M319" s="3">
        <v>46174</v>
      </c>
      <c r="N319" t="s">
        <v>379</v>
      </c>
      <c r="O319">
        <v>869.25735810699996</v>
      </c>
      <c r="P319">
        <v>23469948.668889001</v>
      </c>
      <c r="Q319" t="s">
        <v>265</v>
      </c>
      <c r="R319" t="s">
        <v>145</v>
      </c>
      <c r="S319" t="s">
        <v>150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Z319" t="s">
        <v>73</v>
      </c>
      <c r="BA319">
        <v>0.58409167386830363</v>
      </c>
      <c r="BB319">
        <v>0.15915073934628471</v>
      </c>
      <c r="BC319">
        <v>6.7336584039707596E-3</v>
      </c>
    </row>
    <row r="320" spans="1:65" x14ac:dyDescent="0.35">
      <c r="B320" t="s">
        <v>78</v>
      </c>
      <c r="C320" t="s">
        <v>79</v>
      </c>
      <c r="D320">
        <v>2.580444749232746E-3</v>
      </c>
      <c r="E320" t="s">
        <v>67</v>
      </c>
      <c r="F320" t="s">
        <v>80</v>
      </c>
      <c r="G320" t="s">
        <v>69</v>
      </c>
      <c r="H320" t="s">
        <v>110</v>
      </c>
      <c r="I320">
        <v>39311486646.330002</v>
      </c>
      <c r="J320">
        <v>3.4075000000000002</v>
      </c>
      <c r="K320">
        <v>29033</v>
      </c>
      <c r="M320" s="3">
        <v>46174</v>
      </c>
      <c r="N320" t="s">
        <v>82</v>
      </c>
      <c r="O320">
        <v>1025.383333</v>
      </c>
      <c r="P320">
        <v>101441119.301065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Z320" t="s">
        <v>73</v>
      </c>
      <c r="BA320">
        <v>0.59538530966106629</v>
      </c>
      <c r="BB320">
        <v>0.1347471231220127</v>
      </c>
      <c r="BC320">
        <v>1.9150277122400371E-2</v>
      </c>
    </row>
    <row r="321" spans="1:65" x14ac:dyDescent="0.35">
      <c r="A321" t="s">
        <v>515</v>
      </c>
      <c r="B321" t="s">
        <v>516</v>
      </c>
      <c r="C321" t="s">
        <v>517</v>
      </c>
      <c r="D321">
        <v>3.2770506476707477E-2</v>
      </c>
      <c r="E321" t="s">
        <v>67</v>
      </c>
      <c r="F321" t="s">
        <v>431</v>
      </c>
      <c r="G321" t="s">
        <v>69</v>
      </c>
      <c r="H321" t="s">
        <v>70</v>
      </c>
      <c r="I321">
        <v>77424620534.829987</v>
      </c>
      <c r="J321">
        <v>3.4075000000000002</v>
      </c>
      <c r="K321">
        <v>25421841.280000001</v>
      </c>
      <c r="L321" t="s">
        <v>518</v>
      </c>
      <c r="M321" s="3">
        <v>46174</v>
      </c>
      <c r="N321" t="s">
        <v>185</v>
      </c>
      <c r="O321">
        <v>29.29</v>
      </c>
      <c r="P321">
        <v>2537244028.693264</v>
      </c>
      <c r="Q321" t="s">
        <v>443</v>
      </c>
      <c r="R321" t="s">
        <v>145</v>
      </c>
      <c r="S321" t="s">
        <v>150</v>
      </c>
      <c r="T321" t="s">
        <v>465</v>
      </c>
      <c r="U321" t="s">
        <v>151</v>
      </c>
      <c r="V321">
        <v>0</v>
      </c>
      <c r="W321">
        <v>2.5276264136000002</v>
      </c>
      <c r="X321">
        <v>4.1929151670999998</v>
      </c>
      <c r="Y321">
        <v>6.3671875</v>
      </c>
      <c r="Z321">
        <v>39</v>
      </c>
      <c r="AA321">
        <v>28</v>
      </c>
      <c r="AB321">
        <v>33</v>
      </c>
      <c r="AC321">
        <v>0</v>
      </c>
      <c r="AD321">
        <v>247811.62</v>
      </c>
      <c r="AE321">
        <v>298.52999999999997</v>
      </c>
      <c r="AF321">
        <v>3.9419493674999999</v>
      </c>
      <c r="AG321">
        <v>5.7663840000000004</v>
      </c>
      <c r="AH321">
        <v>7.4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>
        <v>2</v>
      </c>
      <c r="AQ321">
        <v>75</v>
      </c>
      <c r="AR321">
        <v>4.66</v>
      </c>
      <c r="AS321">
        <v>32.130000000000003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121</v>
      </c>
      <c r="AZ321" t="s">
        <v>94</v>
      </c>
      <c r="BA321">
        <v>0.6216318790596328</v>
      </c>
      <c r="BB321">
        <v>0.47620225465266991</v>
      </c>
      <c r="BC321">
        <v>6.8816361444171387E-2</v>
      </c>
      <c r="BD321">
        <v>0</v>
      </c>
      <c r="BE321">
        <v>0.17394205287413231</v>
      </c>
      <c r="BF321">
        <v>0.28854116564390192</v>
      </c>
      <c r="BG321">
        <v>0.43816667638280998</v>
      </c>
      <c r="BH321">
        <v>0.32068424432983872</v>
      </c>
      <c r="BI321">
        <v>0</v>
      </c>
      <c r="BJ321">
        <v>20.543748381928481</v>
      </c>
      <c r="BK321">
        <v>2.2110696932012268</v>
      </c>
      <c r="BL321">
        <v>17053.494011985651</v>
      </c>
      <c r="BM321">
        <v>0.1376327228883428</v>
      </c>
    </row>
    <row r="322" spans="1:65" x14ac:dyDescent="0.35">
      <c r="A322" t="s">
        <v>296</v>
      </c>
      <c r="B322" t="s">
        <v>297</v>
      </c>
      <c r="C322" t="s">
        <v>298</v>
      </c>
      <c r="D322">
        <v>5.8494672743171462E-4</v>
      </c>
      <c r="E322" t="s">
        <v>67</v>
      </c>
      <c r="F322" t="s">
        <v>80</v>
      </c>
      <c r="G322" t="s">
        <v>69</v>
      </c>
      <c r="H322" t="s">
        <v>98</v>
      </c>
      <c r="I322">
        <v>32738707617.759998</v>
      </c>
      <c r="J322">
        <v>3.4075000000000002</v>
      </c>
      <c r="K322">
        <v>8000</v>
      </c>
      <c r="M322" s="3">
        <v>46174</v>
      </c>
      <c r="N322" t="s">
        <v>299</v>
      </c>
      <c r="O322">
        <v>702.50916659400002</v>
      </c>
      <c r="P322">
        <v>19150399.88135244</v>
      </c>
      <c r="Q322" t="s">
        <v>144</v>
      </c>
      <c r="R322" t="s">
        <v>145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Z322" t="s">
        <v>73</v>
      </c>
      <c r="BA322">
        <v>0.62127201270009813</v>
      </c>
      <c r="BB322">
        <v>0.15585309734470029</v>
      </c>
      <c r="BC322">
        <v>3.7531928296425702E-3</v>
      </c>
    </row>
    <row r="323" spans="1:65" x14ac:dyDescent="0.35">
      <c r="B323" t="s">
        <v>382</v>
      </c>
      <c r="C323" t="s">
        <v>383</v>
      </c>
      <c r="D323">
        <v>1.0196633050676789E-2</v>
      </c>
      <c r="E323" t="s">
        <v>67</v>
      </c>
      <c r="F323" t="s">
        <v>80</v>
      </c>
      <c r="G323" t="s">
        <v>69</v>
      </c>
      <c r="H323" t="s">
        <v>101</v>
      </c>
      <c r="I323">
        <v>21900417707.57</v>
      </c>
      <c r="J323">
        <v>1</v>
      </c>
      <c r="K323">
        <v>211061.96</v>
      </c>
      <c r="M323" s="3">
        <v>46174</v>
      </c>
      <c r="N323" t="s">
        <v>384</v>
      </c>
      <c r="O323">
        <v>1058.033020354</v>
      </c>
      <c r="P323">
        <v>223310523.0206351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Z323" t="s">
        <v>73</v>
      </c>
      <c r="BA323">
        <v>0.58409167386830363</v>
      </c>
      <c r="BB323">
        <v>0.15915073934628471</v>
      </c>
      <c r="BC323">
        <v>6.4069027216333979E-2</v>
      </c>
    </row>
    <row r="324" spans="1:65" x14ac:dyDescent="0.35">
      <c r="A324" t="s">
        <v>468</v>
      </c>
      <c r="B324" t="s">
        <v>519</v>
      </c>
      <c r="C324" t="s">
        <v>520</v>
      </c>
      <c r="D324">
        <v>7.8238538056869854E-4</v>
      </c>
      <c r="E324" t="s">
        <v>67</v>
      </c>
      <c r="F324" t="s">
        <v>431</v>
      </c>
      <c r="G324" t="s">
        <v>69</v>
      </c>
      <c r="H324" t="s">
        <v>70</v>
      </c>
      <c r="I324">
        <v>77424620534.829987</v>
      </c>
      <c r="J324">
        <v>3.4075000000000002</v>
      </c>
      <c r="K324">
        <v>1484305</v>
      </c>
      <c r="L324" t="s">
        <v>471</v>
      </c>
      <c r="M324" s="3">
        <v>46174</v>
      </c>
      <c r="N324" t="s">
        <v>472</v>
      </c>
      <c r="O324">
        <v>11.976800000000001</v>
      </c>
      <c r="P324">
        <v>60575891.202530012</v>
      </c>
      <c r="Q324" t="s">
        <v>443</v>
      </c>
      <c r="R324" t="s">
        <v>145</v>
      </c>
      <c r="S324" t="s">
        <v>150</v>
      </c>
      <c r="T324" t="s">
        <v>473</v>
      </c>
      <c r="AD324">
        <v>1970951</v>
      </c>
      <c r="AE324">
        <v>3743.35</v>
      </c>
      <c r="AH324">
        <v>5.6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Z324" t="s">
        <v>73</v>
      </c>
      <c r="BA324">
        <v>0.6216318790596328</v>
      </c>
      <c r="BB324">
        <v>0.1454296244069633</v>
      </c>
      <c r="BC324">
        <v>5.3798212280278509E-3</v>
      </c>
      <c r="BJ324">
        <v>20.138553793938051</v>
      </c>
      <c r="BL324">
        <v>10603.364029202719</v>
      </c>
    </row>
    <row r="325" spans="1:65" x14ac:dyDescent="0.35">
      <c r="B325" t="s">
        <v>108</v>
      </c>
      <c r="C325" t="s">
        <v>109</v>
      </c>
      <c r="D325">
        <v>6.8915093687451528E-4</v>
      </c>
      <c r="E325" t="s">
        <v>67</v>
      </c>
      <c r="F325" t="s">
        <v>80</v>
      </c>
      <c r="G325" t="s">
        <v>69</v>
      </c>
      <c r="H325" t="s">
        <v>110</v>
      </c>
      <c r="I325">
        <v>39311486646.330002</v>
      </c>
      <c r="J325">
        <v>3.4075000000000002</v>
      </c>
      <c r="K325">
        <v>7500</v>
      </c>
      <c r="M325" s="3">
        <v>46174</v>
      </c>
      <c r="N325" t="s">
        <v>82</v>
      </c>
      <c r="O325">
        <v>1060.0752399999999</v>
      </c>
      <c r="P325">
        <v>27091547.852249999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Z325" t="s">
        <v>73</v>
      </c>
      <c r="BA325">
        <v>0.59538530966106629</v>
      </c>
      <c r="BB325">
        <v>0.1347471231220127</v>
      </c>
      <c r="BC325">
        <v>5.1144018581420333E-3</v>
      </c>
    </row>
    <row r="326" spans="1:65" x14ac:dyDescent="0.35">
      <c r="B326" t="s">
        <v>521</v>
      </c>
      <c r="C326" t="s">
        <v>522</v>
      </c>
      <c r="D326">
        <v>4.5384848680600896E-9</v>
      </c>
      <c r="E326" t="s">
        <v>67</v>
      </c>
      <c r="F326" t="s">
        <v>431</v>
      </c>
      <c r="G326" t="s">
        <v>69</v>
      </c>
      <c r="H326" t="s">
        <v>70</v>
      </c>
      <c r="I326">
        <v>77424620534.829987</v>
      </c>
      <c r="J326">
        <v>3.4075000000000002</v>
      </c>
      <c r="K326">
        <v>39.059999981700948</v>
      </c>
      <c r="M326" s="3">
        <v>46174</v>
      </c>
      <c r="N326" t="s">
        <v>491</v>
      </c>
      <c r="O326">
        <v>2.6401091000000001</v>
      </c>
      <c r="P326">
        <v>351.39046871262371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Z326" t="s">
        <v>73</v>
      </c>
      <c r="BA326">
        <v>0.6216318790596328</v>
      </c>
      <c r="BB326">
        <v>0.1454296244069633</v>
      </c>
      <c r="BC326">
        <v>3.1207430305670117E-8</v>
      </c>
    </row>
    <row r="327" spans="1:65" x14ac:dyDescent="0.35">
      <c r="A327" t="s">
        <v>146</v>
      </c>
      <c r="B327" t="s">
        <v>147</v>
      </c>
      <c r="C327" t="s">
        <v>148</v>
      </c>
      <c r="D327">
        <v>5.2815273724496304E-4</v>
      </c>
      <c r="E327" t="s">
        <v>133</v>
      </c>
      <c r="F327" t="s">
        <v>80</v>
      </c>
      <c r="G327" t="s">
        <v>69</v>
      </c>
      <c r="H327" t="s">
        <v>70</v>
      </c>
      <c r="I327">
        <v>12940613237.889999</v>
      </c>
      <c r="J327">
        <v>3.4075000000000002</v>
      </c>
      <c r="K327">
        <v>2000</v>
      </c>
      <c r="L327" t="s">
        <v>149</v>
      </c>
      <c r="M327" s="3">
        <v>46174</v>
      </c>
      <c r="N327" t="s">
        <v>82</v>
      </c>
      <c r="O327">
        <v>1002.878988</v>
      </c>
      <c r="P327">
        <v>6834620.3032200001</v>
      </c>
      <c r="Q327" t="s">
        <v>116</v>
      </c>
      <c r="R327" t="s">
        <v>145</v>
      </c>
      <c r="S327" t="s">
        <v>150</v>
      </c>
      <c r="T327" t="s">
        <v>119</v>
      </c>
      <c r="U327" t="s">
        <v>151</v>
      </c>
      <c r="V327">
        <v>0</v>
      </c>
      <c r="W327">
        <v>4.3727436066000003</v>
      </c>
      <c r="X327">
        <v>4.8090464407000004</v>
      </c>
      <c r="Y327">
        <v>4.1667968750000002</v>
      </c>
      <c r="Z327">
        <v>13</v>
      </c>
      <c r="AA327">
        <v>54</v>
      </c>
      <c r="AB327">
        <v>33</v>
      </c>
      <c r="AC327">
        <v>0</v>
      </c>
      <c r="AD327">
        <v>12369.54</v>
      </c>
      <c r="AE327">
        <v>2.06</v>
      </c>
      <c r="AF327">
        <v>9.0531244278000003</v>
      </c>
      <c r="AG327">
        <v>1.7266014000000001</v>
      </c>
      <c r="AH327">
        <v>4.3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>
        <v>4</v>
      </c>
      <c r="AQ327">
        <v>12</v>
      </c>
      <c r="AR327">
        <v>5.55</v>
      </c>
      <c r="AS327">
        <v>0.44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152</v>
      </c>
      <c r="AZ327" t="s">
        <v>94</v>
      </c>
      <c r="BA327">
        <v>0.80400569866377269</v>
      </c>
      <c r="BB327">
        <v>0.73378663360217133</v>
      </c>
      <c r="BC327">
        <v>7.1976336588778144E-4</v>
      </c>
      <c r="BD327">
        <v>0</v>
      </c>
      <c r="BE327">
        <v>3.1473406564506931E-3</v>
      </c>
      <c r="BF327">
        <v>3.461375452868887E-3</v>
      </c>
      <c r="BG327">
        <v>2.9991077437206901E-3</v>
      </c>
      <c r="BH327">
        <v>3.9946866806771873E-3</v>
      </c>
      <c r="BI327">
        <v>0</v>
      </c>
      <c r="BJ327">
        <v>1.48271253372883E-3</v>
      </c>
      <c r="BK327">
        <v>3.1669588099062391E-4</v>
      </c>
      <c r="BL327">
        <v>8.9031417448835484</v>
      </c>
      <c r="BM327">
        <v>2.8790534635511262E-3</v>
      </c>
    </row>
    <row r="328" spans="1:65" x14ac:dyDescent="0.35">
      <c r="A328" t="s">
        <v>285</v>
      </c>
      <c r="B328" t="s">
        <v>286</v>
      </c>
      <c r="C328" t="s">
        <v>287</v>
      </c>
      <c r="D328">
        <v>1.294465335512507E-4</v>
      </c>
      <c r="E328" t="s">
        <v>67</v>
      </c>
      <c r="F328" t="s">
        <v>80</v>
      </c>
      <c r="G328" t="s">
        <v>69</v>
      </c>
      <c r="H328" t="s">
        <v>81</v>
      </c>
      <c r="I328">
        <v>22785495209.5</v>
      </c>
      <c r="J328">
        <v>1</v>
      </c>
      <c r="K328">
        <v>9487</v>
      </c>
      <c r="L328" t="s">
        <v>288</v>
      </c>
      <c r="M328" s="3">
        <v>46174</v>
      </c>
      <c r="N328" t="s">
        <v>289</v>
      </c>
      <c r="O328">
        <v>310.89948035399999</v>
      </c>
      <c r="P328">
        <v>2949503.3701183982</v>
      </c>
      <c r="Q328" t="s">
        <v>144</v>
      </c>
      <c r="R328" t="s">
        <v>145</v>
      </c>
      <c r="S328" t="s">
        <v>150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Z328" t="s">
        <v>73</v>
      </c>
      <c r="BA328">
        <v>0.65823102542440226</v>
      </c>
      <c r="BB328">
        <v>0.11726487829558679</v>
      </c>
      <c r="BC328">
        <v>1.103881532413805E-3</v>
      </c>
    </row>
    <row r="329" spans="1:65" x14ac:dyDescent="0.35">
      <c r="B329" t="s">
        <v>523</v>
      </c>
      <c r="C329" t="s">
        <v>524</v>
      </c>
      <c r="D329">
        <v>7.83016584957093E-6</v>
      </c>
      <c r="E329" t="s">
        <v>67</v>
      </c>
      <c r="F329" t="s">
        <v>431</v>
      </c>
      <c r="G329" t="s">
        <v>69</v>
      </c>
      <c r="H329" t="s">
        <v>70</v>
      </c>
      <c r="I329">
        <v>77424620534.829987</v>
      </c>
      <c r="J329">
        <v>3.4075000000000002</v>
      </c>
      <c r="K329">
        <v>35096</v>
      </c>
      <c r="M329" s="3">
        <v>46174</v>
      </c>
      <c r="N329" t="s">
        <v>525</v>
      </c>
      <c r="O329">
        <v>5.0693999999999999</v>
      </c>
      <c r="P329">
        <v>606247.61962800007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Z329" t="s">
        <v>73</v>
      </c>
      <c r="BA329">
        <v>0.6216318790596328</v>
      </c>
      <c r="BB329">
        <v>0.1454296244069633</v>
      </c>
      <c r="BC329">
        <v>5.38416150182673E-5</v>
      </c>
    </row>
    <row r="330" spans="1:65" x14ac:dyDescent="0.35">
      <c r="A330" t="s">
        <v>526</v>
      </c>
      <c r="B330" t="s">
        <v>527</v>
      </c>
      <c r="C330" t="s">
        <v>528</v>
      </c>
      <c r="D330">
        <v>7.3876418252659488E-3</v>
      </c>
      <c r="E330" t="s">
        <v>67</v>
      </c>
      <c r="F330" t="s">
        <v>431</v>
      </c>
      <c r="G330" t="s">
        <v>69</v>
      </c>
      <c r="H330" t="s">
        <v>70</v>
      </c>
      <c r="I330">
        <v>77424620534.829987</v>
      </c>
      <c r="J330">
        <v>4.5163004999999998</v>
      </c>
      <c r="K330">
        <v>27377668.32000003</v>
      </c>
      <c r="L330" t="s">
        <v>529</v>
      </c>
      <c r="M330" s="3">
        <v>46174</v>
      </c>
      <c r="N330" t="s">
        <v>530</v>
      </c>
      <c r="O330">
        <v>4.6260000000000003</v>
      </c>
      <c r="P330">
        <v>571985364.96845508</v>
      </c>
      <c r="Q330" t="s">
        <v>443</v>
      </c>
      <c r="R330" t="s">
        <v>145</v>
      </c>
      <c r="S330" t="s">
        <v>531</v>
      </c>
      <c r="T330" t="s">
        <v>532</v>
      </c>
      <c r="U330" t="s">
        <v>120</v>
      </c>
      <c r="V330">
        <v>2</v>
      </c>
      <c r="W330">
        <v>4.8181460935000002</v>
      </c>
      <c r="X330">
        <v>5.6332176685000004</v>
      </c>
      <c r="Y330">
        <v>7.1875</v>
      </c>
      <c r="Z330">
        <v>37</v>
      </c>
      <c r="AA330">
        <v>30</v>
      </c>
      <c r="AB330">
        <v>33</v>
      </c>
      <c r="AC330">
        <v>0</v>
      </c>
      <c r="AD330">
        <v>128934</v>
      </c>
      <c r="AE330">
        <v>136.63999999999999</v>
      </c>
      <c r="AF330">
        <v>5.2124738693000001</v>
      </c>
      <c r="AG330">
        <v>6.8067320960000002</v>
      </c>
      <c r="AH330">
        <v>8.6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>
        <v>2</v>
      </c>
      <c r="AQ330">
        <v>94</v>
      </c>
      <c r="AR330">
        <v>7.25</v>
      </c>
      <c r="AS330">
        <v>31.79</v>
      </c>
      <c r="AT330" t="s">
        <v>72</v>
      </c>
      <c r="AU330" t="s">
        <v>72</v>
      </c>
      <c r="AV330" t="s">
        <v>72</v>
      </c>
      <c r="AW330" t="s">
        <v>72</v>
      </c>
      <c r="AX330" t="s">
        <v>72</v>
      </c>
      <c r="AY330" t="s">
        <v>121</v>
      </c>
      <c r="AZ330" t="s">
        <v>94</v>
      </c>
      <c r="BA330">
        <v>0.6216318790596328</v>
      </c>
      <c r="BB330">
        <v>0.47620225465266991</v>
      </c>
      <c r="BC330">
        <v>1.551366410613556E-2</v>
      </c>
      <c r="BD330">
        <v>3.102732821227111E-2</v>
      </c>
      <c r="BE330">
        <v>7.4747100108848205E-2</v>
      </c>
      <c r="BF330">
        <v>8.739184674585708E-2</v>
      </c>
      <c r="BG330">
        <v>0.1115044607628493</v>
      </c>
      <c r="BH330">
        <v>0.1124740647694828</v>
      </c>
      <c r="BI330">
        <v>0</v>
      </c>
      <c r="BJ330">
        <v>2.1197870634623621</v>
      </c>
      <c r="BK330">
        <v>0.49317938193404942</v>
      </c>
      <c r="BL330">
        <v>2000.2387678604821</v>
      </c>
      <c r="BM330">
        <v>3.102732821227111E-2</v>
      </c>
    </row>
    <row r="331" spans="1:65" x14ac:dyDescent="0.35">
      <c r="A331" t="s">
        <v>83</v>
      </c>
      <c r="B331" t="s">
        <v>84</v>
      </c>
      <c r="C331" t="s">
        <v>85</v>
      </c>
      <c r="D331">
        <v>3.2679218205204411E-3</v>
      </c>
      <c r="E331" t="s">
        <v>76</v>
      </c>
      <c r="F331" t="s">
        <v>68</v>
      </c>
      <c r="G331" t="s">
        <v>69</v>
      </c>
      <c r="H331" t="s">
        <v>98</v>
      </c>
      <c r="I331">
        <v>6909727982.4300003</v>
      </c>
      <c r="J331">
        <v>3.4075000000000002</v>
      </c>
      <c r="K331">
        <v>7991.6999999999834</v>
      </c>
      <c r="L331" t="s">
        <v>86</v>
      </c>
      <c r="M331" s="3">
        <v>46174</v>
      </c>
      <c r="N331" t="s">
        <v>87</v>
      </c>
      <c r="O331">
        <v>829.19671300000005</v>
      </c>
      <c r="P331">
        <v>22580450.847643711</v>
      </c>
      <c r="Q331" t="s">
        <v>88</v>
      </c>
      <c r="R331" t="s">
        <v>89</v>
      </c>
      <c r="S331" t="s">
        <v>90</v>
      </c>
      <c r="T331" t="s">
        <v>91</v>
      </c>
      <c r="U331" t="s">
        <v>92</v>
      </c>
      <c r="V331">
        <v>1</v>
      </c>
      <c r="W331">
        <v>4.9145450592</v>
      </c>
      <c r="X331">
        <v>8.1681978703000002</v>
      </c>
      <c r="Y331">
        <v>4.609375</v>
      </c>
      <c r="Z331">
        <v>41</v>
      </c>
      <c r="AA331">
        <v>26</v>
      </c>
      <c r="AB331">
        <v>33</v>
      </c>
      <c r="AC331">
        <v>4</v>
      </c>
      <c r="AD331">
        <v>12677105</v>
      </c>
      <c r="AE331">
        <v>418.89</v>
      </c>
      <c r="AF331">
        <v>5.9190111160000001</v>
      </c>
      <c r="AG331">
        <v>7.4017041401999997</v>
      </c>
      <c r="AH331">
        <v>5.9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>
        <v>2</v>
      </c>
      <c r="AQ331">
        <v>39</v>
      </c>
      <c r="AR331">
        <v>6.51</v>
      </c>
      <c r="AS331">
        <v>226.35</v>
      </c>
      <c r="AT331" t="s">
        <v>72</v>
      </c>
      <c r="AU331" t="s">
        <v>72</v>
      </c>
      <c r="AV331" t="s">
        <v>72</v>
      </c>
      <c r="AW331" t="s">
        <v>72</v>
      </c>
      <c r="AX331" t="s">
        <v>72</v>
      </c>
      <c r="AY331" t="s">
        <v>93</v>
      </c>
      <c r="AZ331" t="s">
        <v>94</v>
      </c>
      <c r="BA331">
        <v>0.56320493766591784</v>
      </c>
      <c r="BB331">
        <v>0.28105568548147219</v>
      </c>
      <c r="BC331">
        <v>1.162731084739387E-2</v>
      </c>
      <c r="BD331">
        <v>1.162731084739387E-2</v>
      </c>
      <c r="BE331">
        <v>5.7142943076842097E-2</v>
      </c>
      <c r="BF331">
        <v>9.4974175700998684E-2</v>
      </c>
      <c r="BG331">
        <v>5.3594635937206113E-2</v>
      </c>
      <c r="BH331">
        <v>7.5693793616534083E-2</v>
      </c>
      <c r="BI331">
        <v>4.6509243389575468E-2</v>
      </c>
      <c r="BJ331">
        <v>4.8705642408648178</v>
      </c>
      <c r="BK331">
        <v>2.631841810307602</v>
      </c>
      <c r="BL331">
        <v>147400.64048005099</v>
      </c>
      <c r="BM331">
        <v>2.3254621694787741E-2</v>
      </c>
    </row>
    <row r="332" spans="1:65" x14ac:dyDescent="0.35">
      <c r="A332" t="s">
        <v>385</v>
      </c>
      <c r="B332" t="s">
        <v>386</v>
      </c>
      <c r="C332" t="s">
        <v>387</v>
      </c>
      <c r="D332">
        <v>5.0064043812956677E-3</v>
      </c>
      <c r="E332" t="s">
        <v>67</v>
      </c>
      <c r="F332" t="s">
        <v>80</v>
      </c>
      <c r="G332" t="s">
        <v>69</v>
      </c>
      <c r="H332" t="s">
        <v>101</v>
      </c>
      <c r="I332">
        <v>21900417707.57</v>
      </c>
      <c r="J332">
        <v>1</v>
      </c>
      <c r="K332">
        <v>1824719</v>
      </c>
      <c r="L332" t="s">
        <v>388</v>
      </c>
      <c r="M332" s="3">
        <v>46174</v>
      </c>
      <c r="N332" t="s">
        <v>384</v>
      </c>
      <c r="O332">
        <v>60.087250236000003</v>
      </c>
      <c r="P332">
        <v>109642347.16338371</v>
      </c>
      <c r="Q332" t="s">
        <v>144</v>
      </c>
      <c r="R332" t="s">
        <v>145</v>
      </c>
      <c r="S332" t="s">
        <v>389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T332" t="s">
        <v>72</v>
      </c>
      <c r="AU332" t="s">
        <v>72</v>
      </c>
      <c r="AV332" t="s">
        <v>72</v>
      </c>
      <c r="AW332" t="s">
        <v>72</v>
      </c>
      <c r="AX332" t="s">
        <v>72</v>
      </c>
      <c r="AZ332" t="s">
        <v>73</v>
      </c>
      <c r="BA332">
        <v>0.58409167386830363</v>
      </c>
      <c r="BB332">
        <v>0.15915073934628471</v>
      </c>
      <c r="BC332">
        <v>3.1456997321279108E-2</v>
      </c>
    </row>
    <row r="333" spans="1:65" x14ac:dyDescent="0.35">
      <c r="A333" t="s">
        <v>146</v>
      </c>
      <c r="B333" t="s">
        <v>147</v>
      </c>
      <c r="C333" t="s">
        <v>148</v>
      </c>
      <c r="D333">
        <v>4.9383008493224495E-4</v>
      </c>
      <c r="E333" t="s">
        <v>76</v>
      </c>
      <c r="F333" t="s">
        <v>80</v>
      </c>
      <c r="G333" t="s">
        <v>69</v>
      </c>
      <c r="H333" t="s">
        <v>70</v>
      </c>
      <c r="I333">
        <v>13660103839.57</v>
      </c>
      <c r="J333">
        <v>3.4075000000000002</v>
      </c>
      <c r="K333">
        <v>1974</v>
      </c>
      <c r="L333" t="s">
        <v>149</v>
      </c>
      <c r="M333" s="3">
        <v>46174</v>
      </c>
      <c r="N333" t="s">
        <v>82</v>
      </c>
      <c r="O333">
        <v>1002.878988</v>
      </c>
      <c r="P333">
        <v>6745770.2392781395</v>
      </c>
      <c r="Q333" t="s">
        <v>116</v>
      </c>
      <c r="R333" t="s">
        <v>145</v>
      </c>
      <c r="S333" t="s">
        <v>150</v>
      </c>
      <c r="T333" t="s">
        <v>119</v>
      </c>
      <c r="U333" t="s">
        <v>151</v>
      </c>
      <c r="V333">
        <v>0</v>
      </c>
      <c r="W333">
        <v>4.3727436066000003</v>
      </c>
      <c r="X333">
        <v>4.8090464407000004</v>
      </c>
      <c r="Y333">
        <v>4.1667968750000002</v>
      </c>
      <c r="Z333">
        <v>13</v>
      </c>
      <c r="AA333">
        <v>54</v>
      </c>
      <c r="AB333">
        <v>33</v>
      </c>
      <c r="AC333">
        <v>0</v>
      </c>
      <c r="AD333">
        <v>12369.54</v>
      </c>
      <c r="AE333">
        <v>2.06</v>
      </c>
      <c r="AF333">
        <v>9.0531244278000003</v>
      </c>
      <c r="AG333">
        <v>1.7266014000000001</v>
      </c>
      <c r="AH333">
        <v>4.3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>
        <v>4</v>
      </c>
      <c r="AQ333">
        <v>12</v>
      </c>
      <c r="AR333">
        <v>5.55</v>
      </c>
      <c r="AS333">
        <v>0.44</v>
      </c>
      <c r="AT333" t="s">
        <v>72</v>
      </c>
      <c r="AU333" t="s">
        <v>72</v>
      </c>
      <c r="AV333" t="s">
        <v>72</v>
      </c>
      <c r="AW333" t="s">
        <v>72</v>
      </c>
      <c r="AX333" t="s">
        <v>72</v>
      </c>
      <c r="AY333" t="s">
        <v>152</v>
      </c>
      <c r="AZ333" t="s">
        <v>94</v>
      </c>
      <c r="BA333">
        <v>0.57964491438033405</v>
      </c>
      <c r="BB333">
        <v>0.27812850864313721</v>
      </c>
      <c r="BC333">
        <v>1.7755464455672589E-3</v>
      </c>
      <c r="BD333">
        <v>0</v>
      </c>
      <c r="BE333">
        <v>7.7640093680755888E-3</v>
      </c>
      <c r="BF333">
        <v>8.538685314352765E-3</v>
      </c>
      <c r="BG333">
        <v>7.3983413808070154E-3</v>
      </c>
      <c r="BH333">
        <v>9.8542827728982894E-3</v>
      </c>
      <c r="BI333">
        <v>0</v>
      </c>
      <c r="BJ333">
        <v>3.6576256778685541E-3</v>
      </c>
      <c r="BK333">
        <v>7.812404360495941E-4</v>
      </c>
      <c r="BL333">
        <v>21.962692780302039</v>
      </c>
      <c r="BM333">
        <v>7.1021857822690373E-3</v>
      </c>
    </row>
    <row r="334" spans="1:65" x14ac:dyDescent="0.35">
      <c r="B334" t="s">
        <v>183</v>
      </c>
      <c r="C334" t="s">
        <v>184</v>
      </c>
      <c r="D334">
        <v>1.7015075681469001E-3</v>
      </c>
      <c r="E334" t="s">
        <v>122</v>
      </c>
      <c r="F334" t="s">
        <v>80</v>
      </c>
      <c r="G334" t="s">
        <v>69</v>
      </c>
      <c r="H334" t="s">
        <v>101</v>
      </c>
      <c r="I334">
        <v>13368957884.120001</v>
      </c>
      <c r="J334">
        <v>3.4075000000000002</v>
      </c>
      <c r="K334">
        <v>6303.6599999999944</v>
      </c>
      <c r="M334" s="3">
        <v>46174</v>
      </c>
      <c r="N334" t="s">
        <v>185</v>
      </c>
      <c r="O334">
        <v>1059.0166670000001</v>
      </c>
      <c r="P334">
        <v>22747383.01806739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T334" t="s">
        <v>72</v>
      </c>
      <c r="AU334" t="s">
        <v>72</v>
      </c>
      <c r="AV334" t="s">
        <v>72</v>
      </c>
      <c r="AW334" t="s">
        <v>72</v>
      </c>
      <c r="AX334" t="s">
        <v>72</v>
      </c>
      <c r="AZ334" t="s">
        <v>73</v>
      </c>
      <c r="BA334">
        <v>0.5786616119309711</v>
      </c>
      <c r="BB334">
        <v>0.17170915330370251</v>
      </c>
      <c r="BC334">
        <v>9.9092420841272143E-3</v>
      </c>
    </row>
    <row r="335" spans="1:65" x14ac:dyDescent="0.35">
      <c r="A335" t="s">
        <v>285</v>
      </c>
      <c r="B335" t="s">
        <v>290</v>
      </c>
      <c r="C335" t="s">
        <v>291</v>
      </c>
      <c r="D335">
        <v>1.6923257313044009E-4</v>
      </c>
      <c r="E335" t="s">
        <v>67</v>
      </c>
      <c r="F335" t="s">
        <v>80</v>
      </c>
      <c r="G335" t="s">
        <v>69</v>
      </c>
      <c r="H335" t="s">
        <v>81</v>
      </c>
      <c r="I335">
        <v>22785495209.5</v>
      </c>
      <c r="J335">
        <v>1</v>
      </c>
      <c r="K335">
        <v>3500</v>
      </c>
      <c r="L335" t="s">
        <v>288</v>
      </c>
      <c r="M335" s="3">
        <v>46174</v>
      </c>
      <c r="N335" t="s">
        <v>289</v>
      </c>
      <c r="O335">
        <v>1101.72799553</v>
      </c>
      <c r="P335">
        <v>3856047.9843549998</v>
      </c>
      <c r="Q335" t="s">
        <v>144</v>
      </c>
      <c r="R335" t="s">
        <v>145</v>
      </c>
      <c r="S335" t="s">
        <v>150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T335" t="s">
        <v>72</v>
      </c>
      <c r="AU335" t="s">
        <v>72</v>
      </c>
      <c r="AV335" t="s">
        <v>72</v>
      </c>
      <c r="AW335" t="s">
        <v>72</v>
      </c>
      <c r="AX335" t="s">
        <v>72</v>
      </c>
      <c r="AZ335" t="s">
        <v>73</v>
      </c>
      <c r="BA335">
        <v>0.65823102542440226</v>
      </c>
      <c r="BB335">
        <v>0.11726487829558679</v>
      </c>
      <c r="BC335">
        <v>1.44316504302217E-3</v>
      </c>
    </row>
    <row r="336" spans="1:65" x14ac:dyDescent="0.35">
      <c r="A336" t="s">
        <v>533</v>
      </c>
      <c r="B336" t="s">
        <v>534</v>
      </c>
      <c r="C336" t="s">
        <v>535</v>
      </c>
      <c r="D336">
        <v>3.5161838123191499E-3</v>
      </c>
      <c r="E336" t="s">
        <v>67</v>
      </c>
      <c r="F336" t="s">
        <v>431</v>
      </c>
      <c r="G336" t="s">
        <v>69</v>
      </c>
      <c r="H336" t="s">
        <v>70</v>
      </c>
      <c r="I336">
        <v>77424620534.829987</v>
      </c>
      <c r="J336">
        <v>3.4075000000000002</v>
      </c>
      <c r="K336">
        <v>6527296.9900000012</v>
      </c>
      <c r="L336" t="s">
        <v>536</v>
      </c>
      <c r="M336" s="3">
        <v>46174</v>
      </c>
      <c r="N336" t="s">
        <v>537</v>
      </c>
      <c r="O336">
        <v>12.24</v>
      </c>
      <c r="P336">
        <v>272239197.39952213</v>
      </c>
      <c r="Q336" t="s">
        <v>443</v>
      </c>
      <c r="R336" t="s">
        <v>145</v>
      </c>
      <c r="S336" t="s">
        <v>538</v>
      </c>
      <c r="T336" t="s">
        <v>465</v>
      </c>
      <c r="U336" t="s">
        <v>92</v>
      </c>
      <c r="V336">
        <v>0</v>
      </c>
      <c r="W336">
        <v>3.0623453029999999</v>
      </c>
      <c r="X336">
        <v>5.9858742101000004</v>
      </c>
      <c r="Y336">
        <v>7.1616210938</v>
      </c>
      <c r="Z336">
        <v>39</v>
      </c>
      <c r="AA336">
        <v>28</v>
      </c>
      <c r="AB336">
        <v>33</v>
      </c>
      <c r="AC336">
        <v>1</v>
      </c>
      <c r="AD336">
        <v>674212.9</v>
      </c>
      <c r="AE336">
        <v>243.71</v>
      </c>
      <c r="AF336">
        <v>3.6366555691000002</v>
      </c>
      <c r="AG336">
        <v>6.9287828018999997</v>
      </c>
      <c r="AH336">
        <v>8.1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>
        <v>1</v>
      </c>
      <c r="AQ336">
        <v>87</v>
      </c>
      <c r="AR336">
        <v>6.63</v>
      </c>
      <c r="AS336">
        <v>206.9</v>
      </c>
      <c r="AT336" t="s">
        <v>72</v>
      </c>
      <c r="AU336" t="s">
        <v>72</v>
      </c>
      <c r="AV336" t="s">
        <v>72</v>
      </c>
      <c r="AW336" t="s">
        <v>72</v>
      </c>
      <c r="AX336" t="s">
        <v>72</v>
      </c>
      <c r="AY336" t="s">
        <v>152</v>
      </c>
      <c r="AZ336" t="s">
        <v>94</v>
      </c>
      <c r="BA336">
        <v>0.6216318790596328</v>
      </c>
      <c r="BB336">
        <v>0.47620225465266991</v>
      </c>
      <c r="BC336">
        <v>7.3838033691876722E-3</v>
      </c>
      <c r="BD336">
        <v>0</v>
      </c>
      <c r="BE336">
        <v>2.261175556590744E-2</v>
      </c>
      <c r="BF336">
        <v>4.4198518160069977E-2</v>
      </c>
      <c r="BG336">
        <v>5.288000196124594E-2</v>
      </c>
      <c r="BH336">
        <v>4.8954616337714273E-2</v>
      </c>
      <c r="BI336">
        <v>7.3838033691876722E-3</v>
      </c>
      <c r="BJ336">
        <v>1.799506719104728</v>
      </c>
      <c r="BK336">
        <v>1.527708917084929</v>
      </c>
      <c r="BL336">
        <v>4978.2554825697916</v>
      </c>
      <c r="BM336">
        <v>7.3838033691876722E-3</v>
      </c>
    </row>
    <row r="337" spans="1:65" x14ac:dyDescent="0.35">
      <c r="A337" t="s">
        <v>539</v>
      </c>
      <c r="B337" t="s">
        <v>540</v>
      </c>
      <c r="C337" t="s">
        <v>541</v>
      </c>
      <c r="D337">
        <v>1.8416576151289619E-5</v>
      </c>
      <c r="E337" t="s">
        <v>67</v>
      </c>
      <c r="F337" t="s">
        <v>431</v>
      </c>
      <c r="G337" t="s">
        <v>69</v>
      </c>
      <c r="H337" t="s">
        <v>70</v>
      </c>
      <c r="I337">
        <v>77424620534.829987</v>
      </c>
      <c r="J337">
        <v>0.43446940000000001</v>
      </c>
      <c r="K337">
        <v>472900</v>
      </c>
      <c r="L337" t="s">
        <v>542</v>
      </c>
      <c r="M337" s="3">
        <v>46174</v>
      </c>
      <c r="N337" t="s">
        <v>543</v>
      </c>
      <c r="O337">
        <v>6.94</v>
      </c>
      <c r="P337">
        <v>1425896.4200644</v>
      </c>
      <c r="Q337" t="s">
        <v>443</v>
      </c>
      <c r="R337" t="s">
        <v>544</v>
      </c>
      <c r="S337" t="s">
        <v>545</v>
      </c>
      <c r="T337" t="s">
        <v>465</v>
      </c>
      <c r="U337" t="s">
        <v>151</v>
      </c>
      <c r="V337">
        <v>0</v>
      </c>
      <c r="W337">
        <v>3.1248141802</v>
      </c>
      <c r="X337">
        <v>5.6118978261999999</v>
      </c>
      <c r="Y337">
        <v>4.2319335938</v>
      </c>
      <c r="Z337">
        <v>39</v>
      </c>
      <c r="AA337">
        <v>28</v>
      </c>
      <c r="AB337">
        <v>33</v>
      </c>
      <c r="AC337">
        <v>1</v>
      </c>
      <c r="AD337">
        <v>963910.2</v>
      </c>
      <c r="AE337">
        <v>214.25</v>
      </c>
      <c r="AF337">
        <v>4.0136375426999997</v>
      </c>
      <c r="AG337">
        <v>6.958008564</v>
      </c>
      <c r="AH337">
        <v>5.7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>
        <v>3</v>
      </c>
      <c r="AQ337">
        <v>33</v>
      </c>
      <c r="AR337">
        <v>4.5</v>
      </c>
      <c r="AS337">
        <v>46.98</v>
      </c>
      <c r="AT337" t="s">
        <v>72</v>
      </c>
      <c r="AU337" t="s">
        <v>72</v>
      </c>
      <c r="AV337" t="s">
        <v>72</v>
      </c>
      <c r="AW337" t="s">
        <v>72</v>
      </c>
      <c r="AX337" t="s">
        <v>72</v>
      </c>
      <c r="AY337" t="s">
        <v>121</v>
      </c>
      <c r="AZ337" t="s">
        <v>94</v>
      </c>
      <c r="BA337">
        <v>0.6216318790596328</v>
      </c>
      <c r="BB337">
        <v>0.47620225465266991</v>
      </c>
      <c r="BC337">
        <v>3.8673853328817628E-5</v>
      </c>
      <c r="BD337">
        <v>0</v>
      </c>
      <c r="BE337">
        <v>1.208486052848643E-4</v>
      </c>
      <c r="BF337">
        <v>2.1703371342676929E-4</v>
      </c>
      <c r="BG337">
        <v>1.6366517910391731E-4</v>
      </c>
      <c r="BH337">
        <v>1.740323399796793E-4</v>
      </c>
      <c r="BI337">
        <v>3.8673853328817628E-5</v>
      </c>
      <c r="BJ337">
        <v>8.285873075699177E-3</v>
      </c>
      <c r="BK337">
        <v>1.816897629387852E-3</v>
      </c>
      <c r="BL337">
        <v>37.278121696951267</v>
      </c>
      <c r="BM337">
        <v>1.160215599864529E-4</v>
      </c>
    </row>
    <row r="338" spans="1:65" x14ac:dyDescent="0.35">
      <c r="A338" t="s">
        <v>229</v>
      </c>
      <c r="B338" t="s">
        <v>230</v>
      </c>
      <c r="C338" t="s">
        <v>231</v>
      </c>
      <c r="D338">
        <v>1.08794646398855E-4</v>
      </c>
      <c r="E338" t="s">
        <v>76</v>
      </c>
      <c r="F338" t="s">
        <v>80</v>
      </c>
      <c r="G338" t="s">
        <v>69</v>
      </c>
      <c r="H338" t="s">
        <v>81</v>
      </c>
      <c r="I338">
        <v>1893918873.9200001</v>
      </c>
      <c r="J338">
        <v>3.4075000000000002</v>
      </c>
      <c r="K338">
        <v>60</v>
      </c>
      <c r="L338" t="s">
        <v>232</v>
      </c>
      <c r="M338" s="3">
        <v>46174</v>
      </c>
      <c r="N338" t="s">
        <v>233</v>
      </c>
      <c r="O338">
        <v>1007.817237448</v>
      </c>
      <c r="P338">
        <v>206048.2341962436</v>
      </c>
      <c r="Q338" t="s">
        <v>195</v>
      </c>
      <c r="R338" t="s">
        <v>145</v>
      </c>
      <c r="S338" t="s">
        <v>150</v>
      </c>
      <c r="T338" t="s">
        <v>195</v>
      </c>
      <c r="U338" t="s">
        <v>151</v>
      </c>
      <c r="V338">
        <v>0</v>
      </c>
      <c r="W338">
        <v>7.6452094078000004</v>
      </c>
      <c r="X338">
        <v>4.3633875846999999</v>
      </c>
      <c r="Y338">
        <v>1.8359375</v>
      </c>
      <c r="Z338">
        <v>50</v>
      </c>
      <c r="AA338">
        <v>15</v>
      </c>
      <c r="AB338">
        <v>35</v>
      </c>
      <c r="AC338">
        <v>0</v>
      </c>
      <c r="AD338">
        <v>494648.40362768213</v>
      </c>
      <c r="AE338">
        <v>145.91</v>
      </c>
      <c r="AF338">
        <v>5.4606218338000003</v>
      </c>
      <c r="AG338">
        <v>6.0671557209999998</v>
      </c>
      <c r="AH338">
        <v>2.4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>
        <v>4</v>
      </c>
      <c r="AQ338">
        <v>2</v>
      </c>
      <c r="AR338">
        <v>4.75</v>
      </c>
      <c r="AS338">
        <v>26.11</v>
      </c>
      <c r="AT338" t="s">
        <v>72</v>
      </c>
      <c r="AU338" t="s">
        <v>72</v>
      </c>
      <c r="AV338" t="s">
        <v>72</v>
      </c>
      <c r="AW338" t="s">
        <v>72</v>
      </c>
      <c r="AX338" t="s">
        <v>72</v>
      </c>
      <c r="AY338" t="s">
        <v>121</v>
      </c>
      <c r="AZ338" t="s">
        <v>94</v>
      </c>
      <c r="BA338">
        <v>0.63778761842698506</v>
      </c>
      <c r="BB338">
        <v>0.36085898466501332</v>
      </c>
      <c r="BC338">
        <v>3.0148798013121238E-4</v>
      </c>
      <c r="BD338">
        <v>0</v>
      </c>
      <c r="BE338">
        <v>2.3049387420377649E-3</v>
      </c>
      <c r="BF338">
        <v>1.315508909440813E-3</v>
      </c>
      <c r="BG338">
        <v>5.5351308852214778E-4</v>
      </c>
      <c r="BH338">
        <v>1.4320679056232591E-3</v>
      </c>
      <c r="BI338">
        <v>0</v>
      </c>
      <c r="BJ338">
        <v>4.3990111180945202E-2</v>
      </c>
      <c r="BK338">
        <v>7.8718511612259571E-3</v>
      </c>
      <c r="BL338">
        <v>149.13054808483861</v>
      </c>
      <c r="BM338">
        <v>1.20595192052485E-3</v>
      </c>
    </row>
    <row r="339" spans="1:65" x14ac:dyDescent="0.35">
      <c r="B339" t="s">
        <v>306</v>
      </c>
      <c r="C339" t="s">
        <v>307</v>
      </c>
      <c r="D339">
        <v>2.5715897251361759E-3</v>
      </c>
      <c r="E339" t="s">
        <v>67</v>
      </c>
      <c r="F339" t="s">
        <v>80</v>
      </c>
      <c r="G339" t="s">
        <v>69</v>
      </c>
      <c r="H339" t="s">
        <v>98</v>
      </c>
      <c r="I339">
        <v>32738707617.759998</v>
      </c>
      <c r="J339">
        <v>3.4075000000000002</v>
      </c>
      <c r="K339">
        <v>22449.95</v>
      </c>
      <c r="M339" s="3">
        <v>46174</v>
      </c>
      <c r="N339" t="s">
        <v>308</v>
      </c>
      <c r="O339">
        <v>1100.555556</v>
      </c>
      <c r="P339">
        <v>84190524.124068677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T339" t="s">
        <v>72</v>
      </c>
      <c r="AU339" t="s">
        <v>72</v>
      </c>
      <c r="AV339" t="s">
        <v>72</v>
      </c>
      <c r="AW339" t="s">
        <v>72</v>
      </c>
      <c r="AX339" t="s">
        <v>72</v>
      </c>
      <c r="AZ339" t="s">
        <v>73</v>
      </c>
      <c r="BA339">
        <v>0.62127201270009813</v>
      </c>
      <c r="BB339">
        <v>0.15585309734470029</v>
      </c>
      <c r="BC339">
        <v>1.6500087383240072E-2</v>
      </c>
    </row>
    <row r="340" spans="1:65" x14ac:dyDescent="0.35">
      <c r="A340" t="s">
        <v>309</v>
      </c>
      <c r="B340" t="s">
        <v>310</v>
      </c>
      <c r="C340" t="s">
        <v>311</v>
      </c>
      <c r="D340">
        <v>2.0675680448731708E-3</v>
      </c>
      <c r="E340" t="s">
        <v>67</v>
      </c>
      <c r="F340" t="s">
        <v>80</v>
      </c>
      <c r="G340" t="s">
        <v>69</v>
      </c>
      <c r="H340" t="s">
        <v>98</v>
      </c>
      <c r="I340">
        <v>32738707617.759998</v>
      </c>
      <c r="J340">
        <v>3.4075000000000002</v>
      </c>
      <c r="K340">
        <v>4000</v>
      </c>
      <c r="M340" s="3">
        <v>46174</v>
      </c>
      <c r="N340" t="s">
        <v>312</v>
      </c>
      <c r="O340">
        <v>4966.2146515719996</v>
      </c>
      <c r="P340">
        <v>67689505.700926349</v>
      </c>
      <c r="Q340" t="s">
        <v>265</v>
      </c>
      <c r="R340" t="s">
        <v>145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T340" t="s">
        <v>72</v>
      </c>
      <c r="AU340" t="s">
        <v>72</v>
      </c>
      <c r="AV340" t="s">
        <v>72</v>
      </c>
      <c r="AW340" t="s">
        <v>72</v>
      </c>
      <c r="AX340" t="s">
        <v>72</v>
      </c>
      <c r="AZ340" t="s">
        <v>73</v>
      </c>
      <c r="BA340">
        <v>0.62127201270009813</v>
      </c>
      <c r="BB340">
        <v>0.15585309734470029</v>
      </c>
      <c r="BC340">
        <v>1.3266133815103659E-2</v>
      </c>
    </row>
    <row r="341" spans="1:65" x14ac:dyDescent="0.35">
      <c r="B341" t="s">
        <v>78</v>
      </c>
      <c r="C341" t="s">
        <v>79</v>
      </c>
      <c r="D341">
        <v>7.5376883940948998E-4</v>
      </c>
      <c r="E341" t="s">
        <v>122</v>
      </c>
      <c r="F341" t="s">
        <v>80</v>
      </c>
      <c r="G341" t="s">
        <v>69</v>
      </c>
      <c r="H341" t="s">
        <v>70</v>
      </c>
      <c r="I341">
        <v>50823903457.370003</v>
      </c>
      <c r="J341">
        <v>3.4075000000000002</v>
      </c>
      <c r="K341">
        <v>10964.38</v>
      </c>
      <c r="M341" s="3">
        <v>46174</v>
      </c>
      <c r="N341" t="s">
        <v>82</v>
      </c>
      <c r="O341">
        <v>1025.383333</v>
      </c>
      <c r="P341">
        <v>38309474.723322138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T341" t="s">
        <v>72</v>
      </c>
      <c r="AU341" t="s">
        <v>72</v>
      </c>
      <c r="AV341" t="s">
        <v>72</v>
      </c>
      <c r="AW341" t="s">
        <v>72</v>
      </c>
      <c r="AX341" t="s">
        <v>72</v>
      </c>
      <c r="AZ341" t="s">
        <v>73</v>
      </c>
      <c r="BA341">
        <v>0.60589742474947772</v>
      </c>
      <c r="BB341">
        <v>0.14204353067189021</v>
      </c>
      <c r="BC341">
        <v>5.3066045024650838E-3</v>
      </c>
    </row>
    <row r="342" spans="1:65" x14ac:dyDescent="0.35">
      <c r="B342" t="s">
        <v>153</v>
      </c>
      <c r="C342" t="s">
        <v>154</v>
      </c>
      <c r="D342">
        <v>2.005011703614864E-3</v>
      </c>
      <c r="E342" t="s">
        <v>67</v>
      </c>
      <c r="F342" t="s">
        <v>80</v>
      </c>
      <c r="G342" t="s">
        <v>69</v>
      </c>
      <c r="H342" t="s">
        <v>110</v>
      </c>
      <c r="I342">
        <v>39311486646.330002</v>
      </c>
      <c r="J342">
        <v>3.4075000000000002</v>
      </c>
      <c r="K342">
        <v>22196</v>
      </c>
      <c r="M342" s="3">
        <v>46174</v>
      </c>
      <c r="N342" t="s">
        <v>139</v>
      </c>
      <c r="O342">
        <v>1042.139361</v>
      </c>
      <c r="P342">
        <v>78819990.812396079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T342" t="s">
        <v>72</v>
      </c>
      <c r="AU342" t="s">
        <v>72</v>
      </c>
      <c r="AV342" t="s">
        <v>72</v>
      </c>
      <c r="AW342" t="s">
        <v>72</v>
      </c>
      <c r="AX342" t="s">
        <v>72</v>
      </c>
      <c r="AZ342" t="s">
        <v>73</v>
      </c>
      <c r="BA342">
        <v>0.59538530966106629</v>
      </c>
      <c r="BB342">
        <v>0.1347471231220127</v>
      </c>
      <c r="BC342">
        <v>1.487981084241285E-2</v>
      </c>
    </row>
    <row r="343" spans="1:65" x14ac:dyDescent="0.35">
      <c r="B343" t="s">
        <v>123</v>
      </c>
      <c r="C343" t="s">
        <v>124</v>
      </c>
      <c r="D343">
        <v>2.4023176254897799E-3</v>
      </c>
      <c r="E343" t="s">
        <v>122</v>
      </c>
      <c r="F343" t="s">
        <v>80</v>
      </c>
      <c r="G343" t="s">
        <v>69</v>
      </c>
      <c r="H343" t="s">
        <v>70</v>
      </c>
      <c r="I343">
        <v>50823903457.370003</v>
      </c>
      <c r="J343">
        <v>3.4075000000000002</v>
      </c>
      <c r="K343">
        <v>34713</v>
      </c>
      <c r="M343" s="3">
        <v>46174</v>
      </c>
      <c r="N343" t="s">
        <v>82</v>
      </c>
      <c r="O343">
        <v>1032.215633</v>
      </c>
      <c r="P343">
        <v>122095159.07183111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T343" t="s">
        <v>72</v>
      </c>
      <c r="AU343" t="s">
        <v>72</v>
      </c>
      <c r="AV343" t="s">
        <v>72</v>
      </c>
      <c r="AW343" t="s">
        <v>72</v>
      </c>
      <c r="AX343" t="s">
        <v>72</v>
      </c>
      <c r="AZ343" t="s">
        <v>73</v>
      </c>
      <c r="BA343">
        <v>0.60589742474947772</v>
      </c>
      <c r="BB343">
        <v>0.14204353067189021</v>
      </c>
      <c r="BC343">
        <v>1.6912545148141601E-2</v>
      </c>
    </row>
    <row r="344" spans="1:65" x14ac:dyDescent="0.35">
      <c r="B344" t="s">
        <v>390</v>
      </c>
      <c r="C344" t="s">
        <v>391</v>
      </c>
      <c r="D344">
        <v>4.1564852919958994E-3</v>
      </c>
      <c r="E344" t="s">
        <v>67</v>
      </c>
      <c r="F344" t="s">
        <v>80</v>
      </c>
      <c r="G344" t="s">
        <v>69</v>
      </c>
      <c r="H344" t="s">
        <v>101</v>
      </c>
      <c r="I344">
        <v>21900417707.57</v>
      </c>
      <c r="J344">
        <v>1</v>
      </c>
      <c r="K344">
        <v>92857.3</v>
      </c>
      <c r="M344" s="3">
        <v>46174</v>
      </c>
      <c r="N344" t="s">
        <v>384</v>
      </c>
      <c r="O344">
        <v>980.30810814100005</v>
      </c>
      <c r="P344">
        <v>91028764.090081289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T344" t="s">
        <v>72</v>
      </c>
      <c r="AU344" t="s">
        <v>72</v>
      </c>
      <c r="AV344" t="s">
        <v>72</v>
      </c>
      <c r="AW344" t="s">
        <v>72</v>
      </c>
      <c r="AX344" t="s">
        <v>72</v>
      </c>
      <c r="AZ344" t="s">
        <v>73</v>
      </c>
      <c r="BA344">
        <v>0.58409167386830363</v>
      </c>
      <c r="BB344">
        <v>0.15915073934628471</v>
      </c>
      <c r="BC344">
        <v>2.6116657133160411E-2</v>
      </c>
    </row>
    <row r="345" spans="1:65" x14ac:dyDescent="0.35">
      <c r="A345" t="s">
        <v>285</v>
      </c>
      <c r="B345" t="s">
        <v>292</v>
      </c>
      <c r="C345" t="s">
        <v>293</v>
      </c>
      <c r="D345">
        <v>3.2783819601827068E-4</v>
      </c>
      <c r="E345" t="s">
        <v>67</v>
      </c>
      <c r="F345" t="s">
        <v>80</v>
      </c>
      <c r="G345" t="s">
        <v>69</v>
      </c>
      <c r="H345" t="s">
        <v>81</v>
      </c>
      <c r="I345">
        <v>22785495209.5</v>
      </c>
      <c r="J345">
        <v>1</v>
      </c>
      <c r="K345">
        <v>694.33</v>
      </c>
      <c r="L345" t="s">
        <v>288</v>
      </c>
      <c r="M345" s="3">
        <v>46174</v>
      </c>
      <c r="N345" t="s">
        <v>289</v>
      </c>
      <c r="O345">
        <v>10758.509130910999</v>
      </c>
      <c r="P345">
        <v>7469955.6448654346</v>
      </c>
      <c r="Q345" t="s">
        <v>144</v>
      </c>
      <c r="R345" t="s">
        <v>145</v>
      </c>
      <c r="S345" t="s">
        <v>150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T345" t="s">
        <v>72</v>
      </c>
      <c r="AU345" t="s">
        <v>72</v>
      </c>
      <c r="AV345" t="s">
        <v>72</v>
      </c>
      <c r="AW345" t="s">
        <v>72</v>
      </c>
      <c r="AX345" t="s">
        <v>72</v>
      </c>
      <c r="AZ345" t="s">
        <v>73</v>
      </c>
      <c r="BA345">
        <v>0.65823102542440226</v>
      </c>
      <c r="BB345">
        <v>0.11726487829558679</v>
      </c>
      <c r="BC345">
        <v>2.795706615512759E-3</v>
      </c>
    </row>
    <row r="346" spans="1:65" x14ac:dyDescent="0.35">
      <c r="B346" t="s">
        <v>306</v>
      </c>
      <c r="C346" t="s">
        <v>307</v>
      </c>
      <c r="D346">
        <v>8.7032934484828506E-3</v>
      </c>
      <c r="E346" t="s">
        <v>122</v>
      </c>
      <c r="F346" t="s">
        <v>80</v>
      </c>
      <c r="G346" t="s">
        <v>69</v>
      </c>
      <c r="H346" t="s">
        <v>101</v>
      </c>
      <c r="I346">
        <v>13368957884.120001</v>
      </c>
      <c r="J346">
        <v>3.4075000000000002</v>
      </c>
      <c r="K346">
        <v>31026.54</v>
      </c>
      <c r="M346" s="3">
        <v>46174</v>
      </c>
      <c r="N346" t="s">
        <v>308</v>
      </c>
      <c r="O346">
        <v>1100.555556</v>
      </c>
      <c r="P346">
        <v>116353963.5659046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T346" t="s">
        <v>72</v>
      </c>
      <c r="AU346" t="s">
        <v>72</v>
      </c>
      <c r="AV346" t="s">
        <v>72</v>
      </c>
      <c r="AW346" t="s">
        <v>72</v>
      </c>
      <c r="AX346" t="s">
        <v>72</v>
      </c>
      <c r="AZ346" t="s">
        <v>73</v>
      </c>
      <c r="BA346">
        <v>0.5786616119309711</v>
      </c>
      <c r="BB346">
        <v>0.17170915330370251</v>
      </c>
      <c r="BC346">
        <v>5.068625219465913E-2</v>
      </c>
    </row>
    <row r="347" spans="1:65" x14ac:dyDescent="0.35">
      <c r="A347" t="s">
        <v>285</v>
      </c>
      <c r="B347" t="s">
        <v>294</v>
      </c>
      <c r="C347" t="s">
        <v>295</v>
      </c>
      <c r="D347">
        <v>1.6907327208505479E-4</v>
      </c>
      <c r="E347" t="s">
        <v>67</v>
      </c>
      <c r="F347" t="s">
        <v>80</v>
      </c>
      <c r="G347" t="s">
        <v>69</v>
      </c>
      <c r="H347" t="s">
        <v>81</v>
      </c>
      <c r="I347">
        <v>22785495209.5</v>
      </c>
      <c r="J347">
        <v>1</v>
      </c>
      <c r="K347">
        <v>356.57</v>
      </c>
      <c r="L347" t="s">
        <v>288</v>
      </c>
      <c r="M347" s="3">
        <v>46174</v>
      </c>
      <c r="N347" t="s">
        <v>289</v>
      </c>
      <c r="O347">
        <v>10804.100824939</v>
      </c>
      <c r="P347">
        <v>3852418.2311484991</v>
      </c>
      <c r="Q347" t="s">
        <v>144</v>
      </c>
      <c r="R347" t="s">
        <v>145</v>
      </c>
      <c r="S347" t="s">
        <v>150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T347" t="s">
        <v>72</v>
      </c>
      <c r="AU347" t="s">
        <v>72</v>
      </c>
      <c r="AV347" t="s">
        <v>72</v>
      </c>
      <c r="AW347" t="s">
        <v>72</v>
      </c>
      <c r="AX347" t="s">
        <v>72</v>
      </c>
      <c r="AZ347" t="s">
        <v>73</v>
      </c>
      <c r="BA347">
        <v>0.65823102542440226</v>
      </c>
      <c r="BB347">
        <v>0.11726487829558679</v>
      </c>
      <c r="BC347">
        <v>1.441806571093484E-3</v>
      </c>
    </row>
    <row r="348" spans="1:65" x14ac:dyDescent="0.35">
      <c r="A348" t="s">
        <v>363</v>
      </c>
      <c r="B348" t="s">
        <v>394</v>
      </c>
      <c r="C348" t="s">
        <v>395</v>
      </c>
      <c r="D348">
        <v>6.7523697015153046E-4</v>
      </c>
      <c r="E348" t="s">
        <v>67</v>
      </c>
      <c r="F348" t="s">
        <v>80</v>
      </c>
      <c r="G348" t="s">
        <v>69</v>
      </c>
      <c r="H348" t="s">
        <v>101</v>
      </c>
      <c r="I348">
        <v>21900417707.57</v>
      </c>
      <c r="J348">
        <v>1</v>
      </c>
      <c r="K348">
        <v>1443</v>
      </c>
      <c r="L348" t="s">
        <v>366</v>
      </c>
      <c r="M348" s="3">
        <v>46174</v>
      </c>
      <c r="N348" t="s">
        <v>305</v>
      </c>
      <c r="O348">
        <v>10248.074634728</v>
      </c>
      <c r="P348">
        <v>14787971.697912499</v>
      </c>
      <c r="Q348" t="s">
        <v>265</v>
      </c>
      <c r="R348" t="s">
        <v>145</v>
      </c>
      <c r="S348" t="s">
        <v>150</v>
      </c>
      <c r="T348" t="s">
        <v>119</v>
      </c>
      <c r="U348" t="s">
        <v>367</v>
      </c>
      <c r="V348">
        <v>0</v>
      </c>
      <c r="W348">
        <v>8.3331098557000001</v>
      </c>
      <c r="X348">
        <v>4.8871901565</v>
      </c>
      <c r="Y348">
        <v>6.796875</v>
      </c>
      <c r="Z348">
        <v>13</v>
      </c>
      <c r="AA348">
        <v>54</v>
      </c>
      <c r="AB348">
        <v>33</v>
      </c>
      <c r="AC348">
        <v>2</v>
      </c>
      <c r="AD348">
        <v>89234</v>
      </c>
      <c r="AE348">
        <v>1.64</v>
      </c>
      <c r="AF348">
        <v>10</v>
      </c>
      <c r="AG348">
        <v>1.9044912357999999</v>
      </c>
      <c r="AH348">
        <v>8.1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>
        <v>1</v>
      </c>
      <c r="AQ348">
        <v>88</v>
      </c>
      <c r="AR348">
        <v>9.48</v>
      </c>
      <c r="AS348">
        <v>0.31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121</v>
      </c>
      <c r="AZ348" t="s">
        <v>94</v>
      </c>
      <c r="BA348">
        <v>0.58409167386830363</v>
      </c>
      <c r="BB348">
        <v>0.42494093452201909</v>
      </c>
      <c r="BC348">
        <v>1.589013708248768E-3</v>
      </c>
      <c r="BD348">
        <v>0</v>
      </c>
      <c r="BE348">
        <v>1.324142579305021E-2</v>
      </c>
      <c r="BF348">
        <v>7.7658121534969421E-3</v>
      </c>
      <c r="BG348">
        <v>1.0800327548253349E-2</v>
      </c>
      <c r="BH348">
        <v>1.506384995419832E-2</v>
      </c>
      <c r="BI348">
        <v>3.178027416497536E-3</v>
      </c>
      <c r="BJ348">
        <v>2.60598248152798E-3</v>
      </c>
      <c r="BK348">
        <v>4.9259424955711809E-4</v>
      </c>
      <c r="BL348">
        <v>141.7940492418706</v>
      </c>
      <c r="BM348">
        <v>1.589013708248768E-3</v>
      </c>
    </row>
    <row r="349" spans="1:65" x14ac:dyDescent="0.35">
      <c r="B349" t="s">
        <v>123</v>
      </c>
      <c r="C349" t="s">
        <v>124</v>
      </c>
      <c r="D349">
        <v>1.28924134407726E-3</v>
      </c>
      <c r="E349" t="s">
        <v>76</v>
      </c>
      <c r="F349" t="s">
        <v>80</v>
      </c>
      <c r="G349" t="s">
        <v>69</v>
      </c>
      <c r="H349" t="s">
        <v>70</v>
      </c>
      <c r="I349">
        <v>13660103839.57</v>
      </c>
      <c r="J349">
        <v>3.4075000000000002</v>
      </c>
      <c r="K349">
        <v>5007.0499999999993</v>
      </c>
      <c r="M349" s="3">
        <v>46174</v>
      </c>
      <c r="N349" t="s">
        <v>82</v>
      </c>
      <c r="O349">
        <v>1032.215633</v>
      </c>
      <c r="P349">
        <v>17611170.634362102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Z349" t="s">
        <v>73</v>
      </c>
      <c r="BA349">
        <v>0.57964491438033405</v>
      </c>
      <c r="BB349">
        <v>0.30151640573719718</v>
      </c>
      <c r="BC349">
        <v>4.2758580281066607E-3</v>
      </c>
    </row>
    <row r="350" spans="1:65" x14ac:dyDescent="0.35">
      <c r="B350" t="s">
        <v>78</v>
      </c>
      <c r="C350" t="s">
        <v>79</v>
      </c>
      <c r="D350">
        <v>1.3044346571586601E-3</v>
      </c>
      <c r="E350" t="s">
        <v>122</v>
      </c>
      <c r="F350" t="s">
        <v>80</v>
      </c>
      <c r="G350" t="s">
        <v>69</v>
      </c>
      <c r="H350" t="s">
        <v>81</v>
      </c>
      <c r="I350">
        <v>14820337880.49</v>
      </c>
      <c r="J350">
        <v>3.4075000000000002</v>
      </c>
      <c r="K350">
        <v>5532.9700000000012</v>
      </c>
      <c r="M350" s="3">
        <v>46174</v>
      </c>
      <c r="N350" t="s">
        <v>82</v>
      </c>
      <c r="O350">
        <v>1025.383333</v>
      </c>
      <c r="P350">
        <v>19332162.362112559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Z350" t="s">
        <v>73</v>
      </c>
      <c r="BA350">
        <v>0.61054167726613329</v>
      </c>
      <c r="BB350">
        <v>0.1199876628347962</v>
      </c>
      <c r="BC350">
        <v>1.087140649580497E-2</v>
      </c>
    </row>
    <row r="351" spans="1:65" x14ac:dyDescent="0.35">
      <c r="A351" t="s">
        <v>325</v>
      </c>
      <c r="B351" t="s">
        <v>326</v>
      </c>
      <c r="C351" t="s">
        <v>327</v>
      </c>
      <c r="D351">
        <v>5.6130973790697626E-3</v>
      </c>
      <c r="E351" t="s">
        <v>67</v>
      </c>
      <c r="F351" t="s">
        <v>80</v>
      </c>
      <c r="G351" t="s">
        <v>69</v>
      </c>
      <c r="H351" t="s">
        <v>98</v>
      </c>
      <c r="I351">
        <v>32738707617.759998</v>
      </c>
      <c r="J351">
        <v>1</v>
      </c>
      <c r="K351">
        <v>169270</v>
      </c>
      <c r="L351" t="s">
        <v>328</v>
      </c>
      <c r="M351" s="3">
        <v>46174</v>
      </c>
      <c r="N351" t="s">
        <v>329</v>
      </c>
      <c r="O351">
        <v>1085.6356940000001</v>
      </c>
      <c r="P351">
        <v>183765553.92337999</v>
      </c>
      <c r="S351" t="s">
        <v>150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Z351" t="s">
        <v>73</v>
      </c>
      <c r="BA351">
        <v>0.62127201270009813</v>
      </c>
      <c r="BB351">
        <v>0.15585309734470029</v>
      </c>
      <c r="BC351">
        <v>3.6015308484086621E-2</v>
      </c>
    </row>
    <row r="352" spans="1:65" x14ac:dyDescent="0.35">
      <c r="B352" t="s">
        <v>108</v>
      </c>
      <c r="C352" t="s">
        <v>109</v>
      </c>
      <c r="D352">
        <v>4.0968428960833497E-3</v>
      </c>
      <c r="E352" t="s">
        <v>76</v>
      </c>
      <c r="F352" t="s">
        <v>80</v>
      </c>
      <c r="G352" t="s">
        <v>69</v>
      </c>
      <c r="H352" t="s">
        <v>70</v>
      </c>
      <c r="I352">
        <v>13660103839.57</v>
      </c>
      <c r="J352">
        <v>3.4075000000000002</v>
      </c>
      <c r="K352">
        <v>15492.83</v>
      </c>
      <c r="M352" s="3">
        <v>46174</v>
      </c>
      <c r="N352" t="s">
        <v>82</v>
      </c>
      <c r="O352">
        <v>1060.0752399999999</v>
      </c>
      <c r="P352">
        <v>55963299.374903247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Z352" t="s">
        <v>73</v>
      </c>
      <c r="BA352">
        <v>0.57964491438033405</v>
      </c>
      <c r="BB352">
        <v>0.30151640573719718</v>
      </c>
      <c r="BC352">
        <v>1.358746263264418E-2</v>
      </c>
    </row>
    <row r="353" spans="1:65" x14ac:dyDescent="0.35">
      <c r="A353" t="s">
        <v>83</v>
      </c>
      <c r="B353" t="s">
        <v>155</v>
      </c>
      <c r="C353" t="s">
        <v>156</v>
      </c>
      <c r="D353">
        <v>1.56053388961045E-3</v>
      </c>
      <c r="E353" t="s">
        <v>76</v>
      </c>
      <c r="F353" t="s">
        <v>68</v>
      </c>
      <c r="G353" t="s">
        <v>69</v>
      </c>
      <c r="H353" t="s">
        <v>98</v>
      </c>
      <c r="I353">
        <v>6909727982.4300003</v>
      </c>
      <c r="J353">
        <v>3.4075000000000002</v>
      </c>
      <c r="K353">
        <v>3895.3900000000071</v>
      </c>
      <c r="L353" t="s">
        <v>86</v>
      </c>
      <c r="M353" s="3">
        <v>46174</v>
      </c>
      <c r="N353" t="s">
        <v>87</v>
      </c>
      <c r="O353">
        <v>812.35778300000004</v>
      </c>
      <c r="P353">
        <v>10782864.68457168</v>
      </c>
      <c r="Q353" t="s">
        <v>88</v>
      </c>
      <c r="R353" t="s">
        <v>89</v>
      </c>
      <c r="S353" t="s">
        <v>90</v>
      </c>
      <c r="T353" t="s">
        <v>91</v>
      </c>
      <c r="U353" t="s">
        <v>92</v>
      </c>
      <c r="V353">
        <v>1</v>
      </c>
      <c r="W353">
        <v>4.9145450592</v>
      </c>
      <c r="X353">
        <v>8.1681978703000002</v>
      </c>
      <c r="Y353">
        <v>4.609375</v>
      </c>
      <c r="Z353">
        <v>41</v>
      </c>
      <c r="AA353">
        <v>26</v>
      </c>
      <c r="AB353">
        <v>33</v>
      </c>
      <c r="AC353">
        <v>4</v>
      </c>
      <c r="AD353">
        <v>12677105</v>
      </c>
      <c r="AE353">
        <v>418.89</v>
      </c>
      <c r="AF353">
        <v>5.9190111160000001</v>
      </c>
      <c r="AG353">
        <v>7.4017041401999997</v>
      </c>
      <c r="AH353">
        <v>5.9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>
        <v>2</v>
      </c>
      <c r="AQ353">
        <v>39</v>
      </c>
      <c r="AR353">
        <v>6.51</v>
      </c>
      <c r="AS353">
        <v>226.35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93</v>
      </c>
      <c r="AZ353" t="s">
        <v>94</v>
      </c>
      <c r="BA353">
        <v>0.56320493766591784</v>
      </c>
      <c r="BB353">
        <v>0.28105568548147219</v>
      </c>
      <c r="BC353">
        <v>5.5524010728945873E-3</v>
      </c>
      <c r="BD353">
        <v>5.5524010728945873E-3</v>
      </c>
      <c r="BE353">
        <v>2.728752525949087E-2</v>
      </c>
      <c r="BF353">
        <v>4.5353110618669007E-2</v>
      </c>
      <c r="BG353">
        <v>2.559309869537349E-2</v>
      </c>
      <c r="BH353">
        <v>3.6146130984543758E-2</v>
      </c>
      <c r="BI353">
        <v>2.2209604291578349E-2</v>
      </c>
      <c r="BJ353">
        <v>2.3258452854248142</v>
      </c>
      <c r="BK353">
        <v>1.2567859828496899</v>
      </c>
      <c r="BL353">
        <v>70388.371403197336</v>
      </c>
      <c r="BM353">
        <v>1.1104802145789169E-2</v>
      </c>
    </row>
    <row r="354" spans="1:65" x14ac:dyDescent="0.35">
      <c r="B354" t="s">
        <v>330</v>
      </c>
      <c r="C354" t="s">
        <v>331</v>
      </c>
      <c r="D354">
        <v>2.288244009760632E-3</v>
      </c>
      <c r="E354" t="s">
        <v>67</v>
      </c>
      <c r="F354" t="s">
        <v>80</v>
      </c>
      <c r="G354" t="s">
        <v>69</v>
      </c>
      <c r="H354" t="s">
        <v>98</v>
      </c>
      <c r="I354">
        <v>32738707617.759998</v>
      </c>
      <c r="J354">
        <v>3.4075000000000002</v>
      </c>
      <c r="K354">
        <v>21661.9</v>
      </c>
      <c r="M354" s="3">
        <v>46174</v>
      </c>
      <c r="N354" t="s">
        <v>332</v>
      </c>
      <c r="O354">
        <v>1014.919167</v>
      </c>
      <c r="P354">
        <v>74914151.593644112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Z354" t="s">
        <v>73</v>
      </c>
      <c r="BA354">
        <v>0.62127201270009813</v>
      </c>
      <c r="BB354">
        <v>0.15585309734470029</v>
      </c>
      <c r="BC354">
        <v>1.468205668508289E-2</v>
      </c>
    </row>
    <row r="355" spans="1:65" x14ac:dyDescent="0.35">
      <c r="A355" t="s">
        <v>363</v>
      </c>
      <c r="B355" t="s">
        <v>364</v>
      </c>
      <c r="C355" t="s">
        <v>365</v>
      </c>
      <c r="D355">
        <v>9.8799543517259932E-4</v>
      </c>
      <c r="E355" t="s">
        <v>67</v>
      </c>
      <c r="F355" t="s">
        <v>80</v>
      </c>
      <c r="G355" t="s">
        <v>69</v>
      </c>
      <c r="H355" t="s">
        <v>101</v>
      </c>
      <c r="I355">
        <v>21900417707.57</v>
      </c>
      <c r="J355">
        <v>3.4075000000000002</v>
      </c>
      <c r="K355">
        <v>8026.7200000000012</v>
      </c>
      <c r="L355" t="s">
        <v>366</v>
      </c>
      <c r="M355" s="3">
        <v>46174</v>
      </c>
      <c r="N355" t="s">
        <v>305</v>
      </c>
      <c r="O355">
        <v>791.10359526299999</v>
      </c>
      <c r="P355">
        <v>21637512.72345233</v>
      </c>
      <c r="Q355" t="s">
        <v>265</v>
      </c>
      <c r="R355" t="s">
        <v>145</v>
      </c>
      <c r="S355" t="s">
        <v>150</v>
      </c>
      <c r="T355" t="s">
        <v>119</v>
      </c>
      <c r="U355" t="s">
        <v>367</v>
      </c>
      <c r="V355">
        <v>0</v>
      </c>
      <c r="W355">
        <v>8.3331098557000001</v>
      </c>
      <c r="X355">
        <v>4.8871901565</v>
      </c>
      <c r="Y355">
        <v>6.796875</v>
      </c>
      <c r="Z355">
        <v>13</v>
      </c>
      <c r="AA355">
        <v>54</v>
      </c>
      <c r="AB355">
        <v>33</v>
      </c>
      <c r="AC355">
        <v>2</v>
      </c>
      <c r="AD355">
        <v>89234</v>
      </c>
      <c r="AE355">
        <v>1.64</v>
      </c>
      <c r="AF355">
        <v>10</v>
      </c>
      <c r="AG355">
        <v>1.9044912357999999</v>
      </c>
      <c r="AH355">
        <v>8.1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>
        <v>1</v>
      </c>
      <c r="AQ355">
        <v>88</v>
      </c>
      <c r="AR355">
        <v>9.48</v>
      </c>
      <c r="AS355">
        <v>0.31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121</v>
      </c>
      <c r="AZ355" t="s">
        <v>94</v>
      </c>
      <c r="BA355">
        <v>0.58409167386830363</v>
      </c>
      <c r="BB355">
        <v>0.42494093452201909</v>
      </c>
      <c r="BC355">
        <v>2.3250182670302489E-3</v>
      </c>
      <c r="BD355">
        <v>0</v>
      </c>
      <c r="BE355">
        <v>1.9374632635672299E-2</v>
      </c>
      <c r="BF355">
        <v>1.136280638831292E-2</v>
      </c>
      <c r="BG355">
        <v>1.5802858533721219E-2</v>
      </c>
      <c r="BH355">
        <v>2.204117317144676E-2</v>
      </c>
      <c r="BI355">
        <v>4.6500365340604978E-3</v>
      </c>
      <c r="BJ355">
        <v>3.8130299579296079E-3</v>
      </c>
      <c r="BK355">
        <v>7.2075566277937718E-4</v>
      </c>
      <c r="BL355">
        <v>207.4706800401772</v>
      </c>
      <c r="BM355">
        <v>2.3250182670302489E-3</v>
      </c>
    </row>
    <row r="356" spans="1:65" x14ac:dyDescent="0.35">
      <c r="A356" t="s">
        <v>83</v>
      </c>
      <c r="B356" t="s">
        <v>155</v>
      </c>
      <c r="C356" t="s">
        <v>156</v>
      </c>
      <c r="D356">
        <v>3.3381305403128499E-3</v>
      </c>
      <c r="E356" t="s">
        <v>122</v>
      </c>
      <c r="F356" t="s">
        <v>68</v>
      </c>
      <c r="G356" t="s">
        <v>69</v>
      </c>
      <c r="H356" t="s">
        <v>98</v>
      </c>
      <c r="I356">
        <v>22634607692.759998</v>
      </c>
      <c r="J356">
        <v>3.4075000000000002</v>
      </c>
      <c r="K356">
        <v>27295.627171368458</v>
      </c>
      <c r="L356" t="s">
        <v>86</v>
      </c>
      <c r="M356" s="3">
        <v>46174</v>
      </c>
      <c r="N356" t="s">
        <v>87</v>
      </c>
      <c r="O356">
        <v>812.35778300000004</v>
      </c>
      <c r="P356">
        <v>75557275.207202286</v>
      </c>
      <c r="Q356" t="s">
        <v>88</v>
      </c>
      <c r="R356" t="s">
        <v>89</v>
      </c>
      <c r="S356" t="s">
        <v>90</v>
      </c>
      <c r="T356" t="s">
        <v>91</v>
      </c>
      <c r="U356" t="s">
        <v>92</v>
      </c>
      <c r="V356">
        <v>1</v>
      </c>
      <c r="W356">
        <v>4.9145450592</v>
      </c>
      <c r="X356">
        <v>8.1681978703000002</v>
      </c>
      <c r="Y356">
        <v>4.609375</v>
      </c>
      <c r="Z356">
        <v>41</v>
      </c>
      <c r="AA356">
        <v>26</v>
      </c>
      <c r="AB356">
        <v>33</v>
      </c>
      <c r="AC356">
        <v>4</v>
      </c>
      <c r="AD356">
        <v>12677105</v>
      </c>
      <c r="AE356">
        <v>418.89</v>
      </c>
      <c r="AF356">
        <v>5.9190111160000001</v>
      </c>
      <c r="AG356">
        <v>7.4017041401999997</v>
      </c>
      <c r="AH356">
        <v>5.9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>
        <v>2</v>
      </c>
      <c r="AQ356">
        <v>39</v>
      </c>
      <c r="AR356">
        <v>6.51</v>
      </c>
      <c r="AS356">
        <v>226.35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93</v>
      </c>
      <c r="AZ356" t="s">
        <v>94</v>
      </c>
      <c r="BA356">
        <v>0.61894322320384987</v>
      </c>
      <c r="BB356">
        <v>0.47998002006166213</v>
      </c>
      <c r="BC356">
        <v>6.9547281153161484E-3</v>
      </c>
      <c r="BD356">
        <v>6.9547281153161484E-3</v>
      </c>
      <c r="BE356">
        <v>3.4179324697206297E-2</v>
      </c>
      <c r="BF356">
        <v>5.680759538004089E-2</v>
      </c>
      <c r="BG356">
        <v>3.2056949906535369E-2</v>
      </c>
      <c r="BH356">
        <v>4.5275280030708118E-2</v>
      </c>
      <c r="BI356">
        <v>2.781891246126459E-2</v>
      </c>
      <c r="BJ356">
        <v>2.9132660602247809</v>
      </c>
      <c r="BK356">
        <v>1.57420270890181</v>
      </c>
      <c r="BL356">
        <v>88165.818564314905</v>
      </c>
      <c r="BM356">
        <v>1.39094562306323E-2</v>
      </c>
    </row>
    <row r="357" spans="1:65" x14ac:dyDescent="0.35">
      <c r="B357" t="s">
        <v>123</v>
      </c>
      <c r="C357" t="s">
        <v>124</v>
      </c>
      <c r="D357">
        <v>2.3685421717275401E-3</v>
      </c>
      <c r="E357" t="s">
        <v>76</v>
      </c>
      <c r="F357" t="s">
        <v>80</v>
      </c>
      <c r="G357" t="s">
        <v>69</v>
      </c>
      <c r="H357" t="s">
        <v>81</v>
      </c>
      <c r="I357">
        <v>1893918873.9200001</v>
      </c>
      <c r="J357">
        <v>3.4075000000000002</v>
      </c>
      <c r="K357">
        <v>1275.3699999999999</v>
      </c>
      <c r="M357" s="3">
        <v>46174</v>
      </c>
      <c r="N357" t="s">
        <v>82</v>
      </c>
      <c r="O357">
        <v>1032.215633</v>
      </c>
      <c r="P357">
        <v>4485826.7227102574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Z357" t="s">
        <v>73</v>
      </c>
      <c r="BA357">
        <v>0.63778761842698506</v>
      </c>
      <c r="BB357">
        <v>0.27692863376197202</v>
      </c>
      <c r="BC357">
        <v>8.5528973279208418E-3</v>
      </c>
    </row>
    <row r="358" spans="1:65" x14ac:dyDescent="0.35">
      <c r="B358" t="s">
        <v>108</v>
      </c>
      <c r="C358" t="s">
        <v>109</v>
      </c>
      <c r="D358">
        <v>1.196382168511491E-3</v>
      </c>
      <c r="E358" t="s">
        <v>122</v>
      </c>
      <c r="F358" t="s">
        <v>80</v>
      </c>
      <c r="G358" t="s">
        <v>69</v>
      </c>
      <c r="H358" t="s">
        <v>70</v>
      </c>
      <c r="I358">
        <v>50823903457.370003</v>
      </c>
      <c r="J358">
        <v>3.4075000000000002</v>
      </c>
      <c r="K358">
        <v>16833.150000000001</v>
      </c>
      <c r="M358" s="3">
        <v>46174</v>
      </c>
      <c r="N358" t="s">
        <v>82</v>
      </c>
      <c r="O358">
        <v>1060.0752399999999</v>
      </c>
      <c r="P358">
        <v>60804811.830546938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Z358" t="s">
        <v>73</v>
      </c>
      <c r="BA358">
        <v>0.60589742474947772</v>
      </c>
      <c r="BB358">
        <v>0.14204353067189021</v>
      </c>
      <c r="BC358">
        <v>8.4226445432072708E-3</v>
      </c>
    </row>
    <row r="359" spans="1:65" x14ac:dyDescent="0.35">
      <c r="A359" t="s">
        <v>169</v>
      </c>
      <c r="B359" t="s">
        <v>170</v>
      </c>
      <c r="C359" t="s">
        <v>171</v>
      </c>
      <c r="D359">
        <v>1.1178741305661331E-4</v>
      </c>
      <c r="E359" t="s">
        <v>67</v>
      </c>
      <c r="F359" t="s">
        <v>80</v>
      </c>
      <c r="G359" t="s">
        <v>69</v>
      </c>
      <c r="H359" t="s">
        <v>110</v>
      </c>
      <c r="I359">
        <v>39311486646.330002</v>
      </c>
      <c r="J359">
        <v>1</v>
      </c>
      <c r="K359">
        <v>4251</v>
      </c>
      <c r="L359" t="s">
        <v>172</v>
      </c>
      <c r="M359" s="3">
        <v>46174</v>
      </c>
      <c r="N359" t="s">
        <v>173</v>
      </c>
      <c r="O359">
        <v>1033.7636781179999</v>
      </c>
      <c r="P359">
        <v>4394529.3956796173</v>
      </c>
      <c r="Q359" t="s">
        <v>116</v>
      </c>
      <c r="R359" t="s">
        <v>145</v>
      </c>
      <c r="S359" t="s">
        <v>150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Z359" s="4" t="s">
        <v>73</v>
      </c>
      <c r="BA359">
        <v>0.59538530966106629</v>
      </c>
      <c r="BB359">
        <v>0.1347471231220127</v>
      </c>
      <c r="BC359">
        <v>8.2960890345236133E-4</v>
      </c>
    </row>
    <row r="360" spans="1:65" x14ac:dyDescent="0.35">
      <c r="A360" t="s">
        <v>285</v>
      </c>
      <c r="B360" t="s">
        <v>300</v>
      </c>
      <c r="C360" t="s">
        <v>301</v>
      </c>
      <c r="D360">
        <v>7.0264098937906927E-4</v>
      </c>
      <c r="E360" t="s">
        <v>67</v>
      </c>
      <c r="F360" t="s">
        <v>80</v>
      </c>
      <c r="G360" t="s">
        <v>69</v>
      </c>
      <c r="H360" t="s">
        <v>81</v>
      </c>
      <c r="I360">
        <v>22785495209.5</v>
      </c>
      <c r="J360">
        <v>1</v>
      </c>
      <c r="K360">
        <v>15448</v>
      </c>
      <c r="L360" t="s">
        <v>288</v>
      </c>
      <c r="M360" s="3">
        <v>46174</v>
      </c>
      <c r="N360" t="s">
        <v>289</v>
      </c>
      <c r="O360">
        <v>1036.3815961610001</v>
      </c>
      <c r="P360">
        <v>16010022.89749513</v>
      </c>
      <c r="Q360" t="s">
        <v>144</v>
      </c>
      <c r="R360" t="s">
        <v>145</v>
      </c>
      <c r="S360" t="s">
        <v>150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Z360" t="s">
        <v>73</v>
      </c>
      <c r="BA360">
        <v>0.65823102542440226</v>
      </c>
      <c r="BB360">
        <v>0.11726487829558679</v>
      </c>
      <c r="BC360">
        <v>5.9919133468755966E-3</v>
      </c>
    </row>
    <row r="361" spans="1:65" x14ac:dyDescent="0.35">
      <c r="B361" t="s">
        <v>165</v>
      </c>
      <c r="C361" t="s">
        <v>166</v>
      </c>
      <c r="D361">
        <v>5.7042007562815703E-5</v>
      </c>
      <c r="E361" t="s">
        <v>122</v>
      </c>
      <c r="F361" t="s">
        <v>80</v>
      </c>
      <c r="G361" t="s">
        <v>69</v>
      </c>
      <c r="H361" t="s">
        <v>70</v>
      </c>
      <c r="I361">
        <v>50823903457.370003</v>
      </c>
      <c r="J361">
        <v>3.4075000000000002</v>
      </c>
      <c r="K361">
        <v>826.85</v>
      </c>
      <c r="M361" s="3">
        <v>46174</v>
      </c>
      <c r="N361" t="s">
        <v>164</v>
      </c>
      <c r="O361">
        <v>1028.964103</v>
      </c>
      <c r="P361">
        <v>2899097.485387112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Z361" t="s">
        <v>73</v>
      </c>
      <c r="BA361">
        <v>0.60589742474947772</v>
      </c>
      <c r="BB361">
        <v>0.14204353067189021</v>
      </c>
      <c r="BC361">
        <v>4.0158117228568759E-4</v>
      </c>
    </row>
    <row r="362" spans="1:65" x14ac:dyDescent="0.35">
      <c r="A362" t="s">
        <v>302</v>
      </c>
      <c r="B362" t="s">
        <v>303</v>
      </c>
      <c r="C362" t="s">
        <v>304</v>
      </c>
      <c r="D362">
        <v>1.9545099202904872E-3</v>
      </c>
      <c r="E362" t="s">
        <v>67</v>
      </c>
      <c r="F362" t="s">
        <v>80</v>
      </c>
      <c r="G362" t="s">
        <v>69</v>
      </c>
      <c r="H362" t="s">
        <v>101</v>
      </c>
      <c r="I362">
        <v>21900417707.57</v>
      </c>
      <c r="J362">
        <v>3.4075000000000002</v>
      </c>
      <c r="K362">
        <v>1522</v>
      </c>
      <c r="M362" s="3">
        <v>46174</v>
      </c>
      <c r="N362" t="s">
        <v>305</v>
      </c>
      <c r="O362">
        <v>8253.5304972800004</v>
      </c>
      <c r="P362">
        <v>42804583.667950988</v>
      </c>
      <c r="Q362" t="s">
        <v>265</v>
      </c>
      <c r="R362" t="s">
        <v>145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Z362" t="s">
        <v>73</v>
      </c>
      <c r="BA362">
        <v>0.58409167386830363</v>
      </c>
      <c r="BB362">
        <v>0.15915073934628471</v>
      </c>
      <c r="BC362">
        <v>1.2280872387515639E-2</v>
      </c>
    </row>
    <row r="363" spans="1:65" x14ac:dyDescent="0.35">
      <c r="B363" t="s">
        <v>213</v>
      </c>
      <c r="C363" t="s">
        <v>214</v>
      </c>
      <c r="D363">
        <v>2.5883229455433399E-3</v>
      </c>
      <c r="E363" t="s">
        <v>76</v>
      </c>
      <c r="F363" t="s">
        <v>68</v>
      </c>
      <c r="G363" t="s">
        <v>69</v>
      </c>
      <c r="H363" t="s">
        <v>110</v>
      </c>
      <c r="I363">
        <v>7928996892.6599998</v>
      </c>
      <c r="J363">
        <v>3.4075000000000002</v>
      </c>
      <c r="K363">
        <v>6000</v>
      </c>
      <c r="M363" s="3">
        <v>46174</v>
      </c>
      <c r="N363" t="s">
        <v>102</v>
      </c>
      <c r="O363">
        <v>1003.805556</v>
      </c>
      <c r="P363">
        <v>20522804.592420001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Z363" t="s">
        <v>73</v>
      </c>
      <c r="BA363">
        <v>0.56713394935192329</v>
      </c>
      <c r="BB363">
        <v>0.27021730189858062</v>
      </c>
      <c r="BC363">
        <v>9.5786721551782902E-3</v>
      </c>
    </row>
    <row r="364" spans="1:65" x14ac:dyDescent="0.35">
      <c r="B364" t="s">
        <v>306</v>
      </c>
      <c r="C364" t="s">
        <v>307</v>
      </c>
      <c r="D364">
        <v>1.7610315046089949E-2</v>
      </c>
      <c r="E364" t="s">
        <v>76</v>
      </c>
      <c r="F364" t="s">
        <v>80</v>
      </c>
      <c r="G364" t="s">
        <v>69</v>
      </c>
      <c r="H364" t="s">
        <v>101</v>
      </c>
      <c r="I364">
        <v>4856456983.2200003</v>
      </c>
      <c r="J364">
        <v>3.4075000000000002</v>
      </c>
      <c r="K364">
        <v>22805.46</v>
      </c>
      <c r="M364" s="3">
        <v>46174</v>
      </c>
      <c r="N364" t="s">
        <v>308</v>
      </c>
      <c r="O364">
        <v>1100.555556</v>
      </c>
      <c r="P364">
        <v>85523737.482287601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Z364" t="s">
        <v>73</v>
      </c>
      <c r="BA364">
        <v>0.58036120933591218</v>
      </c>
      <c r="BB364">
        <v>0.33866065759774588</v>
      </c>
      <c r="BC364">
        <v>5.1999884400529092E-2</v>
      </c>
    </row>
    <row r="365" spans="1:65" x14ac:dyDescent="0.35">
      <c r="B365" t="s">
        <v>333</v>
      </c>
      <c r="C365" t="s">
        <v>334</v>
      </c>
      <c r="D365">
        <v>1.1765229763997459E-3</v>
      </c>
      <c r="E365" t="s">
        <v>67</v>
      </c>
      <c r="F365" t="s">
        <v>80</v>
      </c>
      <c r="G365" t="s">
        <v>69</v>
      </c>
      <c r="H365" t="s">
        <v>98</v>
      </c>
      <c r="I365">
        <v>32738707617.759998</v>
      </c>
      <c r="J365">
        <v>1</v>
      </c>
      <c r="K365">
        <v>35162</v>
      </c>
      <c r="M365" s="3">
        <v>46174</v>
      </c>
      <c r="N365" t="s">
        <v>82</v>
      </c>
      <c r="O365">
        <v>1095.4394440000001</v>
      </c>
      <c r="P365">
        <v>38517841.729928002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Z365" t="s">
        <v>73</v>
      </c>
      <c r="BA365">
        <v>0.62127201270009813</v>
      </c>
      <c r="BB365">
        <v>0.15585309734470029</v>
      </c>
      <c r="BC365">
        <v>7.548922648599213E-3</v>
      </c>
    </row>
    <row r="366" spans="1:65" x14ac:dyDescent="0.35">
      <c r="B366" t="s">
        <v>306</v>
      </c>
      <c r="C366" t="s">
        <v>307</v>
      </c>
      <c r="D366">
        <v>9.6142624817882583E-4</v>
      </c>
      <c r="E366" t="s">
        <v>67</v>
      </c>
      <c r="F366" t="s">
        <v>80</v>
      </c>
      <c r="G366" t="s">
        <v>69</v>
      </c>
      <c r="H366" t="s">
        <v>81</v>
      </c>
      <c r="I366">
        <v>22785495209.5</v>
      </c>
      <c r="J366">
        <v>3.4075000000000002</v>
      </c>
      <c r="K366">
        <v>5841.5300000000007</v>
      </c>
      <c r="M366" s="3">
        <v>46174</v>
      </c>
      <c r="N366" t="s">
        <v>308</v>
      </c>
      <c r="O366">
        <v>1100.555556</v>
      </c>
      <c r="P366">
        <v>21906573.17216612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Z366" t="s">
        <v>73</v>
      </c>
      <c r="BA366">
        <v>0.65823102542440226</v>
      </c>
      <c r="BB366">
        <v>0.11726487829558679</v>
      </c>
      <c r="BC366">
        <v>8.198757054566512E-3</v>
      </c>
    </row>
    <row r="367" spans="1:65" x14ac:dyDescent="0.35">
      <c r="B367" t="s">
        <v>165</v>
      </c>
      <c r="C367" t="s">
        <v>166</v>
      </c>
      <c r="D367">
        <v>6.3372327762553702E-4</v>
      </c>
      <c r="E367" t="s">
        <v>76</v>
      </c>
      <c r="F367" t="s">
        <v>80</v>
      </c>
      <c r="G367" t="s">
        <v>69</v>
      </c>
      <c r="H367" t="s">
        <v>70</v>
      </c>
      <c r="I367">
        <v>13660103839.57</v>
      </c>
      <c r="J367">
        <v>3.4075000000000002</v>
      </c>
      <c r="K367">
        <v>2468.98</v>
      </c>
      <c r="M367" s="3">
        <v>46174</v>
      </c>
      <c r="N367" t="s">
        <v>164</v>
      </c>
      <c r="O367">
        <v>1028.964103</v>
      </c>
      <c r="P367">
        <v>8656725.7779174838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Z367" t="s">
        <v>73</v>
      </c>
      <c r="BA367">
        <v>0.57964491438033405</v>
      </c>
      <c r="BB367">
        <v>0.30151640573719718</v>
      </c>
      <c r="BC367">
        <v>2.1017870522703581E-3</v>
      </c>
    </row>
    <row r="368" spans="1:65" x14ac:dyDescent="0.35">
      <c r="A368" t="s">
        <v>320</v>
      </c>
      <c r="B368" t="s">
        <v>321</v>
      </c>
      <c r="C368" t="s">
        <v>322</v>
      </c>
      <c r="D368">
        <v>1.056618497736668E-6</v>
      </c>
      <c r="E368" t="s">
        <v>67</v>
      </c>
      <c r="F368" t="s">
        <v>80</v>
      </c>
      <c r="G368" t="s">
        <v>69</v>
      </c>
      <c r="H368" t="s">
        <v>81</v>
      </c>
      <c r="I368">
        <v>22785495209.5</v>
      </c>
      <c r="J368">
        <v>1</v>
      </c>
      <c r="K368">
        <v>24.999994842360142</v>
      </c>
      <c r="L368" t="s">
        <v>323</v>
      </c>
      <c r="M368" s="3">
        <v>46174</v>
      </c>
      <c r="N368" t="s">
        <v>324</v>
      </c>
      <c r="O368">
        <v>963.02322741499995</v>
      </c>
      <c r="P368">
        <v>24075.57571844801</v>
      </c>
      <c r="Q368" t="s">
        <v>195</v>
      </c>
      <c r="R368" t="s">
        <v>145</v>
      </c>
      <c r="S368" t="s">
        <v>150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Z368" t="s">
        <v>73</v>
      </c>
      <c r="BA368">
        <v>0.65823102542440226</v>
      </c>
      <c r="BB368">
        <v>0.11726487829558679</v>
      </c>
      <c r="BC368">
        <v>9.0105282425081665E-6</v>
      </c>
    </row>
    <row r="369" spans="1:65" x14ac:dyDescent="0.35">
      <c r="B369" t="s">
        <v>153</v>
      </c>
      <c r="C369" t="s">
        <v>154</v>
      </c>
      <c r="D369">
        <v>8.5559298593799104E-4</v>
      </c>
      <c r="E369" t="s">
        <v>76</v>
      </c>
      <c r="F369" t="s">
        <v>80</v>
      </c>
      <c r="G369" t="s">
        <v>69</v>
      </c>
      <c r="H369" t="s">
        <v>70</v>
      </c>
      <c r="I369">
        <v>13660103839.57</v>
      </c>
      <c r="J369">
        <v>3.4075000000000002</v>
      </c>
      <c r="K369">
        <v>3291.24</v>
      </c>
      <c r="M369" s="3">
        <v>46174</v>
      </c>
      <c r="N369" t="s">
        <v>139</v>
      </c>
      <c r="O369">
        <v>1042.139361</v>
      </c>
      <c r="P369">
        <v>11687489.03232071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Z369" t="s">
        <v>73</v>
      </c>
      <c r="BA369">
        <v>0.57964491438033405</v>
      </c>
      <c r="BB369">
        <v>0.30151640573719718</v>
      </c>
      <c r="BC369">
        <v>2.8376332751980631E-3</v>
      </c>
    </row>
    <row r="370" spans="1:65" x14ac:dyDescent="0.35">
      <c r="A370" t="s">
        <v>396</v>
      </c>
      <c r="B370" t="s">
        <v>397</v>
      </c>
      <c r="C370" t="s">
        <v>398</v>
      </c>
      <c r="D370">
        <v>1.2459108891592499E-3</v>
      </c>
      <c r="E370" t="s">
        <v>67</v>
      </c>
      <c r="F370" t="s">
        <v>80</v>
      </c>
      <c r="G370" t="s">
        <v>69</v>
      </c>
      <c r="H370" t="s">
        <v>101</v>
      </c>
      <c r="I370">
        <v>21900417707.57</v>
      </c>
      <c r="J370">
        <v>1</v>
      </c>
      <c r="K370">
        <v>2500</v>
      </c>
      <c r="M370" s="3">
        <v>46174</v>
      </c>
      <c r="N370" t="s">
        <v>399</v>
      </c>
      <c r="O370">
        <v>10914.387559598999</v>
      </c>
      <c r="P370">
        <v>27285968.898997501</v>
      </c>
      <c r="Q370" t="s">
        <v>265</v>
      </c>
      <c r="R370" t="s">
        <v>145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Z370" t="s">
        <v>73</v>
      </c>
      <c r="BA370">
        <v>0.58409167386830363</v>
      </c>
      <c r="BB370">
        <v>0.15915073934628471</v>
      </c>
      <c r="BC370">
        <v>7.8284957661953532E-3</v>
      </c>
    </row>
    <row r="371" spans="1:65" x14ac:dyDescent="0.35">
      <c r="A371" t="s">
        <v>335</v>
      </c>
      <c r="B371" t="s">
        <v>336</v>
      </c>
      <c r="C371" t="s">
        <v>337</v>
      </c>
      <c r="D371">
        <v>5.2569300072883912E-4</v>
      </c>
      <c r="E371" t="s">
        <v>67</v>
      </c>
      <c r="F371" t="s">
        <v>80</v>
      </c>
      <c r="G371" t="s">
        <v>69</v>
      </c>
      <c r="H371" t="s">
        <v>98</v>
      </c>
      <c r="I371">
        <v>32738707617.759998</v>
      </c>
      <c r="J371">
        <v>1</v>
      </c>
      <c r="K371">
        <v>1699</v>
      </c>
      <c r="L371" t="s">
        <v>338</v>
      </c>
      <c r="M371" s="3">
        <v>46174</v>
      </c>
      <c r="N371" t="s">
        <v>139</v>
      </c>
      <c r="O371">
        <v>10129.787785500001</v>
      </c>
      <c r="P371">
        <v>17210509.447564501</v>
      </c>
      <c r="Q371" t="s">
        <v>116</v>
      </c>
      <c r="R371" t="s">
        <v>145</v>
      </c>
      <c r="S371" t="s">
        <v>150</v>
      </c>
      <c r="T371" t="s">
        <v>119</v>
      </c>
      <c r="U371" t="s">
        <v>92</v>
      </c>
      <c r="V371">
        <v>0</v>
      </c>
      <c r="W371">
        <v>6.7094941138999999</v>
      </c>
      <c r="X371">
        <v>4.5613066178999997</v>
      </c>
      <c r="Y371">
        <v>4.0625</v>
      </c>
      <c r="Z371">
        <v>13</v>
      </c>
      <c r="AA371">
        <v>54</v>
      </c>
      <c r="AB371">
        <v>33</v>
      </c>
      <c r="AC371">
        <v>0</v>
      </c>
      <c r="AD371">
        <v>3096.99</v>
      </c>
      <c r="AE371">
        <v>1.55</v>
      </c>
      <c r="AF371">
        <v>9.0436134337999992</v>
      </c>
      <c r="AG371">
        <v>2.1120000000000001</v>
      </c>
      <c r="AH371">
        <v>4.0999999999999996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>
        <v>4</v>
      </c>
      <c r="AQ371">
        <v>10</v>
      </c>
      <c r="AR371">
        <v>5.96</v>
      </c>
      <c r="AS371">
        <v>0.48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152</v>
      </c>
      <c r="AZ371" t="s">
        <v>94</v>
      </c>
      <c r="BA371">
        <v>0.62127201270009813</v>
      </c>
      <c r="BB371">
        <v>0.46541891535539759</v>
      </c>
      <c r="BC371">
        <v>1.1295050187795129E-3</v>
      </c>
      <c r="BD371">
        <v>0</v>
      </c>
      <c r="BE371">
        <v>7.5784072751216526E-3</v>
      </c>
      <c r="BF371">
        <v>5.1520187171102579E-3</v>
      </c>
      <c r="BG371">
        <v>4.5886141387917728E-3</v>
      </c>
      <c r="BH371">
        <v>6.7318499119258992E-3</v>
      </c>
      <c r="BI371">
        <v>0</v>
      </c>
      <c r="BJ371">
        <v>1.7507327791082461E-3</v>
      </c>
      <c r="BK371">
        <v>5.421624090141664E-4</v>
      </c>
      <c r="BL371">
        <v>3.4980657481099651</v>
      </c>
      <c r="BM371">
        <v>4.5180200751180526E-3</v>
      </c>
    </row>
    <row r="372" spans="1:65" x14ac:dyDescent="0.35">
      <c r="B372" t="s">
        <v>241</v>
      </c>
      <c r="C372" t="s">
        <v>242</v>
      </c>
      <c r="D372">
        <v>8.3678510958731897E-4</v>
      </c>
      <c r="E372" t="s">
        <v>122</v>
      </c>
      <c r="F372" t="s">
        <v>80</v>
      </c>
      <c r="G372" t="s">
        <v>69</v>
      </c>
      <c r="H372" t="s">
        <v>101</v>
      </c>
      <c r="I372">
        <v>13368957884.120001</v>
      </c>
      <c r="J372">
        <v>3.4075000000000002</v>
      </c>
      <c r="K372">
        <v>3238</v>
      </c>
      <c r="M372" s="3">
        <v>46174</v>
      </c>
      <c r="N372" t="s">
        <v>243</v>
      </c>
      <c r="O372">
        <v>1013.90856</v>
      </c>
      <c r="P372">
        <v>11186944.8881316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Z372" t="s">
        <v>73</v>
      </c>
      <c r="BA372">
        <v>0.5786616119309711</v>
      </c>
      <c r="BB372">
        <v>0.17170915330370251</v>
      </c>
      <c r="BC372">
        <v>4.8732702566373657E-3</v>
      </c>
    </row>
    <row r="373" spans="1:65" x14ac:dyDescent="0.35">
      <c r="A373" t="s">
        <v>325</v>
      </c>
      <c r="B373" t="s">
        <v>326</v>
      </c>
      <c r="C373" t="s">
        <v>327</v>
      </c>
      <c r="D373">
        <v>6.8000245253866385E-4</v>
      </c>
      <c r="E373" t="s">
        <v>67</v>
      </c>
      <c r="F373" t="s">
        <v>80</v>
      </c>
      <c r="G373" t="s">
        <v>69</v>
      </c>
      <c r="H373" t="s">
        <v>81</v>
      </c>
      <c r="I373">
        <v>22785495209.5</v>
      </c>
      <c r="J373">
        <v>1</v>
      </c>
      <c r="K373">
        <v>14272</v>
      </c>
      <c r="L373" t="s">
        <v>328</v>
      </c>
      <c r="M373" s="3">
        <v>46174</v>
      </c>
      <c r="N373" t="s">
        <v>329</v>
      </c>
      <c r="O373">
        <v>1085.6356940000001</v>
      </c>
      <c r="P373">
        <v>15494192.624768</v>
      </c>
      <c r="S373" t="s">
        <v>150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Z373" t="s">
        <v>73</v>
      </c>
      <c r="BA373">
        <v>0.65823102542440226</v>
      </c>
      <c r="BB373">
        <v>0.11726487829558679</v>
      </c>
      <c r="BC373">
        <v>5.7988586388551706E-3</v>
      </c>
    </row>
    <row r="374" spans="1:65" x14ac:dyDescent="0.35">
      <c r="A374" t="s">
        <v>83</v>
      </c>
      <c r="B374" t="s">
        <v>188</v>
      </c>
      <c r="C374" t="s">
        <v>189</v>
      </c>
      <c r="D374">
        <v>1.4959365733893E-3</v>
      </c>
      <c r="E374" t="s">
        <v>122</v>
      </c>
      <c r="F374" t="s">
        <v>68</v>
      </c>
      <c r="G374" t="s">
        <v>69</v>
      </c>
      <c r="H374" t="s">
        <v>98</v>
      </c>
      <c r="I374">
        <v>22634607692.759998</v>
      </c>
      <c r="J374">
        <v>3.4075000000000002</v>
      </c>
      <c r="K374">
        <v>9853.2099999999991</v>
      </c>
      <c r="L374" t="s">
        <v>86</v>
      </c>
      <c r="M374" s="3">
        <v>46174</v>
      </c>
      <c r="N374" t="s">
        <v>87</v>
      </c>
      <c r="O374">
        <v>1008.492211</v>
      </c>
      <c r="P374">
        <v>33859937.471918464</v>
      </c>
      <c r="Q374" t="s">
        <v>88</v>
      </c>
      <c r="R374" t="s">
        <v>89</v>
      </c>
      <c r="S374" t="s">
        <v>90</v>
      </c>
      <c r="T374" t="s">
        <v>91</v>
      </c>
      <c r="U374" t="s">
        <v>92</v>
      </c>
      <c r="V374">
        <v>1</v>
      </c>
      <c r="W374">
        <v>4.9145450592</v>
      </c>
      <c r="X374">
        <v>8.1681978703000002</v>
      </c>
      <c r="Y374">
        <v>4.609375</v>
      </c>
      <c r="Z374">
        <v>41</v>
      </c>
      <c r="AA374">
        <v>26</v>
      </c>
      <c r="AB374">
        <v>33</v>
      </c>
      <c r="AC374">
        <v>4</v>
      </c>
      <c r="AD374">
        <v>12677105</v>
      </c>
      <c r="AE374">
        <v>418.89</v>
      </c>
      <c r="AF374">
        <v>5.9190111160000001</v>
      </c>
      <c r="AG374">
        <v>7.4017041401999997</v>
      </c>
      <c r="AH374">
        <v>5.9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>
        <v>2</v>
      </c>
      <c r="AQ374">
        <v>39</v>
      </c>
      <c r="AR374">
        <v>6.51</v>
      </c>
      <c r="AS374">
        <v>226.35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93</v>
      </c>
      <c r="AZ374" t="s">
        <v>94</v>
      </c>
      <c r="BA374">
        <v>0.61894322320384987</v>
      </c>
      <c r="BB374">
        <v>0.47998002006166213</v>
      </c>
      <c r="BC374">
        <v>3.116664258643766E-3</v>
      </c>
      <c r="BD374">
        <v>3.116664258643766E-3</v>
      </c>
      <c r="BE374">
        <v>1.531698693350295E-2</v>
      </c>
      <c r="BF374">
        <v>2.5457530359894141E-2</v>
      </c>
      <c r="BG374">
        <v>1.436587431718611E-2</v>
      </c>
      <c r="BH374">
        <v>2.028948432377092E-2</v>
      </c>
      <c r="BI374">
        <v>1.2466657034575061E-2</v>
      </c>
      <c r="BJ374">
        <v>1.3055394913032869</v>
      </c>
      <c r="BK374">
        <v>0.70545695494401639</v>
      </c>
      <c r="BL374">
        <v>39510.280056574178</v>
      </c>
      <c r="BM374">
        <v>6.233328517287532E-3</v>
      </c>
    </row>
    <row r="375" spans="1:65" x14ac:dyDescent="0.35">
      <c r="B375" t="s">
        <v>400</v>
      </c>
      <c r="C375" t="s">
        <v>401</v>
      </c>
      <c r="D375">
        <v>1.035368377276852E-3</v>
      </c>
      <c r="E375" t="s">
        <v>67</v>
      </c>
      <c r="F375" t="s">
        <v>80</v>
      </c>
      <c r="G375" t="s">
        <v>69</v>
      </c>
      <c r="H375" t="s">
        <v>101</v>
      </c>
      <c r="I375">
        <v>21900417707.57</v>
      </c>
      <c r="J375">
        <v>1</v>
      </c>
      <c r="K375">
        <v>2184</v>
      </c>
      <c r="M375" s="3">
        <v>46174</v>
      </c>
      <c r="N375" t="s">
        <v>399</v>
      </c>
      <c r="O375">
        <v>10382.325981489001</v>
      </c>
      <c r="P375">
        <v>22674999.943571981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Z375" t="s">
        <v>73</v>
      </c>
      <c r="BA375">
        <v>0.58409167386830363</v>
      </c>
      <c r="BB375">
        <v>0.15915073934628471</v>
      </c>
      <c r="BC375">
        <v>6.5055832070253089E-3</v>
      </c>
    </row>
    <row r="376" spans="1:65" x14ac:dyDescent="0.35">
      <c r="B376" t="s">
        <v>153</v>
      </c>
      <c r="C376" t="s">
        <v>154</v>
      </c>
      <c r="D376">
        <v>4.438346744104699E-4</v>
      </c>
      <c r="E376" t="s">
        <v>122</v>
      </c>
      <c r="F376" t="s">
        <v>80</v>
      </c>
      <c r="G376" t="s">
        <v>69</v>
      </c>
      <c r="H376" t="s">
        <v>70</v>
      </c>
      <c r="I376">
        <v>50823903457.370003</v>
      </c>
      <c r="J376">
        <v>3.4075000000000002</v>
      </c>
      <c r="K376">
        <v>6352.25</v>
      </c>
      <c r="M376" s="3">
        <v>46174</v>
      </c>
      <c r="N376" t="s">
        <v>139</v>
      </c>
      <c r="O376">
        <v>1042.139361</v>
      </c>
      <c r="P376">
        <v>22557410.643270992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Z376" t="s">
        <v>73</v>
      </c>
      <c r="BA376">
        <v>0.60589742474947772</v>
      </c>
      <c r="BB376">
        <v>0.14204353067189021</v>
      </c>
      <c r="BC376">
        <v>3.1246384281709691E-3</v>
      </c>
    </row>
    <row r="377" spans="1:65" x14ac:dyDescent="0.35">
      <c r="B377" t="s">
        <v>123</v>
      </c>
      <c r="C377" t="s">
        <v>124</v>
      </c>
      <c r="D377">
        <v>1.63328833381074E-3</v>
      </c>
      <c r="E377" t="s">
        <v>122</v>
      </c>
      <c r="F377" t="s">
        <v>80</v>
      </c>
      <c r="G377" t="s">
        <v>69</v>
      </c>
      <c r="H377" t="s">
        <v>81</v>
      </c>
      <c r="I377">
        <v>14820337880.49</v>
      </c>
      <c r="J377">
        <v>3.4075000000000002</v>
      </c>
      <c r="K377">
        <v>6882</v>
      </c>
      <c r="M377" s="3">
        <v>46174</v>
      </c>
      <c r="N377" t="s">
        <v>82</v>
      </c>
      <c r="O377">
        <v>1032.215633</v>
      </c>
      <c r="P377">
        <v>24205884.963337701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Z377" t="s">
        <v>73</v>
      </c>
      <c r="BA377">
        <v>0.61054167726613329</v>
      </c>
      <c r="BB377">
        <v>0.1199876628347962</v>
      </c>
      <c r="BC377">
        <v>1.3612135574800861E-2</v>
      </c>
    </row>
    <row r="378" spans="1:65" x14ac:dyDescent="0.35">
      <c r="B378" t="s">
        <v>353</v>
      </c>
      <c r="C378" t="s">
        <v>354</v>
      </c>
      <c r="D378">
        <v>6.4061195888755022E-4</v>
      </c>
      <c r="E378" t="s">
        <v>67</v>
      </c>
      <c r="F378" t="s">
        <v>80</v>
      </c>
      <c r="G378" t="s">
        <v>69</v>
      </c>
      <c r="H378" t="s">
        <v>98</v>
      </c>
      <c r="I378">
        <v>32738707617.759998</v>
      </c>
      <c r="J378">
        <v>1</v>
      </c>
      <c r="K378">
        <v>20000</v>
      </c>
      <c r="M378" s="3">
        <v>46174</v>
      </c>
      <c r="N378" t="s">
        <v>349</v>
      </c>
      <c r="O378">
        <v>1048.6403809230001</v>
      </c>
      <c r="P378">
        <v>20972807.61846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Z378" t="s">
        <v>73</v>
      </c>
      <c r="BA378">
        <v>0.62127201270009813</v>
      </c>
      <c r="BB378">
        <v>0.15585309734470029</v>
      </c>
      <c r="BC378">
        <v>4.1103575726230759E-3</v>
      </c>
    </row>
    <row r="379" spans="1:65" x14ac:dyDescent="0.35">
      <c r="A379" t="s">
        <v>546</v>
      </c>
      <c r="B379" t="s">
        <v>547</v>
      </c>
      <c r="C379" t="s">
        <v>548</v>
      </c>
      <c r="D379">
        <v>6.5153506150560493E-4</v>
      </c>
      <c r="E379" t="s">
        <v>67</v>
      </c>
      <c r="F379" t="s">
        <v>80</v>
      </c>
      <c r="G379" t="s">
        <v>69</v>
      </c>
      <c r="H379" t="s">
        <v>110</v>
      </c>
      <c r="I379">
        <v>39311486646.330002</v>
      </c>
      <c r="J379">
        <v>1</v>
      </c>
      <c r="K379">
        <v>25000</v>
      </c>
      <c r="L379" t="s">
        <v>549</v>
      </c>
      <c r="M379" s="3">
        <v>46174</v>
      </c>
      <c r="N379" t="s">
        <v>550</v>
      </c>
      <c r="O379">
        <v>1024.5124748620001</v>
      </c>
      <c r="P379">
        <v>25612811.871550001</v>
      </c>
      <c r="Q379" t="s">
        <v>116</v>
      </c>
      <c r="R379" t="s">
        <v>145</v>
      </c>
      <c r="S379" t="s">
        <v>150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Z379" s="4" t="s">
        <v>73</v>
      </c>
      <c r="BA379">
        <v>0.59538530966106629</v>
      </c>
      <c r="BB379">
        <v>0.1347471231220127</v>
      </c>
      <c r="BC379">
        <v>4.8352428342061434E-3</v>
      </c>
    </row>
    <row r="380" spans="1:65" x14ac:dyDescent="0.35">
      <c r="B380" t="s">
        <v>330</v>
      </c>
      <c r="C380" t="s">
        <v>331</v>
      </c>
      <c r="D380">
        <v>1.5177800744530721E-4</v>
      </c>
      <c r="E380" t="s">
        <v>67</v>
      </c>
      <c r="F380" t="s">
        <v>80</v>
      </c>
      <c r="G380" t="s">
        <v>69</v>
      </c>
      <c r="H380" t="s">
        <v>81</v>
      </c>
      <c r="I380">
        <v>22785495209.5</v>
      </c>
      <c r="J380">
        <v>3.4075000000000002</v>
      </c>
      <c r="K380">
        <v>1000</v>
      </c>
      <c r="M380" s="3">
        <v>46174</v>
      </c>
      <c r="N380" t="s">
        <v>332</v>
      </c>
      <c r="O380">
        <v>1014.919167</v>
      </c>
      <c r="P380">
        <v>3458337.0615524999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Z380" t="s">
        <v>73</v>
      </c>
      <c r="BA380">
        <v>0.65823102542440226</v>
      </c>
      <c r="BB380">
        <v>0.11726487829558679</v>
      </c>
      <c r="BC380">
        <v>1.294317698968006E-3</v>
      </c>
    </row>
    <row r="381" spans="1:65" x14ac:dyDescent="0.35">
      <c r="A381" t="s">
        <v>83</v>
      </c>
      <c r="B381" t="s">
        <v>188</v>
      </c>
      <c r="C381" t="s">
        <v>189</v>
      </c>
      <c r="D381">
        <v>3.3180132280340498E-3</v>
      </c>
      <c r="E381" t="s">
        <v>76</v>
      </c>
      <c r="F381" t="s">
        <v>68</v>
      </c>
      <c r="G381" t="s">
        <v>69</v>
      </c>
      <c r="H381" t="s">
        <v>98</v>
      </c>
      <c r="I381">
        <v>6909727982.4300003</v>
      </c>
      <c r="J381">
        <v>3.4075000000000002</v>
      </c>
      <c r="K381">
        <v>6671.6100000000006</v>
      </c>
      <c r="L381" t="s">
        <v>86</v>
      </c>
      <c r="M381" s="3">
        <v>46174</v>
      </c>
      <c r="N381" t="s">
        <v>87</v>
      </c>
      <c r="O381">
        <v>1008.492211</v>
      </c>
      <c r="P381">
        <v>22926568.847819742</v>
      </c>
      <c r="Q381" t="s">
        <v>88</v>
      </c>
      <c r="R381" t="s">
        <v>89</v>
      </c>
      <c r="S381" t="s">
        <v>90</v>
      </c>
      <c r="T381" t="s">
        <v>91</v>
      </c>
      <c r="U381" t="s">
        <v>92</v>
      </c>
      <c r="V381">
        <v>1</v>
      </c>
      <c r="W381">
        <v>4.9145450592</v>
      </c>
      <c r="X381">
        <v>8.1681978703000002</v>
      </c>
      <c r="Y381">
        <v>4.609375</v>
      </c>
      <c r="Z381">
        <v>41</v>
      </c>
      <c r="AA381">
        <v>26</v>
      </c>
      <c r="AB381">
        <v>33</v>
      </c>
      <c r="AC381">
        <v>4</v>
      </c>
      <c r="AD381">
        <v>12677105</v>
      </c>
      <c r="AE381">
        <v>418.89</v>
      </c>
      <c r="AF381">
        <v>5.9190111160000001</v>
      </c>
      <c r="AG381">
        <v>7.4017041401999997</v>
      </c>
      <c r="AH381">
        <v>5.9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>
        <v>2</v>
      </c>
      <c r="AQ381">
        <v>39</v>
      </c>
      <c r="AR381">
        <v>6.51</v>
      </c>
      <c r="AS381">
        <v>226.35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93</v>
      </c>
      <c r="AZ381" t="s">
        <v>94</v>
      </c>
      <c r="BA381">
        <v>0.56320493766591784</v>
      </c>
      <c r="BB381">
        <v>0.28105568548147219</v>
      </c>
      <c r="BC381">
        <v>1.1805536765249961E-2</v>
      </c>
      <c r="BD381">
        <v>1.1805536765249961E-2</v>
      </c>
      <c r="BE381">
        <v>5.8018842380863148E-2</v>
      </c>
      <c r="BF381">
        <v>9.6429960263663086E-2</v>
      </c>
      <c r="BG381">
        <v>5.4416146027324037E-2</v>
      </c>
      <c r="BH381">
        <v>7.6854044341777242E-2</v>
      </c>
      <c r="BI381">
        <v>4.7222147060999843E-2</v>
      </c>
      <c r="BJ381">
        <v>4.9452212955955561</v>
      </c>
      <c r="BK381">
        <v>2.6721832468143289</v>
      </c>
      <c r="BL381">
        <v>149660.0291544341</v>
      </c>
      <c r="BM381">
        <v>2.3611073530499922E-2</v>
      </c>
    </row>
    <row r="382" spans="1:65" x14ac:dyDescent="0.35">
      <c r="B382" t="s">
        <v>137</v>
      </c>
      <c r="C382" t="s">
        <v>138</v>
      </c>
      <c r="D382">
        <v>4.6606289150184997E-5</v>
      </c>
      <c r="E382" t="s">
        <v>76</v>
      </c>
      <c r="F382" t="s">
        <v>80</v>
      </c>
      <c r="G382" t="s">
        <v>69</v>
      </c>
      <c r="H382" t="s">
        <v>70</v>
      </c>
      <c r="I382">
        <v>13660103839.57</v>
      </c>
      <c r="J382">
        <v>3.4075000000000002</v>
      </c>
      <c r="K382">
        <v>172.01</v>
      </c>
      <c r="M382" s="3">
        <v>46174</v>
      </c>
      <c r="N382" t="s">
        <v>139</v>
      </c>
      <c r="O382">
        <v>1086.197917</v>
      </c>
      <c r="P382">
        <v>636646.749368552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Z382" t="s">
        <v>73</v>
      </c>
      <c r="BA382">
        <v>0.57964491438033405</v>
      </c>
      <c r="BB382">
        <v>0.30151640573719718</v>
      </c>
      <c r="BC382">
        <v>1.5457297932506929E-4</v>
      </c>
    </row>
    <row r="383" spans="1:65" x14ac:dyDescent="0.35">
      <c r="B383" t="s">
        <v>402</v>
      </c>
      <c r="C383" t="s">
        <v>403</v>
      </c>
      <c r="D383">
        <v>1.8114736734368419E-4</v>
      </c>
      <c r="E383" t="s">
        <v>67</v>
      </c>
      <c r="F383" t="s">
        <v>80</v>
      </c>
      <c r="G383" t="s">
        <v>69</v>
      </c>
      <c r="H383" t="s">
        <v>101</v>
      </c>
      <c r="I383">
        <v>21900417707.57</v>
      </c>
      <c r="J383">
        <v>3.4075000000000002</v>
      </c>
      <c r="K383">
        <v>1159</v>
      </c>
      <c r="M383" s="3">
        <v>46174</v>
      </c>
      <c r="N383" t="s">
        <v>399</v>
      </c>
      <c r="O383">
        <v>1004.535119</v>
      </c>
      <c r="P383">
        <v>3967203.0114533082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Z383" t="s">
        <v>73</v>
      </c>
      <c r="BA383">
        <v>0.58409167386830363</v>
      </c>
      <c r="BB383">
        <v>0.15915073934628471</v>
      </c>
      <c r="BC383">
        <v>1.1382125404365141E-3</v>
      </c>
    </row>
    <row r="384" spans="1:65" x14ac:dyDescent="0.35">
      <c r="B384" t="s">
        <v>95</v>
      </c>
      <c r="C384" t="s">
        <v>96</v>
      </c>
      <c r="D384">
        <v>4.8423678994541199E-3</v>
      </c>
      <c r="E384" t="s">
        <v>76</v>
      </c>
      <c r="F384" t="s">
        <v>68</v>
      </c>
      <c r="G384" t="s">
        <v>69</v>
      </c>
      <c r="H384" t="s">
        <v>70</v>
      </c>
      <c r="I384">
        <v>13660103839.57</v>
      </c>
      <c r="J384">
        <v>3.4075000000000002</v>
      </c>
      <c r="K384">
        <v>17315</v>
      </c>
      <c r="M384" s="3">
        <v>46174</v>
      </c>
      <c r="N384" t="s">
        <v>97</v>
      </c>
      <c r="O384">
        <v>1121.123413</v>
      </c>
      <c r="P384">
        <v>66147248.335943706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Z384" t="s">
        <v>73</v>
      </c>
      <c r="BA384">
        <v>0.57964491438033405</v>
      </c>
      <c r="BB384">
        <v>0.30151640573719718</v>
      </c>
      <c r="BC384">
        <v>1.606004783592023E-2</v>
      </c>
    </row>
    <row r="385" spans="1:65" x14ac:dyDescent="0.35">
      <c r="B385" t="s">
        <v>390</v>
      </c>
      <c r="C385" t="s">
        <v>391</v>
      </c>
      <c r="D385">
        <v>8.9872110717598066E-4</v>
      </c>
      <c r="E385" t="s">
        <v>67</v>
      </c>
      <c r="F385" t="s">
        <v>80</v>
      </c>
      <c r="G385" t="s">
        <v>69</v>
      </c>
      <c r="H385" t="s">
        <v>98</v>
      </c>
      <c r="I385">
        <v>32738707617.759998</v>
      </c>
      <c r="J385">
        <v>1</v>
      </c>
      <c r="K385">
        <v>30014</v>
      </c>
      <c r="M385" s="3">
        <v>46174</v>
      </c>
      <c r="N385" t="s">
        <v>384</v>
      </c>
      <c r="O385">
        <v>980.30810814100005</v>
      </c>
      <c r="P385">
        <v>29422967.55774397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Z385" t="s">
        <v>73</v>
      </c>
      <c r="BA385">
        <v>0.62127201270009813</v>
      </c>
      <c r="BB385">
        <v>0.15585309734470029</v>
      </c>
      <c r="BC385">
        <v>5.766462922377983E-3</v>
      </c>
    </row>
    <row r="386" spans="1:65" x14ac:dyDescent="0.35">
      <c r="A386" t="s">
        <v>385</v>
      </c>
      <c r="B386" t="s">
        <v>392</v>
      </c>
      <c r="C386" t="s">
        <v>393</v>
      </c>
      <c r="D386">
        <v>2.9560504729154102E-4</v>
      </c>
      <c r="E386" t="s">
        <v>67</v>
      </c>
      <c r="F386" t="s">
        <v>80</v>
      </c>
      <c r="G386" t="s">
        <v>69</v>
      </c>
      <c r="H386" t="s">
        <v>98</v>
      </c>
      <c r="I386">
        <v>32738707617.759998</v>
      </c>
      <c r="J386">
        <v>3.4075000000000002</v>
      </c>
      <c r="K386">
        <v>9969</v>
      </c>
      <c r="L386" t="s">
        <v>388</v>
      </c>
      <c r="M386" s="3">
        <v>46174</v>
      </c>
      <c r="N386" t="s">
        <v>384</v>
      </c>
      <c r="O386">
        <v>284.89571416400003</v>
      </c>
      <c r="P386">
        <v>9677727.2136118729</v>
      </c>
      <c r="Q386" t="s">
        <v>144</v>
      </c>
      <c r="R386" t="s">
        <v>145</v>
      </c>
      <c r="S386" t="s">
        <v>389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Z386" t="s">
        <v>73</v>
      </c>
      <c r="BA386">
        <v>0.62127201270009813</v>
      </c>
      <c r="BB386">
        <v>0.15585309734470029</v>
      </c>
      <c r="BC386">
        <v>1.896690231556652E-3</v>
      </c>
    </row>
    <row r="387" spans="1:65" x14ac:dyDescent="0.35">
      <c r="A387" t="s">
        <v>423</v>
      </c>
      <c r="B387" t="s">
        <v>424</v>
      </c>
      <c r="C387" t="s">
        <v>425</v>
      </c>
      <c r="D387">
        <v>2.4928477118767738E-5</v>
      </c>
      <c r="E387" t="s">
        <v>67</v>
      </c>
      <c r="F387" t="s">
        <v>80</v>
      </c>
      <c r="G387" t="s">
        <v>69</v>
      </c>
      <c r="H387" t="s">
        <v>101</v>
      </c>
      <c r="I387">
        <v>21900417707.57</v>
      </c>
      <c r="J387">
        <v>1</v>
      </c>
      <c r="K387">
        <v>3473</v>
      </c>
      <c r="L387" t="s">
        <v>426</v>
      </c>
      <c r="M387" s="3">
        <v>46174</v>
      </c>
      <c r="N387" t="s">
        <v>427</v>
      </c>
      <c r="O387">
        <v>157.19667771799999</v>
      </c>
      <c r="P387">
        <v>545944.06171461393</v>
      </c>
      <c r="Q387" t="s">
        <v>144</v>
      </c>
      <c r="R387" t="s">
        <v>145</v>
      </c>
      <c r="S387" t="s">
        <v>161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Z387" t="s">
        <v>73</v>
      </c>
      <c r="BA387">
        <v>0.58409167386830363</v>
      </c>
      <c r="BB387">
        <v>0.15915073934628471</v>
      </c>
      <c r="BC387">
        <v>1.566343783331578E-4</v>
      </c>
    </row>
    <row r="388" spans="1:65" x14ac:dyDescent="0.35">
      <c r="B388" t="s">
        <v>205</v>
      </c>
      <c r="C388" t="s">
        <v>206</v>
      </c>
      <c r="D388">
        <v>7.4612451391187704E-3</v>
      </c>
      <c r="E388" t="s">
        <v>122</v>
      </c>
      <c r="F388" t="s">
        <v>80</v>
      </c>
      <c r="G388" t="s">
        <v>69</v>
      </c>
      <c r="H388" t="s">
        <v>101</v>
      </c>
      <c r="I388">
        <v>13368957884.120001</v>
      </c>
      <c r="J388">
        <v>3.4075000000000002</v>
      </c>
      <c r="K388">
        <v>28810.5</v>
      </c>
      <c r="M388" s="3">
        <v>46174</v>
      </c>
      <c r="N388" t="s">
        <v>207</v>
      </c>
      <c r="O388">
        <v>1016.0666670000001</v>
      </c>
      <c r="P388">
        <v>99749072.02797395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Z388" t="s">
        <v>73</v>
      </c>
      <c r="BA388">
        <v>0.5786616119309711</v>
      </c>
      <c r="BB388">
        <v>0.17170915330370251</v>
      </c>
      <c r="BC388">
        <v>4.3452809565265538E-2</v>
      </c>
    </row>
    <row r="389" spans="1:65" x14ac:dyDescent="0.35">
      <c r="B389" t="s">
        <v>183</v>
      </c>
      <c r="C389" t="s">
        <v>184</v>
      </c>
      <c r="D389">
        <v>2.2967117758272201E-3</v>
      </c>
      <c r="E389" t="s">
        <v>67</v>
      </c>
      <c r="F389" t="s">
        <v>80</v>
      </c>
      <c r="G389" t="s">
        <v>69</v>
      </c>
      <c r="H389" t="s">
        <v>110</v>
      </c>
      <c r="I389">
        <v>39311486646.330002</v>
      </c>
      <c r="J389">
        <v>3.4075000000000002</v>
      </c>
      <c r="K389">
        <v>25020</v>
      </c>
      <c r="M389" s="3">
        <v>46174</v>
      </c>
      <c r="N389" t="s">
        <v>185</v>
      </c>
      <c r="O389">
        <v>1059.0166670000001</v>
      </c>
      <c r="P389">
        <v>90287154.305918559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Z389" t="s">
        <v>73</v>
      </c>
      <c r="BA389">
        <v>0.59538530966106629</v>
      </c>
      <c r="BB389">
        <v>0.1347471231220127</v>
      </c>
      <c r="BC389">
        <v>1.7044607132336031E-2</v>
      </c>
    </row>
    <row r="390" spans="1:65" x14ac:dyDescent="0.35">
      <c r="B390" t="s">
        <v>108</v>
      </c>
      <c r="C390" t="s">
        <v>109</v>
      </c>
      <c r="D390">
        <v>1.2912977799259639E-3</v>
      </c>
      <c r="E390" t="s">
        <v>122</v>
      </c>
      <c r="F390" t="s">
        <v>80</v>
      </c>
      <c r="G390" t="s">
        <v>69</v>
      </c>
      <c r="H390" t="s">
        <v>81</v>
      </c>
      <c r="I390">
        <v>14820337880.49</v>
      </c>
      <c r="J390">
        <v>3.4075000000000002</v>
      </c>
      <c r="K390">
        <v>5298</v>
      </c>
      <c r="M390" s="3">
        <v>46174</v>
      </c>
      <c r="N390" t="s">
        <v>82</v>
      </c>
      <c r="O390">
        <v>1060.0752399999999</v>
      </c>
      <c r="P390">
        <v>19137469.402829401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Z390" t="s">
        <v>73</v>
      </c>
      <c r="BA390">
        <v>0.61054167726613329</v>
      </c>
      <c r="BB390">
        <v>0.1199876628347962</v>
      </c>
      <c r="BC390">
        <v>1.0761921262720769E-2</v>
      </c>
    </row>
    <row r="391" spans="1:65" x14ac:dyDescent="0.35">
      <c r="B391" t="s">
        <v>333</v>
      </c>
      <c r="C391" t="s">
        <v>334</v>
      </c>
      <c r="D391">
        <v>1.0204927643410111E-2</v>
      </c>
      <c r="E391" t="s">
        <v>67</v>
      </c>
      <c r="F391" t="s">
        <v>80</v>
      </c>
      <c r="G391" t="s">
        <v>69</v>
      </c>
      <c r="H391" t="s">
        <v>81</v>
      </c>
      <c r="I391">
        <v>22785495209.5</v>
      </c>
      <c r="J391">
        <v>1</v>
      </c>
      <c r="K391">
        <v>212265.8</v>
      </c>
      <c r="M391" s="3">
        <v>46174</v>
      </c>
      <c r="N391" t="s">
        <v>82</v>
      </c>
      <c r="O391">
        <v>1095.4394440000001</v>
      </c>
      <c r="P391">
        <v>232524329.93221521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Z391" t="s">
        <v>73</v>
      </c>
      <c r="BA391">
        <v>0.65823102542440226</v>
      </c>
      <c r="BB391">
        <v>0.11726487829558679</v>
      </c>
      <c r="BC391">
        <v>8.7024587342228676E-2</v>
      </c>
    </row>
    <row r="392" spans="1:65" x14ac:dyDescent="0.35">
      <c r="B392" t="s">
        <v>95</v>
      </c>
      <c r="C392" t="s">
        <v>96</v>
      </c>
      <c r="D392">
        <v>2.2842938445868399E-3</v>
      </c>
      <c r="E392" t="s">
        <v>122</v>
      </c>
      <c r="F392" t="s">
        <v>68</v>
      </c>
      <c r="G392" t="s">
        <v>69</v>
      </c>
      <c r="H392" t="s">
        <v>70</v>
      </c>
      <c r="I392">
        <v>50823903457.370003</v>
      </c>
      <c r="J392">
        <v>3.4075000000000002</v>
      </c>
      <c r="K392">
        <v>30390</v>
      </c>
      <c r="M392" s="3">
        <v>46174</v>
      </c>
      <c r="N392" t="s">
        <v>97</v>
      </c>
      <c r="O392">
        <v>1121.123413</v>
      </c>
      <c r="P392">
        <v>116096729.825546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Z392" t="s">
        <v>73</v>
      </c>
      <c r="BA392">
        <v>0.60589742474947772</v>
      </c>
      <c r="BB392">
        <v>0.14204353067189021</v>
      </c>
      <c r="BC392">
        <v>1.6081646476835229E-2</v>
      </c>
    </row>
    <row r="393" spans="1:65" x14ac:dyDescent="0.35">
      <c r="B393" t="s">
        <v>108</v>
      </c>
      <c r="C393" t="s">
        <v>109</v>
      </c>
      <c r="D393">
        <v>1.03341373803777E-3</v>
      </c>
      <c r="E393" t="s">
        <v>76</v>
      </c>
      <c r="F393" t="s">
        <v>80</v>
      </c>
      <c r="G393" t="s">
        <v>69</v>
      </c>
      <c r="H393" t="s">
        <v>81</v>
      </c>
      <c r="I393">
        <v>1893918873.9200001</v>
      </c>
      <c r="J393">
        <v>3.4075000000000002</v>
      </c>
      <c r="K393">
        <v>541.82999999999993</v>
      </c>
      <c r="M393" s="3">
        <v>46174</v>
      </c>
      <c r="N393" t="s">
        <v>82</v>
      </c>
      <c r="O393">
        <v>1060.0752399999999</v>
      </c>
      <c r="P393">
        <v>1957201.7830379489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Z393" t="s">
        <v>73</v>
      </c>
      <c r="BA393">
        <v>0.63778761842698506</v>
      </c>
      <c r="BB393">
        <v>0.27692863376197202</v>
      </c>
      <c r="BC393">
        <v>3.731696950218656E-3</v>
      </c>
    </row>
    <row r="394" spans="1:65" x14ac:dyDescent="0.35">
      <c r="B394" t="s">
        <v>196</v>
      </c>
      <c r="C394" t="s">
        <v>197</v>
      </c>
      <c r="D394">
        <v>4.8273493624712803E-3</v>
      </c>
      <c r="E394" t="s">
        <v>67</v>
      </c>
      <c r="F394" t="s">
        <v>80</v>
      </c>
      <c r="G394" t="s">
        <v>69</v>
      </c>
      <c r="H394" t="s">
        <v>110</v>
      </c>
      <c r="I394">
        <v>39311486646.330002</v>
      </c>
      <c r="J394">
        <v>1</v>
      </c>
      <c r="K394">
        <v>184100</v>
      </c>
      <c r="M394" s="3">
        <v>46174</v>
      </c>
      <c r="N394" t="s">
        <v>194</v>
      </c>
      <c r="O394">
        <v>1030.8</v>
      </c>
      <c r="P394">
        <v>189770280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Z394" t="s">
        <v>73</v>
      </c>
      <c r="BA394">
        <v>0.59538530966106629</v>
      </c>
      <c r="BB394">
        <v>0.1347471231220127</v>
      </c>
      <c r="BC394">
        <v>3.582524992463211E-2</v>
      </c>
    </row>
    <row r="395" spans="1:65" x14ac:dyDescent="0.35">
      <c r="B395" t="s">
        <v>205</v>
      </c>
      <c r="C395" t="s">
        <v>206</v>
      </c>
      <c r="D395">
        <v>2.3354423885958299E-2</v>
      </c>
      <c r="E395" t="s">
        <v>76</v>
      </c>
      <c r="F395" t="s">
        <v>80</v>
      </c>
      <c r="G395" t="s">
        <v>69</v>
      </c>
      <c r="H395" t="s">
        <v>101</v>
      </c>
      <c r="I395">
        <v>4856456983.2200003</v>
      </c>
      <c r="J395">
        <v>3.4075000000000002</v>
      </c>
      <c r="K395">
        <v>32759</v>
      </c>
      <c r="M395" s="3">
        <v>46174</v>
      </c>
      <c r="N395" t="s">
        <v>207</v>
      </c>
      <c r="O395">
        <v>1016.0666670000001</v>
      </c>
      <c r="P395">
        <v>113419754.97004209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Z395" t="s">
        <v>73</v>
      </c>
      <c r="BA395">
        <v>0.58036120933591218</v>
      </c>
      <c r="BB395">
        <v>0.33866065759774588</v>
      </c>
      <c r="BC395">
        <v>6.8961136648173049E-2</v>
      </c>
    </row>
    <row r="396" spans="1:65" x14ac:dyDescent="0.35">
      <c r="A396" t="s">
        <v>428</v>
      </c>
      <c r="B396" t="s">
        <v>429</v>
      </c>
      <c r="C396" t="s">
        <v>430</v>
      </c>
      <c r="D396">
        <v>1.143301754474632E-4</v>
      </c>
      <c r="E396" t="s">
        <v>67</v>
      </c>
      <c r="F396" t="s">
        <v>431</v>
      </c>
      <c r="G396" t="s">
        <v>69</v>
      </c>
      <c r="H396" t="s">
        <v>101</v>
      </c>
      <c r="I396">
        <v>21900417707.57</v>
      </c>
      <c r="J396">
        <v>1</v>
      </c>
      <c r="K396">
        <v>1289362</v>
      </c>
      <c r="L396" t="s">
        <v>432</v>
      </c>
      <c r="M396" s="3">
        <v>46174</v>
      </c>
      <c r="N396" t="s">
        <v>164</v>
      </c>
      <c r="O396">
        <v>1.9419515999999999</v>
      </c>
      <c r="P396">
        <v>2503878.5988791999</v>
      </c>
      <c r="Q396" t="s">
        <v>116</v>
      </c>
      <c r="R396" t="s">
        <v>145</v>
      </c>
      <c r="S396" t="s">
        <v>150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Z396" t="s">
        <v>73</v>
      </c>
      <c r="BA396">
        <v>0.58409167386830363</v>
      </c>
      <c r="BB396">
        <v>0.15915073934628471</v>
      </c>
      <c r="BC396">
        <v>7.1837665295855361E-4</v>
      </c>
    </row>
    <row r="397" spans="1:65" x14ac:dyDescent="0.35">
      <c r="A397" t="s">
        <v>335</v>
      </c>
      <c r="B397" t="s">
        <v>336</v>
      </c>
      <c r="C397" t="s">
        <v>337</v>
      </c>
      <c r="D397">
        <v>2.3437823367073491E-3</v>
      </c>
      <c r="E397" t="s">
        <v>67</v>
      </c>
      <c r="F397" t="s">
        <v>80</v>
      </c>
      <c r="G397" t="s">
        <v>69</v>
      </c>
      <c r="H397" t="s">
        <v>81</v>
      </c>
      <c r="I397">
        <v>22785495209.5</v>
      </c>
      <c r="J397">
        <v>1</v>
      </c>
      <c r="K397">
        <v>5272</v>
      </c>
      <c r="L397" t="s">
        <v>338</v>
      </c>
      <c r="M397" s="3">
        <v>46174</v>
      </c>
      <c r="N397" t="s">
        <v>139</v>
      </c>
      <c r="O397">
        <v>10129.787785500001</v>
      </c>
      <c r="P397">
        <v>53404241.205156013</v>
      </c>
      <c r="Q397" t="s">
        <v>116</v>
      </c>
      <c r="R397" t="s">
        <v>145</v>
      </c>
      <c r="S397" t="s">
        <v>150</v>
      </c>
      <c r="T397" t="s">
        <v>119</v>
      </c>
      <c r="U397" t="s">
        <v>92</v>
      </c>
      <c r="V397">
        <v>0</v>
      </c>
      <c r="W397">
        <v>6.7094941138999999</v>
      </c>
      <c r="X397">
        <v>4.5613066178999997</v>
      </c>
      <c r="Y397">
        <v>4.0625</v>
      </c>
      <c r="Z397">
        <v>13</v>
      </c>
      <c r="AA397">
        <v>54</v>
      </c>
      <c r="AB397">
        <v>33</v>
      </c>
      <c r="AC397">
        <v>0</v>
      </c>
      <c r="AD397">
        <v>3096.99</v>
      </c>
      <c r="AE397">
        <v>1.55</v>
      </c>
      <c r="AF397">
        <v>9.0436134337999992</v>
      </c>
      <c r="AG397">
        <v>2.1120000000000001</v>
      </c>
      <c r="AH397">
        <v>4.0999999999999996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>
        <v>4</v>
      </c>
      <c r="AQ397">
        <v>10</v>
      </c>
      <c r="AR397">
        <v>5.96</v>
      </c>
      <c r="AS397">
        <v>0.48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152</v>
      </c>
      <c r="AZ397" t="s">
        <v>94</v>
      </c>
      <c r="BA397">
        <v>0.65823102542440226</v>
      </c>
      <c r="BB397">
        <v>0.5409661471288153</v>
      </c>
      <c r="BC397">
        <v>4.33258596521613E-3</v>
      </c>
      <c r="BD397">
        <v>0</v>
      </c>
      <c r="BE397">
        <v>2.906946003158337E-2</v>
      </c>
      <c r="BF397">
        <v>1.9762253035760988E-2</v>
      </c>
      <c r="BG397">
        <v>1.7601130483690532E-2</v>
      </c>
      <c r="BH397">
        <v>2.582221235268814E-2</v>
      </c>
      <c r="BI397">
        <v>0</v>
      </c>
      <c r="BJ397">
        <v>6.7155082460850016E-3</v>
      </c>
      <c r="BK397">
        <v>2.0796412633037418E-3</v>
      </c>
      <c r="BL397">
        <v>13.4179754084147</v>
      </c>
      <c r="BM397">
        <v>1.733034386086452E-2</v>
      </c>
    </row>
    <row r="398" spans="1:65" x14ac:dyDescent="0.35">
      <c r="B398" t="s">
        <v>183</v>
      </c>
      <c r="C398" t="s">
        <v>184</v>
      </c>
      <c r="D398">
        <v>2.1497278515772412E-3</v>
      </c>
      <c r="E398" t="s">
        <v>122</v>
      </c>
      <c r="F398" t="s">
        <v>80</v>
      </c>
      <c r="G398" t="s">
        <v>69</v>
      </c>
      <c r="H398" t="s">
        <v>70</v>
      </c>
      <c r="I398">
        <v>50823903457.370003</v>
      </c>
      <c r="J398">
        <v>3.4075000000000002</v>
      </c>
      <c r="K398">
        <v>30276.999999999989</v>
      </c>
      <c r="M398" s="3">
        <v>46174</v>
      </c>
      <c r="N398" t="s">
        <v>185</v>
      </c>
      <c r="O398">
        <v>1059.0166670000001</v>
      </c>
      <c r="P398">
        <v>109257560.7881813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Z398" t="s">
        <v>73</v>
      </c>
      <c r="BA398">
        <v>0.60589742474947772</v>
      </c>
      <c r="BB398">
        <v>0.14204353067189021</v>
      </c>
      <c r="BC398">
        <v>1.513428905497251E-2</v>
      </c>
    </row>
    <row r="399" spans="1:65" x14ac:dyDescent="0.35">
      <c r="A399" t="s">
        <v>363</v>
      </c>
      <c r="B399" t="s">
        <v>394</v>
      </c>
      <c r="C399" t="s">
        <v>395</v>
      </c>
      <c r="D399">
        <v>7.9602573505301933E-4</v>
      </c>
      <c r="E399" t="s">
        <v>67</v>
      </c>
      <c r="F399" t="s">
        <v>80</v>
      </c>
      <c r="G399" t="s">
        <v>69</v>
      </c>
      <c r="H399" t="s">
        <v>98</v>
      </c>
      <c r="I399">
        <v>32738707617.759998</v>
      </c>
      <c r="J399">
        <v>1</v>
      </c>
      <c r="K399">
        <v>2543</v>
      </c>
      <c r="L399" t="s">
        <v>366</v>
      </c>
      <c r="M399" s="3">
        <v>46174</v>
      </c>
      <c r="N399" t="s">
        <v>305</v>
      </c>
      <c r="O399">
        <v>10248.074634728</v>
      </c>
      <c r="P399">
        <v>26060853.796113301</v>
      </c>
      <c r="Q399" t="s">
        <v>265</v>
      </c>
      <c r="R399" t="s">
        <v>145</v>
      </c>
      <c r="S399" t="s">
        <v>150</v>
      </c>
      <c r="T399" t="s">
        <v>119</v>
      </c>
      <c r="U399" t="s">
        <v>367</v>
      </c>
      <c r="V399">
        <v>0</v>
      </c>
      <c r="W399">
        <v>8.3331098557000001</v>
      </c>
      <c r="X399">
        <v>4.8871901565</v>
      </c>
      <c r="Y399">
        <v>6.796875</v>
      </c>
      <c r="Z399">
        <v>13</v>
      </c>
      <c r="AA399">
        <v>54</v>
      </c>
      <c r="AB399">
        <v>33</v>
      </c>
      <c r="AC399">
        <v>2</v>
      </c>
      <c r="AD399">
        <v>89234</v>
      </c>
      <c r="AE399">
        <v>1.64</v>
      </c>
      <c r="AF399">
        <v>10</v>
      </c>
      <c r="AG399">
        <v>1.9044912357999999</v>
      </c>
      <c r="AH399">
        <v>8.1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>
        <v>1</v>
      </c>
      <c r="AQ399">
        <v>88</v>
      </c>
      <c r="AR399">
        <v>9.48</v>
      </c>
      <c r="AS399">
        <v>0.31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121</v>
      </c>
      <c r="AZ399" t="s">
        <v>94</v>
      </c>
      <c r="BA399">
        <v>0.62127201270009813</v>
      </c>
      <c r="BB399">
        <v>0.46541891535539759</v>
      </c>
      <c r="BC399">
        <v>1.710342465228702E-3</v>
      </c>
      <c r="BD399">
        <v>0</v>
      </c>
      <c r="BE399">
        <v>1.4252471653619529E-2</v>
      </c>
      <c r="BF399">
        <v>8.3587688603096542E-3</v>
      </c>
      <c r="BG399">
        <v>1.162498394335133E-2</v>
      </c>
      <c r="BH399">
        <v>1.6214046570368089E-2</v>
      </c>
      <c r="BI399">
        <v>3.4206849304574041E-3</v>
      </c>
      <c r="BJ399">
        <v>2.8049616429750711E-3</v>
      </c>
      <c r="BK399">
        <v>5.3020616422089759E-4</v>
      </c>
      <c r="BL399">
        <v>152.62069954221801</v>
      </c>
      <c r="BM399">
        <v>1.710342465228702E-3</v>
      </c>
    </row>
    <row r="400" spans="1:65" x14ac:dyDescent="0.35">
      <c r="A400" t="s">
        <v>339</v>
      </c>
      <c r="B400" t="s">
        <v>340</v>
      </c>
      <c r="C400" t="s">
        <v>341</v>
      </c>
      <c r="D400">
        <v>9.1140959605467016E-6</v>
      </c>
      <c r="E400" t="s">
        <v>67</v>
      </c>
      <c r="F400" t="s">
        <v>80</v>
      </c>
      <c r="G400" t="s">
        <v>69</v>
      </c>
      <c r="H400" t="s">
        <v>81</v>
      </c>
      <c r="I400">
        <v>22785495209.5</v>
      </c>
      <c r="J400">
        <v>1</v>
      </c>
      <c r="K400">
        <v>40.000000000000028</v>
      </c>
      <c r="L400" t="s">
        <v>342</v>
      </c>
      <c r="M400" s="3">
        <v>46174</v>
      </c>
      <c r="N400" t="s">
        <v>343</v>
      </c>
      <c r="O400">
        <v>5191.7297461990001</v>
      </c>
      <c r="P400">
        <v>207669.1898479602</v>
      </c>
      <c r="Q400" t="s">
        <v>116</v>
      </c>
      <c r="R400" t="s">
        <v>145</v>
      </c>
      <c r="S400" t="s">
        <v>150</v>
      </c>
      <c r="T400" t="s">
        <v>344</v>
      </c>
      <c r="U400" t="s">
        <v>120</v>
      </c>
      <c r="V400">
        <v>1</v>
      </c>
      <c r="W400">
        <v>4.7127604485000001</v>
      </c>
      <c r="X400">
        <v>7.2849018698999997</v>
      </c>
      <c r="Y400">
        <v>6.6636363636000002</v>
      </c>
      <c r="Z400">
        <v>29</v>
      </c>
      <c r="AA400">
        <v>38</v>
      </c>
      <c r="AB400">
        <v>33</v>
      </c>
      <c r="AC400">
        <v>0</v>
      </c>
      <c r="AD400">
        <v>136.07</v>
      </c>
      <c r="AE400">
        <v>0.77</v>
      </c>
      <c r="AF400">
        <v>7.7992854117999997</v>
      </c>
      <c r="AG400">
        <v>0.479709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>
        <v>3</v>
      </c>
      <c r="AR400">
        <v>7.54</v>
      </c>
      <c r="AS400">
        <v>0.05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152</v>
      </c>
      <c r="AZ400" t="s">
        <v>94</v>
      </c>
      <c r="BA400">
        <v>0.65823102542440226</v>
      </c>
      <c r="BB400">
        <v>0.5409661471288153</v>
      </c>
      <c r="BC400">
        <v>1.6847812028386399E-5</v>
      </c>
      <c r="BD400">
        <v>1.6847812028386399E-5</v>
      </c>
      <c r="BE400">
        <v>7.9399702171141981E-5</v>
      </c>
      <c r="BF400">
        <v>1.2273465734931579E-4</v>
      </c>
      <c r="BG400">
        <v>1.122676928794531E-4</v>
      </c>
      <c r="BH400">
        <v>1.2703250269403341E-4</v>
      </c>
      <c r="BI400">
        <v>0</v>
      </c>
      <c r="BJ400">
        <v>1.297281526185753E-5</v>
      </c>
      <c r="BK400">
        <v>8.4239060141932003E-7</v>
      </c>
      <c r="BL400">
        <v>2.2924817827025372E-3</v>
      </c>
      <c r="BM400">
        <v>5.0543436085159201E-5</v>
      </c>
    </row>
    <row r="401" spans="1:65" x14ac:dyDescent="0.35">
      <c r="B401" t="s">
        <v>183</v>
      </c>
      <c r="C401" t="s">
        <v>184</v>
      </c>
      <c r="D401">
        <v>1.045314374813228E-2</v>
      </c>
      <c r="E401" t="s">
        <v>76</v>
      </c>
      <c r="F401" t="s">
        <v>80</v>
      </c>
      <c r="G401" t="s">
        <v>69</v>
      </c>
      <c r="H401" t="s">
        <v>70</v>
      </c>
      <c r="I401">
        <v>13660103839.57</v>
      </c>
      <c r="J401">
        <v>3.4075000000000002</v>
      </c>
      <c r="K401">
        <v>39569.654999999999</v>
      </c>
      <c r="M401" s="3">
        <v>46174</v>
      </c>
      <c r="N401" t="s">
        <v>185</v>
      </c>
      <c r="O401">
        <v>1059.0166670000001</v>
      </c>
      <c r="P401">
        <v>142791029.04943889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Z401" t="s">
        <v>73</v>
      </c>
      <c r="BA401">
        <v>0.57964491438033405</v>
      </c>
      <c r="BB401">
        <v>0.30151640573719718</v>
      </c>
      <c r="BC401">
        <v>3.4668573746674591E-2</v>
      </c>
    </row>
    <row r="402" spans="1:65" x14ac:dyDescent="0.35">
      <c r="A402" t="s">
        <v>433</v>
      </c>
      <c r="B402" t="s">
        <v>434</v>
      </c>
      <c r="C402" t="s">
        <v>435</v>
      </c>
      <c r="D402">
        <v>8.8624433988779215E-10</v>
      </c>
      <c r="E402" t="s">
        <v>67</v>
      </c>
      <c r="F402" t="s">
        <v>431</v>
      </c>
      <c r="G402" t="s">
        <v>69</v>
      </c>
      <c r="H402" t="s">
        <v>101</v>
      </c>
      <c r="I402">
        <v>21900417707.57</v>
      </c>
      <c r="J402">
        <v>3.4075000000000002</v>
      </c>
      <c r="K402">
        <v>9.9999999976716936E-2</v>
      </c>
      <c r="L402" t="s">
        <v>436</v>
      </c>
      <c r="M402" s="3">
        <v>46174</v>
      </c>
      <c r="N402" t="s">
        <v>437</v>
      </c>
      <c r="O402">
        <v>56.96</v>
      </c>
      <c r="P402">
        <v>19.40911999548096</v>
      </c>
      <c r="Q402" t="s">
        <v>116</v>
      </c>
      <c r="R402" t="s">
        <v>145</v>
      </c>
      <c r="S402" t="s">
        <v>150</v>
      </c>
      <c r="T402" t="s">
        <v>119</v>
      </c>
      <c r="U402" t="s">
        <v>120</v>
      </c>
      <c r="V402">
        <v>1</v>
      </c>
      <c r="W402">
        <v>7.2853093147000001</v>
      </c>
      <c r="X402">
        <v>4.7760630714000003</v>
      </c>
      <c r="Y402">
        <v>6.2373046875</v>
      </c>
      <c r="Z402">
        <v>13</v>
      </c>
      <c r="AA402">
        <v>54</v>
      </c>
      <c r="AB402">
        <v>33</v>
      </c>
      <c r="AC402">
        <v>0</v>
      </c>
      <c r="AD402">
        <v>2358.27</v>
      </c>
      <c r="AE402">
        <v>0.93</v>
      </c>
      <c r="AF402">
        <v>10</v>
      </c>
      <c r="AG402">
        <v>1.5107497651999999</v>
      </c>
      <c r="AH402">
        <v>6.5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>
        <v>2</v>
      </c>
      <c r="AQ402">
        <v>52</v>
      </c>
      <c r="AR402">
        <v>7.49</v>
      </c>
      <c r="AS402">
        <v>0.34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152</v>
      </c>
      <c r="AZ402" t="s">
        <v>94</v>
      </c>
      <c r="BA402">
        <v>0.58409167386830363</v>
      </c>
      <c r="BB402">
        <v>0.42494093452201909</v>
      </c>
      <c r="BC402">
        <v>2.08557064732927E-9</v>
      </c>
      <c r="BD402">
        <v>2.08557064732927E-9</v>
      </c>
      <c r="BE402">
        <v>1.5194027263452839E-8</v>
      </c>
      <c r="BF402">
        <v>9.960816951505119E-9</v>
      </c>
      <c r="BG402">
        <v>1.300833957469926E-8</v>
      </c>
      <c r="BH402">
        <v>1.5620924148496231E-8</v>
      </c>
      <c r="BI402">
        <v>0</v>
      </c>
      <c r="BJ402">
        <v>1.9395807020162212E-9</v>
      </c>
      <c r="BK402">
        <v>7.0909402009195167E-10</v>
      </c>
      <c r="BL402">
        <v>4.9183386904771967E-6</v>
      </c>
      <c r="BM402">
        <v>4.1711412946585392E-9</v>
      </c>
    </row>
    <row r="403" spans="1:65" x14ac:dyDescent="0.35">
      <c r="A403" t="s">
        <v>83</v>
      </c>
      <c r="B403" t="s">
        <v>200</v>
      </c>
      <c r="C403" t="s">
        <v>201</v>
      </c>
      <c r="D403">
        <v>7.545120067397942E-8</v>
      </c>
      <c r="E403" t="s">
        <v>122</v>
      </c>
      <c r="F403" t="s">
        <v>68</v>
      </c>
      <c r="G403" t="s">
        <v>69</v>
      </c>
      <c r="H403" t="s">
        <v>98</v>
      </c>
      <c r="I403">
        <v>22634607692.759998</v>
      </c>
      <c r="J403">
        <v>3.4075000000000002</v>
      </c>
      <c r="K403">
        <v>0.44000000000232831</v>
      </c>
      <c r="L403" t="s">
        <v>86</v>
      </c>
      <c r="M403" s="3">
        <v>46174</v>
      </c>
      <c r="N403" t="s">
        <v>87</v>
      </c>
      <c r="O403">
        <v>1139.070451</v>
      </c>
      <c r="P403">
        <v>1707.8083271933369</v>
      </c>
      <c r="Q403" t="s">
        <v>88</v>
      </c>
      <c r="R403" t="s">
        <v>89</v>
      </c>
      <c r="S403" t="s">
        <v>90</v>
      </c>
      <c r="T403" t="s">
        <v>91</v>
      </c>
      <c r="U403" t="s">
        <v>92</v>
      </c>
      <c r="V403">
        <v>1</v>
      </c>
      <c r="W403">
        <v>4.9145450592</v>
      </c>
      <c r="X403">
        <v>8.1681978703000002</v>
      </c>
      <c r="Y403">
        <v>4.609375</v>
      </c>
      <c r="Z403">
        <v>41</v>
      </c>
      <c r="AA403">
        <v>26</v>
      </c>
      <c r="AB403">
        <v>33</v>
      </c>
      <c r="AC403">
        <v>4</v>
      </c>
      <c r="AD403">
        <v>12677105</v>
      </c>
      <c r="AE403">
        <v>418.89</v>
      </c>
      <c r="AF403">
        <v>5.9190111160000001</v>
      </c>
      <c r="AG403">
        <v>7.4017041401999997</v>
      </c>
      <c r="AH403">
        <v>5.9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>
        <v>2</v>
      </c>
      <c r="AQ403">
        <v>39</v>
      </c>
      <c r="AR403">
        <v>6.51</v>
      </c>
      <c r="AS403">
        <v>226.35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93</v>
      </c>
      <c r="AZ403" t="s">
        <v>94</v>
      </c>
      <c r="BA403">
        <v>0.61894322320384987</v>
      </c>
      <c r="BB403">
        <v>0.47998002006166213</v>
      </c>
      <c r="BC403">
        <v>1.5719654469010261E-7</v>
      </c>
      <c r="BD403">
        <v>1.5719654469010261E-7</v>
      </c>
      <c r="BE403">
        <v>7.7254950203005592E-7</v>
      </c>
      <c r="BF403">
        <v>1.284012481556215E-6</v>
      </c>
      <c r="BG403">
        <v>7.2457782318094184E-7</v>
      </c>
      <c r="BH403">
        <v>1.0233495059325679E-6</v>
      </c>
      <c r="BI403">
        <v>6.2878617876041055E-7</v>
      </c>
      <c r="BJ403">
        <v>6.5848060605237094E-5</v>
      </c>
      <c r="BK403">
        <v>3.5581437890604728E-5</v>
      </c>
      <c r="BL403">
        <v>1.992797102673624</v>
      </c>
      <c r="BM403">
        <v>3.1439308938020528E-7</v>
      </c>
    </row>
    <row r="404" spans="1:65" x14ac:dyDescent="0.35">
      <c r="A404" t="s">
        <v>363</v>
      </c>
      <c r="B404" t="s">
        <v>364</v>
      </c>
      <c r="C404" t="s">
        <v>365</v>
      </c>
      <c r="D404">
        <v>2.5680505716258671E-4</v>
      </c>
      <c r="E404" t="s">
        <v>67</v>
      </c>
      <c r="F404" t="s">
        <v>80</v>
      </c>
      <c r="G404" t="s">
        <v>69</v>
      </c>
      <c r="H404" t="s">
        <v>98</v>
      </c>
      <c r="I404">
        <v>32738707617.759998</v>
      </c>
      <c r="J404">
        <v>3.4075000000000002</v>
      </c>
      <c r="K404">
        <v>3118.86</v>
      </c>
      <c r="L404" t="s">
        <v>366</v>
      </c>
      <c r="M404" s="3">
        <v>46174</v>
      </c>
      <c r="N404" t="s">
        <v>305</v>
      </c>
      <c r="O404">
        <v>791.10359526299999</v>
      </c>
      <c r="P404">
        <v>8407465.6812080797</v>
      </c>
      <c r="Q404" t="s">
        <v>265</v>
      </c>
      <c r="R404" t="s">
        <v>145</v>
      </c>
      <c r="S404" t="s">
        <v>150</v>
      </c>
      <c r="T404" t="s">
        <v>119</v>
      </c>
      <c r="U404" t="s">
        <v>367</v>
      </c>
      <c r="V404">
        <v>0</v>
      </c>
      <c r="W404">
        <v>8.3331098557000001</v>
      </c>
      <c r="X404">
        <v>4.8871901565</v>
      </c>
      <c r="Y404">
        <v>6.796875</v>
      </c>
      <c r="Z404">
        <v>13</v>
      </c>
      <c r="AA404">
        <v>54</v>
      </c>
      <c r="AB404">
        <v>33</v>
      </c>
      <c r="AC404">
        <v>2</v>
      </c>
      <c r="AD404">
        <v>89234</v>
      </c>
      <c r="AE404">
        <v>1.64</v>
      </c>
      <c r="AF404">
        <v>10</v>
      </c>
      <c r="AG404">
        <v>1.9044912357999999</v>
      </c>
      <c r="AH404">
        <v>8.1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>
        <v>1</v>
      </c>
      <c r="AQ404">
        <v>88</v>
      </c>
      <c r="AR404">
        <v>9.48</v>
      </c>
      <c r="AS404">
        <v>0.31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121</v>
      </c>
      <c r="AZ404" t="s">
        <v>94</v>
      </c>
      <c r="BA404">
        <v>0.62127201270009813</v>
      </c>
      <c r="BB404">
        <v>0.46541891535539759</v>
      </c>
      <c r="BC404">
        <v>5.5177185260398855E-4</v>
      </c>
      <c r="BD404">
        <v>0</v>
      </c>
      <c r="BE404">
        <v>4.5979754630321454E-3</v>
      </c>
      <c r="BF404">
        <v>2.6966139666799822E-3</v>
      </c>
      <c r="BG404">
        <v>3.7503243106677348E-3</v>
      </c>
      <c r="BH404">
        <v>5.2307971626858116E-3</v>
      </c>
      <c r="BI404">
        <v>1.1035437052079771E-3</v>
      </c>
      <c r="BJ404">
        <v>9.0490583827054121E-4</v>
      </c>
      <c r="BK404">
        <v>1.7104927430723651E-4</v>
      </c>
      <c r="BL404">
        <v>49.236809495264318</v>
      </c>
      <c r="BM404">
        <v>5.5177185260398855E-4</v>
      </c>
    </row>
    <row r="405" spans="1:65" x14ac:dyDescent="0.35">
      <c r="B405" t="s">
        <v>400</v>
      </c>
      <c r="C405" t="s">
        <v>401</v>
      </c>
      <c r="D405">
        <v>2.1421924415523609E-3</v>
      </c>
      <c r="E405" t="s">
        <v>67</v>
      </c>
      <c r="F405" t="s">
        <v>80</v>
      </c>
      <c r="G405" t="s">
        <v>69</v>
      </c>
      <c r="H405" t="s">
        <v>98</v>
      </c>
      <c r="I405">
        <v>32738707617.759998</v>
      </c>
      <c r="J405">
        <v>1</v>
      </c>
      <c r="K405">
        <v>6755</v>
      </c>
      <c r="M405" s="3">
        <v>46174</v>
      </c>
      <c r="N405" t="s">
        <v>399</v>
      </c>
      <c r="O405">
        <v>10382.325981489001</v>
      </c>
      <c r="P405">
        <v>70132612.004958197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Z405" t="s">
        <v>73</v>
      </c>
      <c r="BA405">
        <v>0.62127201270009813</v>
      </c>
      <c r="BB405">
        <v>0.15585309734470029</v>
      </c>
      <c r="BC405">
        <v>1.374494622211116E-2</v>
      </c>
    </row>
    <row r="406" spans="1:65" x14ac:dyDescent="0.35">
      <c r="A406" t="s">
        <v>444</v>
      </c>
      <c r="B406" t="s">
        <v>445</v>
      </c>
      <c r="C406" t="s">
        <v>446</v>
      </c>
      <c r="D406">
        <v>3.5908266214224938E-2</v>
      </c>
      <c r="E406" t="s">
        <v>67</v>
      </c>
      <c r="F406" t="s">
        <v>431</v>
      </c>
      <c r="G406" t="s">
        <v>69</v>
      </c>
      <c r="H406" t="s">
        <v>101</v>
      </c>
      <c r="I406">
        <v>21900417707.57</v>
      </c>
      <c r="J406">
        <v>3.4075000000000002</v>
      </c>
      <c r="K406">
        <v>592399</v>
      </c>
      <c r="L406" t="s">
        <v>447</v>
      </c>
      <c r="M406" s="3">
        <v>46174</v>
      </c>
      <c r="N406" t="s">
        <v>448</v>
      </c>
      <c r="O406">
        <v>389.58</v>
      </c>
      <c r="P406">
        <v>786406029.24615002</v>
      </c>
      <c r="Q406" t="s">
        <v>116</v>
      </c>
      <c r="R406" t="s">
        <v>145</v>
      </c>
      <c r="S406" t="s">
        <v>150</v>
      </c>
      <c r="T406" t="s">
        <v>119</v>
      </c>
      <c r="U406" t="s">
        <v>120</v>
      </c>
      <c r="V406">
        <v>0</v>
      </c>
      <c r="W406">
        <v>7.6376538277000003</v>
      </c>
      <c r="X406">
        <v>5.0003145536</v>
      </c>
      <c r="Y406">
        <v>5.20703125</v>
      </c>
      <c r="Z406">
        <v>13</v>
      </c>
      <c r="AA406">
        <v>54</v>
      </c>
      <c r="AB406">
        <v>33</v>
      </c>
      <c r="AC406">
        <v>0</v>
      </c>
      <c r="AD406">
        <v>15383.9</v>
      </c>
      <c r="AE406">
        <v>1.73</v>
      </c>
      <c r="AF406">
        <v>10</v>
      </c>
      <c r="AG406">
        <v>1.6392217983999999</v>
      </c>
      <c r="AH406">
        <v>5.3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>
        <v>3</v>
      </c>
      <c r="AQ406">
        <v>26</v>
      </c>
      <c r="AR406">
        <v>8.3800000000000008</v>
      </c>
      <c r="AS406">
        <v>0.47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152</v>
      </c>
      <c r="AZ406" t="s">
        <v>94</v>
      </c>
      <c r="BA406">
        <v>0.58409167386830363</v>
      </c>
      <c r="BB406">
        <v>0.42494093452201909</v>
      </c>
      <c r="BC406">
        <v>8.4501782005574913E-2</v>
      </c>
      <c r="BD406">
        <v>0</v>
      </c>
      <c r="BE406">
        <v>0.64539535878235021</v>
      </c>
      <c r="BF406">
        <v>0.42253549036761079</v>
      </c>
      <c r="BG406">
        <v>0.44000341958371619</v>
      </c>
      <c r="BH406">
        <v>0.70812493320671788</v>
      </c>
      <c r="BI406">
        <v>0</v>
      </c>
      <c r="BJ406">
        <v>0.1461880828696446</v>
      </c>
      <c r="BK406">
        <v>3.971583754262021E-2</v>
      </c>
      <c r="BL406">
        <v>1299.9669641955641</v>
      </c>
      <c r="BM406">
        <v>0.25350534601672481</v>
      </c>
    </row>
    <row r="407" spans="1:65" x14ac:dyDescent="0.35">
      <c r="A407" t="s">
        <v>345</v>
      </c>
      <c r="B407" t="s">
        <v>346</v>
      </c>
      <c r="C407" t="s">
        <v>347</v>
      </c>
      <c r="D407">
        <v>6.1359238321927472E-4</v>
      </c>
      <c r="E407" t="s">
        <v>67</v>
      </c>
      <c r="F407" t="s">
        <v>80</v>
      </c>
      <c r="G407" t="s">
        <v>69</v>
      </c>
      <c r="H407" t="s">
        <v>81</v>
      </c>
      <c r="I407">
        <v>22785495209.5</v>
      </c>
      <c r="J407">
        <v>1</v>
      </c>
      <c r="K407">
        <v>2733</v>
      </c>
      <c r="L407" t="s">
        <v>348</v>
      </c>
      <c r="M407" s="3">
        <v>46174</v>
      </c>
      <c r="N407" t="s">
        <v>349</v>
      </c>
      <c r="O407">
        <v>5115.6261648110003</v>
      </c>
      <c r="P407">
        <v>13981006.308428461</v>
      </c>
      <c r="Q407" t="s">
        <v>116</v>
      </c>
      <c r="R407" t="s">
        <v>145</v>
      </c>
      <c r="S407" t="s">
        <v>150</v>
      </c>
      <c r="T407" t="s">
        <v>350</v>
      </c>
      <c r="AD407">
        <v>1034.3926049876</v>
      </c>
      <c r="AE407">
        <v>4.6100000000000003</v>
      </c>
      <c r="AF407">
        <v>7</v>
      </c>
      <c r="AG407">
        <v>0.9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Q407">
        <v>9</v>
      </c>
      <c r="AS407">
        <v>0.31</v>
      </c>
      <c r="AT407" t="s">
        <v>72</v>
      </c>
      <c r="AU407" t="s">
        <v>72</v>
      </c>
      <c r="AV407" t="s">
        <v>72</v>
      </c>
      <c r="AW407" t="s">
        <v>72</v>
      </c>
      <c r="AX407" t="s">
        <v>72</v>
      </c>
      <c r="AY407" t="s">
        <v>121</v>
      </c>
      <c r="AZ407" t="s">
        <v>73</v>
      </c>
      <c r="BA407">
        <v>0.65823102542440226</v>
      </c>
      <c r="BB407">
        <v>0.11726487829558679</v>
      </c>
      <c r="BC407">
        <v>5.2325333223184421E-3</v>
      </c>
      <c r="BJ407">
        <v>2.412197861588802E-2</v>
      </c>
      <c r="BK407">
        <v>1.622085329918717E-3</v>
      </c>
      <c r="BL407">
        <v>5.4124937739573946</v>
      </c>
    </row>
    <row r="408" spans="1:65" x14ac:dyDescent="0.35">
      <c r="B408" t="s">
        <v>183</v>
      </c>
      <c r="C408" t="s">
        <v>184</v>
      </c>
      <c r="D408">
        <v>5.5771689122684795E-4</v>
      </c>
      <c r="E408" t="s">
        <v>133</v>
      </c>
      <c r="F408" t="s">
        <v>80</v>
      </c>
      <c r="G408" t="s">
        <v>69</v>
      </c>
      <c r="H408" t="s">
        <v>70</v>
      </c>
      <c r="I408">
        <v>12940613237.889999</v>
      </c>
      <c r="J408">
        <v>3.4075000000000002</v>
      </c>
      <c r="K408">
        <v>2000</v>
      </c>
      <c r="M408" s="3">
        <v>46174</v>
      </c>
      <c r="N408" t="s">
        <v>185</v>
      </c>
      <c r="O408">
        <v>1059.0166670000001</v>
      </c>
      <c r="P408">
        <v>7217198.5856050011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Z408" t="s">
        <v>73</v>
      </c>
      <c r="BA408">
        <v>0.80400569866377269</v>
      </c>
      <c r="BB408">
        <v>7.0219065061601485E-2</v>
      </c>
      <c r="BC408">
        <v>7.9425280119804556E-3</v>
      </c>
    </row>
    <row r="409" spans="1:65" x14ac:dyDescent="0.35">
      <c r="A409" t="s">
        <v>83</v>
      </c>
      <c r="B409" t="s">
        <v>200</v>
      </c>
      <c r="C409" t="s">
        <v>201</v>
      </c>
      <c r="D409">
        <v>1.92890961829036E-3</v>
      </c>
      <c r="E409" t="s">
        <v>76</v>
      </c>
      <c r="F409" t="s">
        <v>68</v>
      </c>
      <c r="G409" t="s">
        <v>69</v>
      </c>
      <c r="H409" t="s">
        <v>98</v>
      </c>
      <c r="I409">
        <v>6909727982.4300003</v>
      </c>
      <c r="J409">
        <v>3.4075000000000002</v>
      </c>
      <c r="K409">
        <v>3433.889999999999</v>
      </c>
      <c r="L409" t="s">
        <v>86</v>
      </c>
      <c r="M409" s="3">
        <v>46174</v>
      </c>
      <c r="N409" t="s">
        <v>87</v>
      </c>
      <c r="O409">
        <v>1139.070451</v>
      </c>
      <c r="P409">
        <v>13328240.76507931</v>
      </c>
      <c r="Q409" t="s">
        <v>88</v>
      </c>
      <c r="R409" t="s">
        <v>89</v>
      </c>
      <c r="S409" t="s">
        <v>90</v>
      </c>
      <c r="T409" t="s">
        <v>91</v>
      </c>
      <c r="U409" t="s">
        <v>92</v>
      </c>
      <c r="V409">
        <v>1</v>
      </c>
      <c r="W409">
        <v>4.9145450592</v>
      </c>
      <c r="X409">
        <v>8.1681978703000002</v>
      </c>
      <c r="Y409">
        <v>4.609375</v>
      </c>
      <c r="Z409">
        <v>41</v>
      </c>
      <c r="AA409">
        <v>26</v>
      </c>
      <c r="AB409">
        <v>33</v>
      </c>
      <c r="AC409">
        <v>4</v>
      </c>
      <c r="AD409">
        <v>12677105</v>
      </c>
      <c r="AE409">
        <v>418.89</v>
      </c>
      <c r="AF409">
        <v>5.9190111160000001</v>
      </c>
      <c r="AG409">
        <v>7.4017041401999997</v>
      </c>
      <c r="AH409">
        <v>5.9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>
        <v>2</v>
      </c>
      <c r="AQ409">
        <v>39</v>
      </c>
      <c r="AR409">
        <v>6.51</v>
      </c>
      <c r="AS409">
        <v>226.35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93</v>
      </c>
      <c r="AZ409" t="s">
        <v>94</v>
      </c>
      <c r="BA409">
        <v>0.56320493766591784</v>
      </c>
      <c r="BB409">
        <v>0.28105568548147219</v>
      </c>
      <c r="BC409">
        <v>6.8630869892774967E-3</v>
      </c>
      <c r="BD409">
        <v>6.8630869892774967E-3</v>
      </c>
      <c r="BE409">
        <v>3.3728950254013533E-2</v>
      </c>
      <c r="BF409">
        <v>5.6059052529500088E-2</v>
      </c>
      <c r="BG409">
        <v>3.1634541591200958E-2</v>
      </c>
      <c r="BH409">
        <v>4.4678696300196503E-2</v>
      </c>
      <c r="BI409">
        <v>2.745234795710999E-2</v>
      </c>
      <c r="BJ409">
        <v>2.8748785089384499</v>
      </c>
      <c r="BK409">
        <v>1.5534597400229611</v>
      </c>
      <c r="BL409">
        <v>87004.074387204702</v>
      </c>
      <c r="BM409">
        <v>1.372617397855499E-2</v>
      </c>
    </row>
    <row r="410" spans="1:65" x14ac:dyDescent="0.35">
      <c r="B410" t="s">
        <v>165</v>
      </c>
      <c r="C410" t="s">
        <v>166</v>
      </c>
      <c r="D410">
        <v>4.5708007334020299E-3</v>
      </c>
      <c r="E410" t="s">
        <v>76</v>
      </c>
      <c r="F410" t="s">
        <v>80</v>
      </c>
      <c r="G410" t="s">
        <v>69</v>
      </c>
      <c r="H410" t="s">
        <v>81</v>
      </c>
      <c r="I410">
        <v>1893918873.9200001</v>
      </c>
      <c r="J410">
        <v>3.4075000000000002</v>
      </c>
      <c r="K410">
        <v>2468.98</v>
      </c>
      <c r="M410" s="3">
        <v>46174</v>
      </c>
      <c r="N410" t="s">
        <v>164</v>
      </c>
      <c r="O410">
        <v>1028.964103</v>
      </c>
      <c r="P410">
        <v>8656725.7779174838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Z410" t="s">
        <v>73</v>
      </c>
      <c r="BA410">
        <v>0.63778761842698506</v>
      </c>
      <c r="BB410">
        <v>0.27692863376197202</v>
      </c>
      <c r="BC410">
        <v>1.650533811296221E-2</v>
      </c>
    </row>
    <row r="411" spans="1:65" x14ac:dyDescent="0.35">
      <c r="B411" t="s">
        <v>330</v>
      </c>
      <c r="C411" t="s">
        <v>331</v>
      </c>
      <c r="D411">
        <v>9.5262995823686505E-4</v>
      </c>
      <c r="E411" t="s">
        <v>122</v>
      </c>
      <c r="F411" t="s">
        <v>80</v>
      </c>
      <c r="G411" t="s">
        <v>69</v>
      </c>
      <c r="H411" t="s">
        <v>70</v>
      </c>
      <c r="I411">
        <v>50823903457.370003</v>
      </c>
      <c r="J411">
        <v>3.4075000000000002</v>
      </c>
      <c r="K411">
        <v>13999.9</v>
      </c>
      <c r="M411" s="3">
        <v>46174</v>
      </c>
      <c r="N411" t="s">
        <v>332</v>
      </c>
      <c r="O411">
        <v>1014.919167</v>
      </c>
      <c r="P411">
        <v>48416373.028028853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Z411" t="s">
        <v>73</v>
      </c>
      <c r="BA411">
        <v>0.60589742474947772</v>
      </c>
      <c r="BB411">
        <v>0.14204353067189021</v>
      </c>
      <c r="BC411">
        <v>6.7066057407244254E-3</v>
      </c>
    </row>
    <row r="412" spans="1:65" x14ac:dyDescent="0.35">
      <c r="A412" t="s">
        <v>345</v>
      </c>
      <c r="B412" t="s">
        <v>351</v>
      </c>
      <c r="C412" t="s">
        <v>352</v>
      </c>
      <c r="D412">
        <v>1.2021876545195149E-3</v>
      </c>
      <c r="E412" t="s">
        <v>67</v>
      </c>
      <c r="F412" t="s">
        <v>80</v>
      </c>
      <c r="G412" t="s">
        <v>69</v>
      </c>
      <c r="H412" t="s">
        <v>81</v>
      </c>
      <c r="I412">
        <v>22785495209.5</v>
      </c>
      <c r="J412">
        <v>1</v>
      </c>
      <c r="K412">
        <v>5339.01</v>
      </c>
      <c r="L412" t="s">
        <v>348</v>
      </c>
      <c r="M412" s="3">
        <v>46174</v>
      </c>
      <c r="N412" t="s">
        <v>349</v>
      </c>
      <c r="O412">
        <v>5130.6217899900003</v>
      </c>
      <c r="P412">
        <v>27392441.042974509</v>
      </c>
      <c r="Q412" t="s">
        <v>116</v>
      </c>
      <c r="R412" t="s">
        <v>145</v>
      </c>
      <c r="S412" t="s">
        <v>150</v>
      </c>
      <c r="T412" t="s">
        <v>350</v>
      </c>
      <c r="AD412">
        <v>1034.3926049876</v>
      </c>
      <c r="AE412">
        <v>4.6100000000000003</v>
      </c>
      <c r="AF412">
        <v>7</v>
      </c>
      <c r="AG412">
        <v>0.9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Q412">
        <v>9</v>
      </c>
      <c r="AS412">
        <v>0.31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121</v>
      </c>
      <c r="AZ412" t="s">
        <v>73</v>
      </c>
      <c r="BA412">
        <v>0.65823102542440226</v>
      </c>
      <c r="BB412">
        <v>0.11726487829558679</v>
      </c>
      <c r="BC412">
        <v>1.025189870993759E-2</v>
      </c>
      <c r="BJ412">
        <v>4.7261253052812292E-2</v>
      </c>
      <c r="BK412">
        <v>3.1780886000806531E-3</v>
      </c>
      <c r="BL412">
        <v>10.60448821264136</v>
      </c>
    </row>
    <row r="413" spans="1:65" x14ac:dyDescent="0.35">
      <c r="B413" t="s">
        <v>402</v>
      </c>
      <c r="C413" t="s">
        <v>403</v>
      </c>
      <c r="D413">
        <v>4.4219947088577259E-4</v>
      </c>
      <c r="E413" t="s">
        <v>67</v>
      </c>
      <c r="F413" t="s">
        <v>80</v>
      </c>
      <c r="G413" t="s">
        <v>69</v>
      </c>
      <c r="H413" t="s">
        <v>98</v>
      </c>
      <c r="I413">
        <v>32738707617.759998</v>
      </c>
      <c r="J413">
        <v>3.4075000000000002</v>
      </c>
      <c r="K413">
        <v>4229.3999999999996</v>
      </c>
      <c r="M413" s="3">
        <v>46174</v>
      </c>
      <c r="N413" t="s">
        <v>399</v>
      </c>
      <c r="O413">
        <v>1004.535119</v>
      </c>
      <c r="P413">
        <v>14477039.18605748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Z413" t="s">
        <v>73</v>
      </c>
      <c r="BA413">
        <v>0.62127201270009813</v>
      </c>
      <c r="BB413">
        <v>0.15585309734470029</v>
      </c>
      <c r="BC413">
        <v>2.8372838167454581E-3</v>
      </c>
    </row>
    <row r="414" spans="1:65" x14ac:dyDescent="0.35">
      <c r="A414" t="s">
        <v>449</v>
      </c>
      <c r="B414" t="s">
        <v>450</v>
      </c>
      <c r="C414" t="s">
        <v>451</v>
      </c>
      <c r="D414">
        <v>3.4798166620844009E-3</v>
      </c>
      <c r="E414" t="s">
        <v>67</v>
      </c>
      <c r="F414" t="s">
        <v>431</v>
      </c>
      <c r="G414" t="s">
        <v>69</v>
      </c>
      <c r="H414" t="s">
        <v>101</v>
      </c>
      <c r="I414">
        <v>21900417707.57</v>
      </c>
      <c r="J414">
        <v>1</v>
      </c>
      <c r="K414">
        <v>180891658</v>
      </c>
      <c r="L414" t="s">
        <v>452</v>
      </c>
      <c r="M414" s="3">
        <v>46174</v>
      </c>
      <c r="N414" t="s">
        <v>207</v>
      </c>
      <c r="O414">
        <v>0.42129879999999997</v>
      </c>
      <c r="P414">
        <v>76209438.445410401</v>
      </c>
      <c r="Q414" t="s">
        <v>144</v>
      </c>
      <c r="R414" t="s">
        <v>145</v>
      </c>
      <c r="S414" t="s">
        <v>150</v>
      </c>
      <c r="T414" t="s">
        <v>453</v>
      </c>
      <c r="U414" t="s">
        <v>92</v>
      </c>
      <c r="V414">
        <v>1</v>
      </c>
      <c r="W414">
        <v>3.9735412598000002</v>
      </c>
      <c r="X414">
        <v>5.7537131309999996</v>
      </c>
      <c r="Y414">
        <v>5.5859375</v>
      </c>
      <c r="Z414">
        <v>17</v>
      </c>
      <c r="AA414">
        <v>25</v>
      </c>
      <c r="AB414">
        <v>58</v>
      </c>
      <c r="AC414">
        <v>0</v>
      </c>
      <c r="AD414">
        <v>103249.05</v>
      </c>
      <c r="AE414">
        <v>97.77</v>
      </c>
      <c r="AF414">
        <v>5.7867603301999999</v>
      </c>
      <c r="AG414">
        <v>4.429333755</v>
      </c>
      <c r="AH414">
        <v>6.2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>
        <v>2</v>
      </c>
      <c r="AQ414">
        <v>46</v>
      </c>
      <c r="AR414">
        <v>6.1</v>
      </c>
      <c r="AS414">
        <v>140.61000000000001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93</v>
      </c>
      <c r="AZ414" t="s">
        <v>94</v>
      </c>
      <c r="BA414">
        <v>0.58409167386830363</v>
      </c>
      <c r="BB414">
        <v>0.42494093452201909</v>
      </c>
      <c r="BC414">
        <v>8.1889419902522655E-3</v>
      </c>
      <c r="BD414">
        <v>8.1889419902522655E-3</v>
      </c>
      <c r="BE414">
        <v>3.2539098872376111E-2</v>
      </c>
      <c r="BF414">
        <v>4.7116823058311733E-2</v>
      </c>
      <c r="BG414">
        <v>4.5742918148674767E-2</v>
      </c>
      <c r="BH414">
        <v>4.9952546140538817E-2</v>
      </c>
      <c r="BI414">
        <v>0</v>
      </c>
      <c r="BJ414">
        <v>0.80063285838696396</v>
      </c>
      <c r="BK414">
        <v>1.151447133249371</v>
      </c>
      <c r="BL414">
        <v>845.50048099865569</v>
      </c>
      <c r="BM414">
        <v>1.6377883980504531E-2</v>
      </c>
    </row>
    <row r="415" spans="1:65" x14ac:dyDescent="0.35">
      <c r="B415" t="s">
        <v>202</v>
      </c>
      <c r="C415" t="s">
        <v>203</v>
      </c>
      <c r="D415">
        <v>6.6551549916485878E-3</v>
      </c>
      <c r="E415" t="s">
        <v>67</v>
      </c>
      <c r="F415" t="s">
        <v>80</v>
      </c>
      <c r="G415" t="s">
        <v>69</v>
      </c>
      <c r="H415" t="s">
        <v>110</v>
      </c>
      <c r="I415">
        <v>39311486646.330002</v>
      </c>
      <c r="J415">
        <v>1</v>
      </c>
      <c r="K415">
        <v>249500</v>
      </c>
      <c r="M415" s="3">
        <v>46174</v>
      </c>
      <c r="N415" t="s">
        <v>204</v>
      </c>
      <c r="O415">
        <v>1048.593333</v>
      </c>
      <c r="P415">
        <v>261624036.5835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Z415" t="s">
        <v>73</v>
      </c>
      <c r="BA415">
        <v>0.59538530966106629</v>
      </c>
      <c r="BB415">
        <v>0.1347471231220127</v>
      </c>
      <c r="BC415">
        <v>4.938995978134824E-2</v>
      </c>
    </row>
    <row r="416" spans="1:65" x14ac:dyDescent="0.35">
      <c r="B416" t="s">
        <v>361</v>
      </c>
      <c r="C416" t="s">
        <v>362</v>
      </c>
      <c r="D416">
        <v>3.0093832018938801E-3</v>
      </c>
      <c r="E416" t="s">
        <v>76</v>
      </c>
      <c r="F416" t="s">
        <v>80</v>
      </c>
      <c r="G416" t="s">
        <v>69</v>
      </c>
      <c r="H416" t="s">
        <v>101</v>
      </c>
      <c r="I416">
        <v>4856456983.2200003</v>
      </c>
      <c r="J416">
        <v>3.4075000000000002</v>
      </c>
      <c r="K416">
        <v>4205.8999999999996</v>
      </c>
      <c r="M416" s="3">
        <v>46174</v>
      </c>
      <c r="N416" t="s">
        <v>349</v>
      </c>
      <c r="O416">
        <v>1019.77</v>
      </c>
      <c r="P416">
        <v>14614940.0660225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Z416" t="s">
        <v>73</v>
      </c>
      <c r="BA416">
        <v>0.58036120933591218</v>
      </c>
      <c r="BB416">
        <v>0.33866065759774588</v>
      </c>
      <c r="BC416">
        <v>8.8861316907627441E-3</v>
      </c>
    </row>
    <row r="417" spans="1:65" x14ac:dyDescent="0.35">
      <c r="A417" t="s">
        <v>368</v>
      </c>
      <c r="B417" t="s">
        <v>369</v>
      </c>
      <c r="C417" t="s">
        <v>370</v>
      </c>
      <c r="D417">
        <v>2.2361761689815201E-4</v>
      </c>
      <c r="E417" t="s">
        <v>67</v>
      </c>
      <c r="F417" t="s">
        <v>80</v>
      </c>
      <c r="G417" t="s">
        <v>69</v>
      </c>
      <c r="H417" t="s">
        <v>81</v>
      </c>
      <c r="I417">
        <v>22785495209.5</v>
      </c>
      <c r="J417">
        <v>1</v>
      </c>
      <c r="K417">
        <v>473</v>
      </c>
      <c r="L417" t="s">
        <v>371</v>
      </c>
      <c r="M417" s="3">
        <v>46174</v>
      </c>
      <c r="N417" t="s">
        <v>372</v>
      </c>
      <c r="O417">
        <v>10772.173654529999</v>
      </c>
      <c r="P417">
        <v>5095238.1385926893</v>
      </c>
      <c r="Q417" t="s">
        <v>116</v>
      </c>
      <c r="R417" t="s">
        <v>145</v>
      </c>
      <c r="S417" t="s">
        <v>150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Z417" t="s">
        <v>73</v>
      </c>
      <c r="BA417">
        <v>0.65823102542440226</v>
      </c>
      <c r="BB417">
        <v>0.11726487829558679</v>
      </c>
      <c r="BC417">
        <v>1.90694451866896E-3</v>
      </c>
    </row>
    <row r="418" spans="1:65" x14ac:dyDescent="0.35">
      <c r="B418" t="s">
        <v>330</v>
      </c>
      <c r="C418" t="s">
        <v>331</v>
      </c>
      <c r="D418">
        <v>2.6724676782909502E-4</v>
      </c>
      <c r="E418" t="s">
        <v>133</v>
      </c>
      <c r="F418" t="s">
        <v>80</v>
      </c>
      <c r="G418" t="s">
        <v>69</v>
      </c>
      <c r="H418" t="s">
        <v>70</v>
      </c>
      <c r="I418">
        <v>12940613237.889999</v>
      </c>
      <c r="J418">
        <v>3.4075000000000002</v>
      </c>
      <c r="K418">
        <v>1000</v>
      </c>
      <c r="M418" s="3">
        <v>46174</v>
      </c>
      <c r="N418" t="s">
        <v>332</v>
      </c>
      <c r="O418">
        <v>1014.919167</v>
      </c>
      <c r="P418">
        <v>3458337.0615524999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Z418" t="s">
        <v>73</v>
      </c>
      <c r="BA418">
        <v>0.80400569866377269</v>
      </c>
      <c r="BB418">
        <v>7.0219065061601485E-2</v>
      </c>
      <c r="BC418">
        <v>3.805900400334951E-3</v>
      </c>
    </row>
    <row r="419" spans="1:65" x14ac:dyDescent="0.35">
      <c r="A419" t="s">
        <v>428</v>
      </c>
      <c r="B419" t="s">
        <v>429</v>
      </c>
      <c r="C419" t="s">
        <v>430</v>
      </c>
      <c r="D419">
        <v>2.3743755932506012E-3</v>
      </c>
      <c r="E419" t="s">
        <v>67</v>
      </c>
      <c r="F419" t="s">
        <v>431</v>
      </c>
      <c r="G419" t="s">
        <v>69</v>
      </c>
      <c r="H419" t="s">
        <v>98</v>
      </c>
      <c r="I419">
        <v>32738707617.759998</v>
      </c>
      <c r="J419">
        <v>1</v>
      </c>
      <c r="K419">
        <v>40028798</v>
      </c>
      <c r="L419" t="s">
        <v>432</v>
      </c>
      <c r="M419" s="3">
        <v>46174</v>
      </c>
      <c r="N419" t="s">
        <v>164</v>
      </c>
      <c r="O419">
        <v>1.9419515999999999</v>
      </c>
      <c r="P419">
        <v>77733988.322176799</v>
      </c>
      <c r="Q419" t="s">
        <v>116</v>
      </c>
      <c r="R419" t="s">
        <v>145</v>
      </c>
      <c r="S419" t="s">
        <v>150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Z419" t="s">
        <v>73</v>
      </c>
      <c r="BA419">
        <v>0.62127201270009813</v>
      </c>
      <c r="BB419">
        <v>0.15585309734470029</v>
      </c>
      <c r="BC419">
        <v>1.523470263795396E-2</v>
      </c>
    </row>
    <row r="420" spans="1:65" x14ac:dyDescent="0.35">
      <c r="B420" t="s">
        <v>330</v>
      </c>
      <c r="C420" t="s">
        <v>331</v>
      </c>
      <c r="D420">
        <v>1.9397933483388051E-3</v>
      </c>
      <c r="E420" t="s">
        <v>76</v>
      </c>
      <c r="F420" t="s">
        <v>80</v>
      </c>
      <c r="G420" t="s">
        <v>69</v>
      </c>
      <c r="H420" t="s">
        <v>70</v>
      </c>
      <c r="I420">
        <v>13660103839.57</v>
      </c>
      <c r="J420">
        <v>3.4075000000000002</v>
      </c>
      <c r="K420">
        <v>7662</v>
      </c>
      <c r="M420" s="3">
        <v>46174</v>
      </c>
      <c r="N420" t="s">
        <v>332</v>
      </c>
      <c r="O420">
        <v>1014.919167</v>
      </c>
      <c r="P420">
        <v>26497778.565615259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Z420" t="s">
        <v>73</v>
      </c>
      <c r="BA420">
        <v>0.57964491438033405</v>
      </c>
      <c r="BB420">
        <v>0.30151640573719718</v>
      </c>
      <c r="BC420">
        <v>6.4334587154422892E-3</v>
      </c>
    </row>
    <row r="421" spans="1:65" x14ac:dyDescent="0.35">
      <c r="A421" t="s">
        <v>208</v>
      </c>
      <c r="B421" t="s">
        <v>454</v>
      </c>
      <c r="C421" t="s">
        <v>455</v>
      </c>
      <c r="D421">
        <v>7.4699527684557367E-4</v>
      </c>
      <c r="E421" t="s">
        <v>67</v>
      </c>
      <c r="F421" t="s">
        <v>431</v>
      </c>
      <c r="G421" t="s">
        <v>69</v>
      </c>
      <c r="H421" t="s">
        <v>101</v>
      </c>
      <c r="I421">
        <v>21900417707.57</v>
      </c>
      <c r="J421">
        <v>1</v>
      </c>
      <c r="K421">
        <v>12118154.51</v>
      </c>
      <c r="L421" t="s">
        <v>211</v>
      </c>
      <c r="M421" s="3">
        <v>46174</v>
      </c>
      <c r="N421" t="s">
        <v>212</v>
      </c>
      <c r="O421">
        <v>1.35</v>
      </c>
      <c r="P421">
        <v>16359508.588500001</v>
      </c>
      <c r="Q421" t="s">
        <v>195</v>
      </c>
      <c r="R421" t="s">
        <v>145</v>
      </c>
      <c r="S421" t="s">
        <v>150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Z421" t="s">
        <v>73</v>
      </c>
      <c r="BA421">
        <v>0.58409167386830363</v>
      </c>
      <c r="BB421">
        <v>0.15915073934628471</v>
      </c>
      <c r="BC421">
        <v>4.6936337205461549E-3</v>
      </c>
    </row>
    <row r="422" spans="1:65" x14ac:dyDescent="0.35">
      <c r="B422" t="s">
        <v>361</v>
      </c>
      <c r="C422" t="s">
        <v>362</v>
      </c>
      <c r="D422">
        <v>1.3139761253099199E-3</v>
      </c>
      <c r="E422" t="s">
        <v>122</v>
      </c>
      <c r="F422" t="s">
        <v>80</v>
      </c>
      <c r="G422" t="s">
        <v>69</v>
      </c>
      <c r="H422" t="s">
        <v>101</v>
      </c>
      <c r="I422">
        <v>13368957884.120001</v>
      </c>
      <c r="J422">
        <v>3.4075000000000002</v>
      </c>
      <c r="K422">
        <v>5055.3</v>
      </c>
      <c r="M422" s="3">
        <v>46174</v>
      </c>
      <c r="N422" t="s">
        <v>349</v>
      </c>
      <c r="O422">
        <v>1019.77</v>
      </c>
      <c r="P422">
        <v>17566491.480007499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T422" t="s">
        <v>72</v>
      </c>
      <c r="AU422" t="s">
        <v>72</v>
      </c>
      <c r="AV422" t="s">
        <v>72</v>
      </c>
      <c r="AW422" t="s">
        <v>72</v>
      </c>
      <c r="AX422" t="s">
        <v>72</v>
      </c>
      <c r="AZ422" t="s">
        <v>73</v>
      </c>
      <c r="BA422">
        <v>0.5786616119309711</v>
      </c>
      <c r="BB422">
        <v>0.17170915330370251</v>
      </c>
      <c r="BC422">
        <v>7.6523359414968784E-3</v>
      </c>
    </row>
    <row r="423" spans="1:65" x14ac:dyDescent="0.35">
      <c r="B423" t="s">
        <v>551</v>
      </c>
      <c r="C423" t="s">
        <v>552</v>
      </c>
      <c r="D423">
        <v>1.564930671827553E-3</v>
      </c>
      <c r="E423" t="s">
        <v>67</v>
      </c>
      <c r="F423" t="s">
        <v>80</v>
      </c>
      <c r="G423" t="s">
        <v>69</v>
      </c>
      <c r="H423" t="s">
        <v>110</v>
      </c>
      <c r="I423">
        <v>39311486646.330002</v>
      </c>
      <c r="J423">
        <v>1</v>
      </c>
      <c r="K423">
        <v>60000</v>
      </c>
      <c r="M423" s="3">
        <v>46174</v>
      </c>
      <c r="N423" t="s">
        <v>212</v>
      </c>
      <c r="O423">
        <v>1025.3291868599999</v>
      </c>
      <c r="P423">
        <v>61519751.211599998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T423" t="s">
        <v>72</v>
      </c>
      <c r="AU423" t="s">
        <v>72</v>
      </c>
      <c r="AV423" t="s">
        <v>72</v>
      </c>
      <c r="AW423" t="s">
        <v>72</v>
      </c>
      <c r="AX423" t="s">
        <v>72</v>
      </c>
      <c r="AZ423" t="s">
        <v>73</v>
      </c>
      <c r="BA423">
        <v>0.59538530966106629</v>
      </c>
      <c r="BB423">
        <v>0.1347471231220127</v>
      </c>
      <c r="BC423">
        <v>1.16138336431162E-2</v>
      </c>
    </row>
    <row r="424" spans="1:65" x14ac:dyDescent="0.35">
      <c r="A424" t="s">
        <v>461</v>
      </c>
      <c r="B424" t="s">
        <v>462</v>
      </c>
      <c r="C424" t="s">
        <v>463</v>
      </c>
      <c r="D424">
        <v>9.1322459083031684E-11</v>
      </c>
      <c r="E424" t="s">
        <v>67</v>
      </c>
      <c r="F424" t="s">
        <v>431</v>
      </c>
      <c r="G424" t="s">
        <v>69</v>
      </c>
      <c r="H424" t="s">
        <v>101</v>
      </c>
      <c r="I424">
        <v>21900417707.57</v>
      </c>
      <c r="J424">
        <v>1</v>
      </c>
      <c r="K424">
        <v>1</v>
      </c>
      <c r="L424" t="s">
        <v>464</v>
      </c>
      <c r="M424" s="3">
        <v>46174</v>
      </c>
      <c r="N424" t="s">
        <v>223</v>
      </c>
      <c r="O424">
        <v>2</v>
      </c>
      <c r="P424">
        <v>2</v>
      </c>
      <c r="Q424" t="s">
        <v>443</v>
      </c>
      <c r="R424" t="s">
        <v>145</v>
      </c>
      <c r="S424" t="s">
        <v>150</v>
      </c>
      <c r="T424" t="s">
        <v>465</v>
      </c>
      <c r="AD424">
        <v>197740.36</v>
      </c>
      <c r="AE424">
        <v>158.82</v>
      </c>
      <c r="AG424">
        <v>5.0999999999999996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Q424">
        <v>19</v>
      </c>
      <c r="AS424">
        <v>113.85</v>
      </c>
      <c r="AT424" t="s">
        <v>72</v>
      </c>
      <c r="AU424" t="s">
        <v>72</v>
      </c>
      <c r="AV424" t="s">
        <v>72</v>
      </c>
      <c r="AW424" t="s">
        <v>72</v>
      </c>
      <c r="AX424" t="s">
        <v>72</v>
      </c>
      <c r="AZ424" t="s">
        <v>73</v>
      </c>
      <c r="BA424">
        <v>0.58409167386830363</v>
      </c>
      <c r="BB424">
        <v>0.15915073934628471</v>
      </c>
      <c r="BC424">
        <v>5.7381108914819226E-10</v>
      </c>
      <c r="BJ424">
        <v>9.1132677178515892E-8</v>
      </c>
      <c r="BK424">
        <v>6.5328392499521687E-8</v>
      </c>
      <c r="BL424">
        <v>1.1346561134015559E-4</v>
      </c>
    </row>
    <row r="425" spans="1:65" x14ac:dyDescent="0.35">
      <c r="B425" t="s">
        <v>134</v>
      </c>
      <c r="C425" t="s">
        <v>135</v>
      </c>
      <c r="D425">
        <v>1.6415442866442288E-2</v>
      </c>
      <c r="E425" t="s">
        <v>76</v>
      </c>
      <c r="F425" t="s">
        <v>68</v>
      </c>
      <c r="G425" t="s">
        <v>69</v>
      </c>
      <c r="H425" t="s">
        <v>98</v>
      </c>
      <c r="I425">
        <v>6909727982.4300003</v>
      </c>
      <c r="J425">
        <v>3.4075000000000002</v>
      </c>
      <c r="K425">
        <v>30887.31</v>
      </c>
      <c r="M425" s="3">
        <v>46174</v>
      </c>
      <c r="N425" t="s">
        <v>136</v>
      </c>
      <c r="O425">
        <v>1077.699306</v>
      </c>
      <c r="P425">
        <v>113426244.9182374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T425" t="s">
        <v>72</v>
      </c>
      <c r="AU425" t="s">
        <v>72</v>
      </c>
      <c r="AV425" t="s">
        <v>72</v>
      </c>
      <c r="AW425" t="s">
        <v>72</v>
      </c>
      <c r="AX425" t="s">
        <v>72</v>
      </c>
      <c r="AZ425" t="s">
        <v>73</v>
      </c>
      <c r="BA425">
        <v>0.56320493766591784</v>
      </c>
      <c r="BB425">
        <v>0.2821492521844457</v>
      </c>
      <c r="BC425">
        <v>5.8179997782560978E-2</v>
      </c>
    </row>
    <row r="426" spans="1:65" x14ac:dyDescent="0.35">
      <c r="A426" t="s">
        <v>368</v>
      </c>
      <c r="B426" t="s">
        <v>373</v>
      </c>
      <c r="C426" t="s">
        <v>374</v>
      </c>
      <c r="D426">
        <v>3.1706651821552579E-3</v>
      </c>
      <c r="E426" t="s">
        <v>67</v>
      </c>
      <c r="F426" t="s">
        <v>80</v>
      </c>
      <c r="G426" t="s">
        <v>69</v>
      </c>
      <c r="H426" t="s">
        <v>81</v>
      </c>
      <c r="I426">
        <v>22785495209.5</v>
      </c>
      <c r="J426">
        <v>1</v>
      </c>
      <c r="K426">
        <v>7081</v>
      </c>
      <c r="L426" t="s">
        <v>371</v>
      </c>
      <c r="M426" s="3">
        <v>46174</v>
      </c>
      <c r="N426" t="s">
        <v>372</v>
      </c>
      <c r="O426">
        <v>10202.679892519</v>
      </c>
      <c r="P426">
        <v>72245176.318927035</v>
      </c>
      <c r="Q426" t="s">
        <v>116</v>
      </c>
      <c r="R426" t="s">
        <v>145</v>
      </c>
      <c r="S426" t="s">
        <v>150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T426" t="s">
        <v>72</v>
      </c>
      <c r="AU426" t="s">
        <v>72</v>
      </c>
      <c r="AV426" t="s">
        <v>72</v>
      </c>
      <c r="AW426" t="s">
        <v>72</v>
      </c>
      <c r="AX426" t="s">
        <v>72</v>
      </c>
      <c r="AZ426" t="s">
        <v>73</v>
      </c>
      <c r="BA426">
        <v>0.65823102542440226</v>
      </c>
      <c r="BB426">
        <v>0.11726487829558679</v>
      </c>
      <c r="BC426">
        <v>2.703848951399614E-2</v>
      </c>
    </row>
    <row r="427" spans="1:65" x14ac:dyDescent="0.35">
      <c r="A427" t="s">
        <v>433</v>
      </c>
      <c r="B427" t="s">
        <v>434</v>
      </c>
      <c r="C427" t="s">
        <v>435</v>
      </c>
      <c r="D427">
        <v>1.0202852916920829E-2</v>
      </c>
      <c r="E427" t="s">
        <v>67</v>
      </c>
      <c r="F427" t="s">
        <v>431</v>
      </c>
      <c r="G427" t="s">
        <v>69</v>
      </c>
      <c r="H427" t="s">
        <v>98</v>
      </c>
      <c r="I427">
        <v>32738707617.759998</v>
      </c>
      <c r="J427">
        <v>3.4075000000000002</v>
      </c>
      <c r="K427">
        <v>1720985.9</v>
      </c>
      <c r="L427" t="s">
        <v>436</v>
      </c>
      <c r="M427" s="3">
        <v>46174</v>
      </c>
      <c r="N427" t="s">
        <v>437</v>
      </c>
      <c r="O427">
        <v>56.96</v>
      </c>
      <c r="P427">
        <v>334028218.51407999</v>
      </c>
      <c r="Q427" t="s">
        <v>116</v>
      </c>
      <c r="R427" t="s">
        <v>145</v>
      </c>
      <c r="S427" t="s">
        <v>150</v>
      </c>
      <c r="T427" t="s">
        <v>119</v>
      </c>
      <c r="U427" t="s">
        <v>120</v>
      </c>
      <c r="V427">
        <v>1</v>
      </c>
      <c r="W427">
        <v>7.2853093147000001</v>
      </c>
      <c r="X427">
        <v>4.7760630714000003</v>
      </c>
      <c r="Y427">
        <v>6.2373046875</v>
      </c>
      <c r="Z427">
        <v>13</v>
      </c>
      <c r="AA427">
        <v>54</v>
      </c>
      <c r="AB427">
        <v>33</v>
      </c>
      <c r="AC427">
        <v>0</v>
      </c>
      <c r="AD427">
        <v>2358.27</v>
      </c>
      <c r="AE427">
        <v>0.93</v>
      </c>
      <c r="AF427">
        <v>10</v>
      </c>
      <c r="AG427">
        <v>1.5107497651999999</v>
      </c>
      <c r="AH427">
        <v>6.5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>
        <v>2</v>
      </c>
      <c r="AQ427">
        <v>52</v>
      </c>
      <c r="AR427">
        <v>7.49</v>
      </c>
      <c r="AS427">
        <v>0.34</v>
      </c>
      <c r="AT427" t="s">
        <v>72</v>
      </c>
      <c r="AU427" t="s">
        <v>72</v>
      </c>
      <c r="AV427" t="s">
        <v>72</v>
      </c>
      <c r="AW427" t="s">
        <v>72</v>
      </c>
      <c r="AX427" t="s">
        <v>72</v>
      </c>
      <c r="AY427" t="s">
        <v>152</v>
      </c>
      <c r="AZ427" t="s">
        <v>94</v>
      </c>
      <c r="BA427">
        <v>0.62127201270009813</v>
      </c>
      <c r="BB427">
        <v>0.46541891535539759</v>
      </c>
      <c r="BC427">
        <v>2.1921869911818791E-2</v>
      </c>
      <c r="BD427">
        <v>2.1921869911818791E-2</v>
      </c>
      <c r="BE427">
        <v>0.15970760306421511</v>
      </c>
      <c r="BF427">
        <v>0.10470023334187251</v>
      </c>
      <c r="BG427">
        <v>0.1367333819597526</v>
      </c>
      <c r="BH427">
        <v>0.1641948056395228</v>
      </c>
      <c r="BI427">
        <v>0</v>
      </c>
      <c r="BJ427">
        <v>2.0387339017991481E-2</v>
      </c>
      <c r="BK427">
        <v>7.4534357700183906E-3</v>
      </c>
      <c r="BL427">
        <v>51.697688156944913</v>
      </c>
      <c r="BM427">
        <v>4.3843739823637588E-2</v>
      </c>
    </row>
    <row r="428" spans="1:65" x14ac:dyDescent="0.35">
      <c r="B428" t="s">
        <v>165</v>
      </c>
      <c r="C428" t="s">
        <v>166</v>
      </c>
      <c r="D428">
        <v>1.9561615320549399E-4</v>
      </c>
      <c r="E428" t="s">
        <v>122</v>
      </c>
      <c r="F428" t="s">
        <v>80</v>
      </c>
      <c r="G428" t="s">
        <v>69</v>
      </c>
      <c r="H428" t="s">
        <v>81</v>
      </c>
      <c r="I428">
        <v>14820337880.49</v>
      </c>
      <c r="J428">
        <v>3.4075000000000002</v>
      </c>
      <c r="K428">
        <v>826.85</v>
      </c>
      <c r="M428" s="3">
        <v>46174</v>
      </c>
      <c r="N428" t="s">
        <v>164</v>
      </c>
      <c r="O428">
        <v>1028.964103</v>
      </c>
      <c r="P428">
        <v>2899097.485387112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T428" t="s">
        <v>72</v>
      </c>
      <c r="AU428" t="s">
        <v>72</v>
      </c>
      <c r="AV428" t="s">
        <v>72</v>
      </c>
      <c r="AW428" t="s">
        <v>72</v>
      </c>
      <c r="AX428" t="s">
        <v>72</v>
      </c>
      <c r="AZ428" t="s">
        <v>73</v>
      </c>
      <c r="BA428">
        <v>0.61054167726613329</v>
      </c>
      <c r="BB428">
        <v>0.1199876628347962</v>
      </c>
      <c r="BC428">
        <v>1.6303022209443829E-3</v>
      </c>
    </row>
    <row r="429" spans="1:65" x14ac:dyDescent="0.35">
      <c r="B429" t="s">
        <v>400</v>
      </c>
      <c r="C429" t="s">
        <v>401</v>
      </c>
      <c r="D429">
        <v>1.758828496816638E-3</v>
      </c>
      <c r="E429" t="s">
        <v>67</v>
      </c>
      <c r="F429" t="s">
        <v>80</v>
      </c>
      <c r="G429" t="s">
        <v>69</v>
      </c>
      <c r="H429" t="s">
        <v>81</v>
      </c>
      <c r="I429">
        <v>22785495209.5</v>
      </c>
      <c r="J429">
        <v>1</v>
      </c>
      <c r="K429">
        <v>3860</v>
      </c>
      <c r="M429" s="3">
        <v>46174</v>
      </c>
      <c r="N429" t="s">
        <v>399</v>
      </c>
      <c r="O429">
        <v>10382.325981489001</v>
      </c>
      <c r="P429">
        <v>40075778.288547553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T429" t="s">
        <v>72</v>
      </c>
      <c r="AU429" t="s">
        <v>72</v>
      </c>
      <c r="AV429" t="s">
        <v>72</v>
      </c>
      <c r="AW429" t="s">
        <v>72</v>
      </c>
      <c r="AX429" t="s">
        <v>72</v>
      </c>
      <c r="AZ429" t="s">
        <v>73</v>
      </c>
      <c r="BA429">
        <v>0.65823102542440226</v>
      </c>
      <c r="BB429">
        <v>0.11726487829558679</v>
      </c>
      <c r="BC429">
        <v>1.499876623231724E-2</v>
      </c>
    </row>
    <row r="430" spans="1:65" x14ac:dyDescent="0.35">
      <c r="B430" t="s">
        <v>306</v>
      </c>
      <c r="C430" t="s">
        <v>307</v>
      </c>
      <c r="D430">
        <v>1.173734791011918E-2</v>
      </c>
      <c r="E430" t="s">
        <v>76</v>
      </c>
      <c r="F430" t="s">
        <v>80</v>
      </c>
      <c r="G430" t="s">
        <v>69</v>
      </c>
      <c r="H430" t="s">
        <v>70</v>
      </c>
      <c r="I430">
        <v>13660103839.57</v>
      </c>
      <c r="J430">
        <v>3.4075000000000002</v>
      </c>
      <c r="K430">
        <v>42753.94</v>
      </c>
      <c r="M430" s="3">
        <v>46174</v>
      </c>
      <c r="N430" t="s">
        <v>308</v>
      </c>
      <c r="O430">
        <v>1100.555556</v>
      </c>
      <c r="P430">
        <v>160333391.25338739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T430" t="s">
        <v>72</v>
      </c>
      <c r="AU430" t="s">
        <v>72</v>
      </c>
      <c r="AV430" t="s">
        <v>72</v>
      </c>
      <c r="AW430" t="s">
        <v>72</v>
      </c>
      <c r="AX430" t="s">
        <v>72</v>
      </c>
      <c r="AZ430" t="s">
        <v>73</v>
      </c>
      <c r="BA430">
        <v>0.57964491438033405</v>
      </c>
      <c r="BB430">
        <v>0.30151640573719718</v>
      </c>
      <c r="BC430">
        <v>3.892772561221592E-2</v>
      </c>
    </row>
    <row r="431" spans="1:65" x14ac:dyDescent="0.35">
      <c r="A431" t="s">
        <v>468</v>
      </c>
      <c r="B431" t="s">
        <v>469</v>
      </c>
      <c r="C431" t="s">
        <v>470</v>
      </c>
      <c r="D431">
        <v>2.7643868240266982E-3</v>
      </c>
      <c r="E431" t="s">
        <v>67</v>
      </c>
      <c r="F431" t="s">
        <v>431</v>
      </c>
      <c r="G431" t="s">
        <v>69</v>
      </c>
      <c r="H431" t="s">
        <v>101</v>
      </c>
      <c r="I431">
        <v>21900417707.57</v>
      </c>
      <c r="J431">
        <v>1</v>
      </c>
      <c r="K431">
        <v>7414123</v>
      </c>
      <c r="L431" t="s">
        <v>471</v>
      </c>
      <c r="M431" s="3">
        <v>46174</v>
      </c>
      <c r="N431" t="s">
        <v>472</v>
      </c>
      <c r="O431">
        <v>8.1656624999999998</v>
      </c>
      <c r="P431">
        <v>60541226.151487499</v>
      </c>
      <c r="Q431" t="s">
        <v>443</v>
      </c>
      <c r="R431" t="s">
        <v>145</v>
      </c>
      <c r="S431" t="s">
        <v>150</v>
      </c>
      <c r="T431" t="s">
        <v>473</v>
      </c>
      <c r="AD431">
        <v>1970951</v>
      </c>
      <c r="AE431">
        <v>3743.35</v>
      </c>
      <c r="AH431">
        <v>5.6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T431" t="s">
        <v>72</v>
      </c>
      <c r="AU431" t="s">
        <v>72</v>
      </c>
      <c r="AV431" t="s">
        <v>72</v>
      </c>
      <c r="AW431" t="s">
        <v>72</v>
      </c>
      <c r="AX431" t="s">
        <v>72</v>
      </c>
      <c r="AZ431" t="s">
        <v>73</v>
      </c>
      <c r="BA431">
        <v>0.58409167386830363</v>
      </c>
      <c r="BB431">
        <v>0.15915073934628471</v>
      </c>
      <c r="BC431">
        <v>1.736961345816853E-2</v>
      </c>
      <c r="BJ431">
        <v>65.020542538635155</v>
      </c>
      <c r="BL431">
        <v>34234.657014990713</v>
      </c>
    </row>
    <row r="432" spans="1:65" x14ac:dyDescent="0.35">
      <c r="A432" t="s">
        <v>438</v>
      </c>
      <c r="B432" t="s">
        <v>439</v>
      </c>
      <c r="C432" t="s">
        <v>440</v>
      </c>
      <c r="D432">
        <v>4.9538189149756807E-4</v>
      </c>
      <c r="E432" t="s">
        <v>67</v>
      </c>
      <c r="F432" t="s">
        <v>431</v>
      </c>
      <c r="G432" t="s">
        <v>69</v>
      </c>
      <c r="H432" t="s">
        <v>98</v>
      </c>
      <c r="I432">
        <v>32738707617.759998</v>
      </c>
      <c r="J432">
        <v>1</v>
      </c>
      <c r="K432">
        <v>8175333.9499999965</v>
      </c>
      <c r="L432" t="s">
        <v>441</v>
      </c>
      <c r="M432" s="3">
        <v>46174</v>
      </c>
      <c r="N432" t="s">
        <v>442</v>
      </c>
      <c r="O432">
        <v>1.9837921000000001</v>
      </c>
      <c r="P432">
        <v>16218162.90487179</v>
      </c>
      <c r="Q432" t="s">
        <v>443</v>
      </c>
      <c r="R432" t="s">
        <v>145</v>
      </c>
      <c r="S432" t="s">
        <v>150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T432" t="s">
        <v>72</v>
      </c>
      <c r="AU432" t="s">
        <v>72</v>
      </c>
      <c r="AV432" t="s">
        <v>72</v>
      </c>
      <c r="AW432" t="s">
        <v>72</v>
      </c>
      <c r="AX432" t="s">
        <v>72</v>
      </c>
      <c r="AZ432" t="s">
        <v>73</v>
      </c>
      <c r="BA432">
        <v>0.62127201270009813</v>
      </c>
      <c r="BB432">
        <v>0.15585309734470029</v>
      </c>
      <c r="BC432">
        <v>3.1785181041473431E-3</v>
      </c>
    </row>
    <row r="433" spans="1:65" x14ac:dyDescent="0.35">
      <c r="B433" t="s">
        <v>134</v>
      </c>
      <c r="C433" t="s">
        <v>135</v>
      </c>
      <c r="D433">
        <v>7.2888371782136889E-3</v>
      </c>
      <c r="E433" t="s">
        <v>122</v>
      </c>
      <c r="F433" t="s">
        <v>68</v>
      </c>
      <c r="G433" t="s">
        <v>69</v>
      </c>
      <c r="H433" t="s">
        <v>98</v>
      </c>
      <c r="I433">
        <v>22634607692.759998</v>
      </c>
      <c r="J433">
        <v>3.4075000000000002</v>
      </c>
      <c r="K433">
        <v>44926</v>
      </c>
      <c r="M433" s="3">
        <v>46174</v>
      </c>
      <c r="N433" t="s">
        <v>136</v>
      </c>
      <c r="O433">
        <v>1077.699306</v>
      </c>
      <c r="P433">
        <v>164979970.0652706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T433" t="s">
        <v>72</v>
      </c>
      <c r="AU433" t="s">
        <v>72</v>
      </c>
      <c r="AV433" t="s">
        <v>72</v>
      </c>
      <c r="AW433" t="s">
        <v>72</v>
      </c>
      <c r="AX433" t="s">
        <v>72</v>
      </c>
      <c r="AZ433" t="s">
        <v>73</v>
      </c>
      <c r="BA433">
        <v>0.61894322320384987</v>
      </c>
      <c r="BB433">
        <v>0.13896320314218799</v>
      </c>
      <c r="BC433">
        <v>5.2451562812320239E-2</v>
      </c>
    </row>
    <row r="434" spans="1:65" x14ac:dyDescent="0.35">
      <c r="B434" t="s">
        <v>306</v>
      </c>
      <c r="C434" t="s">
        <v>307</v>
      </c>
      <c r="D434">
        <v>2.9049600099071201E-3</v>
      </c>
      <c r="E434" t="s">
        <v>122</v>
      </c>
      <c r="F434" t="s">
        <v>80</v>
      </c>
      <c r="G434" t="s">
        <v>69</v>
      </c>
      <c r="H434" t="s">
        <v>70</v>
      </c>
      <c r="I434">
        <v>50823903457.370003</v>
      </c>
      <c r="J434">
        <v>3.4075000000000002</v>
      </c>
      <c r="K434">
        <v>39369.54</v>
      </c>
      <c r="M434" s="3">
        <v>46174</v>
      </c>
      <c r="N434" t="s">
        <v>308</v>
      </c>
      <c r="O434">
        <v>1100.555556</v>
      </c>
      <c r="P434">
        <v>147641407.09103969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T434" t="s">
        <v>72</v>
      </c>
      <c r="AU434" t="s">
        <v>72</v>
      </c>
      <c r="AV434" t="s">
        <v>72</v>
      </c>
      <c r="AW434" t="s">
        <v>72</v>
      </c>
      <c r="AX434" t="s">
        <v>72</v>
      </c>
      <c r="AZ434" t="s">
        <v>73</v>
      </c>
      <c r="BA434">
        <v>0.60589742474947772</v>
      </c>
      <c r="BB434">
        <v>0.14204353067189021</v>
      </c>
      <c r="BC434">
        <v>2.0451195462166859E-2</v>
      </c>
    </row>
    <row r="435" spans="1:65" x14ac:dyDescent="0.35">
      <c r="B435" t="s">
        <v>402</v>
      </c>
      <c r="C435" t="s">
        <v>403</v>
      </c>
      <c r="D435">
        <v>1.1867783321587121E-3</v>
      </c>
      <c r="E435" t="s">
        <v>67</v>
      </c>
      <c r="F435" t="s">
        <v>80</v>
      </c>
      <c r="G435" t="s">
        <v>69</v>
      </c>
      <c r="H435" t="s">
        <v>81</v>
      </c>
      <c r="I435">
        <v>22785495209.5</v>
      </c>
      <c r="J435">
        <v>3.4075000000000002</v>
      </c>
      <c r="K435">
        <v>7900</v>
      </c>
      <c r="M435" s="3">
        <v>46174</v>
      </c>
      <c r="N435" t="s">
        <v>399</v>
      </c>
      <c r="O435">
        <v>1004.535119</v>
      </c>
      <c r="P435">
        <v>27041332.002140749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T435" t="s">
        <v>72</v>
      </c>
      <c r="AU435" t="s">
        <v>72</v>
      </c>
      <c r="AV435" t="s">
        <v>72</v>
      </c>
      <c r="AW435" t="s">
        <v>72</v>
      </c>
      <c r="AX435" t="s">
        <v>72</v>
      </c>
      <c r="AZ435" t="s">
        <v>73</v>
      </c>
      <c r="BA435">
        <v>0.65823102542440226</v>
      </c>
      <c r="BB435">
        <v>0.11726487829558679</v>
      </c>
      <c r="BC435">
        <v>1.0120492592566621E-2</v>
      </c>
    </row>
    <row r="436" spans="1:65" x14ac:dyDescent="0.35">
      <c r="A436" t="s">
        <v>444</v>
      </c>
      <c r="B436" t="s">
        <v>445</v>
      </c>
      <c r="C436" t="s">
        <v>446</v>
      </c>
      <c r="D436">
        <v>4.7060582086407822E-2</v>
      </c>
      <c r="E436" t="s">
        <v>67</v>
      </c>
      <c r="F436" t="s">
        <v>431</v>
      </c>
      <c r="G436" t="s">
        <v>69</v>
      </c>
      <c r="H436" t="s">
        <v>98</v>
      </c>
      <c r="I436">
        <v>32738707617.759998</v>
      </c>
      <c r="J436">
        <v>3.4075000000000002</v>
      </c>
      <c r="K436">
        <v>1160610</v>
      </c>
      <c r="L436" t="s">
        <v>447</v>
      </c>
      <c r="M436" s="3">
        <v>46174</v>
      </c>
      <c r="N436" t="s">
        <v>448</v>
      </c>
      <c r="O436">
        <v>389.58</v>
      </c>
      <c r="P436">
        <v>1540702637.2485001</v>
      </c>
      <c r="Q436" t="s">
        <v>116</v>
      </c>
      <c r="R436" t="s">
        <v>145</v>
      </c>
      <c r="S436" t="s">
        <v>150</v>
      </c>
      <c r="T436" t="s">
        <v>119</v>
      </c>
      <c r="U436" t="s">
        <v>120</v>
      </c>
      <c r="V436">
        <v>0</v>
      </c>
      <c r="W436">
        <v>7.6376538277000003</v>
      </c>
      <c r="X436">
        <v>5.0003145536</v>
      </c>
      <c r="Y436">
        <v>5.20703125</v>
      </c>
      <c r="Z436">
        <v>13</v>
      </c>
      <c r="AA436">
        <v>54</v>
      </c>
      <c r="AB436">
        <v>33</v>
      </c>
      <c r="AC436">
        <v>0</v>
      </c>
      <c r="AD436">
        <v>15383.9</v>
      </c>
      <c r="AE436">
        <v>1.73</v>
      </c>
      <c r="AF436">
        <v>10</v>
      </c>
      <c r="AG436">
        <v>1.6392217983999999</v>
      </c>
      <c r="AH436">
        <v>5.3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>
        <v>3</v>
      </c>
      <c r="AQ436">
        <v>26</v>
      </c>
      <c r="AR436">
        <v>8.3800000000000008</v>
      </c>
      <c r="AS436">
        <v>0.47</v>
      </c>
      <c r="AT436" t="s">
        <v>72</v>
      </c>
      <c r="AU436" t="s">
        <v>72</v>
      </c>
      <c r="AV436" t="s">
        <v>72</v>
      </c>
      <c r="AW436" t="s">
        <v>72</v>
      </c>
      <c r="AX436" t="s">
        <v>72</v>
      </c>
      <c r="AY436" t="s">
        <v>152</v>
      </c>
      <c r="AZ436" t="s">
        <v>94</v>
      </c>
      <c r="BA436">
        <v>0.62127201270009813</v>
      </c>
      <c r="BB436">
        <v>0.46541891535539759</v>
      </c>
      <c r="BC436">
        <v>0.1011144595411899</v>
      </c>
      <c r="BD436">
        <v>0</v>
      </c>
      <c r="BE436">
        <v>0.77227723895058553</v>
      </c>
      <c r="BF436">
        <v>0.50560410362321007</v>
      </c>
      <c r="BG436">
        <v>0.52650615065783624</v>
      </c>
      <c r="BH436">
        <v>0.84733917095517108</v>
      </c>
      <c r="BI436">
        <v>0</v>
      </c>
      <c r="BJ436">
        <v>0.17492801500625851</v>
      </c>
      <c r="BK436">
        <v>4.7523795984359227E-2</v>
      </c>
      <c r="BL436">
        <v>1555.534734135711</v>
      </c>
      <c r="BM436">
        <v>0.30334337862356958</v>
      </c>
    </row>
    <row r="437" spans="1:65" x14ac:dyDescent="0.35">
      <c r="A437" t="s">
        <v>236</v>
      </c>
      <c r="B437" t="s">
        <v>474</v>
      </c>
      <c r="C437" t="s">
        <v>475</v>
      </c>
      <c r="D437">
        <v>3.0397981840830672E-3</v>
      </c>
      <c r="E437" t="s">
        <v>67</v>
      </c>
      <c r="F437" t="s">
        <v>431</v>
      </c>
      <c r="G437" t="s">
        <v>69</v>
      </c>
      <c r="H437" t="s">
        <v>101</v>
      </c>
      <c r="I437">
        <v>21900417707.57</v>
      </c>
      <c r="J437">
        <v>1</v>
      </c>
      <c r="K437">
        <v>14878922</v>
      </c>
      <c r="L437" t="s">
        <v>239</v>
      </c>
      <c r="M437" s="3">
        <v>46174</v>
      </c>
      <c r="N437" t="s">
        <v>240</v>
      </c>
      <c r="O437">
        <v>4.4743060000000003</v>
      </c>
      <c r="P437">
        <v>66572849.978132002</v>
      </c>
      <c r="Q437" t="s">
        <v>195</v>
      </c>
      <c r="R437" t="s">
        <v>145</v>
      </c>
      <c r="S437" t="s">
        <v>150</v>
      </c>
      <c r="T437" t="s">
        <v>195</v>
      </c>
      <c r="AH437">
        <v>5.6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T437" t="s">
        <v>72</v>
      </c>
      <c r="AU437" t="s">
        <v>72</v>
      </c>
      <c r="AV437" t="s">
        <v>72</v>
      </c>
      <c r="AW437" t="s">
        <v>72</v>
      </c>
      <c r="AX437" t="s">
        <v>72</v>
      </c>
      <c r="AZ437" t="s">
        <v>73</v>
      </c>
      <c r="BA437">
        <v>0.58409167386830363</v>
      </c>
      <c r="BB437">
        <v>0.15915073934628471</v>
      </c>
      <c r="BC437">
        <v>1.91001197768173E-2</v>
      </c>
    </row>
    <row r="438" spans="1:65" x14ac:dyDescent="0.35">
      <c r="B438" t="s">
        <v>224</v>
      </c>
      <c r="C438" t="s">
        <v>225</v>
      </c>
      <c r="D438">
        <v>3.6164736832593782E-3</v>
      </c>
      <c r="E438" t="s">
        <v>67</v>
      </c>
      <c r="F438" t="s">
        <v>80</v>
      </c>
      <c r="G438" t="s">
        <v>69</v>
      </c>
      <c r="H438" t="s">
        <v>110</v>
      </c>
      <c r="I438">
        <v>39311486646.330002</v>
      </c>
      <c r="J438">
        <v>3.4075000000000002</v>
      </c>
      <c r="K438">
        <v>40832</v>
      </c>
      <c r="M438" s="3">
        <v>46174</v>
      </c>
      <c r="N438" t="s">
        <v>226</v>
      </c>
      <c r="O438">
        <v>1021.805556</v>
      </c>
      <c r="P438">
        <v>142168956.90628219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T438" t="s">
        <v>72</v>
      </c>
      <c r="AU438" t="s">
        <v>72</v>
      </c>
      <c r="AV438" t="s">
        <v>72</v>
      </c>
      <c r="AW438" t="s">
        <v>72</v>
      </c>
      <c r="AX438" t="s">
        <v>72</v>
      </c>
      <c r="AZ438" t="s">
        <v>73</v>
      </c>
      <c r="BA438">
        <v>0.59538530966106629</v>
      </c>
      <c r="BB438">
        <v>0.1347471231220127</v>
      </c>
      <c r="BC438">
        <v>2.6838967686046121E-2</v>
      </c>
    </row>
    <row r="439" spans="1:65" x14ac:dyDescent="0.35">
      <c r="B439" t="s">
        <v>402</v>
      </c>
      <c r="C439" t="s">
        <v>403</v>
      </c>
      <c r="D439">
        <v>8.1689244343371395E-4</v>
      </c>
      <c r="E439" t="s">
        <v>76</v>
      </c>
      <c r="F439" t="s">
        <v>80</v>
      </c>
      <c r="G439" t="s">
        <v>69</v>
      </c>
      <c r="H439" t="s">
        <v>101</v>
      </c>
      <c r="I439">
        <v>4856456983.2200003</v>
      </c>
      <c r="J439">
        <v>3.4075000000000002</v>
      </c>
      <c r="K439">
        <v>1159</v>
      </c>
      <c r="M439" s="3">
        <v>46174</v>
      </c>
      <c r="N439" t="s">
        <v>399</v>
      </c>
      <c r="O439">
        <v>1004.535119</v>
      </c>
      <c r="P439">
        <v>3967203.0114533082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T439" t="s">
        <v>72</v>
      </c>
      <c r="AU439" t="s">
        <v>72</v>
      </c>
      <c r="AV439" t="s">
        <v>72</v>
      </c>
      <c r="AW439" t="s">
        <v>72</v>
      </c>
      <c r="AX439" t="s">
        <v>72</v>
      </c>
      <c r="AZ439" t="s">
        <v>73</v>
      </c>
      <c r="BA439">
        <v>0.58036120933591218</v>
      </c>
      <c r="BB439">
        <v>0.33866065759774588</v>
      </c>
      <c r="BC439">
        <v>2.4121267856392161E-3</v>
      </c>
    </row>
    <row r="440" spans="1:65" x14ac:dyDescent="0.35">
      <c r="B440" t="s">
        <v>153</v>
      </c>
      <c r="C440" t="s">
        <v>154</v>
      </c>
      <c r="D440">
        <v>1.5220577847261101E-3</v>
      </c>
      <c r="E440" t="s">
        <v>122</v>
      </c>
      <c r="F440" t="s">
        <v>80</v>
      </c>
      <c r="G440" t="s">
        <v>69</v>
      </c>
      <c r="H440" t="s">
        <v>81</v>
      </c>
      <c r="I440">
        <v>14820337880.49</v>
      </c>
      <c r="J440">
        <v>3.4075000000000002</v>
      </c>
      <c r="K440">
        <v>6352.25</v>
      </c>
      <c r="M440" s="3">
        <v>46174</v>
      </c>
      <c r="N440" t="s">
        <v>139</v>
      </c>
      <c r="O440">
        <v>1042.139361</v>
      </c>
      <c r="P440">
        <v>22557410.643270992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T440" t="s">
        <v>72</v>
      </c>
      <c r="AU440" t="s">
        <v>72</v>
      </c>
      <c r="AV440" t="s">
        <v>72</v>
      </c>
      <c r="AW440" t="s">
        <v>72</v>
      </c>
      <c r="AX440" t="s">
        <v>72</v>
      </c>
      <c r="AZ440" t="s">
        <v>73</v>
      </c>
      <c r="BA440">
        <v>0.61054167726613329</v>
      </c>
      <c r="BB440">
        <v>0.1199876628347962</v>
      </c>
      <c r="BC440">
        <v>1.268511902612638E-2</v>
      </c>
    </row>
    <row r="441" spans="1:65" x14ac:dyDescent="0.35">
      <c r="A441" t="s">
        <v>476</v>
      </c>
      <c r="B441" t="s">
        <v>477</v>
      </c>
      <c r="C441" t="s">
        <v>478</v>
      </c>
      <c r="D441">
        <v>1.8500496539244508E-2</v>
      </c>
      <c r="E441" t="s">
        <v>67</v>
      </c>
      <c r="F441" t="s">
        <v>431</v>
      </c>
      <c r="G441" t="s">
        <v>69</v>
      </c>
      <c r="H441" t="s">
        <v>101</v>
      </c>
      <c r="I441">
        <v>21900417707.57</v>
      </c>
      <c r="J441">
        <v>3.4075000000000002</v>
      </c>
      <c r="K441">
        <v>3252023</v>
      </c>
      <c r="L441" t="s">
        <v>479</v>
      </c>
      <c r="M441" s="3">
        <v>46174</v>
      </c>
      <c r="N441" t="s">
        <v>480</v>
      </c>
      <c r="O441">
        <v>36.563377799999998</v>
      </c>
      <c r="P441">
        <v>405168602.0069086</v>
      </c>
      <c r="Q441" t="s">
        <v>414</v>
      </c>
      <c r="R441" t="s">
        <v>145</v>
      </c>
      <c r="S441" t="s">
        <v>150</v>
      </c>
      <c r="T441" t="s">
        <v>415</v>
      </c>
      <c r="U441" t="s">
        <v>92</v>
      </c>
      <c r="V441">
        <v>0</v>
      </c>
      <c r="W441">
        <v>5.9635298802000003</v>
      </c>
      <c r="X441">
        <v>4.7066438993000004</v>
      </c>
      <c r="Y441">
        <v>5.3531250000000004</v>
      </c>
      <c r="Z441">
        <v>13</v>
      </c>
      <c r="AA441">
        <v>54</v>
      </c>
      <c r="AB441">
        <v>33</v>
      </c>
      <c r="AC441">
        <v>0</v>
      </c>
      <c r="AD441">
        <v>125811.6</v>
      </c>
      <c r="AE441">
        <v>21.8</v>
      </c>
      <c r="AF441">
        <v>7.5097241402000003</v>
      </c>
      <c r="AG441">
        <v>3.3432367046000002</v>
      </c>
      <c r="AH441">
        <v>5.7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>
        <v>3</v>
      </c>
      <c r="AQ441">
        <v>35</v>
      </c>
      <c r="AR441">
        <v>6.39</v>
      </c>
      <c r="AS441">
        <v>23.09</v>
      </c>
      <c r="AT441" t="s">
        <v>72</v>
      </c>
      <c r="AU441" t="s">
        <v>72</v>
      </c>
      <c r="AV441" t="s">
        <v>72</v>
      </c>
      <c r="AW441" t="s">
        <v>72</v>
      </c>
      <c r="AX441" t="s">
        <v>72</v>
      </c>
      <c r="AY441" t="s">
        <v>152</v>
      </c>
      <c r="AZ441" t="s">
        <v>94</v>
      </c>
      <c r="BA441">
        <v>0.58409167386830363</v>
      </c>
      <c r="BB441">
        <v>0.42494093452201909</v>
      </c>
      <c r="BC441">
        <v>4.3536630708581152E-2</v>
      </c>
      <c r="BD441">
        <v>0</v>
      </c>
      <c r="BE441">
        <v>0.25963199811385662</v>
      </c>
      <c r="BF441">
        <v>0.20491141732062049</v>
      </c>
      <c r="BG441">
        <v>0.2330570262618735</v>
      </c>
      <c r="BH441">
        <v>0.27819907022783352</v>
      </c>
      <c r="BI441">
        <v>0</v>
      </c>
      <c r="BJ441">
        <v>0.94909854944706917</v>
      </c>
      <c r="BK441">
        <v>1.005260803061139</v>
      </c>
      <c r="BL441">
        <v>5477.4131680557284</v>
      </c>
      <c r="BM441">
        <v>0.13060989212574339</v>
      </c>
    </row>
    <row r="442" spans="1:65" x14ac:dyDescent="0.35">
      <c r="A442" t="s">
        <v>267</v>
      </c>
      <c r="B442" t="s">
        <v>272</v>
      </c>
      <c r="C442" t="s">
        <v>273</v>
      </c>
      <c r="D442">
        <v>8.974205061204483E-4</v>
      </c>
      <c r="E442" t="s">
        <v>67</v>
      </c>
      <c r="F442" t="s">
        <v>80</v>
      </c>
      <c r="G442" t="s">
        <v>69</v>
      </c>
      <c r="H442" t="s">
        <v>110</v>
      </c>
      <c r="I442">
        <v>39311486646.330002</v>
      </c>
      <c r="J442">
        <v>1</v>
      </c>
      <c r="K442">
        <v>32500</v>
      </c>
      <c r="L442" t="s">
        <v>270</v>
      </c>
      <c r="M442" s="3">
        <v>46174</v>
      </c>
      <c r="N442" t="s">
        <v>271</v>
      </c>
      <c r="O442">
        <v>1085.505669056</v>
      </c>
      <c r="P442">
        <v>35278934.244319998</v>
      </c>
      <c r="Q442" t="s">
        <v>265</v>
      </c>
      <c r="R442" t="s">
        <v>145</v>
      </c>
      <c r="S442" t="s">
        <v>150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T442" t="s">
        <v>72</v>
      </c>
      <c r="AU442" t="s">
        <v>72</v>
      </c>
      <c r="AV442" t="s">
        <v>72</v>
      </c>
      <c r="AW442" t="s">
        <v>72</v>
      </c>
      <c r="AX442" t="s">
        <v>72</v>
      </c>
      <c r="AZ442" s="4" t="s">
        <v>73</v>
      </c>
      <c r="BA442">
        <v>0.59538530966106629</v>
      </c>
      <c r="BB442">
        <v>0.1347471231220127</v>
      </c>
      <c r="BC442">
        <v>6.6600346287752597E-3</v>
      </c>
    </row>
    <row r="443" spans="1:65" x14ac:dyDescent="0.35">
      <c r="B443" t="s">
        <v>224</v>
      </c>
      <c r="C443" t="s">
        <v>225</v>
      </c>
      <c r="D443">
        <v>2.1944617932763378E-3</v>
      </c>
      <c r="E443" t="s">
        <v>122</v>
      </c>
      <c r="F443" t="s">
        <v>80</v>
      </c>
      <c r="G443" t="s">
        <v>69</v>
      </c>
      <c r="H443" t="s">
        <v>101</v>
      </c>
      <c r="I443">
        <v>13368957884.120001</v>
      </c>
      <c r="J443">
        <v>3.4075000000000002</v>
      </c>
      <c r="K443">
        <v>8426</v>
      </c>
      <c r="M443" s="3">
        <v>46174</v>
      </c>
      <c r="N443" t="s">
        <v>226</v>
      </c>
      <c r="O443">
        <v>1021.805556</v>
      </c>
      <c r="P443">
        <v>29337667.292621821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Z443" t="s">
        <v>73</v>
      </c>
      <c r="BA443">
        <v>0.5786616119309711</v>
      </c>
      <c r="BB443">
        <v>0.17170915330370251</v>
      </c>
      <c r="BC443">
        <v>1.278010956931915E-2</v>
      </c>
    </row>
    <row r="444" spans="1:65" x14ac:dyDescent="0.35">
      <c r="A444" t="s">
        <v>409</v>
      </c>
      <c r="B444" t="s">
        <v>410</v>
      </c>
      <c r="C444" t="s">
        <v>411</v>
      </c>
      <c r="D444">
        <v>9.5434300061895874E-3</v>
      </c>
      <c r="E444" t="s">
        <v>67</v>
      </c>
      <c r="F444" t="s">
        <v>80</v>
      </c>
      <c r="G444" t="s">
        <v>69</v>
      </c>
      <c r="H444" t="s">
        <v>81</v>
      </c>
      <c r="I444">
        <v>22785495209.5</v>
      </c>
      <c r="J444">
        <v>1</v>
      </c>
      <c r="K444">
        <v>21600</v>
      </c>
      <c r="L444" t="s">
        <v>412</v>
      </c>
      <c r="M444" s="3">
        <v>46174</v>
      </c>
      <c r="N444" t="s">
        <v>413</v>
      </c>
      <c r="O444">
        <v>10067.211976307</v>
      </c>
      <c r="P444">
        <v>217451778.6882312</v>
      </c>
      <c r="Q444" t="s">
        <v>414</v>
      </c>
      <c r="R444" t="s">
        <v>145</v>
      </c>
      <c r="S444" t="s">
        <v>150</v>
      </c>
      <c r="T444" t="s">
        <v>415</v>
      </c>
      <c r="U444" t="s">
        <v>92</v>
      </c>
      <c r="V444">
        <v>0</v>
      </c>
      <c r="W444">
        <v>5.9635298802000003</v>
      </c>
      <c r="X444">
        <v>4.7066438993000004</v>
      </c>
      <c r="Y444">
        <v>5.3531250000000004</v>
      </c>
      <c r="Z444">
        <v>13</v>
      </c>
      <c r="AA444">
        <v>54</v>
      </c>
      <c r="AB444">
        <v>33</v>
      </c>
      <c r="AC444">
        <v>0</v>
      </c>
      <c r="AD444">
        <v>125811.6</v>
      </c>
      <c r="AE444">
        <v>21.8</v>
      </c>
      <c r="AF444">
        <v>7.5097241402000003</v>
      </c>
      <c r="AG444">
        <v>3.3432367046000002</v>
      </c>
      <c r="AH444">
        <v>5.7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>
        <v>3</v>
      </c>
      <c r="AQ444">
        <v>35</v>
      </c>
      <c r="AR444">
        <v>6.39</v>
      </c>
      <c r="AS444">
        <v>23.09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152</v>
      </c>
      <c r="AZ444" t="s">
        <v>94</v>
      </c>
      <c r="BA444">
        <v>0.65823102542440226</v>
      </c>
      <c r="BB444">
        <v>0.5409661471288153</v>
      </c>
      <c r="BC444">
        <v>1.76414551203277E-2</v>
      </c>
      <c r="BD444">
        <v>0</v>
      </c>
      <c r="BE444">
        <v>0.10520534474028161</v>
      </c>
      <c r="BF444">
        <v>8.303204711686514E-2</v>
      </c>
      <c r="BG444">
        <v>9.4436914441004244E-2</v>
      </c>
      <c r="BH444">
        <v>0.11272889821889399</v>
      </c>
      <c r="BI444">
        <v>0</v>
      </c>
      <c r="BJ444">
        <v>0.38458372162314391</v>
      </c>
      <c r="BK444">
        <v>0.40734119872836672</v>
      </c>
      <c r="BL444">
        <v>2219.499695016621</v>
      </c>
      <c r="BM444">
        <v>5.2924365360983112E-2</v>
      </c>
    </row>
    <row r="445" spans="1:65" x14ac:dyDescent="0.35">
      <c r="A445" t="s">
        <v>449</v>
      </c>
      <c r="B445" t="s">
        <v>450</v>
      </c>
      <c r="C445" t="s">
        <v>451</v>
      </c>
      <c r="D445">
        <v>2.8370841342576949E-3</v>
      </c>
      <c r="E445" t="s">
        <v>67</v>
      </c>
      <c r="F445" t="s">
        <v>431</v>
      </c>
      <c r="G445" t="s">
        <v>69</v>
      </c>
      <c r="H445" t="s">
        <v>98</v>
      </c>
      <c r="I445">
        <v>32738707617.759998</v>
      </c>
      <c r="J445">
        <v>1</v>
      </c>
      <c r="K445">
        <v>220466965.38999999</v>
      </c>
      <c r="L445" t="s">
        <v>452</v>
      </c>
      <c r="M445" s="3">
        <v>46174</v>
      </c>
      <c r="N445" t="s">
        <v>207</v>
      </c>
      <c r="O445">
        <v>0.42129879999999997</v>
      </c>
      <c r="P445">
        <v>92882467.958448514</v>
      </c>
      <c r="Q445" t="s">
        <v>144</v>
      </c>
      <c r="R445" t="s">
        <v>145</v>
      </c>
      <c r="S445" t="s">
        <v>150</v>
      </c>
      <c r="T445" t="s">
        <v>453</v>
      </c>
      <c r="U445" t="s">
        <v>92</v>
      </c>
      <c r="V445">
        <v>1</v>
      </c>
      <c r="W445">
        <v>3.9735412598000002</v>
      </c>
      <c r="X445">
        <v>5.7537131309999996</v>
      </c>
      <c r="Y445">
        <v>5.5859375</v>
      </c>
      <c r="Z445">
        <v>17</v>
      </c>
      <c r="AA445">
        <v>25</v>
      </c>
      <c r="AB445">
        <v>58</v>
      </c>
      <c r="AC445">
        <v>0</v>
      </c>
      <c r="AD445">
        <v>103249.05</v>
      </c>
      <c r="AE445">
        <v>97.77</v>
      </c>
      <c r="AF445">
        <v>5.7867603301999999</v>
      </c>
      <c r="AG445">
        <v>4.429333755</v>
      </c>
      <c r="AH445">
        <v>6.2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>
        <v>2</v>
      </c>
      <c r="AQ445">
        <v>46</v>
      </c>
      <c r="AR445">
        <v>6.1</v>
      </c>
      <c r="AS445">
        <v>140.61000000000001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93</v>
      </c>
      <c r="AZ445" t="s">
        <v>94</v>
      </c>
      <c r="BA445">
        <v>0.62127201270009813</v>
      </c>
      <c r="BB445">
        <v>0.46541891535539759</v>
      </c>
      <c r="BC445">
        <v>6.0957645696270739E-3</v>
      </c>
      <c r="BD445">
        <v>6.0957645696270739E-3</v>
      </c>
      <c r="BE445">
        <v>2.4221772027440171E-2</v>
      </c>
      <c r="BF445">
        <v>3.5073280647747847E-2</v>
      </c>
      <c r="BG445">
        <v>3.4050559900651242E-2</v>
      </c>
      <c r="BH445">
        <v>3.7184163874725153E-2</v>
      </c>
      <c r="BI445">
        <v>0</v>
      </c>
      <c r="BJ445">
        <v>0.59598290197243897</v>
      </c>
      <c r="BK445">
        <v>0.85712545613526292</v>
      </c>
      <c r="BL445">
        <v>629.38190083765426</v>
      </c>
      <c r="BM445">
        <v>1.2191529139254149E-2</v>
      </c>
    </row>
    <row r="446" spans="1:65" x14ac:dyDescent="0.35">
      <c r="A446" t="s">
        <v>409</v>
      </c>
      <c r="B446" t="s">
        <v>421</v>
      </c>
      <c r="C446" t="s">
        <v>422</v>
      </c>
      <c r="D446">
        <v>3.91264195285187E-5</v>
      </c>
      <c r="E446" t="s">
        <v>122</v>
      </c>
      <c r="F446" t="s">
        <v>80</v>
      </c>
      <c r="G446" t="s">
        <v>69</v>
      </c>
      <c r="H446" t="s">
        <v>70</v>
      </c>
      <c r="I446">
        <v>50823903457.370003</v>
      </c>
      <c r="J446">
        <v>3.4075000000000002</v>
      </c>
      <c r="K446">
        <v>599.99999999999773</v>
      </c>
      <c r="L446" t="s">
        <v>412</v>
      </c>
      <c r="M446" s="3">
        <v>46174</v>
      </c>
      <c r="N446" t="s">
        <v>413</v>
      </c>
      <c r="O446">
        <v>972.63750000000005</v>
      </c>
      <c r="P446">
        <v>1988557.3687499929</v>
      </c>
      <c r="Q446" t="s">
        <v>414</v>
      </c>
      <c r="R446" t="s">
        <v>145</v>
      </c>
      <c r="S446" t="s">
        <v>150</v>
      </c>
      <c r="T446" t="s">
        <v>415</v>
      </c>
      <c r="U446" t="s">
        <v>92</v>
      </c>
      <c r="V446">
        <v>0</v>
      </c>
      <c r="W446">
        <v>5.9635298802000003</v>
      </c>
      <c r="X446">
        <v>4.7066438993000004</v>
      </c>
      <c r="Y446">
        <v>5.3531250000000004</v>
      </c>
      <c r="Z446">
        <v>13</v>
      </c>
      <c r="AA446">
        <v>54</v>
      </c>
      <c r="AB446">
        <v>33</v>
      </c>
      <c r="AC446">
        <v>0</v>
      </c>
      <c r="AD446">
        <v>125811.6</v>
      </c>
      <c r="AE446">
        <v>21.8</v>
      </c>
      <c r="AF446">
        <v>7.5097241402000003</v>
      </c>
      <c r="AG446">
        <v>3.3432367046000002</v>
      </c>
      <c r="AH446">
        <v>5.7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>
        <v>3</v>
      </c>
      <c r="AQ446">
        <v>35</v>
      </c>
      <c r="AR446">
        <v>6.39</v>
      </c>
      <c r="AS446">
        <v>23.09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152</v>
      </c>
      <c r="AZ446" t="s">
        <v>94</v>
      </c>
      <c r="BA446">
        <v>0.60589742474947772</v>
      </c>
      <c r="BB446">
        <v>0.46385389407758731</v>
      </c>
      <c r="BC446">
        <v>8.4350740670884953E-5</v>
      </c>
      <c r="BD446">
        <v>0</v>
      </c>
      <c r="BE446">
        <v>5.0302816240782383E-4</v>
      </c>
      <c r="BF446">
        <v>3.9700889898005708E-4</v>
      </c>
      <c r="BG446">
        <v>4.5154005865383098E-4</v>
      </c>
      <c r="BH446">
        <v>5.3900123288695484E-4</v>
      </c>
      <c r="BI446">
        <v>0</v>
      </c>
      <c r="BJ446">
        <v>1.8388461466252921E-3</v>
      </c>
      <c r="BK446">
        <v>1.9476586020907339E-3</v>
      </c>
      <c r="BL446">
        <v>10.61230164498911</v>
      </c>
      <c r="BM446">
        <v>2.5305222201265493E-4</v>
      </c>
    </row>
    <row r="447" spans="1:65" x14ac:dyDescent="0.35">
      <c r="B447" t="s">
        <v>153</v>
      </c>
      <c r="C447" t="s">
        <v>154</v>
      </c>
      <c r="D447">
        <v>6.1710610698599497E-3</v>
      </c>
      <c r="E447" t="s">
        <v>76</v>
      </c>
      <c r="F447" t="s">
        <v>80</v>
      </c>
      <c r="G447" t="s">
        <v>69</v>
      </c>
      <c r="H447" t="s">
        <v>81</v>
      </c>
      <c r="I447">
        <v>1893918873.9200001</v>
      </c>
      <c r="J447">
        <v>3.4075000000000002</v>
      </c>
      <c r="K447">
        <v>3291.24</v>
      </c>
      <c r="M447" s="3">
        <v>46174</v>
      </c>
      <c r="N447" t="s">
        <v>139</v>
      </c>
      <c r="O447">
        <v>1042.139361</v>
      </c>
      <c r="P447">
        <v>11687489.03232071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Z447" t="s">
        <v>73</v>
      </c>
      <c r="BA447">
        <v>0.63778761842698506</v>
      </c>
      <c r="BB447">
        <v>0.27692863376197202</v>
      </c>
      <c r="BC447">
        <v>2.2283940039093789E-2</v>
      </c>
    </row>
    <row r="448" spans="1:65" x14ac:dyDescent="0.35">
      <c r="A448" t="s">
        <v>409</v>
      </c>
      <c r="B448" t="s">
        <v>421</v>
      </c>
      <c r="C448" t="s">
        <v>422</v>
      </c>
      <c r="D448">
        <v>8.7272949324397318E-5</v>
      </c>
      <c r="E448" t="s">
        <v>67</v>
      </c>
      <c r="F448" t="s">
        <v>80</v>
      </c>
      <c r="G448" t="s">
        <v>69</v>
      </c>
      <c r="H448" t="s">
        <v>81</v>
      </c>
      <c r="I448">
        <v>22785495209.5</v>
      </c>
      <c r="J448">
        <v>3.4075000000000002</v>
      </c>
      <c r="K448">
        <v>599.99999999999773</v>
      </c>
      <c r="L448" t="s">
        <v>412</v>
      </c>
      <c r="M448" s="3">
        <v>46174</v>
      </c>
      <c r="N448" t="s">
        <v>413</v>
      </c>
      <c r="O448">
        <v>972.63750000000005</v>
      </c>
      <c r="P448">
        <v>1988557.3687499929</v>
      </c>
      <c r="Q448" t="s">
        <v>414</v>
      </c>
      <c r="R448" t="s">
        <v>145</v>
      </c>
      <c r="S448" t="s">
        <v>150</v>
      </c>
      <c r="T448" t="s">
        <v>415</v>
      </c>
      <c r="U448" t="s">
        <v>92</v>
      </c>
      <c r="V448">
        <v>0</v>
      </c>
      <c r="W448">
        <v>5.9635298802000003</v>
      </c>
      <c r="X448">
        <v>4.7066438993000004</v>
      </c>
      <c r="Y448">
        <v>5.3531250000000004</v>
      </c>
      <c r="Z448">
        <v>13</v>
      </c>
      <c r="AA448">
        <v>54</v>
      </c>
      <c r="AB448">
        <v>33</v>
      </c>
      <c r="AC448">
        <v>0</v>
      </c>
      <c r="AD448">
        <v>125811.6</v>
      </c>
      <c r="AE448">
        <v>21.8</v>
      </c>
      <c r="AF448">
        <v>7.5097241402000003</v>
      </c>
      <c r="AG448">
        <v>3.3432367046000002</v>
      </c>
      <c r="AH448">
        <v>5.7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>
        <v>3</v>
      </c>
      <c r="AQ448">
        <v>35</v>
      </c>
      <c r="AR448">
        <v>6.39</v>
      </c>
      <c r="AS448">
        <v>23.09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152</v>
      </c>
      <c r="AZ448" t="s">
        <v>94</v>
      </c>
      <c r="BA448">
        <v>0.65823102542440226</v>
      </c>
      <c r="BB448">
        <v>0.5409661471288153</v>
      </c>
      <c r="BC448">
        <v>1.6132793112397069E-4</v>
      </c>
      <c r="BD448">
        <v>0</v>
      </c>
      <c r="BE448">
        <v>9.6208393776864699E-4</v>
      </c>
      <c r="BF448">
        <v>7.5931312281132736E-4</v>
      </c>
      <c r="BG448">
        <v>8.636085812980058E-4</v>
      </c>
      <c r="BH448">
        <v>1.0308854798821729E-3</v>
      </c>
      <c r="BI448">
        <v>0</v>
      </c>
      <c r="BJ448">
        <v>3.5169488985025621E-3</v>
      </c>
      <c r="BK448">
        <v>3.7250619296524839E-3</v>
      </c>
      <c r="BL448">
        <v>20.29692513939656</v>
      </c>
      <c r="BM448">
        <v>4.8398379337191212E-4</v>
      </c>
    </row>
    <row r="449" spans="1:65" x14ac:dyDescent="0.35">
      <c r="A449" t="s">
        <v>481</v>
      </c>
      <c r="B449" t="s">
        <v>482</v>
      </c>
      <c r="C449" t="s">
        <v>483</v>
      </c>
      <c r="D449">
        <v>1.0177232966004311E-2</v>
      </c>
      <c r="E449" t="s">
        <v>67</v>
      </c>
      <c r="F449" t="s">
        <v>431</v>
      </c>
      <c r="G449" t="s">
        <v>69</v>
      </c>
      <c r="H449" t="s">
        <v>101</v>
      </c>
      <c r="I449">
        <v>21900417707.57</v>
      </c>
      <c r="J449">
        <v>1</v>
      </c>
      <c r="K449">
        <v>53356252</v>
      </c>
      <c r="L449" t="s">
        <v>484</v>
      </c>
      <c r="M449" s="3">
        <v>46174</v>
      </c>
      <c r="N449" t="s">
        <v>485</v>
      </c>
      <c r="O449">
        <v>4.1773109000000002</v>
      </c>
      <c r="P449">
        <v>222885653.06274679</v>
      </c>
      <c r="Q449" t="s">
        <v>144</v>
      </c>
      <c r="R449" t="s">
        <v>145</v>
      </c>
      <c r="S449" t="s">
        <v>150</v>
      </c>
      <c r="T449" t="s">
        <v>486</v>
      </c>
      <c r="U449" t="s">
        <v>283</v>
      </c>
      <c r="V449">
        <v>-1</v>
      </c>
      <c r="W449">
        <v>2.9246649742000002</v>
      </c>
      <c r="X449">
        <v>6.8756046294999997</v>
      </c>
      <c r="Y449">
        <v>5.1953125</v>
      </c>
      <c r="Z449">
        <v>23</v>
      </c>
      <c r="AA449">
        <v>23</v>
      </c>
      <c r="AB449">
        <v>54</v>
      </c>
      <c r="AC449">
        <v>0</v>
      </c>
      <c r="AD449">
        <v>10936.2</v>
      </c>
      <c r="AE449">
        <v>5.42</v>
      </c>
      <c r="AF449">
        <v>9.9006786346000002</v>
      </c>
      <c r="AG449">
        <v>2.1305657712000001</v>
      </c>
      <c r="AH449">
        <v>5.5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>
        <v>3</v>
      </c>
      <c r="AQ449">
        <v>30</v>
      </c>
      <c r="AR449">
        <v>3.98</v>
      </c>
      <c r="AS449">
        <v>6.24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93</v>
      </c>
      <c r="AZ449" t="s">
        <v>94</v>
      </c>
      <c r="BA449">
        <v>0.58409167386830363</v>
      </c>
      <c r="BB449">
        <v>0.42494093452201909</v>
      </c>
      <c r="BC449">
        <v>2.3949758988156409E-2</v>
      </c>
      <c r="BD449">
        <v>-2.3949758988156409E-2</v>
      </c>
      <c r="BE449">
        <v>7.0045021253192688E-2</v>
      </c>
      <c r="BF449">
        <v>0.16466907377437739</v>
      </c>
      <c r="BG449">
        <v>0.12442648224315631</v>
      </c>
      <c r="BH449">
        <v>9.5320040772862505E-2</v>
      </c>
      <c r="BI449">
        <v>0</v>
      </c>
      <c r="BJ449">
        <v>0.12980769371580769</v>
      </c>
      <c r="BK449">
        <v>0.149446496086096</v>
      </c>
      <c r="BL449">
        <v>261.91935424627621</v>
      </c>
      <c r="BM449">
        <v>7.184927696446923E-2</v>
      </c>
    </row>
    <row r="450" spans="1:65" x14ac:dyDescent="0.35">
      <c r="B450" t="s">
        <v>241</v>
      </c>
      <c r="C450" t="s">
        <v>242</v>
      </c>
      <c r="D450">
        <v>6.5469348568619496E-4</v>
      </c>
      <c r="E450" t="s">
        <v>122</v>
      </c>
      <c r="F450" t="s">
        <v>80</v>
      </c>
      <c r="G450" t="s">
        <v>69</v>
      </c>
      <c r="H450" t="s">
        <v>70</v>
      </c>
      <c r="I450">
        <v>50823903457.370003</v>
      </c>
      <c r="J450">
        <v>3.4075000000000002</v>
      </c>
      <c r="K450">
        <v>9631</v>
      </c>
      <c r="M450" s="3">
        <v>46174</v>
      </c>
      <c r="N450" t="s">
        <v>243</v>
      </c>
      <c r="O450">
        <v>1013.90856</v>
      </c>
      <c r="P450">
        <v>33274078.5106842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Z450" t="s">
        <v>73</v>
      </c>
      <c r="BA450">
        <v>0.60589742474947772</v>
      </c>
      <c r="BB450">
        <v>0.14204353067189021</v>
      </c>
      <c r="BC450">
        <v>4.6091045652651872E-3</v>
      </c>
    </row>
    <row r="451" spans="1:65" x14ac:dyDescent="0.35">
      <c r="A451" t="s">
        <v>208</v>
      </c>
      <c r="B451" t="s">
        <v>454</v>
      </c>
      <c r="C451" t="s">
        <v>455</v>
      </c>
      <c r="D451">
        <v>7.2627413215606848E-4</v>
      </c>
      <c r="E451" t="s">
        <v>67</v>
      </c>
      <c r="F451" t="s">
        <v>431</v>
      </c>
      <c r="G451" t="s">
        <v>69</v>
      </c>
      <c r="H451" t="s">
        <v>98</v>
      </c>
      <c r="I451">
        <v>32738707617.759998</v>
      </c>
      <c r="J451">
        <v>1</v>
      </c>
      <c r="K451">
        <v>17612797.379999999</v>
      </c>
      <c r="L451" t="s">
        <v>211</v>
      </c>
      <c r="M451" s="3">
        <v>46174</v>
      </c>
      <c r="N451" t="s">
        <v>212</v>
      </c>
      <c r="O451">
        <v>1.35</v>
      </c>
      <c r="P451">
        <v>23777276.463</v>
      </c>
      <c r="Q451" t="s">
        <v>195</v>
      </c>
      <c r="R451" t="s">
        <v>145</v>
      </c>
      <c r="S451" t="s">
        <v>150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Z451" t="s">
        <v>73</v>
      </c>
      <c r="BA451">
        <v>0.62127201270009813</v>
      </c>
      <c r="BB451">
        <v>0.15585309734470029</v>
      </c>
      <c r="BC451">
        <v>4.6599916493784404E-3</v>
      </c>
    </row>
    <row r="452" spans="1:65" x14ac:dyDescent="0.35">
      <c r="B452" t="s">
        <v>317</v>
      </c>
      <c r="C452" t="s">
        <v>318</v>
      </c>
      <c r="D452">
        <v>5.9633966920785199E-4</v>
      </c>
      <c r="E452" t="s">
        <v>122</v>
      </c>
      <c r="F452" t="s">
        <v>68</v>
      </c>
      <c r="G452" t="s">
        <v>69</v>
      </c>
      <c r="H452" t="s">
        <v>98</v>
      </c>
      <c r="I452">
        <v>22634607692.759998</v>
      </c>
      <c r="J452">
        <v>3.4075000000000002</v>
      </c>
      <c r="K452">
        <v>4000</v>
      </c>
      <c r="M452" s="3">
        <v>46174</v>
      </c>
      <c r="N452" t="s">
        <v>319</v>
      </c>
      <c r="O452">
        <v>990.30920500000002</v>
      </c>
      <c r="P452">
        <v>13497914.46415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Z452" t="s">
        <v>73</v>
      </c>
      <c r="BA452">
        <v>0.61894322320384987</v>
      </c>
      <c r="BB452">
        <v>0.13896320314218799</v>
      </c>
      <c r="BC452">
        <v>4.291349477585615E-3</v>
      </c>
    </row>
    <row r="453" spans="1:65" x14ac:dyDescent="0.35">
      <c r="A453" t="s">
        <v>487</v>
      </c>
      <c r="B453" t="s">
        <v>488</v>
      </c>
      <c r="C453" t="s">
        <v>489</v>
      </c>
      <c r="D453">
        <v>1.238195561476751E-7</v>
      </c>
      <c r="E453" t="s">
        <v>67</v>
      </c>
      <c r="F453" t="s">
        <v>431</v>
      </c>
      <c r="G453" t="s">
        <v>69</v>
      </c>
      <c r="H453" t="s">
        <v>101</v>
      </c>
      <c r="I453">
        <v>21900417707.57</v>
      </c>
      <c r="J453">
        <v>1</v>
      </c>
      <c r="K453">
        <v>3013</v>
      </c>
      <c r="L453" t="s">
        <v>490</v>
      </c>
      <c r="M453" s="3">
        <v>46174</v>
      </c>
      <c r="N453" t="s">
        <v>491</v>
      </c>
      <c r="O453">
        <v>0.9</v>
      </c>
      <c r="P453">
        <v>2711.7</v>
      </c>
      <c r="Q453" t="s">
        <v>443</v>
      </c>
      <c r="R453" t="s">
        <v>145</v>
      </c>
      <c r="S453" t="s">
        <v>150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Z453" t="s">
        <v>73</v>
      </c>
      <c r="BA453">
        <v>0.58409167386830363</v>
      </c>
      <c r="BB453">
        <v>0.15915073934628471</v>
      </c>
      <c r="BC453">
        <v>7.7800176522124083E-7</v>
      </c>
    </row>
    <row r="454" spans="1:65" x14ac:dyDescent="0.35">
      <c r="A454" t="s">
        <v>461</v>
      </c>
      <c r="B454" t="s">
        <v>462</v>
      </c>
      <c r="C454" t="s">
        <v>463</v>
      </c>
      <c r="D454">
        <v>3.5920782632300577E-8</v>
      </c>
      <c r="E454" t="s">
        <v>67</v>
      </c>
      <c r="F454" t="s">
        <v>431</v>
      </c>
      <c r="G454" t="s">
        <v>69</v>
      </c>
      <c r="H454" t="s">
        <v>98</v>
      </c>
      <c r="I454">
        <v>32738707617.759998</v>
      </c>
      <c r="J454">
        <v>1</v>
      </c>
      <c r="K454">
        <v>588</v>
      </c>
      <c r="L454" t="s">
        <v>464</v>
      </c>
      <c r="M454" s="3">
        <v>46174</v>
      </c>
      <c r="N454" t="s">
        <v>223</v>
      </c>
      <c r="O454">
        <v>2</v>
      </c>
      <c r="P454">
        <v>1176</v>
      </c>
      <c r="Q454" t="s">
        <v>443</v>
      </c>
      <c r="R454" t="s">
        <v>145</v>
      </c>
      <c r="S454" t="s">
        <v>150</v>
      </c>
      <c r="T454" t="s">
        <v>465</v>
      </c>
      <c r="AD454">
        <v>197740.36</v>
      </c>
      <c r="AE454">
        <v>158.82</v>
      </c>
      <c r="AG454">
        <v>5.0999999999999996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Q454">
        <v>19</v>
      </c>
      <c r="AS454">
        <v>113.85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Z454" t="s">
        <v>73</v>
      </c>
      <c r="BA454">
        <v>0.62127201270009813</v>
      </c>
      <c r="BB454">
        <v>0.15585309734470029</v>
      </c>
      <c r="BC454">
        <v>2.304784649409603E-7</v>
      </c>
      <c r="BJ454">
        <v>3.6604589801923308E-5</v>
      </c>
      <c r="BK454">
        <v>2.6239973233528331E-5</v>
      </c>
      <c r="BL454">
        <v>4.5574894629672867E-2</v>
      </c>
    </row>
    <row r="455" spans="1:65" x14ac:dyDescent="0.35">
      <c r="A455" t="s">
        <v>404</v>
      </c>
      <c r="B455" t="s">
        <v>405</v>
      </c>
      <c r="C455" t="s">
        <v>406</v>
      </c>
      <c r="D455">
        <v>2.5585958555536601E-4</v>
      </c>
      <c r="E455" t="s">
        <v>67</v>
      </c>
      <c r="F455" t="s">
        <v>80</v>
      </c>
      <c r="G455" t="s">
        <v>69</v>
      </c>
      <c r="H455" t="s">
        <v>81</v>
      </c>
      <c r="I455">
        <v>22785495209.5</v>
      </c>
      <c r="J455">
        <v>3.4075000000000002</v>
      </c>
      <c r="K455">
        <v>4000</v>
      </c>
      <c r="L455" t="s">
        <v>407</v>
      </c>
      <c r="M455" s="3">
        <v>46174</v>
      </c>
      <c r="N455" t="s">
        <v>408</v>
      </c>
      <c r="O455">
        <v>427.724677988</v>
      </c>
      <c r="P455">
        <v>5829887.3609764399</v>
      </c>
      <c r="Q455" t="s">
        <v>116</v>
      </c>
      <c r="R455" t="s">
        <v>145</v>
      </c>
      <c r="S455" t="s">
        <v>161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Z455" t="s">
        <v>73</v>
      </c>
      <c r="BA455">
        <v>0.65823102542440226</v>
      </c>
      <c r="BB455">
        <v>0.11726487829558679</v>
      </c>
      <c r="BC455">
        <v>2.1818944365458409E-3</v>
      </c>
    </row>
    <row r="456" spans="1:65" x14ac:dyDescent="0.35">
      <c r="B456" t="s">
        <v>137</v>
      </c>
      <c r="C456" t="s">
        <v>138</v>
      </c>
      <c r="D456">
        <v>3.3615312574124799E-4</v>
      </c>
      <c r="E456" t="s">
        <v>76</v>
      </c>
      <c r="F456" t="s">
        <v>80</v>
      </c>
      <c r="G456" t="s">
        <v>69</v>
      </c>
      <c r="H456" t="s">
        <v>81</v>
      </c>
      <c r="I456">
        <v>1893918873.9200001</v>
      </c>
      <c r="J456">
        <v>3.4075000000000002</v>
      </c>
      <c r="K456">
        <v>172.01</v>
      </c>
      <c r="M456" s="3">
        <v>46174</v>
      </c>
      <c r="N456" t="s">
        <v>139</v>
      </c>
      <c r="O456">
        <v>1086.197917</v>
      </c>
      <c r="P456">
        <v>636646.749368552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Z456" t="s">
        <v>73</v>
      </c>
      <c r="BA456">
        <v>0.63778761842698506</v>
      </c>
      <c r="BB456">
        <v>0.27692863376197202</v>
      </c>
      <c r="BC456">
        <v>1.2138619296052321E-3</v>
      </c>
    </row>
    <row r="457" spans="1:65" x14ac:dyDescent="0.35">
      <c r="B457" t="s">
        <v>317</v>
      </c>
      <c r="C457" t="s">
        <v>318</v>
      </c>
      <c r="D457">
        <v>4.0915332581905398E-3</v>
      </c>
      <c r="E457" t="s">
        <v>76</v>
      </c>
      <c r="F457" t="s">
        <v>68</v>
      </c>
      <c r="G457" t="s">
        <v>69</v>
      </c>
      <c r="H457" t="s">
        <v>98</v>
      </c>
      <c r="I457">
        <v>6909727982.4300003</v>
      </c>
      <c r="J457">
        <v>3.4075000000000002</v>
      </c>
      <c r="K457">
        <v>8378</v>
      </c>
      <c r="M457" s="3">
        <v>46174</v>
      </c>
      <c r="N457" t="s">
        <v>319</v>
      </c>
      <c r="O457">
        <v>990.30920500000002</v>
      </c>
      <c r="P457">
        <v>28271381.845162179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Z457" t="s">
        <v>73</v>
      </c>
      <c r="BA457">
        <v>0.56320493766591784</v>
      </c>
      <c r="BB457">
        <v>0.2821492521844457</v>
      </c>
      <c r="BC457">
        <v>1.4501308178253951E-2</v>
      </c>
    </row>
    <row r="458" spans="1:65" x14ac:dyDescent="0.35">
      <c r="A458" t="s">
        <v>461</v>
      </c>
      <c r="B458" t="s">
        <v>466</v>
      </c>
      <c r="C458" t="s">
        <v>467</v>
      </c>
      <c r="D458">
        <v>1.935980484330932E-3</v>
      </c>
      <c r="E458" t="s">
        <v>67</v>
      </c>
      <c r="F458" t="s">
        <v>431</v>
      </c>
      <c r="G458" t="s">
        <v>69</v>
      </c>
      <c r="H458" t="s">
        <v>98</v>
      </c>
      <c r="I458">
        <v>32738707617.759998</v>
      </c>
      <c r="J458">
        <v>1</v>
      </c>
      <c r="K458">
        <v>74982560.909999996</v>
      </c>
      <c r="L458" t="s">
        <v>464</v>
      </c>
      <c r="M458" s="3">
        <v>46174</v>
      </c>
      <c r="N458" t="s">
        <v>223</v>
      </c>
      <c r="O458">
        <v>0.84528320000000001</v>
      </c>
      <c r="P458">
        <v>63381499.030199707</v>
      </c>
      <c r="Q458" t="s">
        <v>443</v>
      </c>
      <c r="R458" t="s">
        <v>145</v>
      </c>
      <c r="S458" t="s">
        <v>150</v>
      </c>
      <c r="T458" t="s">
        <v>465</v>
      </c>
      <c r="AD458">
        <v>197740.36</v>
      </c>
      <c r="AE458">
        <v>158.82</v>
      </c>
      <c r="AG458">
        <v>5.0999999999999996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Q458">
        <v>19</v>
      </c>
      <c r="AS458">
        <v>113.85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Z458" t="s">
        <v>73</v>
      </c>
      <c r="BA458">
        <v>0.62127201270009813</v>
      </c>
      <c r="BB458">
        <v>0.15585309734470029</v>
      </c>
      <c r="BC458">
        <v>1.242182874331412E-2</v>
      </c>
      <c r="BJ458">
        <v>1.9728348410131491</v>
      </c>
      <c r="BK458">
        <v>1.4142252024263131</v>
      </c>
      <c r="BL458">
        <v>2456.2968875612819</v>
      </c>
    </row>
    <row r="459" spans="1:65" x14ac:dyDescent="0.35">
      <c r="A459" t="s">
        <v>492</v>
      </c>
      <c r="B459" t="s">
        <v>493</v>
      </c>
      <c r="C459" t="s">
        <v>494</v>
      </c>
      <c r="D459">
        <v>4.1314928878603657E-5</v>
      </c>
      <c r="E459" t="s">
        <v>67</v>
      </c>
      <c r="F459" t="s">
        <v>431</v>
      </c>
      <c r="G459" t="s">
        <v>69</v>
      </c>
      <c r="H459" t="s">
        <v>101</v>
      </c>
      <c r="I459">
        <v>21900417707.57</v>
      </c>
      <c r="J459">
        <v>1</v>
      </c>
      <c r="K459">
        <v>250000</v>
      </c>
      <c r="L459" t="s">
        <v>495</v>
      </c>
      <c r="M459" s="3">
        <v>46174</v>
      </c>
      <c r="N459" t="s">
        <v>496</v>
      </c>
      <c r="O459">
        <v>3.6192568000000001</v>
      </c>
      <c r="P459">
        <v>904814.20000000007</v>
      </c>
      <c r="Q459" t="s">
        <v>443</v>
      </c>
      <c r="R459" t="s">
        <v>145</v>
      </c>
      <c r="S459" t="s">
        <v>150</v>
      </c>
      <c r="T459" t="s">
        <v>465</v>
      </c>
      <c r="U459" t="s">
        <v>283</v>
      </c>
      <c r="V459">
        <v>0</v>
      </c>
      <c r="W459">
        <v>3.2009618740999999</v>
      </c>
      <c r="X459">
        <v>5.9584269864000001</v>
      </c>
      <c r="Y459">
        <v>2.353515625</v>
      </c>
      <c r="Z459">
        <v>39</v>
      </c>
      <c r="AA459">
        <v>28</v>
      </c>
      <c r="AB459">
        <v>33</v>
      </c>
      <c r="AC459">
        <v>0</v>
      </c>
      <c r="AD459">
        <v>156328</v>
      </c>
      <c r="AE459">
        <v>177.33</v>
      </c>
      <c r="AF459">
        <v>4.8718643188000001</v>
      </c>
      <c r="AG459">
        <v>5.8492800000000003</v>
      </c>
      <c r="AH459">
        <v>1.9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>
        <v>4</v>
      </c>
      <c r="AQ459">
        <v>1</v>
      </c>
      <c r="AR459">
        <v>3.58</v>
      </c>
      <c r="AS459">
        <v>167.61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121</v>
      </c>
      <c r="AZ459" t="s">
        <v>94</v>
      </c>
      <c r="BA459">
        <v>0.58409167386830363</v>
      </c>
      <c r="BB459">
        <v>0.42494093452201909</v>
      </c>
      <c r="BC459">
        <v>9.7225109473332816E-5</v>
      </c>
      <c r="BD459">
        <v>0</v>
      </c>
      <c r="BE459">
        <v>3.1121386862933699E-4</v>
      </c>
      <c r="BF459">
        <v>5.7930871604160053E-4</v>
      </c>
      <c r="BG459">
        <v>2.2882081428782431E-4</v>
      </c>
      <c r="BH459">
        <v>3.4806589191453148E-4</v>
      </c>
      <c r="BI459">
        <v>0</v>
      </c>
      <c r="BJ459">
        <v>1.7240928662906111E-2</v>
      </c>
      <c r="BK459">
        <v>1.6295900598825311E-2</v>
      </c>
      <c r="BL459">
        <v>15.199006913747169</v>
      </c>
      <c r="BM459">
        <v>3.8890043789333132E-4</v>
      </c>
    </row>
    <row r="460" spans="1:65" x14ac:dyDescent="0.35">
      <c r="B460" t="s">
        <v>224</v>
      </c>
      <c r="C460" t="s">
        <v>225</v>
      </c>
      <c r="D460">
        <v>9.3539542279848543E-3</v>
      </c>
      <c r="E460" t="s">
        <v>76</v>
      </c>
      <c r="F460" t="s">
        <v>80</v>
      </c>
      <c r="G460" t="s">
        <v>69</v>
      </c>
      <c r="H460" t="s">
        <v>101</v>
      </c>
      <c r="I460">
        <v>4856456983.2200003</v>
      </c>
      <c r="J460">
        <v>3.4075000000000002</v>
      </c>
      <c r="K460">
        <v>13047</v>
      </c>
      <c r="M460" s="3">
        <v>46174</v>
      </c>
      <c r="N460" t="s">
        <v>226</v>
      </c>
      <c r="O460">
        <v>1021.805556</v>
      </c>
      <c r="P460">
        <v>45427076.331217289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Z460" t="s">
        <v>73</v>
      </c>
      <c r="BA460">
        <v>0.58036120933591218</v>
      </c>
      <c r="BB460">
        <v>0.33866065759774588</v>
      </c>
      <c r="BC460">
        <v>2.7620433664589661E-2</v>
      </c>
    </row>
    <row r="461" spans="1:65" x14ac:dyDescent="0.35">
      <c r="A461" t="s">
        <v>267</v>
      </c>
      <c r="B461" t="s">
        <v>274</v>
      </c>
      <c r="C461" t="s">
        <v>275</v>
      </c>
      <c r="D461">
        <v>6.3219461269062638E-5</v>
      </c>
      <c r="E461" t="s">
        <v>67</v>
      </c>
      <c r="F461" t="s">
        <v>80</v>
      </c>
      <c r="G461" t="s">
        <v>69</v>
      </c>
      <c r="H461" t="s">
        <v>110</v>
      </c>
      <c r="I461">
        <v>39311486646.330002</v>
      </c>
      <c r="J461">
        <v>3.4075000000000002</v>
      </c>
      <c r="K461">
        <v>788</v>
      </c>
      <c r="L461" t="s">
        <v>270</v>
      </c>
      <c r="M461" s="3">
        <v>46174</v>
      </c>
      <c r="N461" t="s">
        <v>271</v>
      </c>
      <c r="O461">
        <v>925.56767043699995</v>
      </c>
      <c r="P461">
        <v>2485251.0075670928</v>
      </c>
      <c r="Q461" t="s">
        <v>265</v>
      </c>
      <c r="R461" t="s">
        <v>145</v>
      </c>
      <c r="S461" t="s">
        <v>150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Z461" s="4" t="s">
        <v>73</v>
      </c>
      <c r="BA461">
        <v>0.59538530966106629</v>
      </c>
      <c r="BB461">
        <v>0.1347471231220127</v>
      </c>
      <c r="BC461">
        <v>4.691711392741037E-4</v>
      </c>
    </row>
    <row r="462" spans="1:65" x14ac:dyDescent="0.35">
      <c r="A462" t="s">
        <v>428</v>
      </c>
      <c r="B462" t="s">
        <v>429</v>
      </c>
      <c r="C462" t="s">
        <v>430</v>
      </c>
      <c r="D462">
        <v>1.8730750346237571E-3</v>
      </c>
      <c r="E462" t="s">
        <v>67</v>
      </c>
      <c r="F462" t="s">
        <v>431</v>
      </c>
      <c r="G462" t="s">
        <v>69</v>
      </c>
      <c r="H462" t="s">
        <v>81</v>
      </c>
      <c r="I462">
        <v>22785495209.5</v>
      </c>
      <c r="J462">
        <v>1</v>
      </c>
      <c r="K462">
        <v>21977346</v>
      </c>
      <c r="L462" t="s">
        <v>432</v>
      </c>
      <c r="M462" s="3">
        <v>46174</v>
      </c>
      <c r="N462" t="s">
        <v>164</v>
      </c>
      <c r="O462">
        <v>1.9419515999999999</v>
      </c>
      <c r="P462">
        <v>42678942.228453599</v>
      </c>
      <c r="Q462" t="s">
        <v>116</v>
      </c>
      <c r="R462" t="s">
        <v>145</v>
      </c>
      <c r="S462" t="s">
        <v>150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Z462" t="s">
        <v>73</v>
      </c>
      <c r="BA462">
        <v>0.65823102542440226</v>
      </c>
      <c r="BB462">
        <v>0.11726487829558679</v>
      </c>
      <c r="BC462">
        <v>1.5973026722479858E-2</v>
      </c>
    </row>
    <row r="463" spans="1:65" x14ac:dyDescent="0.35">
      <c r="B463" t="s">
        <v>221</v>
      </c>
      <c r="C463" t="s">
        <v>222</v>
      </c>
      <c r="D463">
        <v>5.1014514310057796E-3</v>
      </c>
      <c r="E463" t="s">
        <v>122</v>
      </c>
      <c r="F463" t="s">
        <v>80</v>
      </c>
      <c r="G463" t="s">
        <v>69</v>
      </c>
      <c r="H463" t="s">
        <v>101</v>
      </c>
      <c r="I463">
        <v>13368957884.120001</v>
      </c>
      <c r="J463">
        <v>3.4075000000000002</v>
      </c>
      <c r="K463">
        <v>19056</v>
      </c>
      <c r="M463" s="3">
        <v>46174</v>
      </c>
      <c r="N463" t="s">
        <v>223</v>
      </c>
      <c r="O463">
        <v>1050.325</v>
      </c>
      <c r="P463">
        <v>68201089.328999996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Z463" t="s">
        <v>73</v>
      </c>
      <c r="BA463">
        <v>0.5786616119309711</v>
      </c>
      <c r="BB463">
        <v>0.17170915330370251</v>
      </c>
      <c r="BC463">
        <v>2.9709839765983979E-2</v>
      </c>
    </row>
    <row r="464" spans="1:65" x14ac:dyDescent="0.35">
      <c r="A464" t="s">
        <v>276</v>
      </c>
      <c r="B464" t="s">
        <v>553</v>
      </c>
      <c r="C464" t="s">
        <v>554</v>
      </c>
      <c r="D464">
        <v>1.220585393031297E-4</v>
      </c>
      <c r="E464" t="s">
        <v>67</v>
      </c>
      <c r="F464" t="s">
        <v>80</v>
      </c>
      <c r="G464" t="s">
        <v>69</v>
      </c>
      <c r="H464" t="s">
        <v>110</v>
      </c>
      <c r="I464">
        <v>39311486646.330002</v>
      </c>
      <c r="J464">
        <v>1</v>
      </c>
      <c r="K464">
        <v>2833</v>
      </c>
      <c r="L464" t="s">
        <v>279</v>
      </c>
      <c r="M464" s="3">
        <v>46174</v>
      </c>
      <c r="N464" t="s">
        <v>280</v>
      </c>
      <c r="O464">
        <v>1693.7178389999999</v>
      </c>
      <c r="P464">
        <v>4798302.6378870001</v>
      </c>
      <c r="Q464" t="s">
        <v>281</v>
      </c>
      <c r="R464" t="s">
        <v>145</v>
      </c>
      <c r="S464" t="s">
        <v>150</v>
      </c>
      <c r="T464" t="s">
        <v>282</v>
      </c>
      <c r="U464" t="s">
        <v>283</v>
      </c>
      <c r="V464">
        <v>0</v>
      </c>
      <c r="W464">
        <v>8.3135099410999995</v>
      </c>
      <c r="X464">
        <v>6.6975477056999999</v>
      </c>
      <c r="Y464">
        <v>0.9702148438</v>
      </c>
      <c r="Z464">
        <v>5</v>
      </c>
      <c r="AA464">
        <v>53</v>
      </c>
      <c r="AB464">
        <v>42</v>
      </c>
      <c r="AC464">
        <v>1</v>
      </c>
      <c r="AD464">
        <v>4106</v>
      </c>
      <c r="AE464">
        <v>2.56</v>
      </c>
      <c r="AF464">
        <v>8.3135099410999995</v>
      </c>
      <c r="AG464">
        <v>4.1121216</v>
      </c>
      <c r="AH464">
        <v>0.5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>
        <v>4</v>
      </c>
      <c r="AQ464">
        <v>0</v>
      </c>
      <c r="AR464">
        <v>3.98</v>
      </c>
      <c r="AS464">
        <v>2.4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284</v>
      </c>
      <c r="AZ464" s="4" t="s">
        <v>94</v>
      </c>
      <c r="BA464">
        <v>0.59538530966106629</v>
      </c>
      <c r="BB464">
        <v>0.46063818653905358</v>
      </c>
      <c r="BC464">
        <v>2.6497703158351028E-4</v>
      </c>
      <c r="BD464">
        <v>0</v>
      </c>
      <c r="BE464">
        <v>2.2028891862326812E-3</v>
      </c>
      <c r="BF464">
        <v>1.774696309945336E-3</v>
      </c>
      <c r="BG464">
        <v>2.5708464930838308E-4</v>
      </c>
      <c r="BH464">
        <v>1.054608585702371E-3</v>
      </c>
      <c r="BI464">
        <v>2.6497703158351028E-4</v>
      </c>
      <c r="BJ464">
        <v>6.7834120085378635E-4</v>
      </c>
      <c r="BK464">
        <v>6.3594487580042464E-4</v>
      </c>
      <c r="BL464">
        <v>1.0879956916818929</v>
      </c>
      <c r="BM464">
        <v>1.0599081263340409E-3</v>
      </c>
    </row>
    <row r="465" spans="1:65" x14ac:dyDescent="0.35">
      <c r="A465" t="s">
        <v>468</v>
      </c>
      <c r="B465" t="s">
        <v>469</v>
      </c>
      <c r="C465" t="s">
        <v>470</v>
      </c>
      <c r="D465">
        <v>4.4134823499963529E-3</v>
      </c>
      <c r="E465" t="s">
        <v>67</v>
      </c>
      <c r="F465" t="s">
        <v>431</v>
      </c>
      <c r="G465" t="s">
        <v>69</v>
      </c>
      <c r="H465" t="s">
        <v>98</v>
      </c>
      <c r="I465">
        <v>32738707617.759998</v>
      </c>
      <c r="J465">
        <v>1</v>
      </c>
      <c r="K465">
        <v>17695038</v>
      </c>
      <c r="L465" t="s">
        <v>471</v>
      </c>
      <c r="M465" s="3">
        <v>46174</v>
      </c>
      <c r="N465" t="s">
        <v>472</v>
      </c>
      <c r="O465">
        <v>8.1656624999999998</v>
      </c>
      <c r="P465">
        <v>144491708.23267499</v>
      </c>
      <c r="Q465" t="s">
        <v>443</v>
      </c>
      <c r="R465" t="s">
        <v>145</v>
      </c>
      <c r="S465" t="s">
        <v>150</v>
      </c>
      <c r="T465" t="s">
        <v>473</v>
      </c>
      <c r="AD465">
        <v>1970951</v>
      </c>
      <c r="AE465">
        <v>3743.35</v>
      </c>
      <c r="AH465">
        <v>5.6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Z465" t="s">
        <v>73</v>
      </c>
      <c r="BA465">
        <v>0.62127201270009813</v>
      </c>
      <c r="BB465">
        <v>0.15585309734470029</v>
      </c>
      <c r="BC465">
        <v>2.8318220331772129E-2</v>
      </c>
      <c r="BJ465">
        <v>106.00501007893919</v>
      </c>
      <c r="BL465">
        <v>55813.824681126607</v>
      </c>
    </row>
    <row r="466" spans="1:65" x14ac:dyDescent="0.35">
      <c r="A466" t="s">
        <v>433</v>
      </c>
      <c r="B466" t="s">
        <v>434</v>
      </c>
      <c r="C466" t="s">
        <v>435</v>
      </c>
      <c r="D466">
        <v>1.2781460398832011E-2</v>
      </c>
      <c r="E466" t="s">
        <v>67</v>
      </c>
      <c r="F466" t="s">
        <v>431</v>
      </c>
      <c r="G466" t="s">
        <v>69</v>
      </c>
      <c r="H466" t="s">
        <v>81</v>
      </c>
      <c r="I466">
        <v>22785495209.5</v>
      </c>
      <c r="J466">
        <v>3.4075000000000002</v>
      </c>
      <c r="K466">
        <v>1500490</v>
      </c>
      <c r="L466" t="s">
        <v>436</v>
      </c>
      <c r="M466" s="3">
        <v>46174</v>
      </c>
      <c r="N466" t="s">
        <v>437</v>
      </c>
      <c r="O466">
        <v>56.96</v>
      </c>
      <c r="P466">
        <v>291231904.68800002</v>
      </c>
      <c r="Q466" t="s">
        <v>116</v>
      </c>
      <c r="R466" t="s">
        <v>145</v>
      </c>
      <c r="S466" t="s">
        <v>150</v>
      </c>
      <c r="T466" t="s">
        <v>119</v>
      </c>
      <c r="U466" t="s">
        <v>120</v>
      </c>
      <c r="V466">
        <v>1</v>
      </c>
      <c r="W466">
        <v>7.2853093147000001</v>
      </c>
      <c r="X466">
        <v>4.7760630714000003</v>
      </c>
      <c r="Y466">
        <v>6.2373046875</v>
      </c>
      <c r="Z466">
        <v>13</v>
      </c>
      <c r="AA466">
        <v>54</v>
      </c>
      <c r="AB466">
        <v>33</v>
      </c>
      <c r="AC466">
        <v>0</v>
      </c>
      <c r="AD466">
        <v>2358.27</v>
      </c>
      <c r="AE466">
        <v>0.93</v>
      </c>
      <c r="AF466">
        <v>10</v>
      </c>
      <c r="AG466">
        <v>1.5107497651999999</v>
      </c>
      <c r="AH466">
        <v>6.5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>
        <v>2</v>
      </c>
      <c r="AQ466">
        <v>52</v>
      </c>
      <c r="AR466">
        <v>7.49</v>
      </c>
      <c r="AS466">
        <v>0.34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152</v>
      </c>
      <c r="AZ466" t="s">
        <v>94</v>
      </c>
      <c r="BA466">
        <v>0.65823102542440226</v>
      </c>
      <c r="BB466">
        <v>0.5409661471288153</v>
      </c>
      <c r="BC466">
        <v>2.362709841765474E-2</v>
      </c>
      <c r="BD466">
        <v>2.362709841765474E-2</v>
      </c>
      <c r="BE466">
        <v>0.17213072018147371</v>
      </c>
      <c r="BF466">
        <v>0.11284451223689421</v>
      </c>
      <c r="BG466">
        <v>0.14736941171246171</v>
      </c>
      <c r="BH466">
        <v>0.17696696714823401</v>
      </c>
      <c r="BI466">
        <v>0</v>
      </c>
      <c r="BJ466">
        <v>2.1973201528418911E-2</v>
      </c>
      <c r="BK466">
        <v>8.0332134620026106E-3</v>
      </c>
      <c r="BL466">
        <v>55.719077385402628</v>
      </c>
      <c r="BM466">
        <v>4.7254196835309473E-2</v>
      </c>
    </row>
    <row r="467" spans="1:65" x14ac:dyDescent="0.35">
      <c r="B467" t="s">
        <v>497</v>
      </c>
      <c r="C467" t="s">
        <v>498</v>
      </c>
      <c r="D467">
        <v>8.1886671019069239E-11</v>
      </c>
      <c r="E467" t="s">
        <v>67</v>
      </c>
      <c r="F467" t="s">
        <v>431</v>
      </c>
      <c r="G467" t="s">
        <v>69</v>
      </c>
      <c r="H467" t="s">
        <v>101</v>
      </c>
      <c r="I467">
        <v>21900417707.57</v>
      </c>
      <c r="J467">
        <v>1</v>
      </c>
      <c r="K467">
        <v>1</v>
      </c>
      <c r="M467" s="3">
        <v>46174</v>
      </c>
      <c r="N467" t="s">
        <v>499</v>
      </c>
      <c r="O467">
        <v>1.7933523</v>
      </c>
      <c r="P467">
        <v>1.7933523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Z467" t="s">
        <v>73</v>
      </c>
      <c r="BA467">
        <v>0.58409167386830363</v>
      </c>
      <c r="BB467">
        <v>0.15915073934628471</v>
      </c>
      <c r="BC467">
        <v>5.145227182444807E-10</v>
      </c>
    </row>
    <row r="468" spans="1:65" x14ac:dyDescent="0.35">
      <c r="B468" t="s">
        <v>183</v>
      </c>
      <c r="C468" t="s">
        <v>184</v>
      </c>
      <c r="D468">
        <v>2.1765785772506472E-3</v>
      </c>
      <c r="E468" t="s">
        <v>122</v>
      </c>
      <c r="F468" t="s">
        <v>80</v>
      </c>
      <c r="G468" t="s">
        <v>69</v>
      </c>
      <c r="H468" t="s">
        <v>81</v>
      </c>
      <c r="I468">
        <v>14820337880.49</v>
      </c>
      <c r="J468">
        <v>3.4075000000000002</v>
      </c>
      <c r="K468">
        <v>8939.1</v>
      </c>
      <c r="M468" s="3">
        <v>46174</v>
      </c>
      <c r="N468" t="s">
        <v>185</v>
      </c>
      <c r="O468">
        <v>1059.0166670000001</v>
      </c>
      <c r="P468">
        <v>32257629.938290831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Z468" t="s">
        <v>73</v>
      </c>
      <c r="BA468">
        <v>0.61054167726613329</v>
      </c>
      <c r="BB468">
        <v>0.1199876628347962</v>
      </c>
      <c r="BC468">
        <v>1.8140019780595679E-2</v>
      </c>
    </row>
    <row r="469" spans="1:65" x14ac:dyDescent="0.35">
      <c r="B469" t="s">
        <v>205</v>
      </c>
      <c r="C469" t="s">
        <v>206</v>
      </c>
      <c r="D469">
        <v>9.7122138148548805E-3</v>
      </c>
      <c r="E469" t="s">
        <v>76</v>
      </c>
      <c r="F469" t="s">
        <v>80</v>
      </c>
      <c r="G469" t="s">
        <v>69</v>
      </c>
      <c r="H469" t="s">
        <v>70</v>
      </c>
      <c r="I469">
        <v>13660103839.57</v>
      </c>
      <c r="J469">
        <v>3.4075000000000002</v>
      </c>
      <c r="K469">
        <v>38319</v>
      </c>
      <c r="M469" s="3">
        <v>46174</v>
      </c>
      <c r="N469" t="s">
        <v>207</v>
      </c>
      <c r="O469">
        <v>1016.0666670000001</v>
      </c>
      <c r="P469">
        <v>132669849.223024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Z469" t="s">
        <v>73</v>
      </c>
      <c r="BA469">
        <v>0.57964491438033405</v>
      </c>
      <c r="BB469">
        <v>0.30151640573719718</v>
      </c>
      <c r="BC469">
        <v>3.2211228410967727E-2</v>
      </c>
    </row>
    <row r="470" spans="1:65" x14ac:dyDescent="0.35">
      <c r="B470" t="s">
        <v>500</v>
      </c>
      <c r="C470" t="s">
        <v>501</v>
      </c>
      <c r="D470">
        <v>1.794635800363345E-3</v>
      </c>
      <c r="E470" t="s">
        <v>67</v>
      </c>
      <c r="F470" t="s">
        <v>431</v>
      </c>
      <c r="G470" t="s">
        <v>69</v>
      </c>
      <c r="H470" t="s">
        <v>101</v>
      </c>
      <c r="I470">
        <v>21900417707.57</v>
      </c>
      <c r="J470">
        <v>1</v>
      </c>
      <c r="K470">
        <v>285057925.48000002</v>
      </c>
      <c r="M470" s="3">
        <v>46174</v>
      </c>
      <c r="N470" t="s">
        <v>499</v>
      </c>
      <c r="O470">
        <v>0.13787820000000001</v>
      </c>
      <c r="P470">
        <v>39303273.660916537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Z470" t="s">
        <v>73</v>
      </c>
      <c r="BA470">
        <v>0.58409167386830363</v>
      </c>
      <c r="BB470">
        <v>0.15915073934628471</v>
      </c>
      <c r="BC470">
        <v>1.12763271332251E-2</v>
      </c>
    </row>
    <row r="471" spans="1:65" x14ac:dyDescent="0.35">
      <c r="A471" t="s">
        <v>438</v>
      </c>
      <c r="B471" t="s">
        <v>439</v>
      </c>
      <c r="C471" t="s">
        <v>440</v>
      </c>
      <c r="D471">
        <v>6.0118608737276466E-3</v>
      </c>
      <c r="E471" t="s">
        <v>67</v>
      </c>
      <c r="F471" t="s">
        <v>431</v>
      </c>
      <c r="G471" t="s">
        <v>69</v>
      </c>
      <c r="H471" t="s">
        <v>81</v>
      </c>
      <c r="I471">
        <v>22785495209.5</v>
      </c>
      <c r="J471">
        <v>1</v>
      </c>
      <c r="K471">
        <v>69051201.050000012</v>
      </c>
      <c r="L471" t="s">
        <v>441</v>
      </c>
      <c r="M471" s="3">
        <v>46174</v>
      </c>
      <c r="N471" t="s">
        <v>442</v>
      </c>
      <c r="O471">
        <v>1.9837921000000001</v>
      </c>
      <c r="P471">
        <v>136983227.1385017</v>
      </c>
      <c r="Q471" t="s">
        <v>443</v>
      </c>
      <c r="R471" t="s">
        <v>145</v>
      </c>
      <c r="S471" t="s">
        <v>150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Z471" t="s">
        <v>73</v>
      </c>
      <c r="BA471">
        <v>0.65823102542440226</v>
      </c>
      <c r="BB471">
        <v>0.11726487829558679</v>
      </c>
      <c r="BC471">
        <v>5.1267361217684382E-2</v>
      </c>
    </row>
    <row r="472" spans="1:65" x14ac:dyDescent="0.35">
      <c r="B472" t="s">
        <v>65</v>
      </c>
      <c r="C472" t="s">
        <v>66</v>
      </c>
      <c r="D472">
        <v>3.3940266427008401E-3</v>
      </c>
      <c r="E472" t="s">
        <v>122</v>
      </c>
      <c r="F472" t="s">
        <v>68</v>
      </c>
      <c r="G472" t="s">
        <v>69</v>
      </c>
      <c r="H472" t="s">
        <v>98</v>
      </c>
      <c r="I472">
        <v>22634607692.759998</v>
      </c>
      <c r="J472">
        <v>3.4075000000000002</v>
      </c>
      <c r="K472">
        <v>22852</v>
      </c>
      <c r="M472" s="3">
        <v>46174</v>
      </c>
      <c r="N472" t="s">
        <v>71</v>
      </c>
      <c r="O472">
        <v>986.57053099999996</v>
      </c>
      <c r="P472">
        <v>76822461.556308895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Z472" t="s">
        <v>73</v>
      </c>
      <c r="BA472">
        <v>0.61894322320384987</v>
      </c>
      <c r="BB472">
        <v>0.13896320314218799</v>
      </c>
      <c r="BC472">
        <v>2.4423923498856401E-2</v>
      </c>
    </row>
    <row r="473" spans="1:65" x14ac:dyDescent="0.35">
      <c r="B473" t="s">
        <v>205</v>
      </c>
      <c r="C473" t="s">
        <v>206</v>
      </c>
      <c r="D473">
        <v>2.2674206036413999E-3</v>
      </c>
      <c r="E473" t="s">
        <v>122</v>
      </c>
      <c r="F473" t="s">
        <v>80</v>
      </c>
      <c r="G473" t="s">
        <v>69</v>
      </c>
      <c r="H473" t="s">
        <v>70</v>
      </c>
      <c r="I473">
        <v>50823903457.370003</v>
      </c>
      <c r="J473">
        <v>3.4075000000000002</v>
      </c>
      <c r="K473">
        <v>33284.5</v>
      </c>
      <c r="M473" s="3">
        <v>46174</v>
      </c>
      <c r="N473" t="s">
        <v>207</v>
      </c>
      <c r="O473">
        <v>1016.0666670000001</v>
      </c>
      <c r="P473">
        <v>115239165.8567223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Z473" t="s">
        <v>73</v>
      </c>
      <c r="BA473">
        <v>0.60589742474947772</v>
      </c>
      <c r="BB473">
        <v>0.14204353067189021</v>
      </c>
      <c r="BC473">
        <v>1.596285725168976E-2</v>
      </c>
    </row>
    <row r="474" spans="1:65" x14ac:dyDescent="0.35">
      <c r="A474" t="s">
        <v>236</v>
      </c>
      <c r="B474" t="s">
        <v>474</v>
      </c>
      <c r="C474" t="s">
        <v>475</v>
      </c>
      <c r="D474">
        <v>6.6890991019394929E-3</v>
      </c>
      <c r="E474" t="s">
        <v>67</v>
      </c>
      <c r="F474" t="s">
        <v>431</v>
      </c>
      <c r="G474" t="s">
        <v>69</v>
      </c>
      <c r="H474" t="s">
        <v>98</v>
      </c>
      <c r="I474">
        <v>32738707617.759998</v>
      </c>
      <c r="J474">
        <v>1</v>
      </c>
      <c r="K474">
        <v>48944453</v>
      </c>
      <c r="L474" t="s">
        <v>239</v>
      </c>
      <c r="M474" s="3">
        <v>46174</v>
      </c>
      <c r="N474" t="s">
        <v>240</v>
      </c>
      <c r="O474">
        <v>4.4743060000000003</v>
      </c>
      <c r="P474">
        <v>218992459.72461799</v>
      </c>
      <c r="Q474" t="s">
        <v>195</v>
      </c>
      <c r="R474" t="s">
        <v>145</v>
      </c>
      <c r="S474" t="s">
        <v>150</v>
      </c>
      <c r="T474" t="s">
        <v>195</v>
      </c>
      <c r="AH474">
        <v>5.6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Z474" t="s">
        <v>73</v>
      </c>
      <c r="BA474">
        <v>0.62127201270009813</v>
      </c>
      <c r="BB474">
        <v>0.15585309734470029</v>
      </c>
      <c r="BC474">
        <v>4.2919256761033198E-2</v>
      </c>
    </row>
    <row r="475" spans="1:65" x14ac:dyDescent="0.35">
      <c r="B475" t="s">
        <v>234</v>
      </c>
      <c r="C475" t="s">
        <v>235</v>
      </c>
      <c r="D475">
        <v>2.59241633061327E-3</v>
      </c>
      <c r="E475" t="s">
        <v>76</v>
      </c>
      <c r="F475" t="s">
        <v>68</v>
      </c>
      <c r="G475" t="s">
        <v>69</v>
      </c>
      <c r="H475" t="s">
        <v>110</v>
      </c>
      <c r="I475">
        <v>7928996892.6599998</v>
      </c>
      <c r="J475">
        <v>3.4075000000000002</v>
      </c>
      <c r="K475">
        <v>6000</v>
      </c>
      <c r="M475" s="3">
        <v>46174</v>
      </c>
      <c r="N475" t="s">
        <v>102</v>
      </c>
      <c r="O475">
        <v>1005.393056</v>
      </c>
      <c r="P475">
        <v>20555261.029920001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Z475" t="s">
        <v>73</v>
      </c>
      <c r="BA475">
        <v>0.56713394935192329</v>
      </c>
      <c r="BB475">
        <v>0.27021730189858062</v>
      </c>
      <c r="BC475">
        <v>9.5938206487838785E-3</v>
      </c>
    </row>
    <row r="476" spans="1:65" x14ac:dyDescent="0.35">
      <c r="B476" t="s">
        <v>502</v>
      </c>
      <c r="C476" t="s">
        <v>503</v>
      </c>
      <c r="D476">
        <v>5.12026059521383E-4</v>
      </c>
      <c r="E476" t="s">
        <v>67</v>
      </c>
      <c r="F476" t="s">
        <v>431</v>
      </c>
      <c r="G476" t="s">
        <v>69</v>
      </c>
      <c r="H476" t="s">
        <v>101</v>
      </c>
      <c r="I476">
        <v>21900417707.57</v>
      </c>
      <c r="J476">
        <v>1</v>
      </c>
      <c r="K476">
        <v>183891658</v>
      </c>
      <c r="M476" s="3">
        <v>46174</v>
      </c>
      <c r="N476" t="s">
        <v>504</v>
      </c>
      <c r="O476">
        <v>6.09793E-2</v>
      </c>
      <c r="P476">
        <v>11213584.5806794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Z476" t="s">
        <v>73</v>
      </c>
      <c r="BA476">
        <v>0.58409167386830363</v>
      </c>
      <c r="BB476">
        <v>0.15915073934628471</v>
      </c>
      <c r="BC476">
        <v>3.2172395907461172E-3</v>
      </c>
    </row>
    <row r="477" spans="1:65" x14ac:dyDescent="0.35">
      <c r="B477" t="s">
        <v>65</v>
      </c>
      <c r="C477" t="s">
        <v>66</v>
      </c>
      <c r="D477">
        <v>4.12473892313366E-3</v>
      </c>
      <c r="E477" t="s">
        <v>76</v>
      </c>
      <c r="F477" t="s">
        <v>68</v>
      </c>
      <c r="G477" t="s">
        <v>69</v>
      </c>
      <c r="H477" t="s">
        <v>98</v>
      </c>
      <c r="I477">
        <v>6909727982.4300003</v>
      </c>
      <c r="J477">
        <v>3.4075000000000002</v>
      </c>
      <c r="K477">
        <v>8478</v>
      </c>
      <c r="M477" s="3">
        <v>46174</v>
      </c>
      <c r="N477" t="s">
        <v>71</v>
      </c>
      <c r="O477">
        <v>986.57053099999996</v>
      </c>
      <c r="P477">
        <v>28500823.957394831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Z477" t="s">
        <v>73</v>
      </c>
      <c r="BA477">
        <v>0.56320493766591784</v>
      </c>
      <c r="BB477">
        <v>0.2821492521844457</v>
      </c>
      <c r="BC477">
        <v>1.461899647508989E-2</v>
      </c>
    </row>
    <row r="478" spans="1:65" x14ac:dyDescent="0.35">
      <c r="A478" t="s">
        <v>444</v>
      </c>
      <c r="B478" t="s">
        <v>445</v>
      </c>
      <c r="C478" t="s">
        <v>446</v>
      </c>
      <c r="D478">
        <v>3.7048886861688043E-2</v>
      </c>
      <c r="E478" t="s">
        <v>67</v>
      </c>
      <c r="F478" t="s">
        <v>431</v>
      </c>
      <c r="G478" t="s">
        <v>69</v>
      </c>
      <c r="H478" t="s">
        <v>81</v>
      </c>
      <c r="I478">
        <v>22785495209.5</v>
      </c>
      <c r="J478">
        <v>3.4075000000000002</v>
      </c>
      <c r="K478">
        <v>635918</v>
      </c>
      <c r="L478" t="s">
        <v>447</v>
      </c>
      <c r="M478" s="3">
        <v>46174</v>
      </c>
      <c r="N478" t="s">
        <v>448</v>
      </c>
      <c r="O478">
        <v>389.58</v>
      </c>
      <c r="P478">
        <v>844177234.10430002</v>
      </c>
      <c r="Q478" t="s">
        <v>116</v>
      </c>
      <c r="R478" t="s">
        <v>145</v>
      </c>
      <c r="S478" t="s">
        <v>150</v>
      </c>
      <c r="T478" t="s">
        <v>119</v>
      </c>
      <c r="U478" t="s">
        <v>120</v>
      </c>
      <c r="V478">
        <v>0</v>
      </c>
      <c r="W478">
        <v>7.6376538277000003</v>
      </c>
      <c r="X478">
        <v>5.0003145536</v>
      </c>
      <c r="Y478">
        <v>5.20703125</v>
      </c>
      <c r="Z478">
        <v>13</v>
      </c>
      <c r="AA478">
        <v>54</v>
      </c>
      <c r="AB478">
        <v>33</v>
      </c>
      <c r="AC478">
        <v>0</v>
      </c>
      <c r="AD478">
        <v>15383.9</v>
      </c>
      <c r="AE478">
        <v>1.73</v>
      </c>
      <c r="AF478">
        <v>10</v>
      </c>
      <c r="AG478">
        <v>1.6392217983999999</v>
      </c>
      <c r="AH478">
        <v>5.3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>
        <v>3</v>
      </c>
      <c r="AQ478">
        <v>26</v>
      </c>
      <c r="AR478">
        <v>8.3800000000000008</v>
      </c>
      <c r="AS478">
        <v>0.47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152</v>
      </c>
      <c r="AZ478" t="s">
        <v>94</v>
      </c>
      <c r="BA478">
        <v>0.65823102542440226</v>
      </c>
      <c r="BB478">
        <v>0.5409661471288153</v>
      </c>
      <c r="BC478">
        <v>6.8486516315901622E-2</v>
      </c>
      <c r="BD478">
        <v>0</v>
      </c>
      <c r="BE478">
        <v>0.52307630348598455</v>
      </c>
      <c r="BF478">
        <v>0.34245412425976668</v>
      </c>
      <c r="BG478">
        <v>0.35661143066053458</v>
      </c>
      <c r="BH478">
        <v>0.57391700672725565</v>
      </c>
      <c r="BI478">
        <v>0</v>
      </c>
      <c r="BJ478">
        <v>0.11848167322650981</v>
      </c>
      <c r="BK478">
        <v>3.2188662668473762E-2</v>
      </c>
      <c r="BL478">
        <v>1053.589718352199</v>
      </c>
      <c r="BM478">
        <v>0.20545954894770491</v>
      </c>
    </row>
    <row r="479" spans="1:65" x14ac:dyDescent="0.35">
      <c r="A479" t="s">
        <v>476</v>
      </c>
      <c r="B479" t="s">
        <v>477</v>
      </c>
      <c r="C479" t="s">
        <v>478</v>
      </c>
      <c r="D479">
        <v>1.9117938337135591E-2</v>
      </c>
      <c r="E479" t="s">
        <v>67</v>
      </c>
      <c r="F479" t="s">
        <v>431</v>
      </c>
      <c r="G479" t="s">
        <v>69</v>
      </c>
      <c r="H479" t="s">
        <v>98</v>
      </c>
      <c r="I479">
        <v>32738707617.759998</v>
      </c>
      <c r="J479">
        <v>3.4075000000000002</v>
      </c>
      <c r="K479">
        <v>5023662.0199999996</v>
      </c>
      <c r="L479" t="s">
        <v>479</v>
      </c>
      <c r="M479" s="3">
        <v>46174</v>
      </c>
      <c r="N479" t="s">
        <v>480</v>
      </c>
      <c r="O479">
        <v>36.563377799999998</v>
      </c>
      <c r="P479">
        <v>625896593.47384775</v>
      </c>
      <c r="Q479" t="s">
        <v>414</v>
      </c>
      <c r="R479" t="s">
        <v>145</v>
      </c>
      <c r="S479" t="s">
        <v>150</v>
      </c>
      <c r="T479" t="s">
        <v>415</v>
      </c>
      <c r="U479" t="s">
        <v>92</v>
      </c>
      <c r="V479">
        <v>0</v>
      </c>
      <c r="W479">
        <v>5.9635298802000003</v>
      </c>
      <c r="X479">
        <v>4.7066438993000004</v>
      </c>
      <c r="Y479">
        <v>5.3531250000000004</v>
      </c>
      <c r="Z479">
        <v>13</v>
      </c>
      <c r="AA479">
        <v>54</v>
      </c>
      <c r="AB479">
        <v>33</v>
      </c>
      <c r="AC479">
        <v>0</v>
      </c>
      <c r="AD479">
        <v>125811.6</v>
      </c>
      <c r="AE479">
        <v>21.8</v>
      </c>
      <c r="AF479">
        <v>7.5097241402000003</v>
      </c>
      <c r="AG479">
        <v>3.3432367046000002</v>
      </c>
      <c r="AH479">
        <v>5.7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>
        <v>3</v>
      </c>
      <c r="AQ479">
        <v>35</v>
      </c>
      <c r="AR479">
        <v>6.39</v>
      </c>
      <c r="AS479">
        <v>23.09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152</v>
      </c>
      <c r="AZ479" t="s">
        <v>94</v>
      </c>
      <c r="BA479">
        <v>0.62127201270009813</v>
      </c>
      <c r="BB479">
        <v>0.46541891535539759</v>
      </c>
      <c r="BC479">
        <v>4.10768400389077E-2</v>
      </c>
      <c r="BD479">
        <v>0</v>
      </c>
      <c r="BE479">
        <v>0.2449629629562218</v>
      </c>
      <c r="BF479">
        <v>0.1933340585716469</v>
      </c>
      <c r="BG479">
        <v>0.2198894593332778</v>
      </c>
      <c r="BH479">
        <v>0.26248100784862022</v>
      </c>
      <c r="BI479">
        <v>0</v>
      </c>
      <c r="BJ479">
        <v>0.89547511284818793</v>
      </c>
      <c r="BK479">
        <v>0.94846423649837874</v>
      </c>
      <c r="BL479">
        <v>5167.9429682390401</v>
      </c>
      <c r="BM479">
        <v>0.1232305201167231</v>
      </c>
    </row>
    <row r="480" spans="1:65" x14ac:dyDescent="0.35">
      <c r="A480" t="s">
        <v>449</v>
      </c>
      <c r="B480" t="s">
        <v>450</v>
      </c>
      <c r="C480" t="s">
        <v>451</v>
      </c>
      <c r="D480">
        <v>3.5912310288834111E-3</v>
      </c>
      <c r="E480" t="s">
        <v>67</v>
      </c>
      <c r="F480" t="s">
        <v>431</v>
      </c>
      <c r="G480" t="s">
        <v>69</v>
      </c>
      <c r="H480" t="s">
        <v>81</v>
      </c>
      <c r="I480">
        <v>22785495209.5</v>
      </c>
      <c r="J480">
        <v>1</v>
      </c>
      <c r="K480">
        <v>194227891</v>
      </c>
      <c r="L480" t="s">
        <v>452</v>
      </c>
      <c r="M480" s="3">
        <v>46174</v>
      </c>
      <c r="N480" t="s">
        <v>207</v>
      </c>
      <c r="O480">
        <v>0.42129879999999997</v>
      </c>
      <c r="P480">
        <v>81827977.404830799</v>
      </c>
      <c r="Q480" t="s">
        <v>144</v>
      </c>
      <c r="R480" t="s">
        <v>145</v>
      </c>
      <c r="S480" t="s">
        <v>150</v>
      </c>
      <c r="T480" t="s">
        <v>453</v>
      </c>
      <c r="U480" t="s">
        <v>92</v>
      </c>
      <c r="V480">
        <v>1</v>
      </c>
      <c r="W480">
        <v>3.9735412598000002</v>
      </c>
      <c r="X480">
        <v>5.7537131309999996</v>
      </c>
      <c r="Y480">
        <v>5.5859375</v>
      </c>
      <c r="Z480">
        <v>17</v>
      </c>
      <c r="AA480">
        <v>25</v>
      </c>
      <c r="AB480">
        <v>58</v>
      </c>
      <c r="AC480">
        <v>0</v>
      </c>
      <c r="AD480">
        <v>103249.05</v>
      </c>
      <c r="AE480">
        <v>97.77</v>
      </c>
      <c r="AF480">
        <v>5.7867603301999999</v>
      </c>
      <c r="AG480">
        <v>4.429333755</v>
      </c>
      <c r="AH480">
        <v>6.2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>
        <v>2</v>
      </c>
      <c r="AQ480">
        <v>46</v>
      </c>
      <c r="AR480">
        <v>6.1</v>
      </c>
      <c r="AS480">
        <v>140.61000000000001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93</v>
      </c>
      <c r="AZ480" t="s">
        <v>94</v>
      </c>
      <c r="BA480">
        <v>0.65823102542440226</v>
      </c>
      <c r="BB480">
        <v>0.5409661471288153</v>
      </c>
      <c r="BC480">
        <v>6.6385503934837994E-3</v>
      </c>
      <c r="BD480">
        <v>6.6385503934837994E-3</v>
      </c>
      <c r="BE480">
        <v>2.6378553893769401E-2</v>
      </c>
      <c r="BF480">
        <v>3.8196314569792937E-2</v>
      </c>
      <c r="BG480">
        <v>3.7082527588600908E-2</v>
      </c>
      <c r="BH480">
        <v>4.0495157400251169E-2</v>
      </c>
      <c r="BI480">
        <v>0</v>
      </c>
      <c r="BJ480">
        <v>0.64905107197091094</v>
      </c>
      <c r="BK480">
        <v>0.93344657082775695</v>
      </c>
      <c r="BL480">
        <v>685.42402150432838</v>
      </c>
      <c r="BM480">
        <v>1.32771007869676E-2</v>
      </c>
    </row>
    <row r="481" spans="1:65" x14ac:dyDescent="0.35">
      <c r="B481" t="s">
        <v>183</v>
      </c>
      <c r="C481" t="s">
        <v>184</v>
      </c>
      <c r="D481">
        <v>1.4126918584029979E-2</v>
      </c>
      <c r="E481" t="s">
        <v>76</v>
      </c>
      <c r="F481" t="s">
        <v>80</v>
      </c>
      <c r="G481" t="s">
        <v>69</v>
      </c>
      <c r="H481" t="s">
        <v>81</v>
      </c>
      <c r="I481">
        <v>1893918873.9200001</v>
      </c>
      <c r="J481">
        <v>3.4075000000000002</v>
      </c>
      <c r="K481">
        <v>7414.3</v>
      </c>
      <c r="M481" s="3">
        <v>46174</v>
      </c>
      <c r="N481" t="s">
        <v>185</v>
      </c>
      <c r="O481">
        <v>1059.0166670000001</v>
      </c>
      <c r="P481">
        <v>26755237.736625578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Z481" t="s">
        <v>73</v>
      </c>
      <c r="BA481">
        <v>0.63778761842698506</v>
      </c>
      <c r="BB481">
        <v>0.27692863376197202</v>
      </c>
      <c r="BC481">
        <v>5.1012849022223049E-2</v>
      </c>
    </row>
    <row r="482" spans="1:65" x14ac:dyDescent="0.35">
      <c r="A482" t="s">
        <v>481</v>
      </c>
      <c r="B482" t="s">
        <v>482</v>
      </c>
      <c r="C482" t="s">
        <v>483</v>
      </c>
      <c r="D482">
        <v>1.139138776773768E-2</v>
      </c>
      <c r="E482" t="s">
        <v>67</v>
      </c>
      <c r="F482" t="s">
        <v>431</v>
      </c>
      <c r="G482" t="s">
        <v>69</v>
      </c>
      <c r="H482" t="s">
        <v>98</v>
      </c>
      <c r="I482">
        <v>32738707617.759998</v>
      </c>
      <c r="J482">
        <v>1</v>
      </c>
      <c r="K482">
        <v>89277365.850000009</v>
      </c>
      <c r="L482" t="s">
        <v>484</v>
      </c>
      <c r="M482" s="3">
        <v>46174</v>
      </c>
      <c r="N482" t="s">
        <v>485</v>
      </c>
      <c r="O482">
        <v>4.1773109000000002</v>
      </c>
      <c r="P482">
        <v>372939313.48849279</v>
      </c>
      <c r="Q482" t="s">
        <v>144</v>
      </c>
      <c r="R482" t="s">
        <v>145</v>
      </c>
      <c r="S482" t="s">
        <v>150</v>
      </c>
      <c r="T482" t="s">
        <v>486</v>
      </c>
      <c r="U482" t="s">
        <v>283</v>
      </c>
      <c r="V482">
        <v>-1</v>
      </c>
      <c r="W482">
        <v>2.9246649742000002</v>
      </c>
      <c r="X482">
        <v>6.8756046294999997</v>
      </c>
      <c r="Y482">
        <v>5.1953125</v>
      </c>
      <c r="Z482">
        <v>23</v>
      </c>
      <c r="AA482">
        <v>23</v>
      </c>
      <c r="AB482">
        <v>54</v>
      </c>
      <c r="AC482">
        <v>0</v>
      </c>
      <c r="AD482">
        <v>10936.2</v>
      </c>
      <c r="AE482">
        <v>5.42</v>
      </c>
      <c r="AF482">
        <v>9.9006786346000002</v>
      </c>
      <c r="AG482">
        <v>2.1305657712000001</v>
      </c>
      <c r="AH482">
        <v>5.5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>
        <v>3</v>
      </c>
      <c r="AQ482">
        <v>30</v>
      </c>
      <c r="AR482">
        <v>3.98</v>
      </c>
      <c r="AS482">
        <v>6.24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93</v>
      </c>
      <c r="AZ482" t="s">
        <v>94</v>
      </c>
      <c r="BA482">
        <v>0.62127201270009813</v>
      </c>
      <c r="BB482">
        <v>0.46541891535539759</v>
      </c>
      <c r="BC482">
        <v>2.4475558237763342E-2</v>
      </c>
      <c r="BD482">
        <v>-2.4475558237763342E-2</v>
      </c>
      <c r="BE482">
        <v>7.1582807901978712E-2</v>
      </c>
      <c r="BF482">
        <v>0.16828426152916251</v>
      </c>
      <c r="BG482">
        <v>0.12715817365712981</v>
      </c>
      <c r="BH482">
        <v>9.741272178629809E-2</v>
      </c>
      <c r="BI482">
        <v>0</v>
      </c>
      <c r="BJ482">
        <v>0.1326575256486773</v>
      </c>
      <c r="BK482">
        <v>0.1527274834036432</v>
      </c>
      <c r="BL482">
        <v>267.66959999982743</v>
      </c>
      <c r="BM482">
        <v>7.3426674713290008E-2</v>
      </c>
    </row>
    <row r="483" spans="1:65" x14ac:dyDescent="0.35">
      <c r="A483" t="s">
        <v>510</v>
      </c>
      <c r="B483" t="s">
        <v>511</v>
      </c>
      <c r="C483" t="s">
        <v>512</v>
      </c>
      <c r="D483">
        <v>2.3515506339025209E-2</v>
      </c>
      <c r="E483" t="s">
        <v>67</v>
      </c>
      <c r="F483" t="s">
        <v>431</v>
      </c>
      <c r="G483" t="s">
        <v>69</v>
      </c>
      <c r="H483" t="s">
        <v>101</v>
      </c>
      <c r="I483">
        <v>21900417707.57</v>
      </c>
      <c r="J483">
        <v>1</v>
      </c>
      <c r="K483">
        <v>77108554</v>
      </c>
      <c r="L483" t="s">
        <v>513</v>
      </c>
      <c r="M483" s="3">
        <v>46174</v>
      </c>
      <c r="N483" t="s">
        <v>514</v>
      </c>
      <c r="O483">
        <v>6.6788882000000003</v>
      </c>
      <c r="P483">
        <v>514999411.42966282</v>
      </c>
      <c r="Q483" t="s">
        <v>443</v>
      </c>
      <c r="R483" t="s">
        <v>145</v>
      </c>
      <c r="S483" t="s">
        <v>150</v>
      </c>
      <c r="T483" t="s">
        <v>465</v>
      </c>
      <c r="U483" t="s">
        <v>151</v>
      </c>
      <c r="V483">
        <v>0</v>
      </c>
      <c r="W483">
        <v>2.9838108099</v>
      </c>
      <c r="X483">
        <v>7.9762725148999998</v>
      </c>
      <c r="Y483">
        <v>2.6171875</v>
      </c>
      <c r="Z483">
        <v>39</v>
      </c>
      <c r="AA483">
        <v>28</v>
      </c>
      <c r="AB483">
        <v>33</v>
      </c>
      <c r="AC483">
        <v>0</v>
      </c>
      <c r="AD483">
        <v>355821.57</v>
      </c>
      <c r="AE483">
        <v>163.86</v>
      </c>
      <c r="AF483">
        <v>4.6141738891999999</v>
      </c>
      <c r="AG483">
        <v>6.4361046456000004</v>
      </c>
      <c r="AH483">
        <v>2.4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>
        <v>4</v>
      </c>
      <c r="AQ483">
        <v>2</v>
      </c>
      <c r="AR483">
        <v>4.71</v>
      </c>
      <c r="AS483">
        <v>116.89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93</v>
      </c>
      <c r="AZ483" t="s">
        <v>94</v>
      </c>
      <c r="BA483">
        <v>0.58409167386830363</v>
      </c>
      <c r="BB483">
        <v>0.42494093452201909</v>
      </c>
      <c r="BC483">
        <v>5.5338293933663643E-2</v>
      </c>
      <c r="BD483">
        <v>0</v>
      </c>
      <c r="BE483">
        <v>0.16511899964068921</v>
      </c>
      <c r="BF483">
        <v>0.44139331292453871</v>
      </c>
      <c r="BG483">
        <v>0.1448306911545103</v>
      </c>
      <c r="BH483">
        <v>0.26064336442755581</v>
      </c>
      <c r="BI483">
        <v>0</v>
      </c>
      <c r="BJ483">
        <v>9.0677328439701252</v>
      </c>
      <c r="BK483">
        <v>6.4684931779059429</v>
      </c>
      <c r="BL483">
        <v>19690.558628597679</v>
      </c>
      <c r="BM483">
        <v>0.2213531757346546</v>
      </c>
    </row>
    <row r="484" spans="1:65" x14ac:dyDescent="0.35">
      <c r="B484" t="s">
        <v>221</v>
      </c>
      <c r="C484" t="s">
        <v>222</v>
      </c>
      <c r="D484">
        <v>1.0802262791606501E-2</v>
      </c>
      <c r="E484" t="s">
        <v>76</v>
      </c>
      <c r="F484" t="s">
        <v>80</v>
      </c>
      <c r="G484" t="s">
        <v>69</v>
      </c>
      <c r="H484" t="s">
        <v>101</v>
      </c>
      <c r="I484">
        <v>4856456983.2200003</v>
      </c>
      <c r="J484">
        <v>3.4075000000000002</v>
      </c>
      <c r="K484">
        <v>14658</v>
      </c>
      <c r="M484" s="3">
        <v>46174</v>
      </c>
      <c r="N484" t="s">
        <v>223</v>
      </c>
      <c r="O484">
        <v>1050.325</v>
      </c>
      <c r="P484">
        <v>52460724.568875007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Z484" t="s">
        <v>73</v>
      </c>
      <c r="BA484">
        <v>0.58036120933591218</v>
      </c>
      <c r="BB484">
        <v>0.33866065759774588</v>
      </c>
      <c r="BC484">
        <v>3.1897011209483933E-2</v>
      </c>
    </row>
    <row r="485" spans="1:65" x14ac:dyDescent="0.35">
      <c r="A485" t="s">
        <v>276</v>
      </c>
      <c r="B485" t="s">
        <v>277</v>
      </c>
      <c r="C485" t="s">
        <v>278</v>
      </c>
      <c r="D485">
        <v>2.6872018214515289E-3</v>
      </c>
      <c r="E485" t="s">
        <v>67</v>
      </c>
      <c r="F485" t="s">
        <v>80</v>
      </c>
      <c r="G485" t="s">
        <v>69</v>
      </c>
      <c r="H485" t="s">
        <v>110</v>
      </c>
      <c r="I485">
        <v>39311486646.330002</v>
      </c>
      <c r="J485">
        <v>1</v>
      </c>
      <c r="K485">
        <v>623</v>
      </c>
      <c r="L485" t="s">
        <v>279</v>
      </c>
      <c r="M485" s="3">
        <v>46174</v>
      </c>
      <c r="N485" t="s">
        <v>280</v>
      </c>
      <c r="O485">
        <v>169563.24</v>
      </c>
      <c r="P485">
        <v>105637898.52</v>
      </c>
      <c r="Q485" t="s">
        <v>281</v>
      </c>
      <c r="R485" t="s">
        <v>145</v>
      </c>
      <c r="S485" t="s">
        <v>150</v>
      </c>
      <c r="T485" t="s">
        <v>282</v>
      </c>
      <c r="U485" t="s">
        <v>283</v>
      </c>
      <c r="V485">
        <v>0</v>
      </c>
      <c r="W485">
        <v>8.3135099410999995</v>
      </c>
      <c r="X485">
        <v>6.6975477056999999</v>
      </c>
      <c r="Y485">
        <v>0.9702148438</v>
      </c>
      <c r="Z485">
        <v>5</v>
      </c>
      <c r="AA485">
        <v>53</v>
      </c>
      <c r="AB485">
        <v>42</v>
      </c>
      <c r="AC485">
        <v>1</v>
      </c>
      <c r="AD485">
        <v>4106</v>
      </c>
      <c r="AE485">
        <v>2.56</v>
      </c>
      <c r="AF485">
        <v>8.3135099410999995</v>
      </c>
      <c r="AG485">
        <v>4.1121216</v>
      </c>
      <c r="AH485">
        <v>0.5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>
        <v>4</v>
      </c>
      <c r="AQ485">
        <v>0</v>
      </c>
      <c r="AR485">
        <v>3.98</v>
      </c>
      <c r="AS485">
        <v>2.4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284</v>
      </c>
      <c r="AZ485" s="4" t="s">
        <v>94</v>
      </c>
      <c r="BA485">
        <v>0.59538530966106629</v>
      </c>
      <c r="BB485">
        <v>0.46063818653905358</v>
      </c>
      <c r="BC485">
        <v>5.8336497059470428E-3</v>
      </c>
      <c r="BD485">
        <v>0</v>
      </c>
      <c r="BE485">
        <v>4.8498104823285829E-2</v>
      </c>
      <c r="BF485">
        <v>3.9071147203923087E-2</v>
      </c>
      <c r="BG485">
        <v>5.6598935382393264E-3</v>
      </c>
      <c r="BH485">
        <v>2.321792582966923E-2</v>
      </c>
      <c r="BI485">
        <v>5.8336497059470428E-3</v>
      </c>
      <c r="BJ485">
        <v>1.4934143247224431E-2</v>
      </c>
      <c r="BK485">
        <v>1.4000759294272899E-2</v>
      </c>
      <c r="BL485">
        <v>23.952965692618559</v>
      </c>
      <c r="BM485">
        <v>2.3334598823788171E-2</v>
      </c>
    </row>
    <row r="486" spans="1:65" x14ac:dyDescent="0.35">
      <c r="B486" t="s">
        <v>361</v>
      </c>
      <c r="C486" t="s">
        <v>362</v>
      </c>
      <c r="D486">
        <v>1.06989963163286E-3</v>
      </c>
      <c r="E486" t="s">
        <v>76</v>
      </c>
      <c r="F486" t="s">
        <v>80</v>
      </c>
      <c r="G486" t="s">
        <v>69</v>
      </c>
      <c r="H486" t="s">
        <v>70</v>
      </c>
      <c r="I486">
        <v>13660103839.57</v>
      </c>
      <c r="J486">
        <v>3.4075000000000002</v>
      </c>
      <c r="K486">
        <v>4205.8999999999996</v>
      </c>
      <c r="M486" s="3">
        <v>46174</v>
      </c>
      <c r="N486" t="s">
        <v>349</v>
      </c>
      <c r="O486">
        <v>1019.77</v>
      </c>
      <c r="P486">
        <v>14614940.0660225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Z486" t="s">
        <v>73</v>
      </c>
      <c r="BA486">
        <v>0.57964491438033405</v>
      </c>
      <c r="BB486">
        <v>0.30151640573719718</v>
      </c>
      <c r="BC486">
        <v>3.5483960782067298E-3</v>
      </c>
    </row>
    <row r="487" spans="1:65" x14ac:dyDescent="0.35">
      <c r="A487" t="s">
        <v>276</v>
      </c>
      <c r="B487" t="s">
        <v>555</v>
      </c>
      <c r="C487" t="s">
        <v>556</v>
      </c>
      <c r="D487">
        <v>6.3465301914717608E-5</v>
      </c>
      <c r="E487" t="s">
        <v>67</v>
      </c>
      <c r="F487" t="s">
        <v>80</v>
      </c>
      <c r="G487" t="s">
        <v>69</v>
      </c>
      <c r="H487" t="s">
        <v>110</v>
      </c>
      <c r="I487">
        <v>39311486646.330002</v>
      </c>
      <c r="J487">
        <v>1</v>
      </c>
      <c r="K487">
        <v>838</v>
      </c>
      <c r="L487" t="s">
        <v>279</v>
      </c>
      <c r="M487" s="3">
        <v>46174</v>
      </c>
      <c r="N487" t="s">
        <v>280</v>
      </c>
      <c r="O487">
        <v>2977.2259770000001</v>
      </c>
      <c r="P487">
        <v>2494915.3687260002</v>
      </c>
      <c r="Q487" t="s">
        <v>281</v>
      </c>
      <c r="R487" t="s">
        <v>145</v>
      </c>
      <c r="S487" t="s">
        <v>150</v>
      </c>
      <c r="T487" t="s">
        <v>282</v>
      </c>
      <c r="U487" t="s">
        <v>283</v>
      </c>
      <c r="V487">
        <v>0</v>
      </c>
      <c r="W487">
        <v>8.3135099410999995</v>
      </c>
      <c r="X487">
        <v>6.6975477056999999</v>
      </c>
      <c r="Y487">
        <v>0.9702148438</v>
      </c>
      <c r="Z487">
        <v>5</v>
      </c>
      <c r="AA487">
        <v>53</v>
      </c>
      <c r="AB487">
        <v>42</v>
      </c>
      <c r="AC487">
        <v>1</v>
      </c>
      <c r="AD487">
        <v>4106</v>
      </c>
      <c r="AE487">
        <v>2.56</v>
      </c>
      <c r="AF487">
        <v>8.3135099410999995</v>
      </c>
      <c r="AG487">
        <v>4.1121216</v>
      </c>
      <c r="AH487">
        <v>0.5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>
        <v>4</v>
      </c>
      <c r="AQ487">
        <v>0</v>
      </c>
      <c r="AR487">
        <v>3.98</v>
      </c>
      <c r="AS487">
        <v>2.4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284</v>
      </c>
      <c r="AZ487" s="4" t="s">
        <v>94</v>
      </c>
      <c r="BA487">
        <v>0.59538530966106629</v>
      </c>
      <c r="BB487">
        <v>0.46063818653905358</v>
      </c>
      <c r="BC487">
        <v>1.3777690119778411E-4</v>
      </c>
      <c r="BD487">
        <v>0</v>
      </c>
      <c r="BE487">
        <v>1.1454096377617299E-3</v>
      </c>
      <c r="BF487">
        <v>9.2276736851567415E-4</v>
      </c>
      <c r="BG487">
        <v>1.336731946748561E-4</v>
      </c>
      <c r="BH487">
        <v>5.4835206676718054E-4</v>
      </c>
      <c r="BI487">
        <v>1.3777690119778411E-4</v>
      </c>
      <c r="BJ487">
        <v>3.5270886706632718E-4</v>
      </c>
      <c r="BK487">
        <v>3.306645628746818E-4</v>
      </c>
      <c r="BL487">
        <v>0.56571195631810134</v>
      </c>
      <c r="BM487">
        <v>5.5110760479113623E-4</v>
      </c>
    </row>
    <row r="488" spans="1:65" x14ac:dyDescent="0.35">
      <c r="A488" t="s">
        <v>208</v>
      </c>
      <c r="B488" t="s">
        <v>454</v>
      </c>
      <c r="C488" t="s">
        <v>455</v>
      </c>
      <c r="D488">
        <v>4.8544412341269762E-4</v>
      </c>
      <c r="E488" t="s">
        <v>67</v>
      </c>
      <c r="F488" t="s">
        <v>431</v>
      </c>
      <c r="G488" t="s">
        <v>69</v>
      </c>
      <c r="H488" t="s">
        <v>81</v>
      </c>
      <c r="I488">
        <v>22785495209.5</v>
      </c>
      <c r="J488">
        <v>1</v>
      </c>
      <c r="K488">
        <v>8193396.1099999975</v>
      </c>
      <c r="L488" t="s">
        <v>211</v>
      </c>
      <c r="M488" s="3">
        <v>46174</v>
      </c>
      <c r="N488" t="s">
        <v>212</v>
      </c>
      <c r="O488">
        <v>1.35</v>
      </c>
      <c r="P488">
        <v>11061084.748500001</v>
      </c>
      <c r="Q488" t="s">
        <v>195</v>
      </c>
      <c r="R488" t="s">
        <v>145</v>
      </c>
      <c r="S488" t="s">
        <v>150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Z488" t="s">
        <v>73</v>
      </c>
      <c r="BA488">
        <v>0.65823102542440226</v>
      </c>
      <c r="BB488">
        <v>0.11726487829558679</v>
      </c>
      <c r="BC488">
        <v>4.1397230822092356E-3</v>
      </c>
    </row>
    <row r="489" spans="1:65" x14ac:dyDescent="0.35">
      <c r="A489" t="s">
        <v>515</v>
      </c>
      <c r="B489" t="s">
        <v>516</v>
      </c>
      <c r="C489" t="s">
        <v>517</v>
      </c>
      <c r="D489">
        <v>1.579366609781542E-2</v>
      </c>
      <c r="E489" t="s">
        <v>67</v>
      </c>
      <c r="F489" t="s">
        <v>431</v>
      </c>
      <c r="G489" t="s">
        <v>69</v>
      </c>
      <c r="H489" t="s">
        <v>101</v>
      </c>
      <c r="I489">
        <v>21900417707.57</v>
      </c>
      <c r="J489">
        <v>3.4075000000000002</v>
      </c>
      <c r="K489">
        <v>3465613.399999999</v>
      </c>
      <c r="L489" t="s">
        <v>518</v>
      </c>
      <c r="M489" s="3">
        <v>46174</v>
      </c>
      <c r="N489" t="s">
        <v>185</v>
      </c>
      <c r="O489">
        <v>29.29</v>
      </c>
      <c r="P489">
        <v>345887884.676045</v>
      </c>
      <c r="Q489" t="s">
        <v>443</v>
      </c>
      <c r="R489" t="s">
        <v>145</v>
      </c>
      <c r="S489" t="s">
        <v>150</v>
      </c>
      <c r="T489" t="s">
        <v>465</v>
      </c>
      <c r="U489" t="s">
        <v>151</v>
      </c>
      <c r="V489">
        <v>0</v>
      </c>
      <c r="W489">
        <v>2.5276264136000002</v>
      </c>
      <c r="X489">
        <v>4.1929151670999998</v>
      </c>
      <c r="Y489">
        <v>6.3671875</v>
      </c>
      <c r="Z489">
        <v>39</v>
      </c>
      <c r="AA489">
        <v>28</v>
      </c>
      <c r="AB489">
        <v>33</v>
      </c>
      <c r="AC489">
        <v>0</v>
      </c>
      <c r="AD489">
        <v>247811.62</v>
      </c>
      <c r="AE489">
        <v>298.52999999999997</v>
      </c>
      <c r="AF489">
        <v>3.9419493674999999</v>
      </c>
      <c r="AG489">
        <v>5.7663840000000004</v>
      </c>
      <c r="AH489">
        <v>7.4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>
        <v>2</v>
      </c>
      <c r="AQ489">
        <v>75</v>
      </c>
      <c r="AR489">
        <v>4.66</v>
      </c>
      <c r="AS489">
        <v>32.130000000000003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121</v>
      </c>
      <c r="AZ489" t="s">
        <v>94</v>
      </c>
      <c r="BA489">
        <v>0.58409167386830363</v>
      </c>
      <c r="BB489">
        <v>0.42494093452201909</v>
      </c>
      <c r="BC489">
        <v>3.7166732632101941E-2</v>
      </c>
      <c r="BD489">
        <v>0</v>
      </c>
      <c r="BE489">
        <v>9.3943615108109918E-2</v>
      </c>
      <c r="BF489">
        <v>0.15583695696469069</v>
      </c>
      <c r="BG489">
        <v>0.23664755543096161</v>
      </c>
      <c r="BH489">
        <v>0.17319697406559509</v>
      </c>
      <c r="BI489">
        <v>0</v>
      </c>
      <c r="BJ489">
        <v>11.095384692661391</v>
      </c>
      <c r="BK489">
        <v>1.194167119469435</v>
      </c>
      <c r="BL489">
        <v>9210.3482236680466</v>
      </c>
      <c r="BM489">
        <v>7.4333465264203882E-2</v>
      </c>
    </row>
    <row r="490" spans="1:65" x14ac:dyDescent="0.35">
      <c r="B490" t="s">
        <v>330</v>
      </c>
      <c r="C490" t="s">
        <v>331</v>
      </c>
      <c r="D490">
        <v>5.6962629406412195E-4</v>
      </c>
      <c r="E490" t="s">
        <v>133</v>
      </c>
      <c r="F490" t="s">
        <v>80</v>
      </c>
      <c r="G490" t="s">
        <v>69</v>
      </c>
      <c r="H490" t="s">
        <v>81</v>
      </c>
      <c r="I490">
        <v>6071238455.0900002</v>
      </c>
      <c r="J490">
        <v>3.4075000000000002</v>
      </c>
      <c r="K490">
        <v>1000</v>
      </c>
      <c r="M490" s="3">
        <v>46174</v>
      </c>
      <c r="N490" t="s">
        <v>332</v>
      </c>
      <c r="O490">
        <v>1014.919167</v>
      </c>
      <c r="P490">
        <v>3458337.0615524999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Z490" t="s">
        <v>73</v>
      </c>
      <c r="BA490">
        <v>0.80846808715157892</v>
      </c>
      <c r="BB490">
        <v>8.8257918852956946E-2</v>
      </c>
      <c r="BC490">
        <v>6.4541097441143383E-3</v>
      </c>
    </row>
    <row r="491" spans="1:65" x14ac:dyDescent="0.35">
      <c r="A491" t="s">
        <v>557</v>
      </c>
      <c r="B491" t="s">
        <v>558</v>
      </c>
      <c r="C491" t="s">
        <v>559</v>
      </c>
      <c r="D491">
        <v>1.137659763809605E-4</v>
      </c>
      <c r="E491" t="s">
        <v>76</v>
      </c>
      <c r="F491" t="s">
        <v>68</v>
      </c>
      <c r="G491" t="s">
        <v>69</v>
      </c>
      <c r="H491" t="s">
        <v>101</v>
      </c>
      <c r="I491">
        <v>4856456983.2200003</v>
      </c>
      <c r="J491">
        <v>9.898000000000001E-4</v>
      </c>
      <c r="K491">
        <v>568.75999999999476</v>
      </c>
      <c r="L491" t="s">
        <v>560</v>
      </c>
      <c r="M491" s="3">
        <v>46174</v>
      </c>
      <c r="N491" t="s">
        <v>561</v>
      </c>
      <c r="O491">
        <v>981421.23300000001</v>
      </c>
      <c r="P491">
        <v>552499.57044816785</v>
      </c>
      <c r="Q491" t="s">
        <v>195</v>
      </c>
      <c r="R491" t="s">
        <v>89</v>
      </c>
      <c r="S491" t="s">
        <v>90</v>
      </c>
      <c r="T491" t="s">
        <v>195</v>
      </c>
      <c r="U491" t="s">
        <v>151</v>
      </c>
      <c r="V491">
        <v>-1</v>
      </c>
      <c r="W491">
        <v>6.4767816685000001</v>
      </c>
      <c r="X491">
        <v>5.4033560752999996</v>
      </c>
      <c r="Y491">
        <v>3.2685546875</v>
      </c>
      <c r="Z491">
        <v>54</v>
      </c>
      <c r="AA491">
        <v>13</v>
      </c>
      <c r="AB491">
        <v>33</v>
      </c>
      <c r="AC491">
        <v>1</v>
      </c>
      <c r="AD491">
        <v>417787.13</v>
      </c>
      <c r="AE491">
        <v>44.47</v>
      </c>
      <c r="AF491">
        <v>7.3346996307000003</v>
      </c>
      <c r="AG491">
        <v>4.9180222714999999</v>
      </c>
      <c r="AH491">
        <v>4.5999999999999996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>
        <v>4</v>
      </c>
      <c r="AQ491">
        <v>15</v>
      </c>
      <c r="AR491">
        <v>5.05</v>
      </c>
      <c r="AS491">
        <v>32.630000000000003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121</v>
      </c>
      <c r="AZ491" t="s">
        <v>94</v>
      </c>
      <c r="BA491">
        <v>0.58036120933591218</v>
      </c>
      <c r="BB491">
        <v>0.24170055173816651</v>
      </c>
      <c r="BC491">
        <v>4.706897669981443E-4</v>
      </c>
      <c r="BD491">
        <v>-4.706897669981443E-4</v>
      </c>
      <c r="BE491">
        <v>3.0485548544441172E-3</v>
      </c>
      <c r="BF491">
        <v>2.5433044120909639E-3</v>
      </c>
      <c r="BG491">
        <v>1.538475244280067E-3</v>
      </c>
      <c r="BH491">
        <v>2.3769833233406291E-3</v>
      </c>
      <c r="BI491">
        <v>4.706897669981443E-4</v>
      </c>
      <c r="BJ491">
        <v>2.0931573938407479E-2</v>
      </c>
      <c r="BK491">
        <v>1.535860709714945E-2</v>
      </c>
      <c r="BL491">
        <v>196.6481268745234</v>
      </c>
      <c r="BM491">
        <v>1.882759067992577E-3</v>
      </c>
    </row>
    <row r="492" spans="1:65" x14ac:dyDescent="0.35">
      <c r="A492" t="s">
        <v>492</v>
      </c>
      <c r="B492" t="s">
        <v>493</v>
      </c>
      <c r="C492" t="s">
        <v>494</v>
      </c>
      <c r="D492">
        <v>9.9682235719472548E-4</v>
      </c>
      <c r="E492" t="s">
        <v>67</v>
      </c>
      <c r="F492" t="s">
        <v>431</v>
      </c>
      <c r="G492" t="s">
        <v>69</v>
      </c>
      <c r="H492" t="s">
        <v>98</v>
      </c>
      <c r="I492">
        <v>32738707617.759998</v>
      </c>
      <c r="J492">
        <v>1</v>
      </c>
      <c r="K492">
        <v>9016955</v>
      </c>
      <c r="L492" t="s">
        <v>495</v>
      </c>
      <c r="M492" s="3">
        <v>46174</v>
      </c>
      <c r="N492" t="s">
        <v>496</v>
      </c>
      <c r="O492">
        <v>3.6192568000000001</v>
      </c>
      <c r="P492">
        <v>32634675.699044</v>
      </c>
      <c r="Q492" t="s">
        <v>443</v>
      </c>
      <c r="R492" t="s">
        <v>145</v>
      </c>
      <c r="S492" t="s">
        <v>150</v>
      </c>
      <c r="T492" t="s">
        <v>465</v>
      </c>
      <c r="U492" t="s">
        <v>283</v>
      </c>
      <c r="V492">
        <v>0</v>
      </c>
      <c r="W492">
        <v>3.2009618740999999</v>
      </c>
      <c r="X492">
        <v>5.9584269864000001</v>
      </c>
      <c r="Y492">
        <v>2.353515625</v>
      </c>
      <c r="Z492">
        <v>39</v>
      </c>
      <c r="AA492">
        <v>28</v>
      </c>
      <c r="AB492">
        <v>33</v>
      </c>
      <c r="AC492">
        <v>0</v>
      </c>
      <c r="AD492">
        <v>156328</v>
      </c>
      <c r="AE492">
        <v>177.33</v>
      </c>
      <c r="AF492">
        <v>4.8718643188000001</v>
      </c>
      <c r="AG492">
        <v>5.8492800000000003</v>
      </c>
      <c r="AH492">
        <v>1.9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>
        <v>4</v>
      </c>
      <c r="AQ492">
        <v>1</v>
      </c>
      <c r="AR492">
        <v>3.58</v>
      </c>
      <c r="AS492">
        <v>167.61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121</v>
      </c>
      <c r="AZ492" t="s">
        <v>94</v>
      </c>
      <c r="BA492">
        <v>0.62127201270009813</v>
      </c>
      <c r="BB492">
        <v>0.46541891535539759</v>
      </c>
      <c r="BC492">
        <v>2.1417744838186131E-3</v>
      </c>
      <c r="BD492">
        <v>0</v>
      </c>
      <c r="BE492">
        <v>6.8557384656235867E-3</v>
      </c>
      <c r="BF492">
        <v>1.2761606883167751E-2</v>
      </c>
      <c r="BG492">
        <v>5.0406997128934136E-3</v>
      </c>
      <c r="BH492">
        <v>7.6675526520706338E-3</v>
      </c>
      <c r="BI492">
        <v>0</v>
      </c>
      <c r="BJ492">
        <v>0.37980086921555462</v>
      </c>
      <c r="BK492">
        <v>0.3589828212328377</v>
      </c>
      <c r="BL492">
        <v>334.81932150639608</v>
      </c>
      <c r="BM492">
        <v>8.5670979352744508E-3</v>
      </c>
    </row>
    <row r="493" spans="1:65" x14ac:dyDescent="0.35">
      <c r="B493" t="s">
        <v>361</v>
      </c>
      <c r="C493" t="s">
        <v>362</v>
      </c>
      <c r="D493">
        <v>3.4563444137544302E-4</v>
      </c>
      <c r="E493" t="s">
        <v>122</v>
      </c>
      <c r="F493" t="s">
        <v>80</v>
      </c>
      <c r="G493" t="s">
        <v>69</v>
      </c>
      <c r="H493" t="s">
        <v>70</v>
      </c>
      <c r="I493">
        <v>50823903457.370003</v>
      </c>
      <c r="J493">
        <v>3.4075000000000002</v>
      </c>
      <c r="K493">
        <v>5055.3</v>
      </c>
      <c r="M493" s="3">
        <v>46174</v>
      </c>
      <c r="N493" t="s">
        <v>349</v>
      </c>
      <c r="O493">
        <v>1019.77</v>
      </c>
      <c r="P493">
        <v>17566491.480007499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Z493" t="s">
        <v>73</v>
      </c>
      <c r="BA493">
        <v>0.60589742474947772</v>
      </c>
      <c r="BB493">
        <v>0.14204353067189021</v>
      </c>
      <c r="BC493">
        <v>2.4332994240605882E-3</v>
      </c>
    </row>
    <row r="494" spans="1:65" x14ac:dyDescent="0.35">
      <c r="A494" t="s">
        <v>456</v>
      </c>
      <c r="B494" t="s">
        <v>457</v>
      </c>
      <c r="C494" t="s">
        <v>458</v>
      </c>
      <c r="D494">
        <v>5.414861222651805E-3</v>
      </c>
      <c r="E494" t="s">
        <v>67</v>
      </c>
      <c r="F494" t="s">
        <v>431</v>
      </c>
      <c r="G494" t="s">
        <v>69</v>
      </c>
      <c r="H494" t="s">
        <v>81</v>
      </c>
      <c r="I494">
        <v>22785495209.5</v>
      </c>
      <c r="J494">
        <v>1</v>
      </c>
      <c r="K494">
        <v>44182160</v>
      </c>
      <c r="L494" t="s">
        <v>459</v>
      </c>
      <c r="M494" s="3">
        <v>46174</v>
      </c>
      <c r="N494" t="s">
        <v>460</v>
      </c>
      <c r="O494">
        <v>2.7925365000000002</v>
      </c>
      <c r="P494">
        <v>123380294.44884001</v>
      </c>
      <c r="Q494" t="s">
        <v>195</v>
      </c>
      <c r="R494" t="s">
        <v>145</v>
      </c>
      <c r="S494" t="s">
        <v>150</v>
      </c>
      <c r="T494" t="s">
        <v>195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Z494" t="s">
        <v>73</v>
      </c>
      <c r="BA494">
        <v>0.65823102542440226</v>
      </c>
      <c r="BB494">
        <v>0.11726487829558679</v>
      </c>
      <c r="BC494">
        <v>4.6176325779341117E-2</v>
      </c>
    </row>
    <row r="495" spans="1:65" x14ac:dyDescent="0.35">
      <c r="A495" t="s">
        <v>355</v>
      </c>
      <c r="B495" t="s">
        <v>356</v>
      </c>
      <c r="C495" t="s">
        <v>357</v>
      </c>
      <c r="D495">
        <v>2.6276843331264501E-8</v>
      </c>
      <c r="E495" t="s">
        <v>122</v>
      </c>
      <c r="F495" t="s">
        <v>68</v>
      </c>
      <c r="G495" t="s">
        <v>69</v>
      </c>
      <c r="H495" t="s">
        <v>98</v>
      </c>
      <c r="I495">
        <v>22634607692.759998</v>
      </c>
      <c r="J495">
        <v>3.4075000000000002</v>
      </c>
      <c r="K495">
        <v>0.19000000000232831</v>
      </c>
      <c r="L495" t="s">
        <v>358</v>
      </c>
      <c r="M495" s="3">
        <v>46174</v>
      </c>
      <c r="N495" t="s">
        <v>359</v>
      </c>
      <c r="O495">
        <v>918.66399999999999</v>
      </c>
      <c r="P495">
        <v>594.76604020728837</v>
      </c>
      <c r="Q495" t="s">
        <v>195</v>
      </c>
      <c r="R495" t="s">
        <v>145</v>
      </c>
      <c r="S495" t="s">
        <v>118</v>
      </c>
      <c r="T495" t="s">
        <v>195</v>
      </c>
      <c r="U495" t="s">
        <v>360</v>
      </c>
      <c r="V495">
        <v>0</v>
      </c>
      <c r="W495">
        <v>3.1706629727000002</v>
      </c>
      <c r="X495">
        <v>1.8493995667000001</v>
      </c>
      <c r="Y495">
        <v>2.6171875</v>
      </c>
      <c r="Z495">
        <v>54</v>
      </c>
      <c r="AA495">
        <v>13</v>
      </c>
      <c r="AB495">
        <v>33</v>
      </c>
      <c r="AC495">
        <v>0</v>
      </c>
      <c r="AD495">
        <v>90105225.930501863</v>
      </c>
      <c r="AE495">
        <v>2392.11</v>
      </c>
      <c r="AF495">
        <v>1.5968483685999999</v>
      </c>
      <c r="AG495">
        <v>8.2503738000000002</v>
      </c>
      <c r="AH495">
        <v>5.3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>
        <v>4</v>
      </c>
      <c r="AQ495">
        <v>26</v>
      </c>
      <c r="AR495">
        <v>0.41</v>
      </c>
      <c r="AS495">
        <v>898.1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93</v>
      </c>
      <c r="AZ495" t="s">
        <v>94</v>
      </c>
      <c r="BA495">
        <v>0.61894322320384987</v>
      </c>
      <c r="BB495">
        <v>0.47998002006166213</v>
      </c>
      <c r="BC495">
        <v>5.4745702389630243E-8</v>
      </c>
      <c r="BD495">
        <v>0</v>
      </c>
      <c r="BE495">
        <v>1.7358017148125451E-7</v>
      </c>
      <c r="BF495">
        <v>1.012466782780693E-7</v>
      </c>
      <c r="BG495">
        <v>1.432797679728604E-7</v>
      </c>
      <c r="BH495">
        <v>2.2445737979748399E-8</v>
      </c>
      <c r="BI495">
        <v>0</v>
      </c>
      <c r="BJ495">
        <v>1.309577421432584E-4</v>
      </c>
      <c r="BK495">
        <v>4.9167115316126919E-5</v>
      </c>
      <c r="BL495">
        <v>4.9328738825416476</v>
      </c>
      <c r="BM495">
        <v>2.1898280955852089E-7</v>
      </c>
    </row>
    <row r="496" spans="1:65" x14ac:dyDescent="0.35">
      <c r="B496" t="s">
        <v>521</v>
      </c>
      <c r="C496" t="s">
        <v>522</v>
      </c>
      <c r="D496">
        <v>1.6044920850581059E-8</v>
      </c>
      <c r="E496" t="s">
        <v>67</v>
      </c>
      <c r="F496" t="s">
        <v>431</v>
      </c>
      <c r="G496" t="s">
        <v>69</v>
      </c>
      <c r="H496" t="s">
        <v>101</v>
      </c>
      <c r="I496">
        <v>21900417707.57</v>
      </c>
      <c r="J496">
        <v>3.4075000000000002</v>
      </c>
      <c r="K496">
        <v>39.059999981700948</v>
      </c>
      <c r="M496" s="3">
        <v>46174</v>
      </c>
      <c r="N496" t="s">
        <v>491</v>
      </c>
      <c r="O496">
        <v>2.6401091000000001</v>
      </c>
      <c r="P496">
        <v>351.39046871262371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Z496" t="s">
        <v>73</v>
      </c>
      <c r="BA496">
        <v>0.58409167386830363</v>
      </c>
      <c r="BB496">
        <v>0.15915073934628471</v>
      </c>
      <c r="BC496">
        <v>1.008158737840989E-7</v>
      </c>
    </row>
    <row r="497" spans="1:65" x14ac:dyDescent="0.35">
      <c r="B497" t="s">
        <v>497</v>
      </c>
      <c r="C497" t="s">
        <v>498</v>
      </c>
      <c r="D497">
        <v>3.2209309075718138E-8</v>
      </c>
      <c r="E497" t="s">
        <v>67</v>
      </c>
      <c r="F497" t="s">
        <v>431</v>
      </c>
      <c r="G497" t="s">
        <v>69</v>
      </c>
      <c r="H497" t="s">
        <v>98</v>
      </c>
      <c r="I497">
        <v>32738707617.759998</v>
      </c>
      <c r="J497">
        <v>1</v>
      </c>
      <c r="K497">
        <v>588</v>
      </c>
      <c r="M497" s="3">
        <v>46174</v>
      </c>
      <c r="N497" t="s">
        <v>499</v>
      </c>
      <c r="O497">
        <v>1.7933523</v>
      </c>
      <c r="P497">
        <v>1054.4911523999999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Z497" t="s">
        <v>73</v>
      </c>
      <c r="BA497">
        <v>0.62127201270009813</v>
      </c>
      <c r="BB497">
        <v>0.15585309734470029</v>
      </c>
      <c r="BC497">
        <v>2.0666454260117021E-7</v>
      </c>
    </row>
    <row r="498" spans="1:65" x14ac:dyDescent="0.35">
      <c r="A498" t="s">
        <v>296</v>
      </c>
      <c r="B498" t="s">
        <v>297</v>
      </c>
      <c r="C498" t="s">
        <v>298</v>
      </c>
      <c r="D498">
        <v>2.7715128482695612E-3</v>
      </c>
      <c r="E498" t="s">
        <v>76</v>
      </c>
      <c r="F498" t="s">
        <v>80</v>
      </c>
      <c r="G498" t="s">
        <v>69</v>
      </c>
      <c r="H498" t="s">
        <v>98</v>
      </c>
      <c r="I498">
        <v>6909727982.4300003</v>
      </c>
      <c r="J498">
        <v>3.4075000000000002</v>
      </c>
      <c r="K498">
        <v>8000</v>
      </c>
      <c r="M498" s="3">
        <v>46174</v>
      </c>
      <c r="N498" t="s">
        <v>299</v>
      </c>
      <c r="O498">
        <v>702.50916659400002</v>
      </c>
      <c r="P498">
        <v>19150399.88135244</v>
      </c>
      <c r="Q498" t="s">
        <v>144</v>
      </c>
      <c r="R498" t="s">
        <v>145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Z498" t="s">
        <v>73</v>
      </c>
      <c r="BA498">
        <v>0.56320493766591784</v>
      </c>
      <c r="BB498">
        <v>0.2821492521844457</v>
      </c>
      <c r="BC498">
        <v>9.8228608681825494E-3</v>
      </c>
    </row>
    <row r="499" spans="1:65" x14ac:dyDescent="0.35">
      <c r="A499" t="s">
        <v>461</v>
      </c>
      <c r="B499" t="s">
        <v>466</v>
      </c>
      <c r="C499" t="s">
        <v>467</v>
      </c>
      <c r="D499">
        <v>4.9956315325769846E-3</v>
      </c>
      <c r="E499" t="s">
        <v>67</v>
      </c>
      <c r="F499" t="s">
        <v>431</v>
      </c>
      <c r="G499" t="s">
        <v>69</v>
      </c>
      <c r="H499" t="s">
        <v>81</v>
      </c>
      <c r="I499">
        <v>22785495209.5</v>
      </c>
      <c r="J499">
        <v>1</v>
      </c>
      <c r="K499">
        <v>134662487.5</v>
      </c>
      <c r="L499" t="s">
        <v>464</v>
      </c>
      <c r="M499" s="3">
        <v>46174</v>
      </c>
      <c r="N499" t="s">
        <v>223</v>
      </c>
      <c r="O499">
        <v>0.84528320000000001</v>
      </c>
      <c r="P499">
        <v>113827938.35396001</v>
      </c>
      <c r="Q499" t="s">
        <v>443</v>
      </c>
      <c r="R499" t="s">
        <v>145</v>
      </c>
      <c r="S499" t="s">
        <v>150</v>
      </c>
      <c r="T499" t="s">
        <v>465</v>
      </c>
      <c r="AD499">
        <v>197740.36</v>
      </c>
      <c r="AE499">
        <v>158.82</v>
      </c>
      <c r="AG499">
        <v>5.0999999999999996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Q499">
        <v>19</v>
      </c>
      <c r="AS499">
        <v>113.85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Z499" t="s">
        <v>73</v>
      </c>
      <c r="BA499">
        <v>0.65823102542440226</v>
      </c>
      <c r="BB499">
        <v>0.11726487829558679</v>
      </c>
      <c r="BC499">
        <v>4.2601259688212982E-2</v>
      </c>
      <c r="BJ499">
        <v>6.7659320636819853</v>
      </c>
      <c r="BK499">
        <v>4.8501534155030477</v>
      </c>
      <c r="BL499">
        <v>8423.9884272007221</v>
      </c>
    </row>
    <row r="500" spans="1:65" x14ac:dyDescent="0.35">
      <c r="B500" t="s">
        <v>306</v>
      </c>
      <c r="C500" t="s">
        <v>307</v>
      </c>
      <c r="D500">
        <v>1.1566795956166991E-2</v>
      </c>
      <c r="E500" t="s">
        <v>76</v>
      </c>
      <c r="F500" t="s">
        <v>80</v>
      </c>
      <c r="G500" t="s">
        <v>69</v>
      </c>
      <c r="H500" t="s">
        <v>81</v>
      </c>
      <c r="I500">
        <v>1893918873.9200001</v>
      </c>
      <c r="J500">
        <v>3.4075000000000002</v>
      </c>
      <c r="K500">
        <v>5841.5300000000007</v>
      </c>
      <c r="M500" s="3">
        <v>46174</v>
      </c>
      <c r="N500" t="s">
        <v>308</v>
      </c>
      <c r="O500">
        <v>1100.555556</v>
      </c>
      <c r="P500">
        <v>21906573.17216612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Z500" t="s">
        <v>73</v>
      </c>
      <c r="BA500">
        <v>0.63778761842698506</v>
      </c>
      <c r="BB500">
        <v>0.27692863376197202</v>
      </c>
      <c r="BC500">
        <v>4.1768147262478378E-2</v>
      </c>
    </row>
    <row r="501" spans="1:65" x14ac:dyDescent="0.35">
      <c r="B501" t="s">
        <v>500</v>
      </c>
      <c r="C501" t="s">
        <v>501</v>
      </c>
      <c r="D501">
        <v>1.221821403653059E-3</v>
      </c>
      <c r="E501" t="s">
        <v>67</v>
      </c>
      <c r="F501" t="s">
        <v>431</v>
      </c>
      <c r="G501" t="s">
        <v>69</v>
      </c>
      <c r="H501" t="s">
        <v>98</v>
      </c>
      <c r="I501">
        <v>32738707617.759998</v>
      </c>
      <c r="J501">
        <v>1</v>
      </c>
      <c r="K501">
        <v>290117318.73000002</v>
      </c>
      <c r="M501" s="3">
        <v>46174</v>
      </c>
      <c r="N501" t="s">
        <v>499</v>
      </c>
      <c r="O501">
        <v>0.13787820000000001</v>
      </c>
      <c r="P501">
        <v>40000853.695318691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Z501" t="s">
        <v>73</v>
      </c>
      <c r="BA501">
        <v>0.62127201270009813</v>
      </c>
      <c r="BB501">
        <v>0.15585309734470029</v>
      </c>
      <c r="BC501">
        <v>7.8395708809736175E-3</v>
      </c>
    </row>
    <row r="502" spans="1:65" x14ac:dyDescent="0.35">
      <c r="A502" t="s">
        <v>526</v>
      </c>
      <c r="B502" t="s">
        <v>527</v>
      </c>
      <c r="C502" t="s">
        <v>528</v>
      </c>
      <c r="D502">
        <v>1.1243794528485051E-2</v>
      </c>
      <c r="E502" t="s">
        <v>67</v>
      </c>
      <c r="F502" t="s">
        <v>431</v>
      </c>
      <c r="G502" t="s">
        <v>69</v>
      </c>
      <c r="H502" t="s">
        <v>101</v>
      </c>
      <c r="I502">
        <v>21900417707.57</v>
      </c>
      <c r="J502">
        <v>4.5163004999999998</v>
      </c>
      <c r="K502">
        <v>11786282.32000003</v>
      </c>
      <c r="L502" t="s">
        <v>529</v>
      </c>
      <c r="M502" s="3">
        <v>46174</v>
      </c>
      <c r="N502" t="s">
        <v>530</v>
      </c>
      <c r="O502">
        <v>4.6260000000000003</v>
      </c>
      <c r="P502">
        <v>246243796.7919125</v>
      </c>
      <c r="Q502" t="s">
        <v>443</v>
      </c>
      <c r="R502" t="s">
        <v>145</v>
      </c>
      <c r="S502" t="s">
        <v>531</v>
      </c>
      <c r="T502" t="s">
        <v>532</v>
      </c>
      <c r="U502" t="s">
        <v>120</v>
      </c>
      <c r="V502">
        <v>2</v>
      </c>
      <c r="W502">
        <v>4.8181460935000002</v>
      </c>
      <c r="X502">
        <v>5.6332176685000004</v>
      </c>
      <c r="Y502">
        <v>7.1875</v>
      </c>
      <c r="Z502">
        <v>37</v>
      </c>
      <c r="AA502">
        <v>30</v>
      </c>
      <c r="AB502">
        <v>33</v>
      </c>
      <c r="AC502">
        <v>0</v>
      </c>
      <c r="AD502">
        <v>128934</v>
      </c>
      <c r="AE502">
        <v>136.63999999999999</v>
      </c>
      <c r="AF502">
        <v>5.2124738693000001</v>
      </c>
      <c r="AG502">
        <v>6.8067320960000002</v>
      </c>
      <c r="AH502">
        <v>8.6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>
        <v>2</v>
      </c>
      <c r="AQ502">
        <v>94</v>
      </c>
      <c r="AR502">
        <v>7.25</v>
      </c>
      <c r="AS502">
        <v>31.79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121</v>
      </c>
      <c r="AZ502" t="s">
        <v>94</v>
      </c>
      <c r="BA502">
        <v>0.58409167386830363</v>
      </c>
      <c r="BB502">
        <v>0.42494093452201909</v>
      </c>
      <c r="BC502">
        <v>2.6459664426380258E-2</v>
      </c>
      <c r="BD502">
        <v>5.2919328852760517E-2</v>
      </c>
      <c r="BE502">
        <v>0.127486528791285</v>
      </c>
      <c r="BF502">
        <v>0.1490530491492662</v>
      </c>
      <c r="BG502">
        <v>0.19017883806460811</v>
      </c>
      <c r="BH502">
        <v>0.1918325670912569</v>
      </c>
      <c r="BI502">
        <v>0</v>
      </c>
      <c r="BJ502">
        <v>3.6154485472205979</v>
      </c>
      <c r="BK502">
        <v>0.84115273211462838</v>
      </c>
      <c r="BL502">
        <v>3411.550373150912</v>
      </c>
      <c r="BM502">
        <v>5.2919328852760517E-2</v>
      </c>
    </row>
    <row r="503" spans="1:65" x14ac:dyDescent="0.35">
      <c r="A503" t="s">
        <v>468</v>
      </c>
      <c r="B503" t="s">
        <v>469</v>
      </c>
      <c r="C503" t="s">
        <v>470</v>
      </c>
      <c r="D503">
        <v>7.1668474662156968E-3</v>
      </c>
      <c r="E503" t="s">
        <v>67</v>
      </c>
      <c r="F503" t="s">
        <v>431</v>
      </c>
      <c r="G503" t="s">
        <v>69</v>
      </c>
      <c r="H503" t="s">
        <v>81</v>
      </c>
      <c r="I503">
        <v>22785495209.5</v>
      </c>
      <c r="J503">
        <v>1</v>
      </c>
      <c r="K503">
        <v>19998398</v>
      </c>
      <c r="L503" t="s">
        <v>471</v>
      </c>
      <c r="M503" s="3">
        <v>46174</v>
      </c>
      <c r="N503" t="s">
        <v>472</v>
      </c>
      <c r="O503">
        <v>8.1656624999999998</v>
      </c>
      <c r="P503">
        <v>163300168.608675</v>
      </c>
      <c r="Q503" t="s">
        <v>443</v>
      </c>
      <c r="R503" t="s">
        <v>145</v>
      </c>
      <c r="S503" t="s">
        <v>150</v>
      </c>
      <c r="T503" t="s">
        <v>473</v>
      </c>
      <c r="AD503">
        <v>1970951</v>
      </c>
      <c r="AE503">
        <v>3743.35</v>
      </c>
      <c r="AH503">
        <v>5.6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Z503" t="s">
        <v>73</v>
      </c>
      <c r="BA503">
        <v>0.65823102542440226</v>
      </c>
      <c r="BB503">
        <v>0.11726487829558679</v>
      </c>
      <c r="BC503">
        <v>6.111674331124442E-2</v>
      </c>
      <c r="BJ503">
        <v>228.78136107414679</v>
      </c>
      <c r="BL503">
        <v>120458.1063460405</v>
      </c>
    </row>
    <row r="504" spans="1:65" x14ac:dyDescent="0.35">
      <c r="A504" t="s">
        <v>276</v>
      </c>
      <c r="B504" t="s">
        <v>562</v>
      </c>
      <c r="C504" t="s">
        <v>563</v>
      </c>
      <c r="D504">
        <v>1.4308313279026711E-5</v>
      </c>
      <c r="E504" t="s">
        <v>67</v>
      </c>
      <c r="F504" t="s">
        <v>80</v>
      </c>
      <c r="G504" t="s">
        <v>69</v>
      </c>
      <c r="H504" t="s">
        <v>110</v>
      </c>
      <c r="I504">
        <v>39311486646.330002</v>
      </c>
      <c r="J504">
        <v>1</v>
      </c>
      <c r="K504">
        <v>200</v>
      </c>
      <c r="L504" t="s">
        <v>279</v>
      </c>
      <c r="M504" s="3">
        <v>46174</v>
      </c>
      <c r="N504" t="s">
        <v>280</v>
      </c>
      <c r="O504">
        <v>2812.4053319999998</v>
      </c>
      <c r="P504">
        <v>562481.06640000001</v>
      </c>
      <c r="Q504" t="s">
        <v>281</v>
      </c>
      <c r="R504" t="s">
        <v>145</v>
      </c>
      <c r="S504" t="s">
        <v>150</v>
      </c>
      <c r="T504" t="s">
        <v>282</v>
      </c>
      <c r="U504" t="s">
        <v>283</v>
      </c>
      <c r="V504">
        <v>0</v>
      </c>
      <c r="W504">
        <v>8.3135099410999995</v>
      </c>
      <c r="X504">
        <v>6.6975477056999999</v>
      </c>
      <c r="Y504">
        <v>0.9702148438</v>
      </c>
      <c r="Z504">
        <v>5</v>
      </c>
      <c r="AA504">
        <v>53</v>
      </c>
      <c r="AB504">
        <v>42</v>
      </c>
      <c r="AC504">
        <v>1</v>
      </c>
      <c r="AD504">
        <v>4106</v>
      </c>
      <c r="AE504">
        <v>2.56</v>
      </c>
      <c r="AF504">
        <v>8.3135099410999995</v>
      </c>
      <c r="AG504">
        <v>4.1121216</v>
      </c>
      <c r="AH504">
        <v>0.5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>
        <v>4</v>
      </c>
      <c r="AQ504">
        <v>0</v>
      </c>
      <c r="AR504">
        <v>3.98</v>
      </c>
      <c r="AS504">
        <v>2.4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284</v>
      </c>
      <c r="AZ504" s="4" t="s">
        <v>94</v>
      </c>
      <c r="BA504">
        <v>0.59538530966106629</v>
      </c>
      <c r="BB504">
        <v>0.46063818653905358</v>
      </c>
      <c r="BC504">
        <v>3.1061934718288128E-5</v>
      </c>
      <c r="BD504">
        <v>0</v>
      </c>
      <c r="BE504">
        <v>2.5823370307028761E-4</v>
      </c>
      <c r="BF504">
        <v>2.0803878960707381E-4</v>
      </c>
      <c r="BG504">
        <v>3.0136750140829709E-5</v>
      </c>
      <c r="BH504">
        <v>1.2362650017878679E-4</v>
      </c>
      <c r="BI504">
        <v>3.1061934718288128E-5</v>
      </c>
      <c r="BJ504">
        <v>7.9518552878817604E-5</v>
      </c>
      <c r="BK504">
        <v>7.4548643323891505E-5</v>
      </c>
      <c r="BL504">
        <v>0.12754030395329111</v>
      </c>
      <c r="BM504">
        <v>1.2424773887315251E-4</v>
      </c>
    </row>
    <row r="505" spans="1:65" x14ac:dyDescent="0.35">
      <c r="A505" t="s">
        <v>539</v>
      </c>
      <c r="B505" t="s">
        <v>540</v>
      </c>
      <c r="C505" t="s">
        <v>541</v>
      </c>
      <c r="D505">
        <v>6.5108183738958199E-5</v>
      </c>
      <c r="E505" t="s">
        <v>67</v>
      </c>
      <c r="F505" t="s">
        <v>431</v>
      </c>
      <c r="G505" t="s">
        <v>69</v>
      </c>
      <c r="H505" t="s">
        <v>101</v>
      </c>
      <c r="I505">
        <v>21900417707.57</v>
      </c>
      <c r="J505">
        <v>0.43446940000000001</v>
      </c>
      <c r="K505">
        <v>472900</v>
      </c>
      <c r="L505" t="s">
        <v>542</v>
      </c>
      <c r="M505" s="3">
        <v>46174</v>
      </c>
      <c r="N505" t="s">
        <v>543</v>
      </c>
      <c r="O505">
        <v>6.94</v>
      </c>
      <c r="P505">
        <v>1425896.4200644</v>
      </c>
      <c r="Q505" t="s">
        <v>443</v>
      </c>
      <c r="R505" t="s">
        <v>544</v>
      </c>
      <c r="S505" t="s">
        <v>545</v>
      </c>
      <c r="T505" t="s">
        <v>465</v>
      </c>
      <c r="U505" t="s">
        <v>151</v>
      </c>
      <c r="V505">
        <v>0</v>
      </c>
      <c r="W505">
        <v>3.1248141802</v>
      </c>
      <c r="X505">
        <v>5.6118978261999999</v>
      </c>
      <c r="Y505">
        <v>4.2319335938</v>
      </c>
      <c r="Z505">
        <v>39</v>
      </c>
      <c r="AA505">
        <v>28</v>
      </c>
      <c r="AB505">
        <v>33</v>
      </c>
      <c r="AC505">
        <v>1</v>
      </c>
      <c r="AD505">
        <v>963910.2</v>
      </c>
      <c r="AE505">
        <v>214.25</v>
      </c>
      <c r="AF505">
        <v>4.0136375426999997</v>
      </c>
      <c r="AG505">
        <v>6.958008564</v>
      </c>
      <c r="AH505">
        <v>5.7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>
        <v>3</v>
      </c>
      <c r="AQ505">
        <v>33</v>
      </c>
      <c r="AR505">
        <v>4.5</v>
      </c>
      <c r="AS505">
        <v>46.98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121</v>
      </c>
      <c r="AZ505" t="s">
        <v>94</v>
      </c>
      <c r="BA505">
        <v>0.58409167386830363</v>
      </c>
      <c r="BB505">
        <v>0.42494093452201909</v>
      </c>
      <c r="BC505">
        <v>1.5321702017762309E-4</v>
      </c>
      <c r="BD505">
        <v>0</v>
      </c>
      <c r="BE505">
        <v>4.7877471729902612E-4</v>
      </c>
      <c r="BF505">
        <v>8.5983826247164438E-4</v>
      </c>
      <c r="BG505">
        <v>6.4840425483161544E-4</v>
      </c>
      <c r="BH505">
        <v>6.8947659079930375E-4</v>
      </c>
      <c r="BI505">
        <v>1.5321702017762309E-4</v>
      </c>
      <c r="BJ505">
        <v>3.2826746573055739E-2</v>
      </c>
      <c r="BK505">
        <v>7.1981356079447306E-3</v>
      </c>
      <c r="BL505">
        <v>147.68744856281671</v>
      </c>
      <c r="BM505">
        <v>4.5965106053286918E-4</v>
      </c>
    </row>
    <row r="506" spans="1:65" x14ac:dyDescent="0.35">
      <c r="B506" t="s">
        <v>502</v>
      </c>
      <c r="C506" t="s">
        <v>503</v>
      </c>
      <c r="D506">
        <v>4.1055757123906189E-4</v>
      </c>
      <c r="E506" t="s">
        <v>67</v>
      </c>
      <c r="F506" t="s">
        <v>431</v>
      </c>
      <c r="G506" t="s">
        <v>69</v>
      </c>
      <c r="H506" t="s">
        <v>98</v>
      </c>
      <c r="I506">
        <v>32738707617.759998</v>
      </c>
      <c r="J506">
        <v>1</v>
      </c>
      <c r="K506">
        <v>220421098.38999999</v>
      </c>
      <c r="M506" s="3">
        <v>46174</v>
      </c>
      <c r="N506" t="s">
        <v>504</v>
      </c>
      <c r="O506">
        <v>6.09793E-2</v>
      </c>
      <c r="P506">
        <v>13441124.28505333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Z506" t="s">
        <v>73</v>
      </c>
      <c r="BA506">
        <v>0.62127201270009813</v>
      </c>
      <c r="BB506">
        <v>0.15585309734470029</v>
      </c>
      <c r="BC506">
        <v>2.634259942431761E-3</v>
      </c>
    </row>
    <row r="507" spans="1:65" x14ac:dyDescent="0.35">
      <c r="A507" t="s">
        <v>557</v>
      </c>
      <c r="B507" t="s">
        <v>558</v>
      </c>
      <c r="C507" t="s">
        <v>559</v>
      </c>
      <c r="D507">
        <v>3.2697749157380163E-5</v>
      </c>
      <c r="E507" t="s">
        <v>122</v>
      </c>
      <c r="F507" t="s">
        <v>68</v>
      </c>
      <c r="G507" t="s">
        <v>69</v>
      </c>
      <c r="H507" t="s">
        <v>101</v>
      </c>
      <c r="I507">
        <v>13368957884.120001</v>
      </c>
      <c r="J507">
        <v>9.898000000000001E-4</v>
      </c>
      <c r="K507">
        <v>450</v>
      </c>
      <c r="L507" t="s">
        <v>560</v>
      </c>
      <c r="M507" s="3">
        <v>46174</v>
      </c>
      <c r="N507" t="s">
        <v>561</v>
      </c>
      <c r="O507">
        <v>981421.23300000001</v>
      </c>
      <c r="P507">
        <v>437134.83139052999</v>
      </c>
      <c r="Q507" t="s">
        <v>195</v>
      </c>
      <c r="R507" t="s">
        <v>89</v>
      </c>
      <c r="S507" t="s">
        <v>90</v>
      </c>
      <c r="T507" t="s">
        <v>195</v>
      </c>
      <c r="U507" t="s">
        <v>151</v>
      </c>
      <c r="V507">
        <v>-1</v>
      </c>
      <c r="W507">
        <v>6.4767816685000001</v>
      </c>
      <c r="X507">
        <v>5.4033560752999996</v>
      </c>
      <c r="Y507">
        <v>3.2685546875</v>
      </c>
      <c r="Z507">
        <v>54</v>
      </c>
      <c r="AA507">
        <v>13</v>
      </c>
      <c r="AB507">
        <v>33</v>
      </c>
      <c r="AC507">
        <v>1</v>
      </c>
      <c r="AD507">
        <v>417787.13</v>
      </c>
      <c r="AE507">
        <v>44.47</v>
      </c>
      <c r="AF507">
        <v>7.3346996307000003</v>
      </c>
      <c r="AG507">
        <v>4.9180222714999999</v>
      </c>
      <c r="AH507">
        <v>4.5999999999999996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>
        <v>4</v>
      </c>
      <c r="AQ507">
        <v>15</v>
      </c>
      <c r="AR507">
        <v>5.05</v>
      </c>
      <c r="AS507">
        <v>32.630000000000003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121</v>
      </c>
      <c r="AZ507" t="s">
        <v>94</v>
      </c>
      <c r="BA507">
        <v>0.5786616119309711</v>
      </c>
      <c r="BB507">
        <v>0.40695245862726859</v>
      </c>
      <c r="BC507">
        <v>8.0347835390099769E-5</v>
      </c>
      <c r="BD507">
        <v>-8.0347835390099769E-5</v>
      </c>
      <c r="BE507">
        <v>5.2039538735825376E-4</v>
      </c>
      <c r="BF507">
        <v>4.341479644922999E-4</v>
      </c>
      <c r="BG507">
        <v>2.6262129399478901E-4</v>
      </c>
      <c r="BH507">
        <v>4.0575656872000383E-4</v>
      </c>
      <c r="BI507">
        <v>8.0347835390099769E-5</v>
      </c>
      <c r="BJ507">
        <v>3.5730682397977372E-3</v>
      </c>
      <c r="BK507">
        <v>2.6217498687789559E-3</v>
      </c>
      <c r="BL507">
        <v>33.568291549342213</v>
      </c>
      <c r="BM507">
        <v>3.2139134156039908E-4</v>
      </c>
    </row>
    <row r="508" spans="1:65" x14ac:dyDescent="0.35">
      <c r="B508" t="s">
        <v>402</v>
      </c>
      <c r="C508" t="s">
        <v>403</v>
      </c>
      <c r="D508">
        <v>8.1688887307000203E-4</v>
      </c>
      <c r="E508" t="s">
        <v>122</v>
      </c>
      <c r="F508" t="s">
        <v>80</v>
      </c>
      <c r="G508" t="s">
        <v>69</v>
      </c>
      <c r="H508" t="s">
        <v>70</v>
      </c>
      <c r="I508">
        <v>50823903457.370003</v>
      </c>
      <c r="J508">
        <v>3.4075000000000002</v>
      </c>
      <c r="K508">
        <v>12129.14</v>
      </c>
      <c r="M508" s="3">
        <v>46174</v>
      </c>
      <c r="N508" t="s">
        <v>399</v>
      </c>
      <c r="O508">
        <v>1004.535119</v>
      </c>
      <c r="P508">
        <v>41517481.220309548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Z508" t="s">
        <v>73</v>
      </c>
      <c r="BA508">
        <v>0.60589742474947772</v>
      </c>
      <c r="BB508">
        <v>0.14204353067189021</v>
      </c>
      <c r="BC508">
        <v>5.7509755580277232E-3</v>
      </c>
    </row>
    <row r="509" spans="1:65" x14ac:dyDescent="0.35">
      <c r="A509" t="s">
        <v>236</v>
      </c>
      <c r="B509" t="s">
        <v>474</v>
      </c>
      <c r="C509" t="s">
        <v>475</v>
      </c>
      <c r="D509">
        <v>6.0139093708926634E-3</v>
      </c>
      <c r="E509" t="s">
        <v>67</v>
      </c>
      <c r="F509" t="s">
        <v>431</v>
      </c>
      <c r="G509" t="s">
        <v>69</v>
      </c>
      <c r="H509" t="s">
        <v>81</v>
      </c>
      <c r="I509">
        <v>22785495209.5</v>
      </c>
      <c r="J509">
        <v>1</v>
      </c>
      <c r="K509">
        <v>30625957</v>
      </c>
      <c r="L509" t="s">
        <v>239</v>
      </c>
      <c r="M509" s="3">
        <v>46174</v>
      </c>
      <c r="N509" t="s">
        <v>240</v>
      </c>
      <c r="O509">
        <v>4.4743060000000003</v>
      </c>
      <c r="P509">
        <v>137029903.160842</v>
      </c>
      <c r="Q509" t="s">
        <v>195</v>
      </c>
      <c r="R509" t="s">
        <v>145</v>
      </c>
      <c r="S509" t="s">
        <v>150</v>
      </c>
      <c r="T509" t="s">
        <v>195</v>
      </c>
      <c r="AH509">
        <v>5.6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Z509" t="s">
        <v>73</v>
      </c>
      <c r="BA509">
        <v>0.65823102542440226</v>
      </c>
      <c r="BB509">
        <v>0.11726487829558679</v>
      </c>
      <c r="BC509">
        <v>5.1284830192153047E-2</v>
      </c>
    </row>
    <row r="510" spans="1:65" x14ac:dyDescent="0.35">
      <c r="B510" t="s">
        <v>402</v>
      </c>
      <c r="C510" t="s">
        <v>403</v>
      </c>
      <c r="D510">
        <v>2.9048776099690999E-4</v>
      </c>
      <c r="E510" t="s">
        <v>76</v>
      </c>
      <c r="F510" t="s">
        <v>80</v>
      </c>
      <c r="G510" t="s">
        <v>69</v>
      </c>
      <c r="H510" t="s">
        <v>70</v>
      </c>
      <c r="I510">
        <v>13660103839.57</v>
      </c>
      <c r="J510">
        <v>3.4075000000000002</v>
      </c>
      <c r="K510">
        <v>1159.26</v>
      </c>
      <c r="M510" s="3">
        <v>46174</v>
      </c>
      <c r="N510" t="s">
        <v>399</v>
      </c>
      <c r="O510">
        <v>1004.535119</v>
      </c>
      <c r="P510">
        <v>3968092.9793419861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Z510" t="s">
        <v>73</v>
      </c>
      <c r="BA510">
        <v>0.57964491438033405</v>
      </c>
      <c r="BB510">
        <v>0.30151640573719718</v>
      </c>
      <c r="BC510">
        <v>9.6342273743505737E-4</v>
      </c>
    </row>
    <row r="511" spans="1:65" x14ac:dyDescent="0.35">
      <c r="A511" t="s">
        <v>510</v>
      </c>
      <c r="B511" t="s">
        <v>511</v>
      </c>
      <c r="C511" t="s">
        <v>512</v>
      </c>
      <c r="D511">
        <v>3.5840419449232878E-2</v>
      </c>
      <c r="E511" t="s">
        <v>67</v>
      </c>
      <c r="F511" t="s">
        <v>431</v>
      </c>
      <c r="G511" t="s">
        <v>69</v>
      </c>
      <c r="H511" t="s">
        <v>98</v>
      </c>
      <c r="I511">
        <v>32738707617.759998</v>
      </c>
      <c r="J511">
        <v>1</v>
      </c>
      <c r="K511">
        <v>175683284.12</v>
      </c>
      <c r="L511" t="s">
        <v>513</v>
      </c>
      <c r="M511" s="3">
        <v>46174</v>
      </c>
      <c r="N511" t="s">
        <v>514</v>
      </c>
      <c r="O511">
        <v>6.6788882000000003</v>
      </c>
      <c r="P511">
        <v>1173369013.246315</v>
      </c>
      <c r="Q511" t="s">
        <v>443</v>
      </c>
      <c r="R511" t="s">
        <v>145</v>
      </c>
      <c r="S511" t="s">
        <v>150</v>
      </c>
      <c r="T511" t="s">
        <v>465</v>
      </c>
      <c r="U511" t="s">
        <v>151</v>
      </c>
      <c r="V511">
        <v>0</v>
      </c>
      <c r="W511">
        <v>2.9838108099</v>
      </c>
      <c r="X511">
        <v>7.9762725148999998</v>
      </c>
      <c r="Y511">
        <v>2.6171875</v>
      </c>
      <c r="Z511">
        <v>39</v>
      </c>
      <c r="AA511">
        <v>28</v>
      </c>
      <c r="AB511">
        <v>33</v>
      </c>
      <c r="AC511">
        <v>0</v>
      </c>
      <c r="AD511">
        <v>355821.57</v>
      </c>
      <c r="AE511">
        <v>163.86</v>
      </c>
      <c r="AF511">
        <v>4.6141738891999999</v>
      </c>
      <c r="AG511">
        <v>6.4361046456000004</v>
      </c>
      <c r="AH511">
        <v>2.4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>
        <v>4</v>
      </c>
      <c r="AQ511">
        <v>2</v>
      </c>
      <c r="AR511">
        <v>4.71</v>
      </c>
      <c r="AS511">
        <v>116.89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93</v>
      </c>
      <c r="AZ511" t="s">
        <v>94</v>
      </c>
      <c r="BA511">
        <v>0.62127201270009813</v>
      </c>
      <c r="BB511">
        <v>0.46541891535539759</v>
      </c>
      <c r="BC511">
        <v>7.7006795956852864E-2</v>
      </c>
      <c r="BD511">
        <v>0</v>
      </c>
      <c r="BE511">
        <v>0.22977371021182119</v>
      </c>
      <c r="BF511">
        <v>0.61422719005115789</v>
      </c>
      <c r="BG511">
        <v>0.20154122379332581</v>
      </c>
      <c r="BH511">
        <v>0.36270200895677701</v>
      </c>
      <c r="BI511">
        <v>0</v>
      </c>
      <c r="BJ511">
        <v>12.618333585489911</v>
      </c>
      <c r="BK511">
        <v>9.0013243793965305</v>
      </c>
      <c r="BL511">
        <v>27400.67903803704</v>
      </c>
      <c r="BM511">
        <v>0.30802718382741151</v>
      </c>
    </row>
    <row r="512" spans="1:65" x14ac:dyDescent="0.35">
      <c r="A512" t="s">
        <v>285</v>
      </c>
      <c r="B512" t="s">
        <v>290</v>
      </c>
      <c r="C512" t="s">
        <v>291</v>
      </c>
      <c r="D512">
        <v>6.4419643887785006E-4</v>
      </c>
      <c r="E512" t="s">
        <v>67</v>
      </c>
      <c r="F512" t="s">
        <v>80</v>
      </c>
      <c r="G512" t="s">
        <v>69</v>
      </c>
      <c r="H512" t="s">
        <v>110</v>
      </c>
      <c r="I512">
        <v>39311486646.330002</v>
      </c>
      <c r="J512">
        <v>1</v>
      </c>
      <c r="K512">
        <v>22986</v>
      </c>
      <c r="L512" t="s">
        <v>288</v>
      </c>
      <c r="M512" s="3">
        <v>46174</v>
      </c>
      <c r="N512" t="s">
        <v>289</v>
      </c>
      <c r="O512">
        <v>1101.72799553</v>
      </c>
      <c r="P512">
        <v>25324319.70525258</v>
      </c>
      <c r="Q512" t="s">
        <v>144</v>
      </c>
      <c r="R512" t="s">
        <v>145</v>
      </c>
      <c r="S512" t="s">
        <v>150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Z512" s="4" t="s">
        <v>73</v>
      </c>
      <c r="BA512">
        <v>0.59538530966106629</v>
      </c>
      <c r="BB512">
        <v>0.1347471231220127</v>
      </c>
      <c r="BC512">
        <v>4.7807806500962096E-3</v>
      </c>
    </row>
    <row r="513" spans="1:65" x14ac:dyDescent="0.35">
      <c r="B513" t="s">
        <v>390</v>
      </c>
      <c r="C513" t="s">
        <v>391</v>
      </c>
      <c r="D513">
        <v>7.65144472034502E-3</v>
      </c>
      <c r="E513" t="s">
        <v>76</v>
      </c>
      <c r="F513" t="s">
        <v>80</v>
      </c>
      <c r="G513" t="s">
        <v>69</v>
      </c>
      <c r="H513" t="s">
        <v>101</v>
      </c>
      <c r="I513">
        <v>4856456983.2200003</v>
      </c>
      <c r="J513">
        <v>1</v>
      </c>
      <c r="K513">
        <v>37905.339999999997</v>
      </c>
      <c r="M513" s="3">
        <v>46174</v>
      </c>
      <c r="N513" t="s">
        <v>384</v>
      </c>
      <c r="O513">
        <v>980.30810814100005</v>
      </c>
      <c r="P513">
        <v>37158912.143841371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Z513" t="s">
        <v>73</v>
      </c>
      <c r="BA513">
        <v>0.58036120933591218</v>
      </c>
      <c r="BB513">
        <v>0.33866065759774588</v>
      </c>
      <c r="BC513">
        <v>2.2593249462809609E-2</v>
      </c>
    </row>
    <row r="514" spans="1:65" x14ac:dyDescent="0.35">
      <c r="A514" t="s">
        <v>409</v>
      </c>
      <c r="B514" t="s">
        <v>421</v>
      </c>
      <c r="C514" t="s">
        <v>422</v>
      </c>
      <c r="D514">
        <v>1.3417760005106201E-4</v>
      </c>
      <c r="E514" t="s">
        <v>122</v>
      </c>
      <c r="F514" t="s">
        <v>80</v>
      </c>
      <c r="G514" t="s">
        <v>69</v>
      </c>
      <c r="H514" t="s">
        <v>81</v>
      </c>
      <c r="I514">
        <v>14820337880.49</v>
      </c>
      <c r="J514">
        <v>3.4075000000000002</v>
      </c>
      <c r="K514">
        <v>599.99999999999773</v>
      </c>
      <c r="L514" t="s">
        <v>412</v>
      </c>
      <c r="M514" s="3">
        <v>46174</v>
      </c>
      <c r="N514" t="s">
        <v>413</v>
      </c>
      <c r="O514">
        <v>972.63750000000005</v>
      </c>
      <c r="P514">
        <v>1988557.3687499929</v>
      </c>
      <c r="Q514" t="s">
        <v>414</v>
      </c>
      <c r="R514" t="s">
        <v>145</v>
      </c>
      <c r="S514" t="s">
        <v>150</v>
      </c>
      <c r="T514" t="s">
        <v>415</v>
      </c>
      <c r="U514" t="s">
        <v>92</v>
      </c>
      <c r="V514">
        <v>0</v>
      </c>
      <c r="W514">
        <v>5.9635298802000003</v>
      </c>
      <c r="X514">
        <v>4.7066438993000004</v>
      </c>
      <c r="Y514">
        <v>5.3531250000000004</v>
      </c>
      <c r="Z514">
        <v>13</v>
      </c>
      <c r="AA514">
        <v>54</v>
      </c>
      <c r="AB514">
        <v>33</v>
      </c>
      <c r="AC514">
        <v>0</v>
      </c>
      <c r="AD514">
        <v>125811.6</v>
      </c>
      <c r="AE514">
        <v>21.8</v>
      </c>
      <c r="AF514">
        <v>7.5097241402000003</v>
      </c>
      <c r="AG514">
        <v>3.3432367046000002</v>
      </c>
      <c r="AH514">
        <v>5.7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>
        <v>3</v>
      </c>
      <c r="AQ514">
        <v>35</v>
      </c>
      <c r="AR514">
        <v>6.39</v>
      </c>
      <c r="AS514">
        <v>23.09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152</v>
      </c>
      <c r="AZ514" t="s">
        <v>94</v>
      </c>
      <c r="BA514">
        <v>0.61054167726613329</v>
      </c>
      <c r="BB514">
        <v>0.49055401443133689</v>
      </c>
      <c r="BC514">
        <v>2.735225808040817E-4</v>
      </c>
      <c r="BD514">
        <v>0</v>
      </c>
      <c r="BE514">
        <v>1.6311600835345599E-3</v>
      </c>
      <c r="BF514">
        <v>1.287373386262323E-3</v>
      </c>
      <c r="BG514">
        <v>1.46420056536685E-3</v>
      </c>
      <c r="BH514">
        <v>1.747809291338082E-3</v>
      </c>
      <c r="BI514">
        <v>0</v>
      </c>
      <c r="BJ514">
        <v>5.9627922615289814E-3</v>
      </c>
      <c r="BK514">
        <v>6.3156363907662461E-3</v>
      </c>
      <c r="BL514">
        <v>34.412313527090809</v>
      </c>
      <c r="BM514">
        <v>8.2056774241224509E-4</v>
      </c>
    </row>
    <row r="515" spans="1:65" x14ac:dyDescent="0.35">
      <c r="A515" t="s">
        <v>363</v>
      </c>
      <c r="B515" t="s">
        <v>364</v>
      </c>
      <c r="C515" t="s">
        <v>365</v>
      </c>
      <c r="D515">
        <v>3.7144296006054998E-4</v>
      </c>
      <c r="E515" t="s">
        <v>122</v>
      </c>
      <c r="F515" t="s">
        <v>80</v>
      </c>
      <c r="G515" t="s">
        <v>69</v>
      </c>
      <c r="H515" t="s">
        <v>98</v>
      </c>
      <c r="I515">
        <v>22634607692.759998</v>
      </c>
      <c r="J515">
        <v>3.4075000000000002</v>
      </c>
      <c r="K515">
        <v>3118.86</v>
      </c>
      <c r="L515" t="s">
        <v>366</v>
      </c>
      <c r="M515" s="3">
        <v>46174</v>
      </c>
      <c r="N515" t="s">
        <v>305</v>
      </c>
      <c r="O515">
        <v>791.10359526299999</v>
      </c>
      <c r="P515">
        <v>8407465.6812080797</v>
      </c>
      <c r="Q515" t="s">
        <v>265</v>
      </c>
      <c r="R515" t="s">
        <v>145</v>
      </c>
      <c r="S515" t="s">
        <v>150</v>
      </c>
      <c r="T515" t="s">
        <v>119</v>
      </c>
      <c r="U515" t="s">
        <v>367</v>
      </c>
      <c r="V515">
        <v>0</v>
      </c>
      <c r="W515">
        <v>8.3331098557000001</v>
      </c>
      <c r="X515">
        <v>4.8871901565</v>
      </c>
      <c r="Y515">
        <v>6.796875</v>
      </c>
      <c r="Z515">
        <v>13</v>
      </c>
      <c r="AA515">
        <v>54</v>
      </c>
      <c r="AB515">
        <v>33</v>
      </c>
      <c r="AC515">
        <v>2</v>
      </c>
      <c r="AD515">
        <v>89234</v>
      </c>
      <c r="AE515">
        <v>1.64</v>
      </c>
      <c r="AF515">
        <v>10</v>
      </c>
      <c r="AG515">
        <v>1.9044912357999999</v>
      </c>
      <c r="AH515">
        <v>8.1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>
        <v>1</v>
      </c>
      <c r="AQ515">
        <v>88</v>
      </c>
      <c r="AR515">
        <v>9.48</v>
      </c>
      <c r="AS515">
        <v>0.31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121</v>
      </c>
      <c r="AZ515" t="s">
        <v>94</v>
      </c>
      <c r="BA515">
        <v>0.61894322320384987</v>
      </c>
      <c r="BB515">
        <v>0.47998002006166213</v>
      </c>
      <c r="BC515">
        <v>7.7387171243676234E-4</v>
      </c>
      <c r="BD515">
        <v>0</v>
      </c>
      <c r="BE515">
        <v>6.4487579939542204E-3</v>
      </c>
      <c r="BF515">
        <v>3.7820582154147429E-3</v>
      </c>
      <c r="BG515">
        <v>5.2599092954686193E-3</v>
      </c>
      <c r="BH515">
        <v>7.3363038339005074E-3</v>
      </c>
      <c r="BI515">
        <v>1.5477434248735249E-3</v>
      </c>
      <c r="BJ515">
        <v>1.26914960839629E-3</v>
      </c>
      <c r="BK515">
        <v>2.399002308553963E-4</v>
      </c>
      <c r="BL515">
        <v>69.055668387582045</v>
      </c>
      <c r="BM515">
        <v>7.7387171243676234E-4</v>
      </c>
    </row>
    <row r="516" spans="1:65" x14ac:dyDescent="0.35">
      <c r="A516" t="s">
        <v>515</v>
      </c>
      <c r="B516" t="s">
        <v>516</v>
      </c>
      <c r="C516" t="s">
        <v>517</v>
      </c>
      <c r="D516">
        <v>3.1095915320546851E-2</v>
      </c>
      <c r="E516" t="s">
        <v>67</v>
      </c>
      <c r="F516" t="s">
        <v>431</v>
      </c>
      <c r="G516" t="s">
        <v>69</v>
      </c>
      <c r="H516" t="s">
        <v>98</v>
      </c>
      <c r="I516">
        <v>32738707617.759998</v>
      </c>
      <c r="J516">
        <v>3.4075000000000002</v>
      </c>
      <c r="K516">
        <v>10200222.380000001</v>
      </c>
      <c r="L516" t="s">
        <v>518</v>
      </c>
      <c r="M516" s="3">
        <v>46174</v>
      </c>
      <c r="N516" t="s">
        <v>185</v>
      </c>
      <c r="O516">
        <v>29.29</v>
      </c>
      <c r="P516">
        <v>1018040079.786006</v>
      </c>
      <c r="Q516" t="s">
        <v>443</v>
      </c>
      <c r="R516" t="s">
        <v>145</v>
      </c>
      <c r="S516" t="s">
        <v>150</v>
      </c>
      <c r="T516" t="s">
        <v>465</v>
      </c>
      <c r="U516" t="s">
        <v>151</v>
      </c>
      <c r="V516">
        <v>0</v>
      </c>
      <c r="W516">
        <v>2.5276264136000002</v>
      </c>
      <c r="X516">
        <v>4.1929151670999998</v>
      </c>
      <c r="Y516">
        <v>6.3671875</v>
      </c>
      <c r="Z516">
        <v>39</v>
      </c>
      <c r="AA516">
        <v>28</v>
      </c>
      <c r="AB516">
        <v>33</v>
      </c>
      <c r="AC516">
        <v>0</v>
      </c>
      <c r="AD516">
        <v>247811.62</v>
      </c>
      <c r="AE516">
        <v>298.52999999999997</v>
      </c>
      <c r="AF516">
        <v>3.9419493674999999</v>
      </c>
      <c r="AG516">
        <v>5.7663840000000004</v>
      </c>
      <c r="AH516">
        <v>7.4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>
        <v>2</v>
      </c>
      <c r="AQ516">
        <v>75</v>
      </c>
      <c r="AR516">
        <v>4.66</v>
      </c>
      <c r="AS516">
        <v>32.130000000000003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121</v>
      </c>
      <c r="AZ516" t="s">
        <v>94</v>
      </c>
      <c r="BA516">
        <v>0.62127201270009813</v>
      </c>
      <c r="BB516">
        <v>0.46541891535539759</v>
      </c>
      <c r="BC516">
        <v>6.6812745023054676E-2</v>
      </c>
      <c r="BD516">
        <v>0</v>
      </c>
      <c r="BE516">
        <v>0.16887765908539501</v>
      </c>
      <c r="BF516">
        <v>0.28014017196275098</v>
      </c>
      <c r="BG516">
        <v>0.42540927495148101</v>
      </c>
      <c r="BH516">
        <v>0.31134739180743481</v>
      </c>
      <c r="BI516">
        <v>0</v>
      </c>
      <c r="BJ516">
        <v>19.945608771732509</v>
      </c>
      <c r="BK516">
        <v>2.1466934975907468</v>
      </c>
      <c r="BL516">
        <v>16556.974580810122</v>
      </c>
      <c r="BM516">
        <v>0.13362549004610941</v>
      </c>
    </row>
    <row r="517" spans="1:65" x14ac:dyDescent="0.35">
      <c r="A517" t="s">
        <v>476</v>
      </c>
      <c r="B517" t="s">
        <v>477</v>
      </c>
      <c r="C517" t="s">
        <v>478</v>
      </c>
      <c r="D517">
        <v>1.6705851150646558E-2</v>
      </c>
      <c r="E517" t="s">
        <v>67</v>
      </c>
      <c r="F517" t="s">
        <v>431</v>
      </c>
      <c r="G517" t="s">
        <v>69</v>
      </c>
      <c r="H517" t="s">
        <v>81</v>
      </c>
      <c r="I517">
        <v>22785495209.5</v>
      </c>
      <c r="J517">
        <v>3.4075000000000002</v>
      </c>
      <c r="K517">
        <v>3055237</v>
      </c>
      <c r="L517" t="s">
        <v>479</v>
      </c>
      <c r="M517" s="3">
        <v>46174</v>
      </c>
      <c r="N517" t="s">
        <v>480</v>
      </c>
      <c r="O517">
        <v>36.563377799999998</v>
      </c>
      <c r="P517">
        <v>380651091.36367768</v>
      </c>
      <c r="Q517" t="s">
        <v>414</v>
      </c>
      <c r="R517" t="s">
        <v>145</v>
      </c>
      <c r="S517" t="s">
        <v>150</v>
      </c>
      <c r="T517" t="s">
        <v>415</v>
      </c>
      <c r="U517" t="s">
        <v>92</v>
      </c>
      <c r="V517">
        <v>0</v>
      </c>
      <c r="W517">
        <v>5.9635298802000003</v>
      </c>
      <c r="X517">
        <v>4.7066438993000004</v>
      </c>
      <c r="Y517">
        <v>5.3531250000000004</v>
      </c>
      <c r="Z517">
        <v>13</v>
      </c>
      <c r="AA517">
        <v>54</v>
      </c>
      <c r="AB517">
        <v>33</v>
      </c>
      <c r="AC517">
        <v>0</v>
      </c>
      <c r="AD517">
        <v>125811.6</v>
      </c>
      <c r="AE517">
        <v>21.8</v>
      </c>
      <c r="AF517">
        <v>7.5097241402000003</v>
      </c>
      <c r="AG517">
        <v>3.3432367046000002</v>
      </c>
      <c r="AH517">
        <v>5.7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>
        <v>3</v>
      </c>
      <c r="AQ517">
        <v>35</v>
      </c>
      <c r="AR517">
        <v>6.39</v>
      </c>
      <c r="AS517">
        <v>23.09</v>
      </c>
      <c r="AT517" t="s">
        <v>72</v>
      </c>
      <c r="AU517" t="s">
        <v>72</v>
      </c>
      <c r="AV517" t="s">
        <v>72</v>
      </c>
      <c r="AW517" t="s">
        <v>72</v>
      </c>
      <c r="AX517" t="s">
        <v>72</v>
      </c>
      <c r="AY517" t="s">
        <v>152</v>
      </c>
      <c r="AZ517" t="s">
        <v>94</v>
      </c>
      <c r="BA517">
        <v>0.65823102542440226</v>
      </c>
      <c r="BB517">
        <v>0.5409661471288153</v>
      </c>
      <c r="BC517">
        <v>3.0881509387071768E-2</v>
      </c>
      <c r="BD517">
        <v>0</v>
      </c>
      <c r="BE517">
        <v>0.18416280397547929</v>
      </c>
      <c r="BF517">
        <v>0.14534826775783699</v>
      </c>
      <c r="BG517">
        <v>0.1653125799376686</v>
      </c>
      <c r="BH517">
        <v>0.1973328449833886</v>
      </c>
      <c r="BI517">
        <v>0</v>
      </c>
      <c r="BJ517">
        <v>0.67321690463816464</v>
      </c>
      <c r="BK517">
        <v>0.71305405174748726</v>
      </c>
      <c r="BL517">
        <v>3885.2521064025191</v>
      </c>
      <c r="BM517">
        <v>9.2644528161215323E-2</v>
      </c>
    </row>
    <row r="518" spans="1:65" x14ac:dyDescent="0.35">
      <c r="A518" t="s">
        <v>83</v>
      </c>
      <c r="B518" t="s">
        <v>188</v>
      </c>
      <c r="C518" t="s">
        <v>189</v>
      </c>
      <c r="D518">
        <v>1.0657082037251399E-3</v>
      </c>
      <c r="E518" t="s">
        <v>67</v>
      </c>
      <c r="F518" t="s">
        <v>68</v>
      </c>
      <c r="G518" t="s">
        <v>69</v>
      </c>
      <c r="H518" t="s">
        <v>70</v>
      </c>
      <c r="I518">
        <v>77424620534.829987</v>
      </c>
      <c r="J518">
        <v>3.4075000000000002</v>
      </c>
      <c r="K518">
        <v>24010.93</v>
      </c>
      <c r="L518" t="s">
        <v>86</v>
      </c>
      <c r="M518" s="3">
        <v>46174</v>
      </c>
      <c r="N518" t="s">
        <v>87</v>
      </c>
      <c r="O518">
        <v>1008.492211</v>
      </c>
      <c r="P518">
        <v>82512053.274274185</v>
      </c>
      <c r="Q518" t="s">
        <v>88</v>
      </c>
      <c r="R518" t="s">
        <v>89</v>
      </c>
      <c r="S518" t="s">
        <v>90</v>
      </c>
      <c r="T518" t="s">
        <v>91</v>
      </c>
      <c r="U518" t="s">
        <v>92</v>
      </c>
      <c r="V518">
        <v>1</v>
      </c>
      <c r="W518">
        <v>4.9145450592</v>
      </c>
      <c r="X518">
        <v>8.1681978703000002</v>
      </c>
      <c r="Y518">
        <v>4.609375</v>
      </c>
      <c r="Z518">
        <v>41</v>
      </c>
      <c r="AA518">
        <v>26</v>
      </c>
      <c r="AB518">
        <v>33</v>
      </c>
      <c r="AC518">
        <v>4</v>
      </c>
      <c r="AD518">
        <v>12677105</v>
      </c>
      <c r="AE518">
        <v>418.89</v>
      </c>
      <c r="AF518">
        <v>5.9190111160000001</v>
      </c>
      <c r="AG518">
        <v>7.4017041401999997</v>
      </c>
      <c r="AH518">
        <v>5.9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>
        <v>2</v>
      </c>
      <c r="AQ518">
        <v>39</v>
      </c>
      <c r="AR518">
        <v>6.51</v>
      </c>
      <c r="AS518">
        <v>226.35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93</v>
      </c>
      <c r="AZ518" t="s">
        <v>94</v>
      </c>
      <c r="BA518">
        <v>0.6216318790596328</v>
      </c>
      <c r="BB518">
        <v>0.47620225465266991</v>
      </c>
      <c r="BC518">
        <v>2.2379318730912788E-3</v>
      </c>
      <c r="BD518">
        <v>2.2379318730912788E-3</v>
      </c>
      <c r="BE518">
        <v>1.099841702972695E-2</v>
      </c>
      <c r="BF518">
        <v>1.827987035966068E-2</v>
      </c>
      <c r="BG518">
        <v>1.0315467227530109E-2</v>
      </c>
      <c r="BH518">
        <v>1.4568936493824231E-2</v>
      </c>
      <c r="BI518">
        <v>8.951727492365117E-3</v>
      </c>
      <c r="BJ518">
        <v>0.93744728231920593</v>
      </c>
      <c r="BK518">
        <v>0.5065558794742111</v>
      </c>
      <c r="BL518">
        <v>28370.497338024819</v>
      </c>
      <c r="BM518">
        <v>4.4758637461825594E-3</v>
      </c>
    </row>
    <row r="519" spans="1:65" x14ac:dyDescent="0.35">
      <c r="A519" t="s">
        <v>385</v>
      </c>
      <c r="B519" t="s">
        <v>392</v>
      </c>
      <c r="C519" t="s">
        <v>393</v>
      </c>
      <c r="D519">
        <v>4.2756328472648702E-4</v>
      </c>
      <c r="E519" t="s">
        <v>122</v>
      </c>
      <c r="F519" t="s">
        <v>80</v>
      </c>
      <c r="G519" t="s">
        <v>69</v>
      </c>
      <c r="H519" t="s">
        <v>98</v>
      </c>
      <c r="I519">
        <v>22634607692.759998</v>
      </c>
      <c r="J519">
        <v>3.4075000000000002</v>
      </c>
      <c r="K519">
        <v>9969</v>
      </c>
      <c r="L519" t="s">
        <v>388</v>
      </c>
      <c r="M519" s="3">
        <v>46174</v>
      </c>
      <c r="N519" t="s">
        <v>384</v>
      </c>
      <c r="O519">
        <v>284.89571416400003</v>
      </c>
      <c r="P519">
        <v>9677727.2136118729</v>
      </c>
      <c r="Q519" t="s">
        <v>144</v>
      </c>
      <c r="R519" t="s">
        <v>145</v>
      </c>
      <c r="S519" t="s">
        <v>389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Z519" t="s">
        <v>73</v>
      </c>
      <c r="BA519">
        <v>0.61894322320384987</v>
      </c>
      <c r="BB519">
        <v>0.13896320314218799</v>
      </c>
      <c r="BC519">
        <v>3.0768093643394339E-3</v>
      </c>
    </row>
    <row r="520" spans="1:65" x14ac:dyDescent="0.35">
      <c r="A520" t="s">
        <v>83</v>
      </c>
      <c r="B520" t="s">
        <v>84</v>
      </c>
      <c r="C520" t="s">
        <v>85</v>
      </c>
      <c r="D520">
        <v>4.3769862179756931E-4</v>
      </c>
      <c r="E520" t="s">
        <v>67</v>
      </c>
      <c r="F520" t="s">
        <v>68</v>
      </c>
      <c r="G520" t="s">
        <v>69</v>
      </c>
      <c r="H520" t="s">
        <v>70</v>
      </c>
      <c r="I520">
        <v>77424620534.829987</v>
      </c>
      <c r="J520">
        <v>3.4075000000000002</v>
      </c>
      <c r="K520">
        <v>11993.91117764591</v>
      </c>
      <c r="L520" t="s">
        <v>86</v>
      </c>
      <c r="M520" s="3">
        <v>46174</v>
      </c>
      <c r="N520" t="s">
        <v>87</v>
      </c>
      <c r="O520">
        <v>829.19671300000005</v>
      </c>
      <c r="P520">
        <v>33888649.701294921</v>
      </c>
      <c r="Q520" t="s">
        <v>88</v>
      </c>
      <c r="R520" t="s">
        <v>89</v>
      </c>
      <c r="S520" t="s">
        <v>90</v>
      </c>
      <c r="T520" t="s">
        <v>91</v>
      </c>
      <c r="U520" t="s">
        <v>92</v>
      </c>
      <c r="V520">
        <v>1</v>
      </c>
      <c r="W520">
        <v>4.9145450592</v>
      </c>
      <c r="X520">
        <v>8.1681978703000002</v>
      </c>
      <c r="Y520">
        <v>4.609375</v>
      </c>
      <c r="Z520">
        <v>41</v>
      </c>
      <c r="AA520">
        <v>26</v>
      </c>
      <c r="AB520">
        <v>33</v>
      </c>
      <c r="AC520">
        <v>4</v>
      </c>
      <c r="AD520">
        <v>12677105</v>
      </c>
      <c r="AE520">
        <v>418.89</v>
      </c>
      <c r="AF520">
        <v>5.9190111160000001</v>
      </c>
      <c r="AG520">
        <v>7.4017041401999997</v>
      </c>
      <c r="AH520">
        <v>5.9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>
        <v>2</v>
      </c>
      <c r="AQ520">
        <v>39</v>
      </c>
      <c r="AR520">
        <v>6.51</v>
      </c>
      <c r="AS520">
        <v>226.35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93</v>
      </c>
      <c r="AZ520" t="s">
        <v>94</v>
      </c>
      <c r="BA520">
        <v>0.6216318790596328</v>
      </c>
      <c r="BB520">
        <v>0.47620225465266991</v>
      </c>
      <c r="BC520">
        <v>9.1914437094972557E-4</v>
      </c>
      <c r="BD520">
        <v>9.1914437094972557E-4</v>
      </c>
      <c r="BE520">
        <v>4.5171764269424661E-3</v>
      </c>
      <c r="BF520">
        <v>7.507753093289782E-3</v>
      </c>
      <c r="BG520">
        <v>4.2366810848463912E-3</v>
      </c>
      <c r="BH520">
        <v>5.9836298548827131E-3</v>
      </c>
      <c r="BI520">
        <v>3.6765774837989019E-3</v>
      </c>
      <c r="BJ520">
        <v>0.38502038554713047</v>
      </c>
      <c r="BK520">
        <v>0.2080483283644704</v>
      </c>
      <c r="BL520">
        <v>11652.089700688621</v>
      </c>
      <c r="BM520">
        <v>1.8382887418994509E-3</v>
      </c>
    </row>
    <row r="521" spans="1:65" x14ac:dyDescent="0.35">
      <c r="A521" t="s">
        <v>83</v>
      </c>
      <c r="B521" t="s">
        <v>155</v>
      </c>
      <c r="C521" t="s">
        <v>156</v>
      </c>
      <c r="D521">
        <v>1.1390742910997291E-3</v>
      </c>
      <c r="E521" t="s">
        <v>67</v>
      </c>
      <c r="F521" t="s">
        <v>68</v>
      </c>
      <c r="G521" t="s">
        <v>69</v>
      </c>
      <c r="H521" t="s">
        <v>70</v>
      </c>
      <c r="I521">
        <v>77424620534.829987</v>
      </c>
      <c r="J521">
        <v>3.4075000000000002</v>
      </c>
      <c r="K521">
        <v>31860.158003682001</v>
      </c>
      <c r="L521" t="s">
        <v>86</v>
      </c>
      <c r="M521" s="3">
        <v>46174</v>
      </c>
      <c r="N521" t="s">
        <v>87</v>
      </c>
      <c r="O521">
        <v>812.35778300000004</v>
      </c>
      <c r="P521">
        <v>88192394.749377042</v>
      </c>
      <c r="Q521" t="s">
        <v>88</v>
      </c>
      <c r="R521" t="s">
        <v>89</v>
      </c>
      <c r="S521" t="s">
        <v>90</v>
      </c>
      <c r="T521" t="s">
        <v>91</v>
      </c>
      <c r="U521" t="s">
        <v>92</v>
      </c>
      <c r="V521">
        <v>1</v>
      </c>
      <c r="W521">
        <v>4.9145450592</v>
      </c>
      <c r="X521">
        <v>8.1681978703000002</v>
      </c>
      <c r="Y521">
        <v>4.609375</v>
      </c>
      <c r="Z521">
        <v>41</v>
      </c>
      <c r="AA521">
        <v>26</v>
      </c>
      <c r="AB521">
        <v>33</v>
      </c>
      <c r="AC521">
        <v>4</v>
      </c>
      <c r="AD521">
        <v>12677105</v>
      </c>
      <c r="AE521">
        <v>418.89</v>
      </c>
      <c r="AF521">
        <v>5.9190111160000001</v>
      </c>
      <c r="AG521">
        <v>7.4017041401999997</v>
      </c>
      <c r="AH521">
        <v>5.9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>
        <v>2</v>
      </c>
      <c r="AQ521">
        <v>39</v>
      </c>
      <c r="AR521">
        <v>6.51</v>
      </c>
      <c r="AS521">
        <v>226.35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93</v>
      </c>
      <c r="AZ521" t="s">
        <v>94</v>
      </c>
      <c r="BA521">
        <v>0.6216318790596328</v>
      </c>
      <c r="BB521">
        <v>0.47620225465266991</v>
      </c>
      <c r="BC521">
        <v>2.391996845816158E-3</v>
      </c>
      <c r="BD521">
        <v>2.391996845816158E-3</v>
      </c>
      <c r="BE521">
        <v>1.175557628022778E-2</v>
      </c>
      <c r="BF521">
        <v>1.9538303541759859E-2</v>
      </c>
      <c r="BG521">
        <v>1.102561046118385E-2</v>
      </c>
      <c r="BH521">
        <v>1.5571899466263179E-2</v>
      </c>
      <c r="BI521">
        <v>9.5679873832646301E-3</v>
      </c>
      <c r="BJ521">
        <v>1.0019835587439301</v>
      </c>
      <c r="BK521">
        <v>0.54142848605048721</v>
      </c>
      <c r="BL521">
        <v>30323.595174080241</v>
      </c>
      <c r="BM521">
        <v>4.7839936916323151E-3</v>
      </c>
    </row>
    <row r="522" spans="1:65" x14ac:dyDescent="0.35">
      <c r="A522" t="s">
        <v>468</v>
      </c>
      <c r="B522" t="s">
        <v>519</v>
      </c>
      <c r="C522" t="s">
        <v>520</v>
      </c>
      <c r="D522">
        <v>1.140988953370048E-3</v>
      </c>
      <c r="E522" t="s">
        <v>67</v>
      </c>
      <c r="F522" t="s">
        <v>431</v>
      </c>
      <c r="G522" t="s">
        <v>69</v>
      </c>
      <c r="H522" t="s">
        <v>98</v>
      </c>
      <c r="I522">
        <v>32738707617.759998</v>
      </c>
      <c r="J522">
        <v>3.4075000000000002</v>
      </c>
      <c r="K522">
        <v>915306</v>
      </c>
      <c r="L522" t="s">
        <v>471</v>
      </c>
      <c r="M522" s="3">
        <v>46174</v>
      </c>
      <c r="N522" t="s">
        <v>472</v>
      </c>
      <c r="O522">
        <v>11.976800000000001</v>
      </c>
      <c r="P522">
        <v>37354503.739476003</v>
      </c>
      <c r="Q522" t="s">
        <v>443</v>
      </c>
      <c r="R522" t="s">
        <v>145</v>
      </c>
      <c r="S522" t="s">
        <v>150</v>
      </c>
      <c r="T522" t="s">
        <v>473</v>
      </c>
      <c r="AD522">
        <v>1970951</v>
      </c>
      <c r="AE522">
        <v>3743.35</v>
      </c>
      <c r="AH522">
        <v>5.6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Z522" t="s">
        <v>73</v>
      </c>
      <c r="BA522">
        <v>0.62127201270009813</v>
      </c>
      <c r="BB522">
        <v>0.15585309734470029</v>
      </c>
      <c r="BC522">
        <v>7.3209257487294116E-3</v>
      </c>
      <c r="BJ522">
        <v>27.40478740150624</v>
      </c>
      <c r="BL522">
        <v>14429.185925383979</v>
      </c>
    </row>
    <row r="523" spans="1:65" x14ac:dyDescent="0.35">
      <c r="A523" t="s">
        <v>83</v>
      </c>
      <c r="B523" t="s">
        <v>200</v>
      </c>
      <c r="C523" t="s">
        <v>201</v>
      </c>
      <c r="D523">
        <v>2.7499673830765357E-4</v>
      </c>
      <c r="E523" t="s">
        <v>67</v>
      </c>
      <c r="F523" t="s">
        <v>68</v>
      </c>
      <c r="G523" t="s">
        <v>69</v>
      </c>
      <c r="H523" t="s">
        <v>70</v>
      </c>
      <c r="I523">
        <v>77424620534.829987</v>
      </c>
      <c r="J523">
        <v>3.4075000000000002</v>
      </c>
      <c r="K523">
        <v>5485.5500000000011</v>
      </c>
      <c r="L523" t="s">
        <v>86</v>
      </c>
      <c r="M523" s="3">
        <v>46174</v>
      </c>
      <c r="N523" t="s">
        <v>87</v>
      </c>
      <c r="O523">
        <v>1139.070451</v>
      </c>
      <c r="P523">
        <v>21291518.111786</v>
      </c>
      <c r="Q523" t="s">
        <v>88</v>
      </c>
      <c r="R523" t="s">
        <v>89</v>
      </c>
      <c r="S523" t="s">
        <v>90</v>
      </c>
      <c r="T523" t="s">
        <v>91</v>
      </c>
      <c r="U523" t="s">
        <v>92</v>
      </c>
      <c r="V523">
        <v>1</v>
      </c>
      <c r="W523">
        <v>4.9145450592</v>
      </c>
      <c r="X523">
        <v>8.1681978703000002</v>
      </c>
      <c r="Y523">
        <v>4.609375</v>
      </c>
      <c r="Z523">
        <v>41</v>
      </c>
      <c r="AA523">
        <v>26</v>
      </c>
      <c r="AB523">
        <v>33</v>
      </c>
      <c r="AC523">
        <v>4</v>
      </c>
      <c r="AD523">
        <v>12677105</v>
      </c>
      <c r="AE523">
        <v>418.89</v>
      </c>
      <c r="AF523">
        <v>5.9190111160000001</v>
      </c>
      <c r="AG523">
        <v>7.4017041401999997</v>
      </c>
      <c r="AH523">
        <v>5.9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>
        <v>2</v>
      </c>
      <c r="AQ523">
        <v>39</v>
      </c>
      <c r="AR523">
        <v>6.51</v>
      </c>
      <c r="AS523">
        <v>226.35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93</v>
      </c>
      <c r="AZ523" t="s">
        <v>94</v>
      </c>
      <c r="BA523">
        <v>0.6216318790596328</v>
      </c>
      <c r="BB523">
        <v>0.47620225465266991</v>
      </c>
      <c r="BC523">
        <v>5.7747886663877591E-4</v>
      </c>
      <c r="BD523">
        <v>5.7747886663877591E-4</v>
      </c>
      <c r="BE523">
        <v>2.8380459108320118E-3</v>
      </c>
      <c r="BF523">
        <v>4.716961648622107E-3</v>
      </c>
      <c r="BG523">
        <v>2.6618166509131081E-3</v>
      </c>
      <c r="BH523">
        <v>3.7593874218184312E-3</v>
      </c>
      <c r="BI523">
        <v>2.3099154665551041E-3</v>
      </c>
      <c r="BJ523">
        <v>0.24190012244631681</v>
      </c>
      <c r="BK523">
        <v>0.1307123414636869</v>
      </c>
      <c r="BL523">
        <v>7320.7602276607586</v>
      </c>
      <c r="BM523">
        <v>1.154957733277552E-3</v>
      </c>
    </row>
    <row r="524" spans="1:65" x14ac:dyDescent="0.35">
      <c r="B524" t="s">
        <v>241</v>
      </c>
      <c r="C524" t="s">
        <v>242</v>
      </c>
      <c r="D524">
        <v>8.9634023867071202E-4</v>
      </c>
      <c r="E524" t="s">
        <v>122</v>
      </c>
      <c r="F524" t="s">
        <v>80</v>
      </c>
      <c r="G524" t="s">
        <v>69</v>
      </c>
      <c r="H524" t="s">
        <v>81</v>
      </c>
      <c r="I524">
        <v>14820337880.49</v>
      </c>
      <c r="J524">
        <v>3.4075000000000002</v>
      </c>
      <c r="K524">
        <v>3845</v>
      </c>
      <c r="M524" s="3">
        <v>46174</v>
      </c>
      <c r="N524" t="s">
        <v>243</v>
      </c>
      <c r="O524">
        <v>1013.90856</v>
      </c>
      <c r="P524">
        <v>13284065.192979001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Z524" t="s">
        <v>73</v>
      </c>
      <c r="BA524">
        <v>0.61054167726613329</v>
      </c>
      <c r="BB524">
        <v>0.1199876628347962</v>
      </c>
      <c r="BC524">
        <v>7.4702700052156961E-3</v>
      </c>
    </row>
    <row r="525" spans="1:65" x14ac:dyDescent="0.35">
      <c r="A525" t="s">
        <v>481</v>
      </c>
      <c r="B525" t="s">
        <v>482</v>
      </c>
      <c r="C525" t="s">
        <v>483</v>
      </c>
      <c r="D525">
        <v>1.8189599104512E-2</v>
      </c>
      <c r="E525" t="s">
        <v>67</v>
      </c>
      <c r="F525" t="s">
        <v>431</v>
      </c>
      <c r="G525" t="s">
        <v>69</v>
      </c>
      <c r="H525" t="s">
        <v>81</v>
      </c>
      <c r="I525">
        <v>22785495209.5</v>
      </c>
      <c r="J525">
        <v>1</v>
      </c>
      <c r="K525">
        <v>99216705</v>
      </c>
      <c r="L525" t="s">
        <v>484</v>
      </c>
      <c r="M525" s="3">
        <v>46174</v>
      </c>
      <c r="N525" t="s">
        <v>485</v>
      </c>
      <c r="O525">
        <v>4.1773109000000002</v>
      </c>
      <c r="P525">
        <v>414459023.2585845</v>
      </c>
      <c r="Q525" t="s">
        <v>144</v>
      </c>
      <c r="R525" t="s">
        <v>145</v>
      </c>
      <c r="S525" t="s">
        <v>150</v>
      </c>
      <c r="T525" t="s">
        <v>486</v>
      </c>
      <c r="U525" t="s">
        <v>283</v>
      </c>
      <c r="V525">
        <v>-1</v>
      </c>
      <c r="W525">
        <v>2.9246649742000002</v>
      </c>
      <c r="X525">
        <v>6.8756046294999997</v>
      </c>
      <c r="Y525">
        <v>5.1953125</v>
      </c>
      <c r="Z525">
        <v>23</v>
      </c>
      <c r="AA525">
        <v>23</v>
      </c>
      <c r="AB525">
        <v>54</v>
      </c>
      <c r="AC525">
        <v>0</v>
      </c>
      <c r="AD525">
        <v>10936.2</v>
      </c>
      <c r="AE525">
        <v>5.42</v>
      </c>
      <c r="AF525">
        <v>9.9006786346000002</v>
      </c>
      <c r="AG525">
        <v>2.1305657712000001</v>
      </c>
      <c r="AH525">
        <v>5.5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>
        <v>3</v>
      </c>
      <c r="AQ525">
        <v>30</v>
      </c>
      <c r="AR525">
        <v>3.98</v>
      </c>
      <c r="AS525">
        <v>6.24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93</v>
      </c>
      <c r="AZ525" t="s">
        <v>94</v>
      </c>
      <c r="BA525">
        <v>0.65823102542440226</v>
      </c>
      <c r="BB525">
        <v>0.5409661471288153</v>
      </c>
      <c r="BC525">
        <v>3.3624283517653612E-2</v>
      </c>
      <c r="BD525">
        <v>-3.3624283517653612E-2</v>
      </c>
      <c r="BE525">
        <v>9.8339764286651879E-2</v>
      </c>
      <c r="BF525">
        <v>0.2311872794175997</v>
      </c>
      <c r="BG525">
        <v>0.17468866046280981</v>
      </c>
      <c r="BH525">
        <v>0.13382464840026129</v>
      </c>
      <c r="BI525">
        <v>0</v>
      </c>
      <c r="BJ525">
        <v>0.18224361666568251</v>
      </c>
      <c r="BK525">
        <v>0.2098155291501585</v>
      </c>
      <c r="BL525">
        <v>367.72188940576342</v>
      </c>
      <c r="BM525">
        <v>0.1008728505529608</v>
      </c>
    </row>
    <row r="526" spans="1:65" x14ac:dyDescent="0.35">
      <c r="B526" t="s">
        <v>227</v>
      </c>
      <c r="C526" t="s">
        <v>228</v>
      </c>
      <c r="D526">
        <v>3.4210023594821178E-4</v>
      </c>
      <c r="E526" t="s">
        <v>67</v>
      </c>
      <c r="F526" t="s">
        <v>68</v>
      </c>
      <c r="G526" t="s">
        <v>69</v>
      </c>
      <c r="H526" t="s">
        <v>70</v>
      </c>
      <c r="I526">
        <v>77424620534.829987</v>
      </c>
      <c r="J526">
        <v>3.4075000000000002</v>
      </c>
      <c r="K526">
        <v>6971</v>
      </c>
      <c r="M526" s="3">
        <v>46174</v>
      </c>
      <c r="N526" t="s">
        <v>87</v>
      </c>
      <c r="O526">
        <v>1115.068409</v>
      </c>
      <c r="P526">
        <v>26486980.953166138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Z526" t="s">
        <v>73</v>
      </c>
      <c r="BA526">
        <v>0.6216318790596328</v>
      </c>
      <c r="BB526">
        <v>0.1454296244069633</v>
      </c>
      <c r="BC526">
        <v>2.3523421541053751E-3</v>
      </c>
    </row>
    <row r="527" spans="1:65" x14ac:dyDescent="0.35">
      <c r="B527" t="s">
        <v>167</v>
      </c>
      <c r="C527" t="s">
        <v>168</v>
      </c>
      <c r="D527">
        <v>9.7797258967912727E-4</v>
      </c>
      <c r="E527" t="s">
        <v>67</v>
      </c>
      <c r="F527" t="s">
        <v>68</v>
      </c>
      <c r="G527" t="s">
        <v>69</v>
      </c>
      <c r="H527" t="s">
        <v>70</v>
      </c>
      <c r="I527">
        <v>77424620534.829987</v>
      </c>
      <c r="J527">
        <v>3.4075000000000002</v>
      </c>
      <c r="K527">
        <v>20584.03</v>
      </c>
      <c r="M527" s="3">
        <v>46174</v>
      </c>
      <c r="N527" t="s">
        <v>87</v>
      </c>
      <c r="O527">
        <v>1079.541886</v>
      </c>
      <c r="P527">
        <v>75719156.649371579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Z527" t="s">
        <v>73</v>
      </c>
      <c r="BA527">
        <v>0.6216318790596328</v>
      </c>
      <c r="BB527">
        <v>0.1454296244069633</v>
      </c>
      <c r="BC527">
        <v>6.7247137140533028E-3</v>
      </c>
    </row>
    <row r="528" spans="1:65" x14ac:dyDescent="0.35">
      <c r="B528" t="s">
        <v>390</v>
      </c>
      <c r="C528" t="s">
        <v>391</v>
      </c>
      <c r="D528">
        <v>4.0294727841298601E-3</v>
      </c>
      <c r="E528" t="s">
        <v>122</v>
      </c>
      <c r="F528" t="s">
        <v>80</v>
      </c>
      <c r="G528" t="s">
        <v>69</v>
      </c>
      <c r="H528" t="s">
        <v>101</v>
      </c>
      <c r="I528">
        <v>13368957884.120001</v>
      </c>
      <c r="J528">
        <v>1</v>
      </c>
      <c r="K528">
        <v>54951.960000000006</v>
      </c>
      <c r="M528" s="3">
        <v>46174</v>
      </c>
      <c r="N528" t="s">
        <v>384</v>
      </c>
      <c r="O528">
        <v>980.30810814100005</v>
      </c>
      <c r="P528">
        <v>53869851.946239918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Z528" t="s">
        <v>73</v>
      </c>
      <c r="BA528">
        <v>0.5786616119309711</v>
      </c>
      <c r="BB528">
        <v>0.17170915330370251</v>
      </c>
      <c r="BC528">
        <v>2.3466849067754241E-2</v>
      </c>
    </row>
    <row r="529" spans="1:65" x14ac:dyDescent="0.35">
      <c r="A529" t="s">
        <v>557</v>
      </c>
      <c r="B529" t="s">
        <v>558</v>
      </c>
      <c r="C529" t="s">
        <v>559</v>
      </c>
      <c r="D529">
        <v>4.9478642165812683E-3</v>
      </c>
      <c r="E529" t="s">
        <v>67</v>
      </c>
      <c r="F529" t="s">
        <v>68</v>
      </c>
      <c r="G529" t="s">
        <v>69</v>
      </c>
      <c r="H529" t="s">
        <v>70</v>
      </c>
      <c r="I529">
        <v>77424620534.829987</v>
      </c>
      <c r="J529">
        <v>9.898000000000001E-4</v>
      </c>
      <c r="K529">
        <v>394361.00000000012</v>
      </c>
      <c r="L529" t="s">
        <v>560</v>
      </c>
      <c r="M529" s="3">
        <v>46174</v>
      </c>
      <c r="N529" t="s">
        <v>561</v>
      </c>
      <c r="O529">
        <v>981421.23300000001</v>
      </c>
      <c r="P529">
        <v>383086509.42666852</v>
      </c>
      <c r="Q529" t="s">
        <v>195</v>
      </c>
      <c r="R529" t="s">
        <v>89</v>
      </c>
      <c r="S529" t="s">
        <v>90</v>
      </c>
      <c r="T529" t="s">
        <v>195</v>
      </c>
      <c r="U529" t="s">
        <v>151</v>
      </c>
      <c r="V529">
        <v>-1</v>
      </c>
      <c r="W529">
        <v>6.4767816685000001</v>
      </c>
      <c r="X529">
        <v>5.4033560752999996</v>
      </c>
      <c r="Y529">
        <v>3.2685546875</v>
      </c>
      <c r="Z529">
        <v>54</v>
      </c>
      <c r="AA529">
        <v>13</v>
      </c>
      <c r="AB529">
        <v>33</v>
      </c>
      <c r="AC529">
        <v>1</v>
      </c>
      <c r="AD529">
        <v>417787.13</v>
      </c>
      <c r="AE529">
        <v>44.47</v>
      </c>
      <c r="AF529">
        <v>7.3346996307000003</v>
      </c>
      <c r="AG529">
        <v>4.9180222714999999</v>
      </c>
      <c r="AH529">
        <v>4.5999999999999996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>
        <v>4</v>
      </c>
      <c r="AQ529">
        <v>15</v>
      </c>
      <c r="AR529">
        <v>5.05</v>
      </c>
      <c r="AS529">
        <v>32.630000000000003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121</v>
      </c>
      <c r="AZ529" t="s">
        <v>94</v>
      </c>
      <c r="BA529">
        <v>0.6216318790596328</v>
      </c>
      <c r="BB529">
        <v>0.47620225465266991</v>
      </c>
      <c r="BC529">
        <v>1.0390257854176089E-2</v>
      </c>
      <c r="BD529">
        <v>-1.0390257854176089E-2</v>
      </c>
      <c r="BE529">
        <v>6.7295431600915875E-2</v>
      </c>
      <c r="BF529">
        <v>5.614226290029594E-2</v>
      </c>
      <c r="BG529">
        <v>3.3961126013600962E-2</v>
      </c>
      <c r="BH529">
        <v>5.2470802163589278E-2</v>
      </c>
      <c r="BI529">
        <v>1.0390257854176089E-2</v>
      </c>
      <c r="BJ529">
        <v>0.4620547667752109</v>
      </c>
      <c r="BK529">
        <v>0.33903411378176601</v>
      </c>
      <c r="BL529">
        <v>4340.9160088561894</v>
      </c>
      <c r="BM529">
        <v>4.1561031416704378E-2</v>
      </c>
    </row>
    <row r="530" spans="1:65" x14ac:dyDescent="0.35">
      <c r="A530" t="s">
        <v>285</v>
      </c>
      <c r="B530" t="s">
        <v>294</v>
      </c>
      <c r="C530" t="s">
        <v>295</v>
      </c>
      <c r="D530">
        <v>1.92383224920183E-4</v>
      </c>
      <c r="E530" t="s">
        <v>67</v>
      </c>
      <c r="F530" t="s">
        <v>80</v>
      </c>
      <c r="G530" t="s">
        <v>69</v>
      </c>
      <c r="H530" t="s">
        <v>110</v>
      </c>
      <c r="I530">
        <v>39311486646.330002</v>
      </c>
      <c r="J530">
        <v>1</v>
      </c>
      <c r="K530">
        <v>700</v>
      </c>
      <c r="L530" t="s">
        <v>288</v>
      </c>
      <c r="M530" s="3">
        <v>46174</v>
      </c>
      <c r="N530" t="s">
        <v>289</v>
      </c>
      <c r="O530">
        <v>10804.100824939</v>
      </c>
      <c r="P530">
        <v>7562870.5774572995</v>
      </c>
      <c r="Q530" t="s">
        <v>144</v>
      </c>
      <c r="R530" t="s">
        <v>145</v>
      </c>
      <c r="S530" t="s">
        <v>150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Z530" s="4" t="s">
        <v>73</v>
      </c>
      <c r="BA530">
        <v>0.59538530966106629</v>
      </c>
      <c r="BB530">
        <v>0.1347471231220127</v>
      </c>
      <c r="BC530">
        <v>1.42773530493843E-3</v>
      </c>
    </row>
    <row r="531" spans="1:65" x14ac:dyDescent="0.35">
      <c r="A531" t="s">
        <v>355</v>
      </c>
      <c r="B531" t="s">
        <v>356</v>
      </c>
      <c r="C531" t="s">
        <v>357</v>
      </c>
      <c r="D531">
        <v>7.6818722016174371E-9</v>
      </c>
      <c r="E531" t="s">
        <v>67</v>
      </c>
      <c r="F531" t="s">
        <v>68</v>
      </c>
      <c r="G531" t="s">
        <v>69</v>
      </c>
      <c r="H531" t="s">
        <v>70</v>
      </c>
      <c r="I531">
        <v>77424620534.829987</v>
      </c>
      <c r="J531">
        <v>3.4075000000000002</v>
      </c>
      <c r="K531">
        <v>0.19000000000232831</v>
      </c>
      <c r="L531" t="s">
        <v>358</v>
      </c>
      <c r="M531" s="3">
        <v>46174</v>
      </c>
      <c r="N531" t="s">
        <v>359</v>
      </c>
      <c r="O531">
        <v>918.66399999999999</v>
      </c>
      <c r="P531">
        <v>594.76604020728837</v>
      </c>
      <c r="Q531" t="s">
        <v>195</v>
      </c>
      <c r="R531" t="s">
        <v>145</v>
      </c>
      <c r="S531" t="s">
        <v>118</v>
      </c>
      <c r="T531" t="s">
        <v>195</v>
      </c>
      <c r="U531" t="s">
        <v>360</v>
      </c>
      <c r="V531">
        <v>0</v>
      </c>
      <c r="W531">
        <v>3.1706629727000002</v>
      </c>
      <c r="X531">
        <v>1.8493995667000001</v>
      </c>
      <c r="Y531">
        <v>2.6171875</v>
      </c>
      <c r="Z531">
        <v>54</v>
      </c>
      <c r="AA531">
        <v>13</v>
      </c>
      <c r="AB531">
        <v>33</v>
      </c>
      <c r="AC531">
        <v>0</v>
      </c>
      <c r="AD531">
        <v>90105225.930501863</v>
      </c>
      <c r="AE531">
        <v>2392.11</v>
      </c>
      <c r="AF531">
        <v>1.5968483685999999</v>
      </c>
      <c r="AG531">
        <v>8.2503738000000002</v>
      </c>
      <c r="AH531">
        <v>5.3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>
        <v>4</v>
      </c>
      <c r="AQ531">
        <v>26</v>
      </c>
      <c r="AR531">
        <v>0.41</v>
      </c>
      <c r="AS531">
        <v>898.1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93</v>
      </c>
      <c r="AZ531" t="s">
        <v>94</v>
      </c>
      <c r="BA531">
        <v>0.6216318790596328</v>
      </c>
      <c r="BB531">
        <v>0.47620225465266991</v>
      </c>
      <c r="BC531">
        <v>1.6131532613637881E-8</v>
      </c>
      <c r="BD531">
        <v>0</v>
      </c>
      <c r="BE531">
        <v>5.1147653150964102E-8</v>
      </c>
      <c r="BF531">
        <v>2.9833649425868821E-8</v>
      </c>
      <c r="BG531">
        <v>4.2219245512255402E-8</v>
      </c>
      <c r="BH531">
        <v>6.6139283715915316E-9</v>
      </c>
      <c r="BI531">
        <v>0</v>
      </c>
      <c r="BJ531">
        <v>3.8588400480409323E-5</v>
      </c>
      <c r="BK531">
        <v>1.448772944030818E-5</v>
      </c>
      <c r="BL531">
        <v>1.4535353907571009</v>
      </c>
      <c r="BM531">
        <v>6.4526130454551536E-8</v>
      </c>
    </row>
    <row r="532" spans="1:65" x14ac:dyDescent="0.35">
      <c r="B532" t="s">
        <v>317</v>
      </c>
      <c r="C532" t="s">
        <v>318</v>
      </c>
      <c r="D532">
        <v>5.3948338423592302E-4</v>
      </c>
      <c r="E532" t="s">
        <v>67</v>
      </c>
      <c r="F532" t="s">
        <v>68</v>
      </c>
      <c r="G532" t="s">
        <v>69</v>
      </c>
      <c r="H532" t="s">
        <v>70</v>
      </c>
      <c r="I532">
        <v>77424620534.829987</v>
      </c>
      <c r="J532">
        <v>3.4075000000000002</v>
      </c>
      <c r="K532">
        <v>12378</v>
      </c>
      <c r="M532" s="3">
        <v>46174</v>
      </c>
      <c r="N532" t="s">
        <v>319</v>
      </c>
      <c r="O532">
        <v>990.30920500000002</v>
      </c>
      <c r="P532">
        <v>41769296.30931218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Z532" t="s">
        <v>73</v>
      </c>
      <c r="BA532">
        <v>0.6216318790596328</v>
      </c>
      <c r="BB532">
        <v>0.1454296244069633</v>
      </c>
      <c r="BC532">
        <v>3.709583837789875E-3</v>
      </c>
    </row>
    <row r="533" spans="1:65" x14ac:dyDescent="0.35">
      <c r="A533" t="s">
        <v>487</v>
      </c>
      <c r="B533" t="s">
        <v>488</v>
      </c>
      <c r="C533" t="s">
        <v>489</v>
      </c>
      <c r="D533">
        <v>7.1137361075400156E-8</v>
      </c>
      <c r="E533" t="s">
        <v>67</v>
      </c>
      <c r="F533" t="s">
        <v>431</v>
      </c>
      <c r="G533" t="s">
        <v>69</v>
      </c>
      <c r="H533" t="s">
        <v>81</v>
      </c>
      <c r="I533">
        <v>22785495209.5</v>
      </c>
      <c r="J533">
        <v>1</v>
      </c>
      <c r="K533">
        <v>1801</v>
      </c>
      <c r="L533" t="s">
        <v>490</v>
      </c>
      <c r="M533" s="3">
        <v>46174</v>
      </c>
      <c r="N533" t="s">
        <v>491</v>
      </c>
      <c r="O533">
        <v>0.9</v>
      </c>
      <c r="P533">
        <v>1620.9</v>
      </c>
      <c r="Q533" t="s">
        <v>443</v>
      </c>
      <c r="R533" t="s">
        <v>145</v>
      </c>
      <c r="S533" t="s">
        <v>150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Z533" t="s">
        <v>73</v>
      </c>
      <c r="BA533">
        <v>0.65823102542440226</v>
      </c>
      <c r="BB533">
        <v>0.11726487829558679</v>
      </c>
      <c r="BC533">
        <v>6.0663825443186738E-7</v>
      </c>
    </row>
    <row r="534" spans="1:65" x14ac:dyDescent="0.35">
      <c r="B534" t="s">
        <v>523</v>
      </c>
      <c r="C534" t="s">
        <v>524</v>
      </c>
      <c r="D534">
        <v>1.8517762726192879E-5</v>
      </c>
      <c r="E534" t="s">
        <v>67</v>
      </c>
      <c r="F534" t="s">
        <v>431</v>
      </c>
      <c r="G534" t="s">
        <v>69</v>
      </c>
      <c r="H534" t="s">
        <v>98</v>
      </c>
      <c r="I534">
        <v>32738707617.759998</v>
      </c>
      <c r="J534">
        <v>3.4075000000000002</v>
      </c>
      <c r="K534">
        <v>35096</v>
      </c>
      <c r="M534" s="3">
        <v>46174</v>
      </c>
      <c r="N534" t="s">
        <v>525</v>
      </c>
      <c r="O534">
        <v>5.0693999999999999</v>
      </c>
      <c r="P534">
        <v>606247.61962800007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Z534" t="s">
        <v>73</v>
      </c>
      <c r="BA534">
        <v>0.62127201270009813</v>
      </c>
      <c r="BB534">
        <v>0.15585309734470029</v>
      </c>
      <c r="BC534">
        <v>1.188154938315864E-4</v>
      </c>
    </row>
    <row r="535" spans="1:65" x14ac:dyDescent="0.35">
      <c r="B535" t="s">
        <v>224</v>
      </c>
      <c r="C535" t="s">
        <v>225</v>
      </c>
      <c r="D535">
        <v>1.25374994785201E-3</v>
      </c>
      <c r="E535" t="s">
        <v>122</v>
      </c>
      <c r="F535" t="s">
        <v>80</v>
      </c>
      <c r="G535" t="s">
        <v>69</v>
      </c>
      <c r="H535" t="s">
        <v>70</v>
      </c>
      <c r="I535">
        <v>50823903457.370003</v>
      </c>
      <c r="J535">
        <v>3.4075000000000002</v>
      </c>
      <c r="K535">
        <v>18301</v>
      </c>
      <c r="M535" s="3">
        <v>46174</v>
      </c>
      <c r="N535" t="s">
        <v>226</v>
      </c>
      <c r="O535">
        <v>1021.805556</v>
      </c>
      <c r="P535">
        <v>63720466.309313066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Z535" t="s">
        <v>73</v>
      </c>
      <c r="BA535">
        <v>0.60589742474947772</v>
      </c>
      <c r="BB535">
        <v>0.14204353067189021</v>
      </c>
      <c r="BC535">
        <v>8.8265191798708315E-3</v>
      </c>
    </row>
    <row r="536" spans="1:65" x14ac:dyDescent="0.35">
      <c r="B536" t="s">
        <v>224</v>
      </c>
      <c r="C536" t="s">
        <v>225</v>
      </c>
      <c r="D536">
        <v>5.39802718722961E-3</v>
      </c>
      <c r="E536" t="s">
        <v>76</v>
      </c>
      <c r="F536" t="s">
        <v>80</v>
      </c>
      <c r="G536" t="s">
        <v>69</v>
      </c>
      <c r="H536" t="s">
        <v>70</v>
      </c>
      <c r="I536">
        <v>13660103839.57</v>
      </c>
      <c r="J536">
        <v>3.4075000000000002</v>
      </c>
      <c r="K536">
        <v>21178</v>
      </c>
      <c r="M536" s="3">
        <v>46174</v>
      </c>
      <c r="N536" t="s">
        <v>226</v>
      </c>
      <c r="O536">
        <v>1021.805556</v>
      </c>
      <c r="P536">
        <v>73737611.906378463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Z536" t="s">
        <v>73</v>
      </c>
      <c r="BA536">
        <v>0.57964491438033405</v>
      </c>
      <c r="BB536">
        <v>0.30151640573719718</v>
      </c>
      <c r="BC536">
        <v>1.7902930270184199E-2</v>
      </c>
    </row>
    <row r="537" spans="1:65" x14ac:dyDescent="0.35">
      <c r="A537" t="s">
        <v>492</v>
      </c>
      <c r="B537" t="s">
        <v>493</v>
      </c>
      <c r="C537" t="s">
        <v>494</v>
      </c>
      <c r="D537">
        <v>9.7483488465878432E-4</v>
      </c>
      <c r="E537" t="s">
        <v>67</v>
      </c>
      <c r="F537" t="s">
        <v>431</v>
      </c>
      <c r="G537" t="s">
        <v>69</v>
      </c>
      <c r="H537" t="s">
        <v>81</v>
      </c>
      <c r="I537">
        <v>22785495209.5</v>
      </c>
      <c r="J537">
        <v>1</v>
      </c>
      <c r="K537">
        <v>6137198</v>
      </c>
      <c r="L537" t="s">
        <v>495</v>
      </c>
      <c r="M537" s="3">
        <v>46174</v>
      </c>
      <c r="N537" t="s">
        <v>496</v>
      </c>
      <c r="O537">
        <v>3.6192568000000001</v>
      </c>
      <c r="P537">
        <v>22212095.594446398</v>
      </c>
      <c r="Q537" t="s">
        <v>443</v>
      </c>
      <c r="R537" t="s">
        <v>145</v>
      </c>
      <c r="S537" t="s">
        <v>150</v>
      </c>
      <c r="T537" t="s">
        <v>465</v>
      </c>
      <c r="U537" t="s">
        <v>283</v>
      </c>
      <c r="V537">
        <v>0</v>
      </c>
      <c r="W537">
        <v>3.2009618740999999</v>
      </c>
      <c r="X537">
        <v>5.9584269864000001</v>
      </c>
      <c r="Y537">
        <v>2.353515625</v>
      </c>
      <c r="Z537">
        <v>39</v>
      </c>
      <c r="AA537">
        <v>28</v>
      </c>
      <c r="AB537">
        <v>33</v>
      </c>
      <c r="AC537">
        <v>0</v>
      </c>
      <c r="AD537">
        <v>156328</v>
      </c>
      <c r="AE537">
        <v>177.33</v>
      </c>
      <c r="AF537">
        <v>4.8718643188000001</v>
      </c>
      <c r="AG537">
        <v>5.8492800000000003</v>
      </c>
      <c r="AH537">
        <v>1.9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>
        <v>4</v>
      </c>
      <c r="AQ537">
        <v>1</v>
      </c>
      <c r="AR537">
        <v>3.58</v>
      </c>
      <c r="AS537">
        <v>167.61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121</v>
      </c>
      <c r="AZ537" t="s">
        <v>94</v>
      </c>
      <c r="BA537">
        <v>0.65823102542440226</v>
      </c>
      <c r="BB537">
        <v>0.5409661471288153</v>
      </c>
      <c r="BC537">
        <v>1.8020256717222189E-3</v>
      </c>
      <c r="BD537">
        <v>0</v>
      </c>
      <c r="BE537">
        <v>5.7682154713322668E-3</v>
      </c>
      <c r="BF537">
        <v>1.073723839257526E-2</v>
      </c>
      <c r="BG537">
        <v>4.2410955750493643E-3</v>
      </c>
      <c r="BH537">
        <v>6.4512519047655453E-3</v>
      </c>
      <c r="BI537">
        <v>0</v>
      </c>
      <c r="BJ537">
        <v>0.31955321236650119</v>
      </c>
      <c r="BK537">
        <v>0.30203752283736118</v>
      </c>
      <c r="BL537">
        <v>281.70706920899107</v>
      </c>
      <c r="BM537">
        <v>7.2081026868888766E-3</v>
      </c>
    </row>
    <row r="538" spans="1:65" x14ac:dyDescent="0.35">
      <c r="A538" t="s">
        <v>564</v>
      </c>
      <c r="B538" t="s">
        <v>565</v>
      </c>
      <c r="C538" t="s">
        <v>566</v>
      </c>
      <c r="D538">
        <v>1.5626370398504619E-4</v>
      </c>
      <c r="E538" t="s">
        <v>67</v>
      </c>
      <c r="F538" t="s">
        <v>80</v>
      </c>
      <c r="G538" t="s">
        <v>69</v>
      </c>
      <c r="H538" t="s">
        <v>110</v>
      </c>
      <c r="I538">
        <v>39311486646.330002</v>
      </c>
      <c r="J538">
        <v>1</v>
      </c>
      <c r="K538">
        <v>12749</v>
      </c>
      <c r="L538" t="s">
        <v>567</v>
      </c>
      <c r="M538" s="3">
        <v>46174</v>
      </c>
      <c r="N538" t="s">
        <v>568</v>
      </c>
      <c r="O538">
        <v>481.83845895600001</v>
      </c>
      <c r="P538">
        <v>6142958.5132300444</v>
      </c>
      <c r="Q538" t="s">
        <v>144</v>
      </c>
      <c r="R538" t="s">
        <v>145</v>
      </c>
      <c r="S538" t="s">
        <v>150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Z538" s="4" t="s">
        <v>73</v>
      </c>
      <c r="BA538">
        <v>0.59538530966106629</v>
      </c>
      <c r="BB538">
        <v>0.1347471231220127</v>
      </c>
      <c r="BC538">
        <v>1.159681189212109E-3</v>
      </c>
    </row>
    <row r="539" spans="1:65" x14ac:dyDescent="0.35">
      <c r="A539" t="s">
        <v>244</v>
      </c>
      <c r="B539" t="s">
        <v>245</v>
      </c>
      <c r="C539" t="s">
        <v>246</v>
      </c>
      <c r="D539">
        <v>3.5488159253230399E-19</v>
      </c>
      <c r="E539" t="s">
        <v>133</v>
      </c>
      <c r="F539" t="s">
        <v>80</v>
      </c>
      <c r="G539" t="s">
        <v>69</v>
      </c>
      <c r="H539" t="s">
        <v>70</v>
      </c>
      <c r="I539">
        <v>12940613237.889999</v>
      </c>
      <c r="J539">
        <v>3.4075000000000002</v>
      </c>
      <c r="K539">
        <v>2.0463630789890889E-12</v>
      </c>
      <c r="L539" t="s">
        <v>247</v>
      </c>
      <c r="M539" s="3">
        <v>46174</v>
      </c>
      <c r="N539" t="s">
        <v>248</v>
      </c>
      <c r="O539">
        <v>658.59704040300005</v>
      </c>
      <c r="P539">
        <v>4.5923854342070189E-9</v>
      </c>
      <c r="Q539" t="s">
        <v>88</v>
      </c>
      <c r="R539" t="s">
        <v>145</v>
      </c>
      <c r="S539" t="s">
        <v>150</v>
      </c>
      <c r="T539" t="s">
        <v>249</v>
      </c>
      <c r="AD539">
        <v>1065926.73</v>
      </c>
      <c r="AE539">
        <v>810.64</v>
      </c>
      <c r="AF539">
        <v>4.8</v>
      </c>
      <c r="AG539">
        <v>5.5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S539">
        <v>968.15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152</v>
      </c>
      <c r="AZ539" t="s">
        <v>73</v>
      </c>
      <c r="BA539">
        <v>0.80400569866377269</v>
      </c>
      <c r="BB539">
        <v>7.0219065061601485E-2</v>
      </c>
      <c r="BC539">
        <v>5.0539207866264659E-18</v>
      </c>
      <c r="BJ539">
        <v>4.0969103464708782E-15</v>
      </c>
      <c r="BK539">
        <v>4.8929534095724131E-15</v>
      </c>
      <c r="BL539">
        <v>5.3871092577677757E-12</v>
      </c>
    </row>
    <row r="540" spans="1:65" x14ac:dyDescent="0.35">
      <c r="B540" t="s">
        <v>221</v>
      </c>
      <c r="C540" t="s">
        <v>222</v>
      </c>
      <c r="D540">
        <v>4.5348604757099401E-3</v>
      </c>
      <c r="E540" t="s">
        <v>122</v>
      </c>
      <c r="F540" t="s">
        <v>80</v>
      </c>
      <c r="G540" t="s">
        <v>69</v>
      </c>
      <c r="H540" t="s">
        <v>70</v>
      </c>
      <c r="I540">
        <v>50823903457.370003</v>
      </c>
      <c r="J540">
        <v>3.4075000000000002</v>
      </c>
      <c r="K540">
        <v>64398</v>
      </c>
      <c r="M540" s="3">
        <v>46174</v>
      </c>
      <c r="N540" t="s">
        <v>223</v>
      </c>
      <c r="O540">
        <v>1050.325</v>
      </c>
      <c r="P540">
        <v>230479311.01012501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Z540" t="s">
        <v>73</v>
      </c>
      <c r="BA540">
        <v>0.60589742474947772</v>
      </c>
      <c r="BB540">
        <v>0.14204353067189021</v>
      </c>
      <c r="BC540">
        <v>3.1925850154943862E-2</v>
      </c>
    </row>
    <row r="541" spans="1:65" x14ac:dyDescent="0.35">
      <c r="A541" t="s">
        <v>526</v>
      </c>
      <c r="B541" t="s">
        <v>527</v>
      </c>
      <c r="C541" t="s">
        <v>528</v>
      </c>
      <c r="D541">
        <v>4.1077151199307299E-3</v>
      </c>
      <c r="E541" t="s">
        <v>67</v>
      </c>
      <c r="F541" t="s">
        <v>431</v>
      </c>
      <c r="G541" t="s">
        <v>69</v>
      </c>
      <c r="H541" t="s">
        <v>98</v>
      </c>
      <c r="I541">
        <v>32738707617.759998</v>
      </c>
      <c r="J541">
        <v>4.5163004999999998</v>
      </c>
      <c r="K541">
        <v>6436850</v>
      </c>
      <c r="L541" t="s">
        <v>529</v>
      </c>
      <c r="M541" s="3">
        <v>46174</v>
      </c>
      <c r="N541" t="s">
        <v>530</v>
      </c>
      <c r="O541">
        <v>4.6260000000000003</v>
      </c>
      <c r="P541">
        <v>134481284.28846401</v>
      </c>
      <c r="Q541" t="s">
        <v>443</v>
      </c>
      <c r="R541" t="s">
        <v>145</v>
      </c>
      <c r="S541" t="s">
        <v>531</v>
      </c>
      <c r="T541" t="s">
        <v>532</v>
      </c>
      <c r="U541" t="s">
        <v>120</v>
      </c>
      <c r="V541">
        <v>2</v>
      </c>
      <c r="W541">
        <v>4.8181460935000002</v>
      </c>
      <c r="X541">
        <v>5.6332176685000004</v>
      </c>
      <c r="Y541">
        <v>7.1875</v>
      </c>
      <c r="Z541">
        <v>37</v>
      </c>
      <c r="AA541">
        <v>30</v>
      </c>
      <c r="AB541">
        <v>33</v>
      </c>
      <c r="AC541">
        <v>0</v>
      </c>
      <c r="AD541">
        <v>128934</v>
      </c>
      <c r="AE541">
        <v>136.63999999999999</v>
      </c>
      <c r="AF541">
        <v>5.2124738693000001</v>
      </c>
      <c r="AG541">
        <v>6.8067320960000002</v>
      </c>
      <c r="AH541">
        <v>8.6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>
        <v>2</v>
      </c>
      <c r="AQ541">
        <v>94</v>
      </c>
      <c r="AR541">
        <v>7.25</v>
      </c>
      <c r="AS541">
        <v>31.79</v>
      </c>
      <c r="AT541" t="s">
        <v>72</v>
      </c>
      <c r="AU541" t="s">
        <v>72</v>
      </c>
      <c r="AV541" t="s">
        <v>72</v>
      </c>
      <c r="AW541" t="s">
        <v>72</v>
      </c>
      <c r="AX541" t="s">
        <v>72</v>
      </c>
      <c r="AY541" t="s">
        <v>121</v>
      </c>
      <c r="AZ541" t="s">
        <v>94</v>
      </c>
      <c r="BA541">
        <v>0.62127201270009813</v>
      </c>
      <c r="BB541">
        <v>0.46541891535539759</v>
      </c>
      <c r="BC541">
        <v>8.8258448129338394E-3</v>
      </c>
      <c r="BD541">
        <v>1.7651689625867679E-2</v>
      </c>
      <c r="BE541">
        <v>4.252420970727442E-2</v>
      </c>
      <c r="BF541">
        <v>4.9717904939657977E-2</v>
      </c>
      <c r="BG541">
        <v>6.3435759592961966E-2</v>
      </c>
      <c r="BH541">
        <v>6.3987374893770335E-2</v>
      </c>
      <c r="BI541">
        <v>0</v>
      </c>
      <c r="BJ541">
        <v>1.2059634352392801</v>
      </c>
      <c r="BK541">
        <v>0.28057360660316683</v>
      </c>
      <c r="BL541">
        <v>1137.951475110812</v>
      </c>
      <c r="BM541">
        <v>1.7651689625867679E-2</v>
      </c>
    </row>
    <row r="542" spans="1:65" x14ac:dyDescent="0.35">
      <c r="B542" t="s">
        <v>202</v>
      </c>
      <c r="C542" t="s">
        <v>203</v>
      </c>
      <c r="D542">
        <v>1.897798442088244E-2</v>
      </c>
      <c r="E542" t="s">
        <v>76</v>
      </c>
      <c r="F542" t="s">
        <v>80</v>
      </c>
      <c r="G542" t="s">
        <v>69</v>
      </c>
      <c r="H542" t="s">
        <v>101</v>
      </c>
      <c r="I542">
        <v>4856456983.2200003</v>
      </c>
      <c r="J542">
        <v>1</v>
      </c>
      <c r="K542">
        <v>87894.67</v>
      </c>
      <c r="M542" s="3">
        <v>46174</v>
      </c>
      <c r="N542" t="s">
        <v>204</v>
      </c>
      <c r="O542">
        <v>1048.593333</v>
      </c>
      <c r="P542">
        <v>92165764.968235105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Z542" t="s">
        <v>73</v>
      </c>
      <c r="BA542">
        <v>0.58036120933591218</v>
      </c>
      <c r="BB542">
        <v>0.33866065759774588</v>
      </c>
      <c r="BC542">
        <v>5.603834987949529E-2</v>
      </c>
    </row>
    <row r="543" spans="1:65" x14ac:dyDescent="0.35">
      <c r="B543" t="s">
        <v>221</v>
      </c>
      <c r="C543" t="s">
        <v>222</v>
      </c>
      <c r="D543">
        <v>8.1959646811439798E-3</v>
      </c>
      <c r="E543" t="s">
        <v>76</v>
      </c>
      <c r="F543" t="s">
        <v>80</v>
      </c>
      <c r="G543" t="s">
        <v>69</v>
      </c>
      <c r="H543" t="s">
        <v>70</v>
      </c>
      <c r="I543">
        <v>13660103839.57</v>
      </c>
      <c r="J543">
        <v>3.4075000000000002</v>
      </c>
      <c r="K543">
        <v>31282</v>
      </c>
      <c r="M543" s="3">
        <v>46174</v>
      </c>
      <c r="N543" t="s">
        <v>223</v>
      </c>
      <c r="O543">
        <v>1050.325</v>
      </c>
      <c r="P543">
        <v>111957728.60987499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Z543" t="s">
        <v>73</v>
      </c>
      <c r="BA543">
        <v>0.57964491438033405</v>
      </c>
      <c r="BB543">
        <v>0.30151640573719718</v>
      </c>
      <c r="BC543">
        <v>2.7182483358094991E-2</v>
      </c>
    </row>
    <row r="544" spans="1:65" x14ac:dyDescent="0.35">
      <c r="A544" t="s">
        <v>557</v>
      </c>
      <c r="B544" t="s">
        <v>558</v>
      </c>
      <c r="C544" t="s">
        <v>559</v>
      </c>
      <c r="D544">
        <v>1.2795074635920089E-2</v>
      </c>
      <c r="E544" t="s">
        <v>76</v>
      </c>
      <c r="F544" t="s">
        <v>68</v>
      </c>
      <c r="G544" t="s">
        <v>69</v>
      </c>
      <c r="H544" t="s">
        <v>70</v>
      </c>
      <c r="I544">
        <v>13660103839.57</v>
      </c>
      <c r="J544">
        <v>9.898000000000001E-4</v>
      </c>
      <c r="K544">
        <v>179926</v>
      </c>
      <c r="L544" t="s">
        <v>560</v>
      </c>
      <c r="M544" s="3">
        <v>46174</v>
      </c>
      <c r="N544" t="s">
        <v>561</v>
      </c>
      <c r="O544">
        <v>981421.23300000001</v>
      </c>
      <c r="P544">
        <v>174782048.1617167</v>
      </c>
      <c r="Q544" t="s">
        <v>195</v>
      </c>
      <c r="R544" t="s">
        <v>89</v>
      </c>
      <c r="S544" t="s">
        <v>90</v>
      </c>
      <c r="T544" t="s">
        <v>195</v>
      </c>
      <c r="U544" t="s">
        <v>151</v>
      </c>
      <c r="V544">
        <v>-1</v>
      </c>
      <c r="W544">
        <v>6.4767816685000001</v>
      </c>
      <c r="X544">
        <v>5.4033560752999996</v>
      </c>
      <c r="Y544">
        <v>3.2685546875</v>
      </c>
      <c r="Z544">
        <v>54</v>
      </c>
      <c r="AA544">
        <v>13</v>
      </c>
      <c r="AB544">
        <v>33</v>
      </c>
      <c r="AC544">
        <v>1</v>
      </c>
      <c r="AD544">
        <v>417787.13</v>
      </c>
      <c r="AE544">
        <v>44.47</v>
      </c>
      <c r="AF544">
        <v>7.3346996307000003</v>
      </c>
      <c r="AG544">
        <v>4.9180222714999999</v>
      </c>
      <c r="AH544">
        <v>4.5999999999999996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>
        <v>4</v>
      </c>
      <c r="AQ544">
        <v>15</v>
      </c>
      <c r="AR544">
        <v>5.05</v>
      </c>
      <c r="AS544">
        <v>32.630000000000003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121</v>
      </c>
      <c r="AZ544" t="s">
        <v>94</v>
      </c>
      <c r="BA544">
        <v>0.57964491438033405</v>
      </c>
      <c r="BB544">
        <v>0.27812850864313721</v>
      </c>
      <c r="BC544">
        <v>4.6004182377209213E-2</v>
      </c>
      <c r="BD544">
        <v>-4.6004182377209213E-2</v>
      </c>
      <c r="BE544">
        <v>0.29795904509503929</v>
      </c>
      <c r="BF544">
        <v>0.24857697833710249</v>
      </c>
      <c r="BG544">
        <v>0.15036718595363199</v>
      </c>
      <c r="BH544">
        <v>0.23232112100490651</v>
      </c>
      <c r="BI544">
        <v>4.6004182377209213E-2</v>
      </c>
      <c r="BJ544">
        <v>2.0458059903144932</v>
      </c>
      <c r="BK544">
        <v>1.501116470968336</v>
      </c>
      <c r="BL544">
        <v>19219.95532337081</v>
      </c>
      <c r="BM544">
        <v>0.1840167295088368</v>
      </c>
    </row>
    <row r="545" spans="1:65" x14ac:dyDescent="0.35">
      <c r="B545" t="s">
        <v>402</v>
      </c>
      <c r="C545" t="s">
        <v>403</v>
      </c>
      <c r="D545">
        <v>1.82460968300452E-3</v>
      </c>
      <c r="E545" t="s">
        <v>122</v>
      </c>
      <c r="F545" t="s">
        <v>80</v>
      </c>
      <c r="G545" t="s">
        <v>69</v>
      </c>
      <c r="H545" t="s">
        <v>81</v>
      </c>
      <c r="I545">
        <v>14820337880.49</v>
      </c>
      <c r="J545">
        <v>3.4075000000000002</v>
      </c>
      <c r="K545">
        <v>7900</v>
      </c>
      <c r="M545" s="3">
        <v>46174</v>
      </c>
      <c r="N545" t="s">
        <v>399</v>
      </c>
      <c r="O545">
        <v>1004.535119</v>
      </c>
      <c r="P545">
        <v>27041332.002140749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Z545" t="s">
        <v>73</v>
      </c>
      <c r="BA545">
        <v>0.61054167726613329</v>
      </c>
      <c r="BB545">
        <v>0.1199876628347962</v>
      </c>
      <c r="BC545">
        <v>1.5206644082373001E-2</v>
      </c>
    </row>
    <row r="546" spans="1:65" x14ac:dyDescent="0.35">
      <c r="B546" t="s">
        <v>500</v>
      </c>
      <c r="C546" t="s">
        <v>501</v>
      </c>
      <c r="D546">
        <v>1.6274602152340091E-3</v>
      </c>
      <c r="E546" t="s">
        <v>67</v>
      </c>
      <c r="F546" t="s">
        <v>431</v>
      </c>
      <c r="G546" t="s">
        <v>69</v>
      </c>
      <c r="H546" t="s">
        <v>81</v>
      </c>
      <c r="I546">
        <v>22785495209.5</v>
      </c>
      <c r="J546">
        <v>1</v>
      </c>
      <c r="K546">
        <v>268951052</v>
      </c>
      <c r="M546" s="3">
        <v>46174</v>
      </c>
      <c r="N546" t="s">
        <v>499</v>
      </c>
      <c r="O546">
        <v>0.13787820000000001</v>
      </c>
      <c r="P546">
        <v>37082486.937866397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Z546" t="s">
        <v>73</v>
      </c>
      <c r="BA546">
        <v>0.65823102542440226</v>
      </c>
      <c r="BB546">
        <v>0.11726487829558679</v>
      </c>
      <c r="BC546">
        <v>1.38784966043431E-2</v>
      </c>
    </row>
    <row r="547" spans="1:65" x14ac:dyDescent="0.35">
      <c r="A547" t="s">
        <v>557</v>
      </c>
      <c r="B547" t="s">
        <v>558</v>
      </c>
      <c r="C547" t="s">
        <v>559</v>
      </c>
      <c r="D547">
        <v>4.0985529857948261E-3</v>
      </c>
      <c r="E547" t="s">
        <v>122</v>
      </c>
      <c r="F547" t="s">
        <v>68</v>
      </c>
      <c r="G547" t="s">
        <v>69</v>
      </c>
      <c r="H547" t="s">
        <v>70</v>
      </c>
      <c r="I547">
        <v>50823903457.370003</v>
      </c>
      <c r="J547">
        <v>9.898000000000001E-4</v>
      </c>
      <c r="K547">
        <v>214435</v>
      </c>
      <c r="L547" t="s">
        <v>560</v>
      </c>
      <c r="M547" s="3">
        <v>46174</v>
      </c>
      <c r="N547" t="s">
        <v>561</v>
      </c>
      <c r="O547">
        <v>981421.23300000001</v>
      </c>
      <c r="P547">
        <v>208304461.26495191</v>
      </c>
      <c r="Q547" t="s">
        <v>195</v>
      </c>
      <c r="R547" t="s">
        <v>89</v>
      </c>
      <c r="S547" t="s">
        <v>90</v>
      </c>
      <c r="T547" t="s">
        <v>195</v>
      </c>
      <c r="U547" t="s">
        <v>151</v>
      </c>
      <c r="V547">
        <v>-1</v>
      </c>
      <c r="W547">
        <v>6.4767816685000001</v>
      </c>
      <c r="X547">
        <v>5.4033560752999996</v>
      </c>
      <c r="Y547">
        <v>3.2685546875</v>
      </c>
      <c r="Z547">
        <v>54</v>
      </c>
      <c r="AA547">
        <v>13</v>
      </c>
      <c r="AB547">
        <v>33</v>
      </c>
      <c r="AC547">
        <v>1</v>
      </c>
      <c r="AD547">
        <v>417787.13</v>
      </c>
      <c r="AE547">
        <v>44.47</v>
      </c>
      <c r="AF547">
        <v>7.3346996307000003</v>
      </c>
      <c r="AG547">
        <v>4.9180222714999999</v>
      </c>
      <c r="AH547">
        <v>4.5999999999999996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>
        <v>4</v>
      </c>
      <c r="AQ547">
        <v>15</v>
      </c>
      <c r="AR547">
        <v>5.05</v>
      </c>
      <c r="AS547">
        <v>32.630000000000003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121</v>
      </c>
      <c r="AZ547" t="s">
        <v>94</v>
      </c>
      <c r="BA547">
        <v>0.60589742474947772</v>
      </c>
      <c r="BB547">
        <v>0.46385389407758731</v>
      </c>
      <c r="BC547">
        <v>8.8358706009036437E-3</v>
      </c>
      <c r="BD547">
        <v>-8.8358706009036437E-3</v>
      </c>
      <c r="BE547">
        <v>5.7228004733170801E-2</v>
      </c>
      <c r="BF547">
        <v>4.774335509195736E-2</v>
      </c>
      <c r="BG547">
        <v>2.8880526270727049E-2</v>
      </c>
      <c r="BH547">
        <v>4.4621146534563401E-2</v>
      </c>
      <c r="BI547">
        <v>8.8358706009036437E-3</v>
      </c>
      <c r="BJ547">
        <v>0.39293116562218511</v>
      </c>
      <c r="BK547">
        <v>0.28831445770748593</v>
      </c>
      <c r="BL547">
        <v>3691.5130194029089</v>
      </c>
      <c r="BM547">
        <v>3.5343482403614568E-2</v>
      </c>
    </row>
    <row r="548" spans="1:65" x14ac:dyDescent="0.35">
      <c r="A548" t="s">
        <v>309</v>
      </c>
      <c r="B548" t="s">
        <v>310</v>
      </c>
      <c r="C548" t="s">
        <v>311</v>
      </c>
      <c r="D548">
        <v>2.4490655013137499E-3</v>
      </c>
      <c r="E548" t="s">
        <v>76</v>
      </c>
      <c r="F548" t="s">
        <v>80</v>
      </c>
      <c r="G548" t="s">
        <v>69</v>
      </c>
      <c r="H548" t="s">
        <v>98</v>
      </c>
      <c r="I548">
        <v>6909727982.4300003</v>
      </c>
      <c r="J548">
        <v>3.4075000000000002</v>
      </c>
      <c r="K548">
        <v>1000</v>
      </c>
      <c r="M548" s="3">
        <v>46174</v>
      </c>
      <c r="N548" t="s">
        <v>312</v>
      </c>
      <c r="O548">
        <v>4966.2146515719996</v>
      </c>
      <c r="P548">
        <v>16922376.425231591</v>
      </c>
      <c r="Q548" t="s">
        <v>265</v>
      </c>
      <c r="R548" t="s">
        <v>145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Z548" t="s">
        <v>73</v>
      </c>
      <c r="BA548">
        <v>0.56320493766591784</v>
      </c>
      <c r="BB548">
        <v>0.2821492521844457</v>
      </c>
      <c r="BC548">
        <v>8.6800354151311196E-3</v>
      </c>
    </row>
    <row r="549" spans="1:65" x14ac:dyDescent="0.35">
      <c r="B549" t="s">
        <v>390</v>
      </c>
      <c r="C549" t="s">
        <v>391</v>
      </c>
      <c r="D549">
        <v>1.3418303260378801E-3</v>
      </c>
      <c r="E549" t="s">
        <v>122</v>
      </c>
      <c r="F549" t="s">
        <v>80</v>
      </c>
      <c r="G549" t="s">
        <v>69</v>
      </c>
      <c r="H549" t="s">
        <v>70</v>
      </c>
      <c r="I549">
        <v>50823903457.370003</v>
      </c>
      <c r="J549">
        <v>1</v>
      </c>
      <c r="K549">
        <v>69566.960000000006</v>
      </c>
      <c r="M549" s="3">
        <v>46174</v>
      </c>
      <c r="N549" t="s">
        <v>384</v>
      </c>
      <c r="O549">
        <v>980.30810814100005</v>
      </c>
      <c r="P549">
        <v>68197054.94672063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Z549" t="s">
        <v>73</v>
      </c>
      <c r="BA549">
        <v>0.60589742474947772</v>
      </c>
      <c r="BB549">
        <v>0.14204353067189021</v>
      </c>
      <c r="BC549">
        <v>9.4466134408993686E-3</v>
      </c>
    </row>
    <row r="550" spans="1:65" x14ac:dyDescent="0.35">
      <c r="A550" t="s">
        <v>533</v>
      </c>
      <c r="B550" t="s">
        <v>534</v>
      </c>
      <c r="C550" t="s">
        <v>535</v>
      </c>
      <c r="D550">
        <v>5.1785666365018893E-3</v>
      </c>
      <c r="E550" t="s">
        <v>67</v>
      </c>
      <c r="F550" t="s">
        <v>431</v>
      </c>
      <c r="G550" t="s">
        <v>69</v>
      </c>
      <c r="H550" t="s">
        <v>98</v>
      </c>
      <c r="I550">
        <v>32738707617.759998</v>
      </c>
      <c r="J550">
        <v>3.4075000000000002</v>
      </c>
      <c r="K550">
        <v>4064936.9900000012</v>
      </c>
      <c r="L550" t="s">
        <v>536</v>
      </c>
      <c r="M550" s="3">
        <v>46174</v>
      </c>
      <c r="N550" t="s">
        <v>537</v>
      </c>
      <c r="O550">
        <v>12.24</v>
      </c>
      <c r="P550">
        <v>169539578.9915221</v>
      </c>
      <c r="Q550" t="s">
        <v>443</v>
      </c>
      <c r="R550" t="s">
        <v>145</v>
      </c>
      <c r="S550" t="s">
        <v>538</v>
      </c>
      <c r="T550" t="s">
        <v>465</v>
      </c>
      <c r="U550" t="s">
        <v>92</v>
      </c>
      <c r="V550">
        <v>0</v>
      </c>
      <c r="W550">
        <v>3.0623453029999999</v>
      </c>
      <c r="X550">
        <v>5.9858742101000004</v>
      </c>
      <c r="Y550">
        <v>7.1616210938</v>
      </c>
      <c r="Z550">
        <v>39</v>
      </c>
      <c r="AA550">
        <v>28</v>
      </c>
      <c r="AB550">
        <v>33</v>
      </c>
      <c r="AC550">
        <v>1</v>
      </c>
      <c r="AD550">
        <v>674212.9</v>
      </c>
      <c r="AE550">
        <v>243.71</v>
      </c>
      <c r="AF550">
        <v>3.6366555691000002</v>
      </c>
      <c r="AG550">
        <v>6.9287828018999997</v>
      </c>
      <c r="AH550">
        <v>8.1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>
        <v>1</v>
      </c>
      <c r="AQ550">
        <v>87</v>
      </c>
      <c r="AR550">
        <v>6.63</v>
      </c>
      <c r="AS550">
        <v>206.9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152</v>
      </c>
      <c r="AZ550" t="s">
        <v>94</v>
      </c>
      <c r="BA550">
        <v>0.62127201270009813</v>
      </c>
      <c r="BB550">
        <v>0.46541891535539759</v>
      </c>
      <c r="BC550">
        <v>1.1126678494679351E-2</v>
      </c>
      <c r="BD550">
        <v>0</v>
      </c>
      <c r="BE550">
        <v>3.4073731626172402E-2</v>
      </c>
      <c r="BF550">
        <v>6.6602897845375389E-2</v>
      </c>
      <c r="BG550">
        <v>7.9685055411426425E-2</v>
      </c>
      <c r="BH550">
        <v>7.3769878419724058E-2</v>
      </c>
      <c r="BI550">
        <v>1.1126678494679351E-2</v>
      </c>
      <c r="BJ550">
        <v>2.7116828159383028</v>
      </c>
      <c r="BK550">
        <v>2.302109780549157</v>
      </c>
      <c r="BL550">
        <v>7501.7501752653961</v>
      </c>
      <c r="BM550">
        <v>1.1126678494679351E-2</v>
      </c>
    </row>
    <row r="551" spans="1:65" x14ac:dyDescent="0.35">
      <c r="A551" t="s">
        <v>296</v>
      </c>
      <c r="B551" t="s">
        <v>297</v>
      </c>
      <c r="C551" t="s">
        <v>298</v>
      </c>
      <c r="D551">
        <v>7.3071771812165565E-4</v>
      </c>
      <c r="E551" t="s">
        <v>67</v>
      </c>
      <c r="F551" t="s">
        <v>80</v>
      </c>
      <c r="G551" t="s">
        <v>69</v>
      </c>
      <c r="H551" t="s">
        <v>110</v>
      </c>
      <c r="I551">
        <v>39311486646.330002</v>
      </c>
      <c r="J551">
        <v>3.4075000000000002</v>
      </c>
      <c r="K551">
        <v>12000</v>
      </c>
      <c r="M551" s="3">
        <v>46174</v>
      </c>
      <c r="N551" t="s">
        <v>299</v>
      </c>
      <c r="O551">
        <v>702.50916659400002</v>
      </c>
      <c r="P551">
        <v>28725599.822028659</v>
      </c>
      <c r="Q551" t="s">
        <v>144</v>
      </c>
      <c r="R551" t="s">
        <v>145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Z551" s="4" t="s">
        <v>73</v>
      </c>
      <c r="BA551">
        <v>0.59538530966106629</v>
      </c>
      <c r="BB551">
        <v>0.1347471231220127</v>
      </c>
      <c r="BC551">
        <v>5.4228817743292006E-3</v>
      </c>
    </row>
    <row r="552" spans="1:65" x14ac:dyDescent="0.35">
      <c r="B552" t="s">
        <v>390</v>
      </c>
      <c r="C552" t="s">
        <v>391</v>
      </c>
      <c r="D552">
        <v>3.8253498886103299E-3</v>
      </c>
      <c r="E552" t="s">
        <v>76</v>
      </c>
      <c r="F552" t="s">
        <v>80</v>
      </c>
      <c r="G552" t="s">
        <v>69</v>
      </c>
      <c r="H552" t="s">
        <v>70</v>
      </c>
      <c r="I552">
        <v>13660103839.57</v>
      </c>
      <c r="J552">
        <v>1</v>
      </c>
      <c r="K552">
        <v>53304.34</v>
      </c>
      <c r="M552" s="3">
        <v>46174</v>
      </c>
      <c r="N552" t="s">
        <v>384</v>
      </c>
      <c r="O552">
        <v>980.30810814100005</v>
      </c>
      <c r="P552">
        <v>52254676.701104634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Z552" t="s">
        <v>73</v>
      </c>
      <c r="BA552">
        <v>0.57964491438033405</v>
      </c>
      <c r="BB552">
        <v>0.30151640573719718</v>
      </c>
      <c r="BC552">
        <v>1.2687037308160671E-2</v>
      </c>
    </row>
    <row r="553" spans="1:65" x14ac:dyDescent="0.35">
      <c r="B553" t="s">
        <v>502</v>
      </c>
      <c r="C553" t="s">
        <v>503</v>
      </c>
      <c r="D553">
        <v>5.2011515046902193E-4</v>
      </c>
      <c r="E553" t="s">
        <v>67</v>
      </c>
      <c r="F553" t="s">
        <v>431</v>
      </c>
      <c r="G553" t="s">
        <v>69</v>
      </c>
      <c r="H553" t="s">
        <v>81</v>
      </c>
      <c r="I553">
        <v>22785495209.5</v>
      </c>
      <c r="J553">
        <v>1</v>
      </c>
      <c r="K553">
        <v>194345971</v>
      </c>
      <c r="M553" s="3">
        <v>46174</v>
      </c>
      <c r="N553" t="s">
        <v>504</v>
      </c>
      <c r="O553">
        <v>6.09793E-2</v>
      </c>
      <c r="P553">
        <v>11851081.2694003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Z553" t="s">
        <v>73</v>
      </c>
      <c r="BA553">
        <v>0.65823102542440226</v>
      </c>
      <c r="BB553">
        <v>0.11726487829558679</v>
      </c>
      <c r="BC553">
        <v>4.4353872875557837E-3</v>
      </c>
    </row>
    <row r="554" spans="1:65" x14ac:dyDescent="0.35">
      <c r="B554" t="s">
        <v>202</v>
      </c>
      <c r="C554" t="s">
        <v>203</v>
      </c>
      <c r="D554">
        <v>1.721100112852416E-2</v>
      </c>
      <c r="E554" t="s">
        <v>76</v>
      </c>
      <c r="F554" t="s">
        <v>80</v>
      </c>
      <c r="G554" t="s">
        <v>69</v>
      </c>
      <c r="H554" t="s">
        <v>70</v>
      </c>
      <c r="I554">
        <v>13660103839.57</v>
      </c>
      <c r="J554">
        <v>1</v>
      </c>
      <c r="K554">
        <v>224209</v>
      </c>
      <c r="M554" s="3">
        <v>46174</v>
      </c>
      <c r="N554" t="s">
        <v>204</v>
      </c>
      <c r="O554">
        <v>1048.593333</v>
      </c>
      <c r="P554">
        <v>235104062.59859699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Z554" t="s">
        <v>73</v>
      </c>
      <c r="BA554">
        <v>0.57964491438033405</v>
      </c>
      <c r="BB554">
        <v>0.30151640573719718</v>
      </c>
      <c r="BC554">
        <v>5.7081474841953812E-2</v>
      </c>
    </row>
    <row r="555" spans="1:65" x14ac:dyDescent="0.35">
      <c r="B555" t="s">
        <v>224</v>
      </c>
      <c r="C555" t="s">
        <v>225</v>
      </c>
      <c r="D555">
        <v>3.66946955865506E-3</v>
      </c>
      <c r="E555" t="s">
        <v>76</v>
      </c>
      <c r="F555" t="s">
        <v>80</v>
      </c>
      <c r="G555" t="s">
        <v>69</v>
      </c>
      <c r="H555" t="s">
        <v>81</v>
      </c>
      <c r="I555">
        <v>1893918873.9200001</v>
      </c>
      <c r="J555">
        <v>3.4075000000000002</v>
      </c>
      <c r="K555">
        <v>1996</v>
      </c>
      <c r="M555" s="3">
        <v>46174</v>
      </c>
      <c r="N555" t="s">
        <v>226</v>
      </c>
      <c r="O555">
        <v>1021.805556</v>
      </c>
      <c r="P555">
        <v>6949677.654411721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Z555" t="s">
        <v>73</v>
      </c>
      <c r="BA555">
        <v>0.63778761842698506</v>
      </c>
      <c r="BB555">
        <v>0.27692863376197202</v>
      </c>
      <c r="BC555">
        <v>1.3250596403870151E-2</v>
      </c>
    </row>
    <row r="556" spans="1:65" x14ac:dyDescent="0.35">
      <c r="B556" t="s">
        <v>202</v>
      </c>
      <c r="C556" t="s">
        <v>203</v>
      </c>
      <c r="D556">
        <v>2.9924883281628001E-3</v>
      </c>
      <c r="E556" t="s">
        <v>122</v>
      </c>
      <c r="F556" t="s">
        <v>80</v>
      </c>
      <c r="G556" t="s">
        <v>69</v>
      </c>
      <c r="H556" t="s">
        <v>70</v>
      </c>
      <c r="I556">
        <v>50823903457.370003</v>
      </c>
      <c r="J556">
        <v>1</v>
      </c>
      <c r="K556">
        <v>145041.87</v>
      </c>
      <c r="M556" s="3">
        <v>46174</v>
      </c>
      <c r="N556" t="s">
        <v>204</v>
      </c>
      <c r="O556">
        <v>1048.593333</v>
      </c>
      <c r="P556">
        <v>152089937.8878527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Z556" t="s">
        <v>73</v>
      </c>
      <c r="BA556">
        <v>0.60589742474947772</v>
      </c>
      <c r="BB556">
        <v>0.14204353067189021</v>
      </c>
      <c r="BC556">
        <v>2.1067403168647091E-2</v>
      </c>
    </row>
    <row r="557" spans="1:65" x14ac:dyDescent="0.35">
      <c r="B557" t="s">
        <v>162</v>
      </c>
      <c r="C557" t="s">
        <v>163</v>
      </c>
      <c r="D557">
        <v>5.9650865761554203E-4</v>
      </c>
      <c r="E557" t="s">
        <v>122</v>
      </c>
      <c r="F557" t="s">
        <v>80</v>
      </c>
      <c r="G557" t="s">
        <v>69</v>
      </c>
      <c r="H557" t="s">
        <v>70</v>
      </c>
      <c r="I557">
        <v>50823903457.370003</v>
      </c>
      <c r="J557">
        <v>1</v>
      </c>
      <c r="K557">
        <v>29161</v>
      </c>
      <c r="M557" s="3">
        <v>46174</v>
      </c>
      <c r="N557" t="s">
        <v>164</v>
      </c>
      <c r="O557">
        <v>1039.6385043769999</v>
      </c>
      <c r="P557">
        <v>30316898.42613769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Z557" t="s">
        <v>73</v>
      </c>
      <c r="BA557">
        <v>0.60589742474947772</v>
      </c>
      <c r="BB557">
        <v>0.14204353067189021</v>
      </c>
      <c r="BC557">
        <v>4.1994778276346267E-3</v>
      </c>
    </row>
    <row r="558" spans="1:65" x14ac:dyDescent="0.35">
      <c r="A558" t="s">
        <v>309</v>
      </c>
      <c r="B558" t="s">
        <v>310</v>
      </c>
      <c r="C558" t="s">
        <v>311</v>
      </c>
      <c r="D558">
        <v>2.2428985721689109E-3</v>
      </c>
      <c r="E558" t="s">
        <v>122</v>
      </c>
      <c r="F558" t="s">
        <v>80</v>
      </c>
      <c r="G558" t="s">
        <v>69</v>
      </c>
      <c r="H558" t="s">
        <v>98</v>
      </c>
      <c r="I558">
        <v>22634607692.759998</v>
      </c>
      <c r="J558">
        <v>3.4075000000000002</v>
      </c>
      <c r="K558">
        <v>3000</v>
      </c>
      <c r="M558" s="3">
        <v>46174</v>
      </c>
      <c r="N558" t="s">
        <v>312</v>
      </c>
      <c r="O558">
        <v>4966.2146515719996</v>
      </c>
      <c r="P558">
        <v>50767129.275694773</v>
      </c>
      <c r="Q558" t="s">
        <v>265</v>
      </c>
      <c r="R558" t="s">
        <v>145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Z558" t="s">
        <v>73</v>
      </c>
      <c r="BA558">
        <v>0.61894322320384987</v>
      </c>
      <c r="BB558">
        <v>0.13896320314218799</v>
      </c>
      <c r="BC558">
        <v>1.6140233683833299E-2</v>
      </c>
    </row>
    <row r="559" spans="1:65" x14ac:dyDescent="0.35">
      <c r="B559" t="s">
        <v>162</v>
      </c>
      <c r="C559" t="s">
        <v>163</v>
      </c>
      <c r="D559">
        <v>2.68637198662394E-3</v>
      </c>
      <c r="E559" t="s">
        <v>76</v>
      </c>
      <c r="F559" t="s">
        <v>80</v>
      </c>
      <c r="G559" t="s">
        <v>69</v>
      </c>
      <c r="H559" t="s">
        <v>70</v>
      </c>
      <c r="I559">
        <v>13660103839.57</v>
      </c>
      <c r="J559">
        <v>1</v>
      </c>
      <c r="K559">
        <v>35297</v>
      </c>
      <c r="M559" s="3">
        <v>46174</v>
      </c>
      <c r="N559" t="s">
        <v>164</v>
      </c>
      <c r="O559">
        <v>1039.6385043769999</v>
      </c>
      <c r="P559">
        <v>36696120.288994968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Z559" t="s">
        <v>73</v>
      </c>
      <c r="BA559">
        <v>0.57964491438033405</v>
      </c>
      <c r="BB559">
        <v>0.30151640573719718</v>
      </c>
      <c r="BC559">
        <v>8.9095383717375277E-3</v>
      </c>
    </row>
    <row r="560" spans="1:65" x14ac:dyDescent="0.35">
      <c r="A560" t="s">
        <v>505</v>
      </c>
      <c r="B560" t="s">
        <v>506</v>
      </c>
      <c r="C560" t="s">
        <v>507</v>
      </c>
      <c r="D560">
        <v>1.278981996273191E-13</v>
      </c>
      <c r="E560" t="s">
        <v>67</v>
      </c>
      <c r="F560" t="s">
        <v>431</v>
      </c>
      <c r="G560" t="s">
        <v>69</v>
      </c>
      <c r="H560" t="s">
        <v>81</v>
      </c>
      <c r="I560">
        <v>22785495209.5</v>
      </c>
      <c r="J560">
        <v>1</v>
      </c>
      <c r="K560">
        <v>2.1555848943535239E-3</v>
      </c>
      <c r="L560" t="s">
        <v>508</v>
      </c>
      <c r="M560" s="3">
        <v>46174</v>
      </c>
      <c r="N560" t="s">
        <v>509</v>
      </c>
      <c r="O560">
        <v>1.3519409</v>
      </c>
      <c r="P560">
        <v>2.9142233820987082E-3</v>
      </c>
      <c r="S560" t="s">
        <v>150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Z560" t="s">
        <v>73</v>
      </c>
      <c r="BA560">
        <v>0.65823102542440226</v>
      </c>
      <c r="BB560">
        <v>0.11726487829558679</v>
      </c>
      <c r="BC560">
        <v>1.090677801284449E-12</v>
      </c>
    </row>
    <row r="561" spans="1:65" x14ac:dyDescent="0.35">
      <c r="A561" t="s">
        <v>169</v>
      </c>
      <c r="B561" t="s">
        <v>170</v>
      </c>
      <c r="C561" t="s">
        <v>171</v>
      </c>
      <c r="D561">
        <v>3.71003567342188E-4</v>
      </c>
      <c r="E561" t="s">
        <v>122</v>
      </c>
      <c r="F561" t="s">
        <v>80</v>
      </c>
      <c r="G561" t="s">
        <v>69</v>
      </c>
      <c r="H561" t="s">
        <v>70</v>
      </c>
      <c r="I561">
        <v>50823903457.370003</v>
      </c>
      <c r="J561">
        <v>1</v>
      </c>
      <c r="K561">
        <v>18240.000000064701</v>
      </c>
      <c r="L561" t="s">
        <v>172</v>
      </c>
      <c r="M561" s="3">
        <v>46174</v>
      </c>
      <c r="N561" t="s">
        <v>173</v>
      </c>
      <c r="O561">
        <v>1033.7636781179999</v>
      </c>
      <c r="P561">
        <v>18855849.4889392</v>
      </c>
      <c r="Q561" t="s">
        <v>116</v>
      </c>
      <c r="R561" t="s">
        <v>145</v>
      </c>
      <c r="S561" t="s">
        <v>150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Z561" t="s">
        <v>73</v>
      </c>
      <c r="BA561">
        <v>0.60589742474947772</v>
      </c>
      <c r="BB561">
        <v>0.14204353067189021</v>
      </c>
      <c r="BC561">
        <v>2.611900489851791E-3</v>
      </c>
    </row>
    <row r="562" spans="1:65" x14ac:dyDescent="0.35">
      <c r="A562" t="s">
        <v>250</v>
      </c>
      <c r="B562" t="s">
        <v>251</v>
      </c>
      <c r="C562" t="s">
        <v>252</v>
      </c>
      <c r="D562">
        <v>1.76355902152875E-6</v>
      </c>
      <c r="E562" t="s">
        <v>122</v>
      </c>
      <c r="F562" t="s">
        <v>80</v>
      </c>
      <c r="G562" t="s">
        <v>69</v>
      </c>
      <c r="H562" t="s">
        <v>70</v>
      </c>
      <c r="I562">
        <v>50823903457.370003</v>
      </c>
      <c r="J562">
        <v>1</v>
      </c>
      <c r="K562">
        <v>83.99999992289213</v>
      </c>
      <c r="L562" t="s">
        <v>253</v>
      </c>
      <c r="M562" s="3">
        <v>46174</v>
      </c>
      <c r="N562" t="s">
        <v>254</v>
      </c>
      <c r="O562">
        <v>1067.0351611169999</v>
      </c>
      <c r="P562">
        <v>89630.953451551191</v>
      </c>
      <c r="Q562" t="s">
        <v>88</v>
      </c>
      <c r="R562" t="s">
        <v>145</v>
      </c>
      <c r="S562" t="s">
        <v>150</v>
      </c>
      <c r="T562" t="s">
        <v>195</v>
      </c>
      <c r="U562" t="s">
        <v>120</v>
      </c>
      <c r="V562">
        <v>0</v>
      </c>
      <c r="W562">
        <v>6.3425428438999996</v>
      </c>
      <c r="X562">
        <v>9.3323888778999997</v>
      </c>
      <c r="Y562">
        <v>5.3515625</v>
      </c>
      <c r="Z562">
        <v>39</v>
      </c>
      <c r="AA562">
        <v>22</v>
      </c>
      <c r="AB562">
        <v>39</v>
      </c>
      <c r="AC562">
        <v>0</v>
      </c>
      <c r="AD562">
        <v>307340.39</v>
      </c>
      <c r="AE562">
        <v>169.85</v>
      </c>
      <c r="AF562">
        <v>4.1370105742999996</v>
      </c>
      <c r="AG562">
        <v>6.3779895453000002</v>
      </c>
      <c r="AH562">
        <v>6.9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>
        <v>3</v>
      </c>
      <c r="AQ562">
        <v>63</v>
      </c>
      <c r="AR562">
        <v>7.61</v>
      </c>
      <c r="AS562">
        <v>23.88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152</v>
      </c>
      <c r="AZ562" t="s">
        <v>94</v>
      </c>
      <c r="BA562">
        <v>0.60589742474947772</v>
      </c>
      <c r="BB562">
        <v>0.46385389407758731</v>
      </c>
      <c r="BC562">
        <v>3.8019709310314968E-6</v>
      </c>
      <c r="BD562">
        <v>0</v>
      </c>
      <c r="BE562">
        <v>2.4114163521329639E-5</v>
      </c>
      <c r="BF562">
        <v>3.5481471230857451E-5</v>
      </c>
      <c r="BG562">
        <v>2.034648506059825E-5</v>
      </c>
      <c r="BH562">
        <v>2.8932998785149699E-5</v>
      </c>
      <c r="BI562">
        <v>0</v>
      </c>
      <c r="BJ562">
        <v>6.4576476263569977E-4</v>
      </c>
      <c r="BK562">
        <v>9.0791065833032146E-5</v>
      </c>
      <c r="BL562">
        <v>1.1684992287118841</v>
      </c>
      <c r="BM562">
        <v>1.140591279309449E-5</v>
      </c>
    </row>
    <row r="563" spans="1:65" x14ac:dyDescent="0.35">
      <c r="B563" t="s">
        <v>202</v>
      </c>
      <c r="C563" t="s">
        <v>203</v>
      </c>
      <c r="D563">
        <v>7.0972830717700303E-3</v>
      </c>
      <c r="E563" t="s">
        <v>122</v>
      </c>
      <c r="F563" t="s">
        <v>80</v>
      </c>
      <c r="G563" t="s">
        <v>69</v>
      </c>
      <c r="H563" t="s">
        <v>101</v>
      </c>
      <c r="I563">
        <v>13368957884.120001</v>
      </c>
      <c r="J563">
        <v>1</v>
      </c>
      <c r="K563">
        <v>90486.25</v>
      </c>
      <c r="M563" s="3">
        <v>46174</v>
      </c>
      <c r="N563" t="s">
        <v>204</v>
      </c>
      <c r="O563">
        <v>1048.593333</v>
      </c>
      <c r="P563">
        <v>94883278.478171259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Z563" t="s">
        <v>73</v>
      </c>
      <c r="BA563">
        <v>0.5786616119309711</v>
      </c>
      <c r="BB563">
        <v>0.17170915330370251</v>
      </c>
      <c r="BC563">
        <v>4.1333166783584591E-2</v>
      </c>
    </row>
    <row r="564" spans="1:65" x14ac:dyDescent="0.35">
      <c r="A564" t="s">
        <v>157</v>
      </c>
      <c r="B564" t="s">
        <v>158</v>
      </c>
      <c r="C564" t="s">
        <v>159</v>
      </c>
      <c r="D564">
        <v>2.81197672273681E-3</v>
      </c>
      <c r="E564" t="s">
        <v>76</v>
      </c>
      <c r="F564" t="s">
        <v>68</v>
      </c>
      <c r="G564" t="s">
        <v>69</v>
      </c>
      <c r="H564" t="s">
        <v>110</v>
      </c>
      <c r="I564">
        <v>7928996892.6599998</v>
      </c>
      <c r="J564">
        <v>3.4075000000000002</v>
      </c>
      <c r="K564">
        <v>6773</v>
      </c>
      <c r="L564" t="s">
        <v>160</v>
      </c>
      <c r="M564" s="3">
        <v>46174</v>
      </c>
      <c r="N564" t="s">
        <v>102</v>
      </c>
      <c r="O564">
        <v>966.07986100000005</v>
      </c>
      <c r="P564">
        <v>22296154.69681935</v>
      </c>
      <c r="Q564" t="s">
        <v>116</v>
      </c>
      <c r="R564" t="s">
        <v>117</v>
      </c>
      <c r="S564" t="s">
        <v>161</v>
      </c>
      <c r="T564" t="s">
        <v>119</v>
      </c>
      <c r="U564" t="s">
        <v>120</v>
      </c>
      <c r="V564">
        <v>0</v>
      </c>
      <c r="W564">
        <v>7.1886191367999999</v>
      </c>
      <c r="X564">
        <v>6.0166520012999998</v>
      </c>
      <c r="Y564">
        <v>4.8828125</v>
      </c>
      <c r="Z564">
        <v>13</v>
      </c>
      <c r="AA564">
        <v>54</v>
      </c>
      <c r="AB564">
        <v>33</v>
      </c>
      <c r="AC564">
        <v>1</v>
      </c>
      <c r="AD564">
        <v>64594.9</v>
      </c>
      <c r="AE564">
        <v>2.21</v>
      </c>
      <c r="AF564">
        <v>10</v>
      </c>
      <c r="AG564">
        <v>2.052</v>
      </c>
      <c r="AH564">
        <v>5.6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>
        <v>4</v>
      </c>
      <c r="AQ564">
        <v>33</v>
      </c>
      <c r="AR564">
        <v>8.6</v>
      </c>
      <c r="AS564">
        <v>1.26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152</v>
      </c>
      <c r="AZ564" t="s">
        <v>94</v>
      </c>
      <c r="BA564">
        <v>0.56713394935192329</v>
      </c>
      <c r="BB564">
        <v>0.29691664745334262</v>
      </c>
      <c r="BC564">
        <v>9.4705929992648288E-3</v>
      </c>
      <c r="BD564">
        <v>0</v>
      </c>
      <c r="BE564">
        <v>6.8080486071359261E-2</v>
      </c>
      <c r="BF564">
        <v>5.6981262322524498E-2</v>
      </c>
      <c r="BG564">
        <v>4.62431298792228E-2</v>
      </c>
      <c r="BH564">
        <v>8.1447099793677522E-2</v>
      </c>
      <c r="BI564">
        <v>9.4705929992648288E-3</v>
      </c>
      <c r="BJ564">
        <v>2.093001052837527E-2</v>
      </c>
      <c r="BK564">
        <v>1.1932947179073681E-2</v>
      </c>
      <c r="BL564">
        <v>611.75200772821165</v>
      </c>
      <c r="BM564">
        <v>3.7882371997059322E-2</v>
      </c>
    </row>
    <row r="565" spans="1:65" x14ac:dyDescent="0.35">
      <c r="A565" t="s">
        <v>339</v>
      </c>
      <c r="B565" t="s">
        <v>340</v>
      </c>
      <c r="C565" t="s">
        <v>341</v>
      </c>
      <c r="D565">
        <v>4.94084726538298E-6</v>
      </c>
      <c r="E565" t="s">
        <v>76</v>
      </c>
      <c r="F565" t="s">
        <v>80</v>
      </c>
      <c r="G565" t="s">
        <v>69</v>
      </c>
      <c r="H565" t="s">
        <v>70</v>
      </c>
      <c r="I565">
        <v>13660103839.57</v>
      </c>
      <c r="J565">
        <v>1</v>
      </c>
      <c r="K565">
        <v>13</v>
      </c>
      <c r="L565" t="s">
        <v>342</v>
      </c>
      <c r="M565" s="3">
        <v>46174</v>
      </c>
      <c r="N565" t="s">
        <v>343</v>
      </c>
      <c r="O565">
        <v>5191.7297461990001</v>
      </c>
      <c r="P565">
        <v>67492.486700587004</v>
      </c>
      <c r="Q565" t="s">
        <v>116</v>
      </c>
      <c r="R565" t="s">
        <v>145</v>
      </c>
      <c r="S565" t="s">
        <v>150</v>
      </c>
      <c r="T565" t="s">
        <v>344</v>
      </c>
      <c r="U565" t="s">
        <v>120</v>
      </c>
      <c r="V565">
        <v>1</v>
      </c>
      <c r="W565">
        <v>4.7127604485000001</v>
      </c>
      <c r="X565">
        <v>7.2849018698999997</v>
      </c>
      <c r="Y565">
        <v>6.6636363636000002</v>
      </c>
      <c r="Z565">
        <v>29</v>
      </c>
      <c r="AA565">
        <v>38</v>
      </c>
      <c r="AB565">
        <v>33</v>
      </c>
      <c r="AC565">
        <v>0</v>
      </c>
      <c r="AD565">
        <v>136.07</v>
      </c>
      <c r="AE565">
        <v>0.77</v>
      </c>
      <c r="AF565">
        <v>7.7992854117999997</v>
      </c>
      <c r="AG565">
        <v>0.479709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>
        <v>3</v>
      </c>
      <c r="AR565">
        <v>7.54</v>
      </c>
      <c r="AS565">
        <v>0.05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152</v>
      </c>
      <c r="AZ565" t="s">
        <v>94</v>
      </c>
      <c r="BA565">
        <v>0.57964491438033405</v>
      </c>
      <c r="BB565">
        <v>0.27812850864313721</v>
      </c>
      <c r="BC565">
        <v>1.7764619993423661E-5</v>
      </c>
      <c r="BD565">
        <v>1.7764619993423661E-5</v>
      </c>
      <c r="BE565">
        <v>8.3720398487639362E-5</v>
      </c>
      <c r="BF565">
        <v>1.2941351340815501E-4</v>
      </c>
      <c r="BG565">
        <v>1.183769677737135E-4</v>
      </c>
      <c r="BH565">
        <v>1.339452347504144E-4</v>
      </c>
      <c r="BI565">
        <v>0</v>
      </c>
      <c r="BJ565">
        <v>1.3678757394936219E-5</v>
      </c>
      <c r="BK565">
        <v>8.8823099967118311E-7</v>
      </c>
      <c r="BL565">
        <v>2.4172318425051569E-3</v>
      </c>
      <c r="BM565">
        <v>5.3293859980270982E-5</v>
      </c>
    </row>
    <row r="566" spans="1:65" x14ac:dyDescent="0.35">
      <c r="B566" t="s">
        <v>196</v>
      </c>
      <c r="C566" t="s">
        <v>197</v>
      </c>
      <c r="D566">
        <v>1.9329071008008888E-2</v>
      </c>
      <c r="E566" t="s">
        <v>76</v>
      </c>
      <c r="F566" t="s">
        <v>80</v>
      </c>
      <c r="G566" t="s">
        <v>69</v>
      </c>
      <c r="H566" t="s">
        <v>101</v>
      </c>
      <c r="I566">
        <v>4856456983.2200003</v>
      </c>
      <c r="J566">
        <v>1</v>
      </c>
      <c r="K566">
        <v>91065.97</v>
      </c>
      <c r="M566" s="3">
        <v>46174</v>
      </c>
      <c r="N566" t="s">
        <v>194</v>
      </c>
      <c r="O566">
        <v>1030.8</v>
      </c>
      <c r="P566">
        <v>93870801.876000002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Z566" t="s">
        <v>73</v>
      </c>
      <c r="BA566">
        <v>0.58036120933591218</v>
      </c>
      <c r="BB566">
        <v>0.33866065759774588</v>
      </c>
      <c r="BC566">
        <v>5.7075041267319451E-2</v>
      </c>
    </row>
    <row r="567" spans="1:65" x14ac:dyDescent="0.35">
      <c r="A567" t="s">
        <v>339</v>
      </c>
      <c r="B567" t="s">
        <v>340</v>
      </c>
      <c r="C567" t="s">
        <v>341</v>
      </c>
      <c r="D567">
        <v>2.7580861289993299E-6</v>
      </c>
      <c r="E567" t="s">
        <v>122</v>
      </c>
      <c r="F567" t="s">
        <v>80</v>
      </c>
      <c r="G567" t="s">
        <v>69</v>
      </c>
      <c r="H567" t="s">
        <v>70</v>
      </c>
      <c r="I567">
        <v>50823903457.370003</v>
      </c>
      <c r="J567">
        <v>1</v>
      </c>
      <c r="K567">
        <v>27.000000000000028</v>
      </c>
      <c r="L567" t="s">
        <v>342</v>
      </c>
      <c r="M567" s="3">
        <v>46174</v>
      </c>
      <c r="N567" t="s">
        <v>343</v>
      </c>
      <c r="O567">
        <v>5191.7297461990001</v>
      </c>
      <c r="P567">
        <v>140176.70314737319</v>
      </c>
      <c r="Q567" t="s">
        <v>116</v>
      </c>
      <c r="R567" t="s">
        <v>145</v>
      </c>
      <c r="S567" t="s">
        <v>150</v>
      </c>
      <c r="T567" t="s">
        <v>344</v>
      </c>
      <c r="U567" t="s">
        <v>120</v>
      </c>
      <c r="V567">
        <v>1</v>
      </c>
      <c r="W567">
        <v>4.7127604485000001</v>
      </c>
      <c r="X567">
        <v>7.2849018698999997</v>
      </c>
      <c r="Y567">
        <v>6.6636363636000002</v>
      </c>
      <c r="Z567">
        <v>29</v>
      </c>
      <c r="AA567">
        <v>38</v>
      </c>
      <c r="AB567">
        <v>33</v>
      </c>
      <c r="AC567">
        <v>0</v>
      </c>
      <c r="AD567">
        <v>136.07</v>
      </c>
      <c r="AE567">
        <v>0.77</v>
      </c>
      <c r="AF567">
        <v>7.7992854117999997</v>
      </c>
      <c r="AG567">
        <v>0.479709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>
        <v>3</v>
      </c>
      <c r="AR567">
        <v>7.54</v>
      </c>
      <c r="AS567">
        <v>0.05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152</v>
      </c>
      <c r="AZ567" t="s">
        <v>94</v>
      </c>
      <c r="BA567">
        <v>0.60589742474947772</v>
      </c>
      <c r="BB567">
        <v>0.46385389407758731</v>
      </c>
      <c r="BC567">
        <v>5.9460234444814089E-6</v>
      </c>
      <c r="BD567">
        <v>5.9460234444814089E-6</v>
      </c>
      <c r="BE567">
        <v>2.8022184115005719E-5</v>
      </c>
      <c r="BF567">
        <v>4.3316197309171853E-5</v>
      </c>
      <c r="BG567">
        <v>3.9622138043464437E-5</v>
      </c>
      <c r="BH567">
        <v>4.4833016771389821E-5</v>
      </c>
      <c r="BI567">
        <v>0</v>
      </c>
      <c r="BJ567">
        <v>4.5784380522506849E-6</v>
      </c>
      <c r="BK567">
        <v>2.9730117222407051E-7</v>
      </c>
      <c r="BL567">
        <v>8.0907541009058522E-4</v>
      </c>
      <c r="BM567">
        <v>1.7838070333444229E-5</v>
      </c>
    </row>
    <row r="568" spans="1:65" x14ac:dyDescent="0.35">
      <c r="B568" t="s">
        <v>196</v>
      </c>
      <c r="C568" t="s">
        <v>197</v>
      </c>
      <c r="D568">
        <v>6.5166117765394199E-3</v>
      </c>
      <c r="E568" t="s">
        <v>122</v>
      </c>
      <c r="F568" t="s">
        <v>80</v>
      </c>
      <c r="G568" t="s">
        <v>69</v>
      </c>
      <c r="H568" t="s">
        <v>70</v>
      </c>
      <c r="I568">
        <v>50823903457.370003</v>
      </c>
      <c r="J568">
        <v>1</v>
      </c>
      <c r="K568">
        <v>321303.5</v>
      </c>
      <c r="M568" s="3">
        <v>46174</v>
      </c>
      <c r="N568" t="s">
        <v>194</v>
      </c>
      <c r="O568">
        <v>1030.8</v>
      </c>
      <c r="P568">
        <v>331199647.80000001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Z568" t="s">
        <v>73</v>
      </c>
      <c r="BA568">
        <v>0.60589742474947772</v>
      </c>
      <c r="BB568">
        <v>0.14204353067189021</v>
      </c>
      <c r="BC568">
        <v>4.5877568275828749E-2</v>
      </c>
    </row>
    <row r="569" spans="1:65" x14ac:dyDescent="0.35">
      <c r="A569" t="s">
        <v>510</v>
      </c>
      <c r="B569" t="s">
        <v>511</v>
      </c>
      <c r="C569" t="s">
        <v>512</v>
      </c>
      <c r="D569">
        <v>2.8020894049365301E-2</v>
      </c>
      <c r="E569" t="s">
        <v>67</v>
      </c>
      <c r="F569" t="s">
        <v>431</v>
      </c>
      <c r="G569" t="s">
        <v>69</v>
      </c>
      <c r="H569" t="s">
        <v>81</v>
      </c>
      <c r="I569">
        <v>22785495209.5</v>
      </c>
      <c r="J569">
        <v>1</v>
      </c>
      <c r="K569">
        <v>95595244</v>
      </c>
      <c r="L569" t="s">
        <v>513</v>
      </c>
      <c r="M569" s="3">
        <v>46174</v>
      </c>
      <c r="N569" t="s">
        <v>514</v>
      </c>
      <c r="O569">
        <v>6.6788882000000003</v>
      </c>
      <c r="P569">
        <v>638469947.12772083</v>
      </c>
      <c r="Q569" t="s">
        <v>443</v>
      </c>
      <c r="R569" t="s">
        <v>145</v>
      </c>
      <c r="S569" t="s">
        <v>150</v>
      </c>
      <c r="T569" t="s">
        <v>465</v>
      </c>
      <c r="U569" t="s">
        <v>151</v>
      </c>
      <c r="V569">
        <v>0</v>
      </c>
      <c r="W569">
        <v>2.9838108099</v>
      </c>
      <c r="X569">
        <v>7.9762725148999998</v>
      </c>
      <c r="Y569">
        <v>2.6171875</v>
      </c>
      <c r="Z569">
        <v>39</v>
      </c>
      <c r="AA569">
        <v>28</v>
      </c>
      <c r="AB569">
        <v>33</v>
      </c>
      <c r="AC569">
        <v>0</v>
      </c>
      <c r="AD569">
        <v>355821.57</v>
      </c>
      <c r="AE569">
        <v>163.86</v>
      </c>
      <c r="AF569">
        <v>4.6141738891999999</v>
      </c>
      <c r="AG569">
        <v>6.4361046456000004</v>
      </c>
      <c r="AH569">
        <v>2.4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>
        <v>4</v>
      </c>
      <c r="AQ569">
        <v>2</v>
      </c>
      <c r="AR569">
        <v>4.71</v>
      </c>
      <c r="AS569">
        <v>116.89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93</v>
      </c>
      <c r="AZ569" t="s">
        <v>94</v>
      </c>
      <c r="BA569">
        <v>0.65823102542440226</v>
      </c>
      <c r="BB569">
        <v>0.5409661471288153</v>
      </c>
      <c r="BC569">
        <v>5.1797869789240142E-2</v>
      </c>
      <c r="BD569">
        <v>0</v>
      </c>
      <c r="BE569">
        <v>0.15455504380692739</v>
      </c>
      <c r="BF569">
        <v>0.4131539251302852</v>
      </c>
      <c r="BG569">
        <v>0.13556473733902691</v>
      </c>
      <c r="BH569">
        <v>0.2439679667073211</v>
      </c>
      <c r="BI569">
        <v>0</v>
      </c>
      <c r="BJ569">
        <v>8.4875989436648904</v>
      </c>
      <c r="BK569">
        <v>6.0546529996642802</v>
      </c>
      <c r="BL569">
        <v>18430.799351063</v>
      </c>
      <c r="BM569">
        <v>0.2071914791569606</v>
      </c>
    </row>
    <row r="570" spans="1:65" x14ac:dyDescent="0.35">
      <c r="B570" t="s">
        <v>196</v>
      </c>
      <c r="C570" t="s">
        <v>197</v>
      </c>
      <c r="D570">
        <v>1.3994697720102971E-2</v>
      </c>
      <c r="E570" t="s">
        <v>76</v>
      </c>
      <c r="F570" t="s">
        <v>80</v>
      </c>
      <c r="G570" t="s">
        <v>69</v>
      </c>
      <c r="H570" t="s">
        <v>70</v>
      </c>
      <c r="I570">
        <v>13660103839.57</v>
      </c>
      <c r="J570">
        <v>1</v>
      </c>
      <c r="K570">
        <v>185456.95</v>
      </c>
      <c r="M570" s="3">
        <v>46174</v>
      </c>
      <c r="N570" t="s">
        <v>194</v>
      </c>
      <c r="O570">
        <v>1030.8</v>
      </c>
      <c r="P570">
        <v>191169024.06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Z570" t="s">
        <v>73</v>
      </c>
      <c r="BA570">
        <v>0.57964491438033405</v>
      </c>
      <c r="BB570">
        <v>0.30151640573719718</v>
      </c>
      <c r="BC570">
        <v>4.6414382281741572E-2</v>
      </c>
    </row>
    <row r="571" spans="1:65" x14ac:dyDescent="0.35">
      <c r="A571" t="s">
        <v>375</v>
      </c>
      <c r="B571" t="s">
        <v>376</v>
      </c>
      <c r="C571" t="s">
        <v>377</v>
      </c>
      <c r="D571">
        <v>5.5929021780924985E-4</v>
      </c>
      <c r="E571" t="s">
        <v>76</v>
      </c>
      <c r="F571" t="s">
        <v>80</v>
      </c>
      <c r="G571" t="s">
        <v>69</v>
      </c>
      <c r="H571" t="s">
        <v>70</v>
      </c>
      <c r="I571">
        <v>13660103839.57</v>
      </c>
      <c r="J571">
        <v>1</v>
      </c>
      <c r="K571">
        <v>10000</v>
      </c>
      <c r="L571" t="s">
        <v>378</v>
      </c>
      <c r="M571" s="3">
        <v>46174</v>
      </c>
      <c r="N571" t="s">
        <v>379</v>
      </c>
      <c r="O571">
        <v>763.99624517300003</v>
      </c>
      <c r="P571">
        <v>7639962.4517300008</v>
      </c>
      <c r="Q571" t="s">
        <v>265</v>
      </c>
      <c r="R571" t="s">
        <v>145</v>
      </c>
      <c r="S571" t="s">
        <v>150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Z571" t="s">
        <v>73</v>
      </c>
      <c r="BA571">
        <v>0.57964491438033405</v>
      </c>
      <c r="BB571">
        <v>0.30151640573719718</v>
      </c>
      <c r="BC571">
        <v>1.8549246646855069E-3</v>
      </c>
    </row>
    <row r="572" spans="1:65" x14ac:dyDescent="0.35">
      <c r="B572" t="s">
        <v>306</v>
      </c>
      <c r="C572" t="s">
        <v>307</v>
      </c>
      <c r="D572">
        <v>3.1429990021197172E-3</v>
      </c>
      <c r="E572" t="s">
        <v>67</v>
      </c>
      <c r="F572" t="s">
        <v>80</v>
      </c>
      <c r="G572" t="s">
        <v>69</v>
      </c>
      <c r="H572" t="s">
        <v>110</v>
      </c>
      <c r="I572">
        <v>39311486646.330002</v>
      </c>
      <c r="J572">
        <v>3.4075000000000002</v>
      </c>
      <c r="K572">
        <v>32947</v>
      </c>
      <c r="M572" s="3">
        <v>46174</v>
      </c>
      <c r="N572" t="s">
        <v>308</v>
      </c>
      <c r="O572">
        <v>1100.555556</v>
      </c>
      <c r="P572">
        <v>123555963.3012853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Z572" t="s">
        <v>73</v>
      </c>
      <c r="BA572">
        <v>0.59538530966106629</v>
      </c>
      <c r="BB572">
        <v>0.1347471231220127</v>
      </c>
      <c r="BC572">
        <v>2.3325165905573729E-2</v>
      </c>
    </row>
    <row r="573" spans="1:65" x14ac:dyDescent="0.35">
      <c r="A573" t="s">
        <v>146</v>
      </c>
      <c r="B573" t="s">
        <v>147</v>
      </c>
      <c r="C573" t="s">
        <v>148</v>
      </c>
      <c r="D573">
        <v>9.7627146197813198E-4</v>
      </c>
      <c r="E573" t="s">
        <v>76</v>
      </c>
      <c r="F573" t="s">
        <v>80</v>
      </c>
      <c r="G573" t="s">
        <v>69</v>
      </c>
      <c r="H573" t="s">
        <v>98</v>
      </c>
      <c r="I573">
        <v>6909727982.4300003</v>
      </c>
      <c r="J573">
        <v>3.4075000000000002</v>
      </c>
      <c r="K573">
        <v>1974</v>
      </c>
      <c r="L573" t="s">
        <v>149</v>
      </c>
      <c r="M573" s="3">
        <v>46174</v>
      </c>
      <c r="N573" t="s">
        <v>82</v>
      </c>
      <c r="O573">
        <v>1002.878988</v>
      </c>
      <c r="P573">
        <v>6745770.2392781395</v>
      </c>
      <c r="Q573" t="s">
        <v>116</v>
      </c>
      <c r="R573" t="s">
        <v>145</v>
      </c>
      <c r="S573" t="s">
        <v>150</v>
      </c>
      <c r="T573" t="s">
        <v>119</v>
      </c>
      <c r="U573" t="s">
        <v>151</v>
      </c>
      <c r="V573">
        <v>0</v>
      </c>
      <c r="W573">
        <v>4.3727436066000003</v>
      </c>
      <c r="X573">
        <v>4.8090464407000004</v>
      </c>
      <c r="Y573">
        <v>4.1667968750000002</v>
      </c>
      <c r="Z573">
        <v>13</v>
      </c>
      <c r="AA573">
        <v>54</v>
      </c>
      <c r="AB573">
        <v>33</v>
      </c>
      <c r="AC573">
        <v>0</v>
      </c>
      <c r="AD573">
        <v>12369.54</v>
      </c>
      <c r="AE573">
        <v>2.06</v>
      </c>
      <c r="AF573">
        <v>9.0531244278000003</v>
      </c>
      <c r="AG573">
        <v>1.7266014000000001</v>
      </c>
      <c r="AH573">
        <v>4.3</v>
      </c>
      <c r="AI573" t="s">
        <v>72</v>
      </c>
      <c r="AJ573" t="s">
        <v>72</v>
      </c>
      <c r="AK573" t="s">
        <v>72</v>
      </c>
      <c r="AL573" t="s">
        <v>72</v>
      </c>
      <c r="AM573" t="s">
        <v>72</v>
      </c>
      <c r="AN573" t="s">
        <v>72</v>
      </c>
      <c r="AO573" t="s">
        <v>72</v>
      </c>
      <c r="AP573">
        <v>4</v>
      </c>
      <c r="AQ573">
        <v>12</v>
      </c>
      <c r="AR573">
        <v>5.55</v>
      </c>
      <c r="AS573">
        <v>0.44</v>
      </c>
      <c r="AT573" t="s">
        <v>72</v>
      </c>
      <c r="AU573" t="s">
        <v>72</v>
      </c>
      <c r="AV573" t="s">
        <v>72</v>
      </c>
      <c r="AW573" t="s">
        <v>72</v>
      </c>
      <c r="AX573" t="s">
        <v>72</v>
      </c>
      <c r="AY573" t="s">
        <v>152</v>
      </c>
      <c r="AZ573" t="s">
        <v>94</v>
      </c>
      <c r="BA573">
        <v>0.56320493766591784</v>
      </c>
      <c r="BB573">
        <v>0.28105568548147219</v>
      </c>
      <c r="BC573">
        <v>3.4735873081723871E-3</v>
      </c>
      <c r="BD573">
        <v>0</v>
      </c>
      <c r="BE573">
        <v>1.518910669377771E-2</v>
      </c>
      <c r="BF573">
        <v>1.6704642680827109E-2</v>
      </c>
      <c r="BG573">
        <v>1.447373274073236E-2</v>
      </c>
      <c r="BH573">
        <v>1.927840956035675E-2</v>
      </c>
      <c r="BI573">
        <v>0</v>
      </c>
      <c r="BJ573">
        <v>7.1555898548351171E-3</v>
      </c>
      <c r="BK573">
        <v>1.52837841559585E-3</v>
      </c>
      <c r="BL573">
        <v>42.966677151930668</v>
      </c>
      <c r="BM573">
        <v>1.389434923268955E-2</v>
      </c>
    </row>
    <row r="574" spans="1:65" x14ac:dyDescent="0.35">
      <c r="A574" t="s">
        <v>208</v>
      </c>
      <c r="B574" t="s">
        <v>209</v>
      </c>
      <c r="C574" t="s">
        <v>210</v>
      </c>
      <c r="D574">
        <v>5.3299246348291197E-6</v>
      </c>
      <c r="E574" t="s">
        <v>76</v>
      </c>
      <c r="F574" t="s">
        <v>80</v>
      </c>
      <c r="G574" t="s">
        <v>69</v>
      </c>
      <c r="H574" t="s">
        <v>70</v>
      </c>
      <c r="I574">
        <v>13660103839.57</v>
      </c>
      <c r="J574">
        <v>1</v>
      </c>
      <c r="K574">
        <v>14</v>
      </c>
      <c r="L574" t="s">
        <v>211</v>
      </c>
      <c r="M574" s="3">
        <v>46174</v>
      </c>
      <c r="N574" t="s">
        <v>212</v>
      </c>
      <c r="O574">
        <v>5200.5231406319999</v>
      </c>
      <c r="P574">
        <v>72807.323968847995</v>
      </c>
      <c r="Q574" t="s">
        <v>195</v>
      </c>
      <c r="R574" t="s">
        <v>145</v>
      </c>
      <c r="S574" t="s">
        <v>150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Z574" t="s">
        <v>73</v>
      </c>
      <c r="BA574">
        <v>0.57964491438033405</v>
      </c>
      <c r="BB574">
        <v>0.30151640573719718</v>
      </c>
      <c r="BC574">
        <v>1.7677063447999249E-5</v>
      </c>
    </row>
    <row r="575" spans="1:65" x14ac:dyDescent="0.35">
      <c r="A575" t="s">
        <v>515</v>
      </c>
      <c r="B575" t="s">
        <v>516</v>
      </c>
      <c r="C575" t="s">
        <v>517</v>
      </c>
      <c r="D575">
        <v>5.1493990077600783E-2</v>
      </c>
      <c r="E575" t="s">
        <v>67</v>
      </c>
      <c r="F575" t="s">
        <v>431</v>
      </c>
      <c r="G575" t="s">
        <v>69</v>
      </c>
      <c r="H575" t="s">
        <v>81</v>
      </c>
      <c r="I575">
        <v>22785495209.5</v>
      </c>
      <c r="J575">
        <v>3.4075000000000002</v>
      </c>
      <c r="K575">
        <v>11756005.5</v>
      </c>
      <c r="L575" t="s">
        <v>518</v>
      </c>
      <c r="M575" s="3">
        <v>46174</v>
      </c>
      <c r="N575" t="s">
        <v>185</v>
      </c>
      <c r="O575">
        <v>29.29</v>
      </c>
      <c r="P575">
        <v>1173316064.2312119</v>
      </c>
      <c r="Q575" t="s">
        <v>443</v>
      </c>
      <c r="R575" t="s">
        <v>145</v>
      </c>
      <c r="S575" t="s">
        <v>150</v>
      </c>
      <c r="T575" t="s">
        <v>465</v>
      </c>
      <c r="U575" t="s">
        <v>151</v>
      </c>
      <c r="V575">
        <v>0</v>
      </c>
      <c r="W575">
        <v>2.5276264136000002</v>
      </c>
      <c r="X575">
        <v>4.1929151670999998</v>
      </c>
      <c r="Y575">
        <v>6.3671875</v>
      </c>
      <c r="Z575">
        <v>39</v>
      </c>
      <c r="AA575">
        <v>28</v>
      </c>
      <c r="AB575">
        <v>33</v>
      </c>
      <c r="AC575">
        <v>0</v>
      </c>
      <c r="AD575">
        <v>247811.62</v>
      </c>
      <c r="AE575">
        <v>298.52999999999997</v>
      </c>
      <c r="AF575">
        <v>3.9419493674999999</v>
      </c>
      <c r="AG575">
        <v>5.7663840000000004</v>
      </c>
      <c r="AH575">
        <v>7.4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>
        <v>2</v>
      </c>
      <c r="AQ575">
        <v>75</v>
      </c>
      <c r="AR575">
        <v>4.66</v>
      </c>
      <c r="AS575">
        <v>32.130000000000003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121</v>
      </c>
      <c r="AZ575" t="s">
        <v>94</v>
      </c>
      <c r="BA575">
        <v>0.65823102542440226</v>
      </c>
      <c r="BB575">
        <v>0.5409661471288153</v>
      </c>
      <c r="BC575">
        <v>9.5188932525456155E-2</v>
      </c>
      <c r="BD575">
        <v>0</v>
      </c>
      <c r="BE575">
        <v>0.24060206013373109</v>
      </c>
      <c r="BF575">
        <v>0.39911911892604363</v>
      </c>
      <c r="BG575">
        <v>0.60608578131442781</v>
      </c>
      <c r="BH575">
        <v>0.4435804255686257</v>
      </c>
      <c r="BI575">
        <v>0</v>
      </c>
      <c r="BJ575">
        <v>28.416752026824419</v>
      </c>
      <c r="BK575">
        <v>3.058420402042906</v>
      </c>
      <c r="BL575">
        <v>23588.923575203979</v>
      </c>
      <c r="BM575">
        <v>0.19037786505091231</v>
      </c>
    </row>
    <row r="576" spans="1:65" x14ac:dyDescent="0.35">
      <c r="A576" t="s">
        <v>244</v>
      </c>
      <c r="B576" t="s">
        <v>245</v>
      </c>
      <c r="C576" t="s">
        <v>246</v>
      </c>
      <c r="D576">
        <v>7.56416580929523E-19</v>
      </c>
      <c r="E576" t="s">
        <v>133</v>
      </c>
      <c r="F576" t="s">
        <v>80</v>
      </c>
      <c r="G576" t="s">
        <v>69</v>
      </c>
      <c r="H576" t="s">
        <v>81</v>
      </c>
      <c r="I576">
        <v>6071238455.0900002</v>
      </c>
      <c r="J576">
        <v>3.4075000000000002</v>
      </c>
      <c r="K576">
        <v>2.0463630789890889E-12</v>
      </c>
      <c r="L576" t="s">
        <v>247</v>
      </c>
      <c r="M576" s="3">
        <v>46174</v>
      </c>
      <c r="N576" t="s">
        <v>248</v>
      </c>
      <c r="O576">
        <v>658.59704040300005</v>
      </c>
      <c r="P576">
        <v>4.5923854342070189E-9</v>
      </c>
      <c r="Q576" t="s">
        <v>88</v>
      </c>
      <c r="R576" t="s">
        <v>145</v>
      </c>
      <c r="S576" t="s">
        <v>150</v>
      </c>
      <c r="T576" t="s">
        <v>249</v>
      </c>
      <c r="AD576">
        <v>1065926.73</v>
      </c>
      <c r="AE576">
        <v>810.64</v>
      </c>
      <c r="AF576">
        <v>4.8</v>
      </c>
      <c r="AG576">
        <v>5.5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S576">
        <v>968.15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152</v>
      </c>
      <c r="AZ576" t="s">
        <v>73</v>
      </c>
      <c r="BA576">
        <v>0.80846808715157892</v>
      </c>
      <c r="BB576">
        <v>8.8257918852956946E-2</v>
      </c>
      <c r="BC576">
        <v>8.5705236511384209E-18</v>
      </c>
      <c r="BJ576">
        <v>6.9476092925588496E-15</v>
      </c>
      <c r="BK576">
        <v>8.2975524728496626E-15</v>
      </c>
      <c r="BL576">
        <v>9.1355502498456374E-12</v>
      </c>
    </row>
    <row r="577" spans="1:65" x14ac:dyDescent="0.35">
      <c r="A577" t="s">
        <v>208</v>
      </c>
      <c r="B577" t="s">
        <v>215</v>
      </c>
      <c r="C577" t="s">
        <v>216</v>
      </c>
      <c r="D577">
        <v>1.45070100574988E-6</v>
      </c>
      <c r="E577" t="s">
        <v>76</v>
      </c>
      <c r="F577" t="s">
        <v>80</v>
      </c>
      <c r="G577" t="s">
        <v>69</v>
      </c>
      <c r="H577" t="s">
        <v>70</v>
      </c>
      <c r="I577">
        <v>13660103839.57</v>
      </c>
      <c r="J577">
        <v>1</v>
      </c>
      <c r="K577">
        <v>4</v>
      </c>
      <c r="L577" t="s">
        <v>211</v>
      </c>
      <c r="M577" s="3">
        <v>46174</v>
      </c>
      <c r="N577" t="s">
        <v>212</v>
      </c>
      <c r="O577">
        <v>4954.1815946779998</v>
      </c>
      <c r="P577">
        <v>19816.726378711999</v>
      </c>
      <c r="Q577" t="s">
        <v>195</v>
      </c>
      <c r="R577" t="s">
        <v>145</v>
      </c>
      <c r="S577" t="s">
        <v>150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Z577" t="s">
        <v>73</v>
      </c>
      <c r="BA577">
        <v>0.57964491438033405</v>
      </c>
      <c r="BB577">
        <v>0.30151640573719718</v>
      </c>
      <c r="BC577">
        <v>4.8113501558993651E-6</v>
      </c>
    </row>
    <row r="578" spans="1:65" x14ac:dyDescent="0.35">
      <c r="A578" t="s">
        <v>208</v>
      </c>
      <c r="B578" t="s">
        <v>217</v>
      </c>
      <c r="C578" t="s">
        <v>218</v>
      </c>
      <c r="D578">
        <v>3.9944623292662999E-7</v>
      </c>
      <c r="E578" t="s">
        <v>122</v>
      </c>
      <c r="F578" t="s">
        <v>80</v>
      </c>
      <c r="G578" t="s">
        <v>69</v>
      </c>
      <c r="H578" t="s">
        <v>70</v>
      </c>
      <c r="I578">
        <v>50823903457.370003</v>
      </c>
      <c r="J578">
        <v>1</v>
      </c>
      <c r="K578">
        <v>19.999999998082089</v>
      </c>
      <c r="L578" t="s">
        <v>211</v>
      </c>
      <c r="M578" s="3">
        <v>46174</v>
      </c>
      <c r="N578" t="s">
        <v>212</v>
      </c>
      <c r="O578">
        <v>1015.070839031</v>
      </c>
      <c r="P578">
        <v>20301.416778673189</v>
      </c>
      <c r="Q578" t="s">
        <v>195</v>
      </c>
      <c r="R578" t="s">
        <v>145</v>
      </c>
      <c r="S578" t="s">
        <v>150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Z578" t="s">
        <v>73</v>
      </c>
      <c r="BA578">
        <v>0.60589742474947772</v>
      </c>
      <c r="BB578">
        <v>0.14204353067189021</v>
      </c>
      <c r="BC578">
        <v>2.8121395676183271E-6</v>
      </c>
    </row>
    <row r="579" spans="1:65" x14ac:dyDescent="0.35">
      <c r="B579" t="s">
        <v>221</v>
      </c>
      <c r="C579" t="s">
        <v>222</v>
      </c>
      <c r="D579">
        <v>2.3868998600105099E-3</v>
      </c>
      <c r="E579" t="s">
        <v>122</v>
      </c>
      <c r="F579" t="s">
        <v>80</v>
      </c>
      <c r="G579" t="s">
        <v>69</v>
      </c>
      <c r="H579" t="s">
        <v>81</v>
      </c>
      <c r="I579">
        <v>14820337880.49</v>
      </c>
      <c r="J579">
        <v>3.4075000000000002</v>
      </c>
      <c r="K579">
        <v>9884</v>
      </c>
      <c r="M579" s="3">
        <v>46174</v>
      </c>
      <c r="N579" t="s">
        <v>223</v>
      </c>
      <c r="O579">
        <v>1050.325</v>
      </c>
      <c r="P579">
        <v>35374662.412249997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Z579" t="s">
        <v>73</v>
      </c>
      <c r="BA579">
        <v>0.61054167726613329</v>
      </c>
      <c r="BB579">
        <v>0.1199876628347962</v>
      </c>
      <c r="BC579">
        <v>1.9892877347706069E-2</v>
      </c>
    </row>
    <row r="580" spans="1:65" x14ac:dyDescent="0.35">
      <c r="A580" t="s">
        <v>146</v>
      </c>
      <c r="B580" t="s">
        <v>147</v>
      </c>
      <c r="C580" t="s">
        <v>148</v>
      </c>
      <c r="D580">
        <v>2.1395818727738001E-3</v>
      </c>
      <c r="E580" t="s">
        <v>133</v>
      </c>
      <c r="F580" t="s">
        <v>80</v>
      </c>
      <c r="G580" t="s">
        <v>69</v>
      </c>
      <c r="H580" t="s">
        <v>98</v>
      </c>
      <c r="I580">
        <v>3194371942.5700002</v>
      </c>
      <c r="J580">
        <v>3.4075000000000002</v>
      </c>
      <c r="K580">
        <v>2000</v>
      </c>
      <c r="L580" t="s">
        <v>149</v>
      </c>
      <c r="M580" s="3">
        <v>46174</v>
      </c>
      <c r="N580" t="s">
        <v>82</v>
      </c>
      <c r="O580">
        <v>1002.878988</v>
      </c>
      <c r="P580">
        <v>6834620.3032200001</v>
      </c>
      <c r="Q580" t="s">
        <v>116</v>
      </c>
      <c r="R580" t="s">
        <v>145</v>
      </c>
      <c r="S580" t="s">
        <v>150</v>
      </c>
      <c r="T580" t="s">
        <v>119</v>
      </c>
      <c r="U580" t="s">
        <v>151</v>
      </c>
      <c r="V580">
        <v>0</v>
      </c>
      <c r="W580">
        <v>4.3727436066000003</v>
      </c>
      <c r="X580">
        <v>4.8090464407000004</v>
      </c>
      <c r="Y580">
        <v>4.1667968750000002</v>
      </c>
      <c r="Z580">
        <v>13</v>
      </c>
      <c r="AA580">
        <v>54</v>
      </c>
      <c r="AB580">
        <v>33</v>
      </c>
      <c r="AC580">
        <v>0</v>
      </c>
      <c r="AD580">
        <v>12369.54</v>
      </c>
      <c r="AE580">
        <v>2.06</v>
      </c>
      <c r="AF580">
        <v>9.0531244278000003</v>
      </c>
      <c r="AG580">
        <v>1.7266014000000001</v>
      </c>
      <c r="AH580">
        <v>4.3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>
        <v>4</v>
      </c>
      <c r="AQ580">
        <v>12</v>
      </c>
      <c r="AR580">
        <v>5.55</v>
      </c>
      <c r="AS580">
        <v>0.44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152</v>
      </c>
      <c r="AZ580" t="s">
        <v>94</v>
      </c>
      <c r="BA580">
        <v>0.83699079613982252</v>
      </c>
      <c r="BB580">
        <v>0.76103723807075419</v>
      </c>
      <c r="BC580">
        <v>2.8114023410965891E-3</v>
      </c>
      <c r="BD580">
        <v>0</v>
      </c>
      <c r="BE580">
        <v>1.2293541612610381E-2</v>
      </c>
      <c r="BF580">
        <v>1.35201644218262E-2</v>
      </c>
      <c r="BG580">
        <v>1.171454248924895E-2</v>
      </c>
      <c r="BH580">
        <v>1.560328299308607E-2</v>
      </c>
      <c r="BI580">
        <v>0</v>
      </c>
      <c r="BJ580">
        <v>5.7914888226589731E-3</v>
      </c>
      <c r="BK580">
        <v>1.237017030082499E-3</v>
      </c>
      <c r="BL580">
        <v>34.775753714287902</v>
      </c>
      <c r="BM580">
        <v>1.1245609364386349E-2</v>
      </c>
    </row>
    <row r="581" spans="1:65" x14ac:dyDescent="0.35">
      <c r="A581" t="s">
        <v>236</v>
      </c>
      <c r="B581" t="s">
        <v>237</v>
      </c>
      <c r="C581" t="s">
        <v>238</v>
      </c>
      <c r="D581">
        <v>2.4793276554825299E-6</v>
      </c>
      <c r="E581" t="s">
        <v>76</v>
      </c>
      <c r="F581" t="s">
        <v>80</v>
      </c>
      <c r="G581" t="s">
        <v>69</v>
      </c>
      <c r="H581" t="s">
        <v>70</v>
      </c>
      <c r="I581">
        <v>13660103839.57</v>
      </c>
      <c r="J581">
        <v>1</v>
      </c>
      <c r="K581">
        <v>33</v>
      </c>
      <c r="L581" t="s">
        <v>239</v>
      </c>
      <c r="M581" s="3">
        <v>46174</v>
      </c>
      <c r="N581" t="s">
        <v>240</v>
      </c>
      <c r="O581">
        <v>1026.2991886729999</v>
      </c>
      <c r="P581">
        <v>33867.873226208998</v>
      </c>
      <c r="Q581" t="s">
        <v>195</v>
      </c>
      <c r="R581" t="s">
        <v>145</v>
      </c>
      <c r="S581" t="s">
        <v>150</v>
      </c>
      <c r="T581" t="s">
        <v>195</v>
      </c>
      <c r="AH581">
        <v>5.6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Z581" t="s">
        <v>73</v>
      </c>
      <c r="BA581">
        <v>0.57964491438033405</v>
      </c>
      <c r="BB581">
        <v>0.30151640573719718</v>
      </c>
      <c r="BC581">
        <v>8.2228615369059575E-6</v>
      </c>
    </row>
    <row r="582" spans="1:65" x14ac:dyDescent="0.35">
      <c r="A582" t="s">
        <v>260</v>
      </c>
      <c r="B582" t="s">
        <v>261</v>
      </c>
      <c r="C582" t="s">
        <v>262</v>
      </c>
      <c r="D582">
        <v>4.2949743506471397E-21</v>
      </c>
      <c r="E582" t="s">
        <v>76</v>
      </c>
      <c r="F582" t="s">
        <v>80</v>
      </c>
      <c r="G582" t="s">
        <v>69</v>
      </c>
      <c r="H582" t="s">
        <v>70</v>
      </c>
      <c r="I582">
        <v>13660103839.57</v>
      </c>
      <c r="J582">
        <v>1</v>
      </c>
      <c r="K582">
        <v>5.6843418860808009E-14</v>
      </c>
      <c r="L582" t="s">
        <v>263</v>
      </c>
      <c r="M582" s="3">
        <v>46174</v>
      </c>
      <c r="N582" t="s">
        <v>264</v>
      </c>
      <c r="O582">
        <v>1032.129959702</v>
      </c>
      <c r="P582">
        <v>5.866979561812968E-11</v>
      </c>
      <c r="Q582" t="s">
        <v>265</v>
      </c>
      <c r="R582" t="s">
        <v>145</v>
      </c>
      <c r="S582" t="s">
        <v>150</v>
      </c>
      <c r="T582" t="s">
        <v>266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Z582" t="s">
        <v>73</v>
      </c>
      <c r="BA582">
        <v>0.57964491438033405</v>
      </c>
      <c r="BB582">
        <v>0.30151640573719718</v>
      </c>
      <c r="BC582">
        <v>1.4244579296261099E-20</v>
      </c>
    </row>
    <row r="583" spans="1:65" x14ac:dyDescent="0.35">
      <c r="A583" t="s">
        <v>468</v>
      </c>
      <c r="B583" t="s">
        <v>519</v>
      </c>
      <c r="C583" t="s">
        <v>520</v>
      </c>
      <c r="D583">
        <v>1.019130251484385E-3</v>
      </c>
      <c r="E583" t="s">
        <v>67</v>
      </c>
      <c r="F583" t="s">
        <v>431</v>
      </c>
      <c r="G583" t="s">
        <v>69</v>
      </c>
      <c r="H583" t="s">
        <v>81</v>
      </c>
      <c r="I583">
        <v>22785495209.5</v>
      </c>
      <c r="J583">
        <v>3.4075000000000002</v>
      </c>
      <c r="K583">
        <v>568999</v>
      </c>
      <c r="L583" t="s">
        <v>471</v>
      </c>
      <c r="M583" s="3">
        <v>46174</v>
      </c>
      <c r="N583" t="s">
        <v>472</v>
      </c>
      <c r="O583">
        <v>11.976800000000001</v>
      </c>
      <c r="P583">
        <v>23221387.463054009</v>
      </c>
      <c r="Q583" t="s">
        <v>443</v>
      </c>
      <c r="R583" t="s">
        <v>145</v>
      </c>
      <c r="S583" t="s">
        <v>150</v>
      </c>
      <c r="T583" t="s">
        <v>473</v>
      </c>
      <c r="AD583">
        <v>1970951</v>
      </c>
      <c r="AE583">
        <v>3743.35</v>
      </c>
      <c r="AH583">
        <v>5.6</v>
      </c>
      <c r="AI583" t="s">
        <v>72</v>
      </c>
      <c r="AJ583" t="s">
        <v>72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Z583" t="s">
        <v>73</v>
      </c>
      <c r="BA583">
        <v>0.65823102542440226</v>
      </c>
      <c r="BB583">
        <v>0.11726487829558679</v>
      </c>
      <c r="BC583">
        <v>8.6908396298803758E-3</v>
      </c>
      <c r="BJ583">
        <v>32.532854528512701</v>
      </c>
      <c r="BL583">
        <v>17129.219059352359</v>
      </c>
    </row>
    <row r="584" spans="1:65" x14ac:dyDescent="0.35">
      <c r="A584" t="s">
        <v>260</v>
      </c>
      <c r="B584" t="s">
        <v>261</v>
      </c>
      <c r="C584" t="s">
        <v>262</v>
      </c>
      <c r="D584">
        <v>7.1687109999413602E-4</v>
      </c>
      <c r="E584" t="s">
        <v>122</v>
      </c>
      <c r="F584" t="s">
        <v>80</v>
      </c>
      <c r="G584" t="s">
        <v>69</v>
      </c>
      <c r="H584" t="s">
        <v>70</v>
      </c>
      <c r="I584">
        <v>50823903457.370003</v>
      </c>
      <c r="J584">
        <v>1</v>
      </c>
      <c r="K584">
        <v>35300</v>
      </c>
      <c r="L584" t="s">
        <v>263</v>
      </c>
      <c r="M584" s="3">
        <v>46174</v>
      </c>
      <c r="N584" t="s">
        <v>264</v>
      </c>
      <c r="O584">
        <v>1032.129959702</v>
      </c>
      <c r="P584">
        <v>36434187.577480599</v>
      </c>
      <c r="Q584" t="s">
        <v>265</v>
      </c>
      <c r="R584" t="s">
        <v>145</v>
      </c>
      <c r="S584" t="s">
        <v>150</v>
      </c>
      <c r="T584" t="s">
        <v>266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Z584" t="s">
        <v>73</v>
      </c>
      <c r="BA584">
        <v>0.60589742474947772</v>
      </c>
      <c r="BB584">
        <v>0.14204353067189021</v>
      </c>
      <c r="BC584">
        <v>5.0468408987245873E-3</v>
      </c>
    </row>
    <row r="585" spans="1:65" x14ac:dyDescent="0.35">
      <c r="B585" t="s">
        <v>353</v>
      </c>
      <c r="C585" t="s">
        <v>354</v>
      </c>
      <c r="D585">
        <v>1.5353329568188799E-3</v>
      </c>
      <c r="E585" t="s">
        <v>76</v>
      </c>
      <c r="F585" t="s">
        <v>80</v>
      </c>
      <c r="G585" t="s">
        <v>69</v>
      </c>
      <c r="H585" t="s">
        <v>70</v>
      </c>
      <c r="I585">
        <v>13660103839.57</v>
      </c>
      <c r="J585">
        <v>1</v>
      </c>
      <c r="K585">
        <v>20000</v>
      </c>
      <c r="M585" s="3">
        <v>46174</v>
      </c>
      <c r="N585" t="s">
        <v>349</v>
      </c>
      <c r="O585">
        <v>1048.6403809230001</v>
      </c>
      <c r="P585">
        <v>20972807.61846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Z585" t="s">
        <v>73</v>
      </c>
      <c r="BA585">
        <v>0.57964491438033405</v>
      </c>
      <c r="BB585">
        <v>0.30151640573719718</v>
      </c>
      <c r="BC585">
        <v>5.0920378712562709E-3</v>
      </c>
    </row>
    <row r="586" spans="1:65" x14ac:dyDescent="0.35">
      <c r="A586" t="s">
        <v>526</v>
      </c>
      <c r="B586" t="s">
        <v>527</v>
      </c>
      <c r="C586" t="s">
        <v>528</v>
      </c>
      <c r="D586">
        <v>8.3939489631252827E-3</v>
      </c>
      <c r="E586" t="s">
        <v>67</v>
      </c>
      <c r="F586" t="s">
        <v>431</v>
      </c>
      <c r="G586" t="s">
        <v>69</v>
      </c>
      <c r="H586" t="s">
        <v>81</v>
      </c>
      <c r="I586">
        <v>22785495209.5</v>
      </c>
      <c r="J586">
        <v>4.5163004999999998</v>
      </c>
      <c r="K586">
        <v>9154536</v>
      </c>
      <c r="L586" t="s">
        <v>529</v>
      </c>
      <c r="M586" s="3">
        <v>46174</v>
      </c>
      <c r="N586" t="s">
        <v>530</v>
      </c>
      <c r="O586">
        <v>4.6260000000000003</v>
      </c>
      <c r="P586">
        <v>191260283.8880786</v>
      </c>
      <c r="Q586" t="s">
        <v>443</v>
      </c>
      <c r="R586" t="s">
        <v>145</v>
      </c>
      <c r="S586" t="s">
        <v>531</v>
      </c>
      <c r="T586" t="s">
        <v>532</v>
      </c>
      <c r="U586" t="s">
        <v>120</v>
      </c>
      <c r="V586">
        <v>2</v>
      </c>
      <c r="W586">
        <v>4.8181460935000002</v>
      </c>
      <c r="X586">
        <v>5.6332176685000004</v>
      </c>
      <c r="Y586">
        <v>7.1875</v>
      </c>
      <c r="Z586">
        <v>37</v>
      </c>
      <c r="AA586">
        <v>30</v>
      </c>
      <c r="AB586">
        <v>33</v>
      </c>
      <c r="AC586">
        <v>0</v>
      </c>
      <c r="AD586">
        <v>128934</v>
      </c>
      <c r="AE586">
        <v>136.63999999999999</v>
      </c>
      <c r="AF586">
        <v>5.2124738693000001</v>
      </c>
      <c r="AG586">
        <v>6.8067320960000002</v>
      </c>
      <c r="AH586">
        <v>8.6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>
        <v>2</v>
      </c>
      <c r="AQ586">
        <v>94</v>
      </c>
      <c r="AR586">
        <v>7.25</v>
      </c>
      <c r="AS586">
        <v>31.79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121</v>
      </c>
      <c r="AZ586" t="s">
        <v>94</v>
      </c>
      <c r="BA586">
        <v>0.65823102542440226</v>
      </c>
      <c r="BB586">
        <v>0.5409661471288153</v>
      </c>
      <c r="BC586">
        <v>1.5516588251734929E-2</v>
      </c>
      <c r="BD586">
        <v>3.1033176503469848E-2</v>
      </c>
      <c r="BE586">
        <v>7.4761189069544626E-2</v>
      </c>
      <c r="BF586">
        <v>8.7408319094512715E-2</v>
      </c>
      <c r="BG586">
        <v>0.1115254780593448</v>
      </c>
      <c r="BH586">
        <v>0.1124952648250782</v>
      </c>
      <c r="BI586">
        <v>0</v>
      </c>
      <c r="BJ586">
        <v>2.1201866187170602</v>
      </c>
      <c r="BK586">
        <v>0.49327234052265329</v>
      </c>
      <c r="BL586">
        <v>2000.6157896491909</v>
      </c>
      <c r="BM586">
        <v>3.1033176503469848E-2</v>
      </c>
    </row>
    <row r="587" spans="1:65" x14ac:dyDescent="0.35">
      <c r="A587" t="s">
        <v>309</v>
      </c>
      <c r="B587" t="s">
        <v>310</v>
      </c>
      <c r="C587" t="s">
        <v>311</v>
      </c>
      <c r="D587">
        <v>2.987454874092041E-3</v>
      </c>
      <c r="E587" t="s">
        <v>67</v>
      </c>
      <c r="F587" t="s">
        <v>80</v>
      </c>
      <c r="G587" t="s">
        <v>69</v>
      </c>
      <c r="H587" t="s">
        <v>110</v>
      </c>
      <c r="I587">
        <v>39311486646.330002</v>
      </c>
      <c r="J587">
        <v>3.4075000000000002</v>
      </c>
      <c r="K587">
        <v>6940</v>
      </c>
      <c r="M587" s="3">
        <v>46174</v>
      </c>
      <c r="N587" t="s">
        <v>312</v>
      </c>
      <c r="O587">
        <v>4966.2146515719996</v>
      </c>
      <c r="P587">
        <v>117441292.3911072</v>
      </c>
      <c r="Q587" t="s">
        <v>265</v>
      </c>
      <c r="R587" t="s">
        <v>145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Z587" s="4" t="s">
        <v>73</v>
      </c>
      <c r="BA587">
        <v>0.59538530966106629</v>
      </c>
      <c r="BB587">
        <v>0.1347471231220127</v>
      </c>
      <c r="BC587">
        <v>2.2170824911689719E-2</v>
      </c>
    </row>
    <row r="588" spans="1:65" x14ac:dyDescent="0.35">
      <c r="B588" t="s">
        <v>196</v>
      </c>
      <c r="C588" t="s">
        <v>197</v>
      </c>
      <c r="D588">
        <v>1.4383550475868459E-2</v>
      </c>
      <c r="E588" t="s">
        <v>122</v>
      </c>
      <c r="F588" t="s">
        <v>80</v>
      </c>
      <c r="G588" t="s">
        <v>69</v>
      </c>
      <c r="H588" t="s">
        <v>101</v>
      </c>
      <c r="I588">
        <v>13368957884.120001</v>
      </c>
      <c r="J588">
        <v>1</v>
      </c>
      <c r="K588">
        <v>186547.42</v>
      </c>
      <c r="M588" s="3">
        <v>46174</v>
      </c>
      <c r="N588" t="s">
        <v>194</v>
      </c>
      <c r="O588">
        <v>1030.8</v>
      </c>
      <c r="P588">
        <v>192293080.53600001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Z588" t="s">
        <v>73</v>
      </c>
      <c r="BA588">
        <v>0.5786616119309711</v>
      </c>
      <c r="BB588">
        <v>0.17170915330370251</v>
      </c>
      <c r="BC588">
        <v>8.3766940778213672E-2</v>
      </c>
    </row>
    <row r="589" spans="1:65" x14ac:dyDescent="0.35">
      <c r="B589" t="s">
        <v>382</v>
      </c>
      <c r="C589" t="s">
        <v>383</v>
      </c>
      <c r="D589">
        <v>4.18514327452964E-3</v>
      </c>
      <c r="E589" t="s">
        <v>76</v>
      </c>
      <c r="F589" t="s">
        <v>80</v>
      </c>
      <c r="G589" t="s">
        <v>69</v>
      </c>
      <c r="H589" t="s">
        <v>70</v>
      </c>
      <c r="I589">
        <v>13660103839.57</v>
      </c>
      <c r="J589">
        <v>1</v>
      </c>
      <c r="K589">
        <v>54033.75</v>
      </c>
      <c r="M589" s="3">
        <v>46174</v>
      </c>
      <c r="N589" t="s">
        <v>384</v>
      </c>
      <c r="O589">
        <v>1058.033020354</v>
      </c>
      <c r="P589">
        <v>57169491.713552937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Z589" t="s">
        <v>73</v>
      </c>
      <c r="BA589">
        <v>0.57964491438033405</v>
      </c>
      <c r="BB589">
        <v>0.30151640573719718</v>
      </c>
      <c r="BC589">
        <v>1.38803169409542E-2</v>
      </c>
    </row>
    <row r="590" spans="1:65" x14ac:dyDescent="0.35">
      <c r="B590" t="s">
        <v>382</v>
      </c>
      <c r="C590" t="s">
        <v>383</v>
      </c>
      <c r="D590">
        <v>3.26895456675101E-3</v>
      </c>
      <c r="E590" t="s">
        <v>122</v>
      </c>
      <c r="F590" t="s">
        <v>80</v>
      </c>
      <c r="G590" t="s">
        <v>69</v>
      </c>
      <c r="H590" t="s">
        <v>70</v>
      </c>
      <c r="I590">
        <v>50823903457.370003</v>
      </c>
      <c r="J590">
        <v>1</v>
      </c>
      <c r="K590">
        <v>157028.21</v>
      </c>
      <c r="M590" s="3">
        <v>46174</v>
      </c>
      <c r="N590" t="s">
        <v>384</v>
      </c>
      <c r="O590">
        <v>1058.033020354</v>
      </c>
      <c r="P590">
        <v>166141031.30708221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Z590" t="s">
        <v>73</v>
      </c>
      <c r="BA590">
        <v>0.60589742474947772</v>
      </c>
      <c r="BB590">
        <v>0.14204353067189021</v>
      </c>
      <c r="BC590">
        <v>2.301375184979066E-2</v>
      </c>
    </row>
    <row r="591" spans="1:65" x14ac:dyDescent="0.35">
      <c r="A591" t="s">
        <v>533</v>
      </c>
      <c r="B591" t="s">
        <v>534</v>
      </c>
      <c r="C591" t="s">
        <v>535</v>
      </c>
      <c r="D591">
        <v>4.5072366197764814E-3</v>
      </c>
      <c r="E591" t="s">
        <v>67</v>
      </c>
      <c r="F591" t="s">
        <v>431</v>
      </c>
      <c r="G591" t="s">
        <v>69</v>
      </c>
      <c r="H591" t="s">
        <v>81</v>
      </c>
      <c r="I591">
        <v>22785495209.5</v>
      </c>
      <c r="J591">
        <v>3.4075000000000002</v>
      </c>
      <c r="K591">
        <v>2462360</v>
      </c>
      <c r="L591" t="s">
        <v>536</v>
      </c>
      <c r="M591" s="3">
        <v>46174</v>
      </c>
      <c r="N591" t="s">
        <v>537</v>
      </c>
      <c r="O591">
        <v>12.24</v>
      </c>
      <c r="P591">
        <v>102699618.40800001</v>
      </c>
      <c r="Q591" t="s">
        <v>443</v>
      </c>
      <c r="R591" t="s">
        <v>145</v>
      </c>
      <c r="S591" t="s">
        <v>538</v>
      </c>
      <c r="T591" t="s">
        <v>465</v>
      </c>
      <c r="U591" t="s">
        <v>92</v>
      </c>
      <c r="V591">
        <v>0</v>
      </c>
      <c r="W591">
        <v>3.0623453029999999</v>
      </c>
      <c r="X591">
        <v>5.9858742101000004</v>
      </c>
      <c r="Y591">
        <v>7.1616210938</v>
      </c>
      <c r="Z591">
        <v>39</v>
      </c>
      <c r="AA591">
        <v>28</v>
      </c>
      <c r="AB591">
        <v>33</v>
      </c>
      <c r="AC591">
        <v>1</v>
      </c>
      <c r="AD591">
        <v>674212.9</v>
      </c>
      <c r="AE591">
        <v>243.71</v>
      </c>
      <c r="AF591">
        <v>3.6366555691000002</v>
      </c>
      <c r="AG591">
        <v>6.9287828018999997</v>
      </c>
      <c r="AH591">
        <v>8.1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>
        <v>1</v>
      </c>
      <c r="AQ591">
        <v>87</v>
      </c>
      <c r="AR591">
        <v>6.63</v>
      </c>
      <c r="AS591">
        <v>206.9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152</v>
      </c>
      <c r="AZ591" t="s">
        <v>94</v>
      </c>
      <c r="BA591">
        <v>0.65823102542440226</v>
      </c>
      <c r="BB591">
        <v>0.5409661471288153</v>
      </c>
      <c r="BC591">
        <v>8.331827497337305E-3</v>
      </c>
      <c r="BD591">
        <v>0</v>
      </c>
      <c r="BE591">
        <v>2.5514932801877142E-2</v>
      </c>
      <c r="BF591">
        <v>4.9873271339313401E-2</v>
      </c>
      <c r="BG591">
        <v>5.9669391554833709E-2</v>
      </c>
      <c r="BH591">
        <v>5.5240016307346332E-2</v>
      </c>
      <c r="BI591">
        <v>8.331827497337305E-3</v>
      </c>
      <c r="BJ591">
        <v>2.0305496793760751</v>
      </c>
      <c r="BK591">
        <v>1.7238551091990879</v>
      </c>
      <c r="BL591">
        <v>5617.4255792795266</v>
      </c>
      <c r="BM591">
        <v>8.331827497337305E-3</v>
      </c>
    </row>
    <row r="592" spans="1:65" x14ac:dyDescent="0.35">
      <c r="A592" t="s">
        <v>345</v>
      </c>
      <c r="B592" t="s">
        <v>346</v>
      </c>
      <c r="C592" t="s">
        <v>347</v>
      </c>
      <c r="D592">
        <v>2.90185311042091E-4</v>
      </c>
      <c r="E592" t="s">
        <v>122</v>
      </c>
      <c r="F592" t="s">
        <v>80</v>
      </c>
      <c r="G592" t="s">
        <v>69</v>
      </c>
      <c r="H592" t="s">
        <v>70</v>
      </c>
      <c r="I592">
        <v>50823903457.370003</v>
      </c>
      <c r="J592">
        <v>1</v>
      </c>
      <c r="K592">
        <v>2883</v>
      </c>
      <c r="L592" t="s">
        <v>348</v>
      </c>
      <c r="M592" s="3">
        <v>46174</v>
      </c>
      <c r="N592" t="s">
        <v>349</v>
      </c>
      <c r="O592">
        <v>5115.6261648110003</v>
      </c>
      <c r="P592">
        <v>14748350.23315011</v>
      </c>
      <c r="Q592" t="s">
        <v>116</v>
      </c>
      <c r="R592" t="s">
        <v>145</v>
      </c>
      <c r="S592" t="s">
        <v>150</v>
      </c>
      <c r="T592" t="s">
        <v>350</v>
      </c>
      <c r="AD592">
        <v>1034.3926049876</v>
      </c>
      <c r="AE592">
        <v>4.6100000000000003</v>
      </c>
      <c r="AF592">
        <v>7</v>
      </c>
      <c r="AG592">
        <v>0.9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Q592">
        <v>9</v>
      </c>
      <c r="AS592">
        <v>0.31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121</v>
      </c>
      <c r="AZ592" t="s">
        <v>73</v>
      </c>
      <c r="BA592">
        <v>0.60589742474947772</v>
      </c>
      <c r="BB592">
        <v>0.14204353067189021</v>
      </c>
      <c r="BC592">
        <v>2.042932259353627E-3</v>
      </c>
      <c r="BJ592">
        <v>9.4179177156202224E-3</v>
      </c>
      <c r="BK592">
        <v>6.3330900039962454E-4</v>
      </c>
      <c r="BL592">
        <v>2.1131940215660019</v>
      </c>
    </row>
    <row r="593" spans="1:65" x14ac:dyDescent="0.35">
      <c r="A593" t="s">
        <v>375</v>
      </c>
      <c r="B593" t="s">
        <v>376</v>
      </c>
      <c r="C593" t="s">
        <v>377</v>
      </c>
      <c r="D593">
        <v>1.5731555902024001E-3</v>
      </c>
      <c r="E593" t="s">
        <v>76</v>
      </c>
      <c r="F593" t="s">
        <v>80</v>
      </c>
      <c r="G593" t="s">
        <v>69</v>
      </c>
      <c r="H593" t="s">
        <v>101</v>
      </c>
      <c r="I593">
        <v>4856456983.2200003</v>
      </c>
      <c r="J593">
        <v>1</v>
      </c>
      <c r="K593">
        <v>10000</v>
      </c>
      <c r="L593" t="s">
        <v>378</v>
      </c>
      <c r="M593" s="3">
        <v>46174</v>
      </c>
      <c r="N593" t="s">
        <v>379</v>
      </c>
      <c r="O593">
        <v>763.99624517300003</v>
      </c>
      <c r="P593">
        <v>7639962.4517300008</v>
      </c>
      <c r="Q593" t="s">
        <v>265</v>
      </c>
      <c r="R593" t="s">
        <v>145</v>
      </c>
      <c r="S593" t="s">
        <v>150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Z593" t="s">
        <v>73</v>
      </c>
      <c r="BA593">
        <v>0.58036120933591218</v>
      </c>
      <c r="BB593">
        <v>0.33866065759774588</v>
      </c>
      <c r="BC593">
        <v>4.6452268809770098E-3</v>
      </c>
    </row>
    <row r="594" spans="1:65" x14ac:dyDescent="0.35">
      <c r="A594" t="s">
        <v>345</v>
      </c>
      <c r="B594" t="s">
        <v>351</v>
      </c>
      <c r="C594" t="s">
        <v>352</v>
      </c>
      <c r="D594">
        <v>3.0274703451898399E-4</v>
      </c>
      <c r="E594" t="s">
        <v>122</v>
      </c>
      <c r="F594" t="s">
        <v>80</v>
      </c>
      <c r="G594" t="s">
        <v>69</v>
      </c>
      <c r="H594" t="s">
        <v>70</v>
      </c>
      <c r="I594">
        <v>50823903457.370003</v>
      </c>
      <c r="J594">
        <v>1</v>
      </c>
      <c r="K594">
        <v>2999.01</v>
      </c>
      <c r="L594" t="s">
        <v>348</v>
      </c>
      <c r="M594" s="3">
        <v>46174</v>
      </c>
      <c r="N594" t="s">
        <v>349</v>
      </c>
      <c r="O594">
        <v>5130.6217899900003</v>
      </c>
      <c r="P594">
        <v>15386786.054397911</v>
      </c>
      <c r="Q594" t="s">
        <v>116</v>
      </c>
      <c r="R594" t="s">
        <v>145</v>
      </c>
      <c r="S594" t="s">
        <v>150</v>
      </c>
      <c r="T594" t="s">
        <v>350</v>
      </c>
      <c r="AD594">
        <v>1034.3926049876</v>
      </c>
      <c r="AE594">
        <v>4.6100000000000003</v>
      </c>
      <c r="AF594">
        <v>7</v>
      </c>
      <c r="AG594">
        <v>0.9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Q594">
        <v>9</v>
      </c>
      <c r="AS594">
        <v>0.31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121</v>
      </c>
      <c r="AZ594" t="s">
        <v>73</v>
      </c>
      <c r="BA594">
        <v>0.60589742474947772</v>
      </c>
      <c r="BB594">
        <v>0.14204353067189021</v>
      </c>
      <c r="BC594">
        <v>2.131367990410677E-3</v>
      </c>
      <c r="BJ594">
        <v>9.8256064357932198E-3</v>
      </c>
      <c r="BK594">
        <v>6.6072407702730967E-4</v>
      </c>
      <c r="BL594">
        <v>2.2046712877880861</v>
      </c>
    </row>
    <row r="595" spans="1:65" x14ac:dyDescent="0.35">
      <c r="A595" t="s">
        <v>313</v>
      </c>
      <c r="B595" t="s">
        <v>314</v>
      </c>
      <c r="C595" t="s">
        <v>315</v>
      </c>
      <c r="D595">
        <v>4.3056806532487127E-5</v>
      </c>
      <c r="E595" t="s">
        <v>67</v>
      </c>
      <c r="F595" t="s">
        <v>80</v>
      </c>
      <c r="G595" t="s">
        <v>69</v>
      </c>
      <c r="H595" t="s">
        <v>110</v>
      </c>
      <c r="I595">
        <v>39311486646.330002</v>
      </c>
      <c r="J595">
        <v>1</v>
      </c>
      <c r="K595">
        <v>180</v>
      </c>
      <c r="M595" s="3">
        <v>46174</v>
      </c>
      <c r="N595" t="s">
        <v>316</v>
      </c>
      <c r="O595">
        <v>9403.4837502680002</v>
      </c>
      <c r="P595">
        <v>1692627.0750482399</v>
      </c>
      <c r="Q595" t="s">
        <v>265</v>
      </c>
      <c r="R595" t="s">
        <v>145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Z595" s="4" t="s">
        <v>73</v>
      </c>
      <c r="BA595">
        <v>0.59538530966106629</v>
      </c>
      <c r="BB595">
        <v>0.1347471231220127</v>
      </c>
      <c r="BC595">
        <v>3.1953785383231849E-4</v>
      </c>
    </row>
    <row r="596" spans="1:65" x14ac:dyDescent="0.35">
      <c r="A596" t="s">
        <v>345</v>
      </c>
      <c r="B596" t="s">
        <v>351</v>
      </c>
      <c r="C596" t="s">
        <v>352</v>
      </c>
      <c r="D596">
        <v>9.26584754007533E-4</v>
      </c>
      <c r="E596" t="s">
        <v>76</v>
      </c>
      <c r="F596" t="s">
        <v>80</v>
      </c>
      <c r="G596" t="s">
        <v>69</v>
      </c>
      <c r="H596" t="s">
        <v>70</v>
      </c>
      <c r="I596">
        <v>13660103839.57</v>
      </c>
      <c r="J596">
        <v>1</v>
      </c>
      <c r="K596">
        <v>2467</v>
      </c>
      <c r="L596" t="s">
        <v>348</v>
      </c>
      <c r="M596" s="3">
        <v>46174</v>
      </c>
      <c r="N596" t="s">
        <v>349</v>
      </c>
      <c r="O596">
        <v>5130.6217899900003</v>
      </c>
      <c r="P596">
        <v>12657243.955905329</v>
      </c>
      <c r="Q596" t="s">
        <v>116</v>
      </c>
      <c r="R596" t="s">
        <v>145</v>
      </c>
      <c r="S596" t="s">
        <v>150</v>
      </c>
      <c r="T596" t="s">
        <v>350</v>
      </c>
      <c r="AD596">
        <v>1034.3926049876</v>
      </c>
      <c r="AE596">
        <v>4.6100000000000003</v>
      </c>
      <c r="AF596">
        <v>7</v>
      </c>
      <c r="AG596">
        <v>0.9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Q596">
        <v>9</v>
      </c>
      <c r="AS596">
        <v>0.31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121</v>
      </c>
      <c r="AZ596" t="s">
        <v>73</v>
      </c>
      <c r="BA596">
        <v>0.57964491438033405</v>
      </c>
      <c r="BB596">
        <v>0.30151640573719718</v>
      </c>
      <c r="BC596">
        <v>3.073082380847786E-3</v>
      </c>
      <c r="BJ596">
        <v>1.4166909775708289E-2</v>
      </c>
      <c r="BK596">
        <v>9.5265553806281355E-4</v>
      </c>
      <c r="BL596">
        <v>3.1787736892666372</v>
      </c>
    </row>
    <row r="597" spans="1:65" x14ac:dyDescent="0.35">
      <c r="A597" t="s">
        <v>335</v>
      </c>
      <c r="B597" t="s">
        <v>336</v>
      </c>
      <c r="C597" t="s">
        <v>337</v>
      </c>
      <c r="D597">
        <v>1.6516942947691941E-3</v>
      </c>
      <c r="E597" t="s">
        <v>122</v>
      </c>
      <c r="F597" t="s">
        <v>80</v>
      </c>
      <c r="G597" t="s">
        <v>69</v>
      </c>
      <c r="H597" t="s">
        <v>70</v>
      </c>
      <c r="I597">
        <v>50823903457.370003</v>
      </c>
      <c r="J597">
        <v>1</v>
      </c>
      <c r="K597">
        <v>8287</v>
      </c>
      <c r="L597" t="s">
        <v>338</v>
      </c>
      <c r="M597" s="3">
        <v>46174</v>
      </c>
      <c r="N597" t="s">
        <v>139</v>
      </c>
      <c r="O597">
        <v>10129.787785500001</v>
      </c>
      <c r="P597">
        <v>83945551.378438503</v>
      </c>
      <c r="Q597" t="s">
        <v>116</v>
      </c>
      <c r="R597" t="s">
        <v>145</v>
      </c>
      <c r="S597" t="s">
        <v>150</v>
      </c>
      <c r="T597" t="s">
        <v>119</v>
      </c>
      <c r="U597" t="s">
        <v>92</v>
      </c>
      <c r="V597">
        <v>0</v>
      </c>
      <c r="W597">
        <v>6.7094941138999999</v>
      </c>
      <c r="X597">
        <v>4.5613066178999997</v>
      </c>
      <c r="Y597">
        <v>4.0625</v>
      </c>
      <c r="Z597">
        <v>13</v>
      </c>
      <c r="AA597">
        <v>54</v>
      </c>
      <c r="AB597">
        <v>33</v>
      </c>
      <c r="AC597">
        <v>0</v>
      </c>
      <c r="AD597">
        <v>3096.99</v>
      </c>
      <c r="AE597">
        <v>1.55</v>
      </c>
      <c r="AF597">
        <v>9.0436134337999992</v>
      </c>
      <c r="AG597">
        <v>2.1120000000000001</v>
      </c>
      <c r="AH597">
        <v>4.0999999999999996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>
        <v>4</v>
      </c>
      <c r="AQ597">
        <v>10</v>
      </c>
      <c r="AR597">
        <v>5.96</v>
      </c>
      <c r="AS597">
        <v>0.48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152</v>
      </c>
      <c r="AZ597" t="s">
        <v>94</v>
      </c>
      <c r="BA597">
        <v>0.60589742474947772</v>
      </c>
      <c r="BB597">
        <v>0.46385389407758731</v>
      </c>
      <c r="BC597">
        <v>3.560807219380421E-3</v>
      </c>
      <c r="BD597">
        <v>0</v>
      </c>
      <c r="BE597">
        <v>2.389121507916556E-2</v>
      </c>
      <c r="BF597">
        <v>1.624193353482601E-2</v>
      </c>
      <c r="BG597">
        <v>1.4465779328732961E-2</v>
      </c>
      <c r="BH597">
        <v>2.1222411027507309E-2</v>
      </c>
      <c r="BI597">
        <v>0</v>
      </c>
      <c r="BJ597">
        <v>5.5192511900396526E-3</v>
      </c>
      <c r="BK597">
        <v>1.709187465302602E-3</v>
      </c>
      <c r="BL597">
        <v>11.02778435034897</v>
      </c>
      <c r="BM597">
        <v>1.4243228877521691E-2</v>
      </c>
    </row>
    <row r="598" spans="1:65" x14ac:dyDescent="0.35">
      <c r="B598" t="s">
        <v>78</v>
      </c>
      <c r="C598" t="s">
        <v>79</v>
      </c>
      <c r="D598">
        <v>8.3839704755402002E-4</v>
      </c>
      <c r="E598" t="s">
        <v>122</v>
      </c>
      <c r="F598" t="s">
        <v>80</v>
      </c>
      <c r="G598" t="s">
        <v>69</v>
      </c>
      <c r="H598" t="s">
        <v>98</v>
      </c>
      <c r="I598">
        <v>22634607692.759998</v>
      </c>
      <c r="J598">
        <v>3.4075000000000002</v>
      </c>
      <c r="K598">
        <v>5431.26</v>
      </c>
      <c r="M598" s="3">
        <v>46174</v>
      </c>
      <c r="N598" t="s">
        <v>82</v>
      </c>
      <c r="O598">
        <v>1025.383333</v>
      </c>
      <c r="P598">
        <v>18976788.262153499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Z598" t="s">
        <v>73</v>
      </c>
      <c r="BA598">
        <v>0.61894322320384987</v>
      </c>
      <c r="BB598">
        <v>0.13896320314218799</v>
      </c>
      <c r="BC598">
        <v>6.0332305862017821E-3</v>
      </c>
    </row>
    <row r="599" spans="1:65" x14ac:dyDescent="0.35">
      <c r="A599" t="s">
        <v>335</v>
      </c>
      <c r="B599" t="s">
        <v>336</v>
      </c>
      <c r="C599" t="s">
        <v>337</v>
      </c>
      <c r="D599">
        <v>7.4378476680571955E-4</v>
      </c>
      <c r="E599" t="s">
        <v>76</v>
      </c>
      <c r="F599" t="s">
        <v>80</v>
      </c>
      <c r="G599" t="s">
        <v>69</v>
      </c>
      <c r="H599" t="s">
        <v>70</v>
      </c>
      <c r="I599">
        <v>13660103839.57</v>
      </c>
      <c r="J599">
        <v>1</v>
      </c>
      <c r="K599">
        <v>1003</v>
      </c>
      <c r="L599" t="s">
        <v>338</v>
      </c>
      <c r="M599" s="3">
        <v>46174</v>
      </c>
      <c r="N599" t="s">
        <v>139</v>
      </c>
      <c r="O599">
        <v>10129.787785500001</v>
      </c>
      <c r="P599">
        <v>10160177.1488565</v>
      </c>
      <c r="Q599" t="s">
        <v>116</v>
      </c>
      <c r="R599" t="s">
        <v>145</v>
      </c>
      <c r="S599" t="s">
        <v>150</v>
      </c>
      <c r="T599" t="s">
        <v>119</v>
      </c>
      <c r="U599" t="s">
        <v>92</v>
      </c>
      <c r="V599">
        <v>0</v>
      </c>
      <c r="W599">
        <v>6.7094941138999999</v>
      </c>
      <c r="X599">
        <v>4.5613066178999997</v>
      </c>
      <c r="Y599">
        <v>4.0625</v>
      </c>
      <c r="Z599">
        <v>13</v>
      </c>
      <c r="AA599">
        <v>54</v>
      </c>
      <c r="AB599">
        <v>33</v>
      </c>
      <c r="AC599">
        <v>0</v>
      </c>
      <c r="AD599">
        <v>3096.99</v>
      </c>
      <c r="AE599">
        <v>1.55</v>
      </c>
      <c r="AF599">
        <v>9.0436134337999992</v>
      </c>
      <c r="AG599">
        <v>2.1120000000000001</v>
      </c>
      <c r="AH599">
        <v>4.0999999999999996</v>
      </c>
      <c r="AI599" t="s">
        <v>72</v>
      </c>
      <c r="AJ599" t="s">
        <v>72</v>
      </c>
      <c r="AK599" t="s">
        <v>72</v>
      </c>
      <c r="AL599" t="s">
        <v>72</v>
      </c>
      <c r="AM599" t="s">
        <v>72</v>
      </c>
      <c r="AN599" t="s">
        <v>72</v>
      </c>
      <c r="AO599" t="s">
        <v>72</v>
      </c>
      <c r="AP599">
        <v>4</v>
      </c>
      <c r="AQ599">
        <v>10</v>
      </c>
      <c r="AR599">
        <v>5.96</v>
      </c>
      <c r="AS599">
        <v>0.48</v>
      </c>
      <c r="AT599" t="s">
        <v>72</v>
      </c>
      <c r="AU599" t="s">
        <v>72</v>
      </c>
      <c r="AV599" t="s">
        <v>72</v>
      </c>
      <c r="AW599" t="s">
        <v>72</v>
      </c>
      <c r="AX599" t="s">
        <v>72</v>
      </c>
      <c r="AY599" t="s">
        <v>152</v>
      </c>
      <c r="AZ599" t="s">
        <v>94</v>
      </c>
      <c r="BA599">
        <v>0.57964491438033405</v>
      </c>
      <c r="BB599">
        <v>0.27812850864313721</v>
      </c>
      <c r="BC599">
        <v>2.674248571044759E-3</v>
      </c>
      <c r="BD599">
        <v>0</v>
      </c>
      <c r="BE599">
        <v>1.7942855046530301E-2</v>
      </c>
      <c r="BF599">
        <v>1.219806770501608E-2</v>
      </c>
      <c r="BG599">
        <v>1.086413481986933E-2</v>
      </c>
      <c r="BH599">
        <v>1.5938521483426761E-2</v>
      </c>
      <c r="BI599">
        <v>0</v>
      </c>
      <c r="BJ599">
        <v>4.1450852851193784E-3</v>
      </c>
      <c r="BK599">
        <v>1.283639314101484E-3</v>
      </c>
      <c r="BL599">
        <v>8.2821210820399092</v>
      </c>
      <c r="BM599">
        <v>1.0696994284179039E-2</v>
      </c>
    </row>
    <row r="600" spans="1:65" x14ac:dyDescent="0.35">
      <c r="A600" t="s">
        <v>557</v>
      </c>
      <c r="B600" t="s">
        <v>558</v>
      </c>
      <c r="C600" t="s">
        <v>559</v>
      </c>
      <c r="D600">
        <v>5.4620616709555297E-3</v>
      </c>
      <c r="E600" t="s">
        <v>122</v>
      </c>
      <c r="F600" t="s">
        <v>68</v>
      </c>
      <c r="G600" t="s">
        <v>69</v>
      </c>
      <c r="H600" t="s">
        <v>81</v>
      </c>
      <c r="I600">
        <v>14820337880.49</v>
      </c>
      <c r="J600">
        <v>9.898000000000001E-4</v>
      </c>
      <c r="K600">
        <v>83332</v>
      </c>
      <c r="L600" t="s">
        <v>560</v>
      </c>
      <c r="M600" s="3">
        <v>46174</v>
      </c>
      <c r="N600" t="s">
        <v>561</v>
      </c>
      <c r="O600">
        <v>981421.23300000001</v>
      </c>
      <c r="P600">
        <v>80949599.487634778</v>
      </c>
      <c r="Q600" t="s">
        <v>195</v>
      </c>
      <c r="R600" t="s">
        <v>89</v>
      </c>
      <c r="S600" t="s">
        <v>90</v>
      </c>
      <c r="T600" t="s">
        <v>195</v>
      </c>
      <c r="U600" t="s">
        <v>151</v>
      </c>
      <c r="V600">
        <v>-1</v>
      </c>
      <c r="W600">
        <v>6.4767816685000001</v>
      </c>
      <c r="X600">
        <v>5.4033560752999996</v>
      </c>
      <c r="Y600">
        <v>3.2685546875</v>
      </c>
      <c r="Z600">
        <v>54</v>
      </c>
      <c r="AA600">
        <v>13</v>
      </c>
      <c r="AB600">
        <v>33</v>
      </c>
      <c r="AC600">
        <v>1</v>
      </c>
      <c r="AD600">
        <v>417787.13</v>
      </c>
      <c r="AE600">
        <v>44.47</v>
      </c>
      <c r="AF600">
        <v>7.3346996307000003</v>
      </c>
      <c r="AG600">
        <v>4.9180222714999999</v>
      </c>
      <c r="AH600">
        <v>4.5999999999999996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>
        <v>4</v>
      </c>
      <c r="AQ600">
        <v>15</v>
      </c>
      <c r="AR600">
        <v>5.05</v>
      </c>
      <c r="AS600">
        <v>32.630000000000003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121</v>
      </c>
      <c r="AZ600" t="s">
        <v>94</v>
      </c>
      <c r="BA600">
        <v>0.61054167726613329</v>
      </c>
      <c r="BB600">
        <v>0.49055401443133689</v>
      </c>
      <c r="BC600">
        <v>1.113447553229647E-2</v>
      </c>
      <c r="BD600">
        <v>-1.113447553229647E-2</v>
      </c>
      <c r="BE600">
        <v>7.2115567015939547E-2</v>
      </c>
      <c r="BF600">
        <v>6.016353601271332E-2</v>
      </c>
      <c r="BG600">
        <v>3.6393642193941679E-2</v>
      </c>
      <c r="BH600">
        <v>5.6229101438097173E-2</v>
      </c>
      <c r="BI600">
        <v>1.113447553229647E-2</v>
      </c>
      <c r="BJ600">
        <v>0.49515012692122401</v>
      </c>
      <c r="BK600">
        <v>0.36331793661883383</v>
      </c>
      <c r="BL600">
        <v>4651.8405766933638</v>
      </c>
      <c r="BM600">
        <v>4.4537902129185868E-2</v>
      </c>
    </row>
    <row r="601" spans="1:65" x14ac:dyDescent="0.35">
      <c r="A601" t="s">
        <v>368</v>
      </c>
      <c r="B601" t="s">
        <v>373</v>
      </c>
      <c r="C601" t="s">
        <v>374</v>
      </c>
      <c r="D601">
        <v>3.8689224081997991E-4</v>
      </c>
      <c r="E601" t="s">
        <v>76</v>
      </c>
      <c r="F601" t="s">
        <v>80</v>
      </c>
      <c r="G601" t="s">
        <v>69</v>
      </c>
      <c r="H601" t="s">
        <v>70</v>
      </c>
      <c r="I601">
        <v>13660103839.57</v>
      </c>
      <c r="J601">
        <v>1</v>
      </c>
      <c r="K601">
        <v>518</v>
      </c>
      <c r="L601" t="s">
        <v>371</v>
      </c>
      <c r="M601" s="3">
        <v>46174</v>
      </c>
      <c r="N601" t="s">
        <v>372</v>
      </c>
      <c r="O601">
        <v>10202.679892519</v>
      </c>
      <c r="P601">
        <v>5284988.1843248419</v>
      </c>
      <c r="Q601" t="s">
        <v>116</v>
      </c>
      <c r="R601" t="s">
        <v>145</v>
      </c>
      <c r="S601" t="s">
        <v>150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Z601" t="s">
        <v>73</v>
      </c>
      <c r="BA601">
        <v>0.57964491438033405</v>
      </c>
      <c r="BB601">
        <v>0.30151640573719718</v>
      </c>
      <c r="BC601">
        <v>1.2831548581047909E-3</v>
      </c>
    </row>
    <row r="602" spans="1:65" x14ac:dyDescent="0.35">
      <c r="A602" t="s">
        <v>368</v>
      </c>
      <c r="B602" t="s">
        <v>373</v>
      </c>
      <c r="C602" t="s">
        <v>374</v>
      </c>
      <c r="D602">
        <v>1.5957275405589311E-3</v>
      </c>
      <c r="E602" t="s">
        <v>122</v>
      </c>
      <c r="F602" t="s">
        <v>80</v>
      </c>
      <c r="G602" t="s">
        <v>69</v>
      </c>
      <c r="H602" t="s">
        <v>70</v>
      </c>
      <c r="I602">
        <v>50823903457.370003</v>
      </c>
      <c r="J602">
        <v>1</v>
      </c>
      <c r="K602">
        <v>7949</v>
      </c>
      <c r="L602" t="s">
        <v>371</v>
      </c>
      <c r="M602" s="3">
        <v>46174</v>
      </c>
      <c r="N602" t="s">
        <v>372</v>
      </c>
      <c r="O602">
        <v>10202.679892519</v>
      </c>
      <c r="P602">
        <v>81101102.465633526</v>
      </c>
      <c r="Q602" t="s">
        <v>116</v>
      </c>
      <c r="R602" t="s">
        <v>145</v>
      </c>
      <c r="S602" t="s">
        <v>150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Z602" t="s">
        <v>73</v>
      </c>
      <c r="BA602">
        <v>0.60589742474947772</v>
      </c>
      <c r="BB602">
        <v>0.14204353067189021</v>
      </c>
      <c r="BC602">
        <v>1.1234074040618861E-2</v>
      </c>
    </row>
    <row r="603" spans="1:65" x14ac:dyDescent="0.35">
      <c r="B603" t="s">
        <v>123</v>
      </c>
      <c r="C603" t="s">
        <v>124</v>
      </c>
      <c r="D603">
        <v>4.3247612433682499E-3</v>
      </c>
      <c r="E603" t="s">
        <v>122</v>
      </c>
      <c r="F603" t="s">
        <v>80</v>
      </c>
      <c r="G603" t="s">
        <v>69</v>
      </c>
      <c r="H603" t="s">
        <v>98</v>
      </c>
      <c r="I603">
        <v>22634607692.759998</v>
      </c>
      <c r="J603">
        <v>3.4075000000000002</v>
      </c>
      <c r="K603">
        <v>27831</v>
      </c>
      <c r="M603" s="3">
        <v>46174</v>
      </c>
      <c r="N603" t="s">
        <v>82</v>
      </c>
      <c r="O603">
        <v>1032.215633</v>
      </c>
      <c r="P603">
        <v>97889274.108493388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Z603" t="s">
        <v>73</v>
      </c>
      <c r="BA603">
        <v>0.61894322320384987</v>
      </c>
      <c r="BB603">
        <v>0.13896320314218799</v>
      </c>
      <c r="BC603">
        <v>3.1121628931819662E-2</v>
      </c>
    </row>
    <row r="604" spans="1:65" x14ac:dyDescent="0.35">
      <c r="A604" t="s">
        <v>368</v>
      </c>
      <c r="B604" t="s">
        <v>373</v>
      </c>
      <c r="C604" t="s">
        <v>374</v>
      </c>
      <c r="D604">
        <v>1.9710580373899199E-4</v>
      </c>
      <c r="E604" t="s">
        <v>133</v>
      </c>
      <c r="F604" t="s">
        <v>80</v>
      </c>
      <c r="G604" t="s">
        <v>69</v>
      </c>
      <c r="H604" t="s">
        <v>70</v>
      </c>
      <c r="I604">
        <v>12940613237.889999</v>
      </c>
      <c r="J604">
        <v>1</v>
      </c>
      <c r="K604">
        <v>250</v>
      </c>
      <c r="L604" t="s">
        <v>371</v>
      </c>
      <c r="M604" s="3">
        <v>46174</v>
      </c>
      <c r="N604" t="s">
        <v>372</v>
      </c>
      <c r="O604">
        <v>10202.679892519</v>
      </c>
      <c r="P604">
        <v>2550669.9731297502</v>
      </c>
      <c r="Q604" t="s">
        <v>116</v>
      </c>
      <c r="R604" t="s">
        <v>145</v>
      </c>
      <c r="S604" t="s">
        <v>150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Z604" t="s">
        <v>73</v>
      </c>
      <c r="BA604">
        <v>0.80400569866377269</v>
      </c>
      <c r="BB604">
        <v>7.0219065061601485E-2</v>
      </c>
      <c r="BC604">
        <v>2.8070126477200441E-3</v>
      </c>
    </row>
    <row r="605" spans="1:65" x14ac:dyDescent="0.35">
      <c r="A605" t="s">
        <v>557</v>
      </c>
      <c r="B605" t="s">
        <v>558</v>
      </c>
      <c r="C605" t="s">
        <v>559</v>
      </c>
      <c r="D605">
        <v>1.424300961947161E-2</v>
      </c>
      <c r="E605" t="s">
        <v>76</v>
      </c>
      <c r="F605" t="s">
        <v>68</v>
      </c>
      <c r="G605" t="s">
        <v>69</v>
      </c>
      <c r="H605" t="s">
        <v>81</v>
      </c>
      <c r="I605">
        <v>1893918873.9200001</v>
      </c>
      <c r="J605">
        <v>9.898000000000001E-4</v>
      </c>
      <c r="K605">
        <v>27769</v>
      </c>
      <c r="L605" t="s">
        <v>560</v>
      </c>
      <c r="M605" s="3">
        <v>46174</v>
      </c>
      <c r="N605" t="s">
        <v>561</v>
      </c>
      <c r="O605">
        <v>981421.23300000001</v>
      </c>
      <c r="P605">
        <v>26975104.7397414</v>
      </c>
      <c r="Q605" t="s">
        <v>195</v>
      </c>
      <c r="R605" t="s">
        <v>89</v>
      </c>
      <c r="S605" t="s">
        <v>90</v>
      </c>
      <c r="T605" t="s">
        <v>195</v>
      </c>
      <c r="U605" t="s">
        <v>151</v>
      </c>
      <c r="V605">
        <v>-1</v>
      </c>
      <c r="W605">
        <v>6.4767816685000001</v>
      </c>
      <c r="X605">
        <v>5.4033560752999996</v>
      </c>
      <c r="Y605">
        <v>3.2685546875</v>
      </c>
      <c r="Z605">
        <v>54</v>
      </c>
      <c r="AA605">
        <v>13</v>
      </c>
      <c r="AB605">
        <v>33</v>
      </c>
      <c r="AC605">
        <v>1</v>
      </c>
      <c r="AD605">
        <v>417787.13</v>
      </c>
      <c r="AE605">
        <v>44.47</v>
      </c>
      <c r="AF605">
        <v>7.3346996307000003</v>
      </c>
      <c r="AG605">
        <v>4.9180222714999999</v>
      </c>
      <c r="AH605">
        <v>4.5999999999999996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>
        <v>4</v>
      </c>
      <c r="AQ605">
        <v>15</v>
      </c>
      <c r="AR605">
        <v>5.05</v>
      </c>
      <c r="AS605">
        <v>32.630000000000003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121</v>
      </c>
      <c r="AZ605" t="s">
        <v>94</v>
      </c>
      <c r="BA605">
        <v>0.63778761842698506</v>
      </c>
      <c r="BB605">
        <v>0.36085898466501332</v>
      </c>
      <c r="BC605">
        <v>3.9469738110285507E-2</v>
      </c>
      <c r="BD605">
        <v>-3.9469738110285507E-2</v>
      </c>
      <c r="BE605">
        <v>0.25563687625319298</v>
      </c>
      <c r="BF605">
        <v>0.21326904920871109</v>
      </c>
      <c r="BG605">
        <v>0.1290089975147711</v>
      </c>
      <c r="BH605">
        <v>0.19932217745694181</v>
      </c>
      <c r="BI605">
        <v>3.9469738110285507E-2</v>
      </c>
      <c r="BJ605">
        <v>1.7552192537643969</v>
      </c>
      <c r="BK605">
        <v>1.287897554538616</v>
      </c>
      <c r="BL605">
        <v>16489.948606947812</v>
      </c>
      <c r="BM605">
        <v>0.15787895244114211</v>
      </c>
    </row>
    <row r="606" spans="1:65" x14ac:dyDescent="0.35">
      <c r="A606" t="s">
        <v>368</v>
      </c>
      <c r="B606" t="s">
        <v>369</v>
      </c>
      <c r="C606" t="s">
        <v>370</v>
      </c>
      <c r="D606">
        <v>3.3297258658466597E-5</v>
      </c>
      <c r="E606" t="s">
        <v>133</v>
      </c>
      <c r="F606" t="s">
        <v>80</v>
      </c>
      <c r="G606" t="s">
        <v>69</v>
      </c>
      <c r="H606" t="s">
        <v>70</v>
      </c>
      <c r="I606">
        <v>12940613237.889999</v>
      </c>
      <c r="J606">
        <v>1</v>
      </c>
      <c r="K606">
        <v>40</v>
      </c>
      <c r="L606" t="s">
        <v>371</v>
      </c>
      <c r="M606" s="3">
        <v>46174</v>
      </c>
      <c r="N606" t="s">
        <v>372</v>
      </c>
      <c r="O606">
        <v>10772.173654529999</v>
      </c>
      <c r="P606">
        <v>430886.94618119998</v>
      </c>
      <c r="Q606" t="s">
        <v>116</v>
      </c>
      <c r="R606" t="s">
        <v>145</v>
      </c>
      <c r="S606" t="s">
        <v>150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Z606" t="s">
        <v>73</v>
      </c>
      <c r="BA606">
        <v>0.80400569866377269</v>
      </c>
      <c r="BB606">
        <v>7.0219065061601485E-2</v>
      </c>
      <c r="BC606">
        <v>4.7419114209589262E-4</v>
      </c>
    </row>
    <row r="607" spans="1:65" x14ac:dyDescent="0.35">
      <c r="A607" t="s">
        <v>325</v>
      </c>
      <c r="B607" t="s">
        <v>326</v>
      </c>
      <c r="C607" t="s">
        <v>327</v>
      </c>
      <c r="D607">
        <v>5.6060979800808541E-3</v>
      </c>
      <c r="E607" t="s">
        <v>67</v>
      </c>
      <c r="F607" t="s">
        <v>80</v>
      </c>
      <c r="G607" t="s">
        <v>69</v>
      </c>
      <c r="H607" t="s">
        <v>110</v>
      </c>
      <c r="I607">
        <v>39311486646.330002</v>
      </c>
      <c r="J607">
        <v>1</v>
      </c>
      <c r="K607">
        <v>203000</v>
      </c>
      <c r="L607" t="s">
        <v>328</v>
      </c>
      <c r="M607" s="3">
        <v>46174</v>
      </c>
      <c r="N607" t="s">
        <v>329</v>
      </c>
      <c r="O607">
        <v>1085.6356940000001</v>
      </c>
      <c r="P607">
        <v>220384045.882</v>
      </c>
      <c r="S607" t="s">
        <v>150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Z607" t="s">
        <v>73</v>
      </c>
      <c r="BA607">
        <v>0.59538530966106629</v>
      </c>
      <c r="BB607">
        <v>0.1347471231220127</v>
      </c>
      <c r="BC607">
        <v>4.1604583832224491E-2</v>
      </c>
    </row>
    <row r="608" spans="1:65" x14ac:dyDescent="0.35">
      <c r="A608" t="s">
        <v>368</v>
      </c>
      <c r="B608" t="s">
        <v>369</v>
      </c>
      <c r="C608" t="s">
        <v>370</v>
      </c>
      <c r="D608">
        <v>1.8049741283434001E-4</v>
      </c>
      <c r="E608" t="s">
        <v>122</v>
      </c>
      <c r="F608" t="s">
        <v>80</v>
      </c>
      <c r="G608" t="s">
        <v>69</v>
      </c>
      <c r="H608" t="s">
        <v>70</v>
      </c>
      <c r="I608">
        <v>50823903457.370003</v>
      </c>
      <c r="J608">
        <v>1</v>
      </c>
      <c r="K608">
        <v>851.6</v>
      </c>
      <c r="L608" t="s">
        <v>371</v>
      </c>
      <c r="M608" s="3">
        <v>46174</v>
      </c>
      <c r="N608" t="s">
        <v>372</v>
      </c>
      <c r="O608">
        <v>10772.173654529999</v>
      </c>
      <c r="P608">
        <v>9173583.0841977466</v>
      </c>
      <c r="Q608" t="s">
        <v>116</v>
      </c>
      <c r="R608" t="s">
        <v>145</v>
      </c>
      <c r="S608" t="s">
        <v>150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Z608" t="s">
        <v>73</v>
      </c>
      <c r="BA608">
        <v>0.60589742474947772</v>
      </c>
      <c r="BB608">
        <v>0.14204353067189021</v>
      </c>
      <c r="BC608">
        <v>1.270718997060664E-3</v>
      </c>
    </row>
    <row r="609" spans="1:55" x14ac:dyDescent="0.35">
      <c r="A609" t="s">
        <v>368</v>
      </c>
      <c r="B609" t="s">
        <v>369</v>
      </c>
      <c r="C609" t="s">
        <v>370</v>
      </c>
      <c r="D609">
        <v>3.2171175385737992E-4</v>
      </c>
      <c r="E609" t="s">
        <v>76</v>
      </c>
      <c r="F609" t="s">
        <v>80</v>
      </c>
      <c r="G609" t="s">
        <v>69</v>
      </c>
      <c r="H609" t="s">
        <v>70</v>
      </c>
      <c r="I609">
        <v>13660103839.57</v>
      </c>
      <c r="J609">
        <v>1</v>
      </c>
      <c r="K609">
        <v>407.96</v>
      </c>
      <c r="L609" t="s">
        <v>371</v>
      </c>
      <c r="M609" s="3">
        <v>46174</v>
      </c>
      <c r="N609" t="s">
        <v>372</v>
      </c>
      <c r="O609">
        <v>10772.173654529999</v>
      </c>
      <c r="P609">
        <v>4394615.9641020587</v>
      </c>
      <c r="Q609" t="s">
        <v>116</v>
      </c>
      <c r="R609" t="s">
        <v>145</v>
      </c>
      <c r="S609" t="s">
        <v>150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Z609" t="s">
        <v>73</v>
      </c>
      <c r="BA609">
        <v>0.57964491438033405</v>
      </c>
      <c r="BB609">
        <v>0.30151640573719718</v>
      </c>
      <c r="BC609">
        <v>1.066979267913485E-3</v>
      </c>
    </row>
    <row r="610" spans="1:55" x14ac:dyDescent="0.35">
      <c r="A610" t="s">
        <v>140</v>
      </c>
      <c r="B610" t="s">
        <v>141</v>
      </c>
      <c r="C610" t="s">
        <v>142</v>
      </c>
      <c r="D610">
        <v>3.7992484880722101E-3</v>
      </c>
      <c r="E610" t="s">
        <v>133</v>
      </c>
      <c r="F610" t="s">
        <v>80</v>
      </c>
      <c r="G610" t="s">
        <v>69</v>
      </c>
      <c r="H610" t="s">
        <v>70</v>
      </c>
      <c r="I610">
        <v>12940613237.889999</v>
      </c>
      <c r="J610">
        <v>1</v>
      </c>
      <c r="K610">
        <v>41827</v>
      </c>
      <c r="M610" s="3">
        <v>46174</v>
      </c>
      <c r="N610" t="s">
        <v>143</v>
      </c>
      <c r="O610">
        <v>1175.4274817410001</v>
      </c>
      <c r="P610">
        <v>49164605.278780811</v>
      </c>
      <c r="Q610" t="s">
        <v>144</v>
      </c>
      <c r="R610" t="s">
        <v>145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Z610" t="s">
        <v>73</v>
      </c>
      <c r="BA610">
        <v>0.80400569866377269</v>
      </c>
      <c r="BB610">
        <v>7.0219065061601485E-2</v>
      </c>
      <c r="BC610">
        <v>5.4105654707011848E-2</v>
      </c>
    </row>
    <row r="611" spans="1:55" x14ac:dyDescent="0.35">
      <c r="B611" t="s">
        <v>382</v>
      </c>
      <c r="C611" t="s">
        <v>383</v>
      </c>
      <c r="D611">
        <v>1.17718517658212E-2</v>
      </c>
      <c r="E611" t="s">
        <v>76</v>
      </c>
      <c r="F611" t="s">
        <v>80</v>
      </c>
      <c r="G611" t="s">
        <v>69</v>
      </c>
      <c r="H611" t="s">
        <v>101</v>
      </c>
      <c r="I611">
        <v>4856456983.2200003</v>
      </c>
      <c r="J611">
        <v>1</v>
      </c>
      <c r="K611">
        <v>54033.75</v>
      </c>
      <c r="M611" s="3">
        <v>46174</v>
      </c>
      <c r="N611" t="s">
        <v>384</v>
      </c>
      <c r="O611">
        <v>1058.033020354</v>
      </c>
      <c r="P611">
        <v>57169491.713552937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T611" t="s">
        <v>72</v>
      </c>
      <c r="AU611" t="s">
        <v>72</v>
      </c>
      <c r="AV611" t="s">
        <v>72</v>
      </c>
      <c r="AW611" t="s">
        <v>72</v>
      </c>
      <c r="AX611" t="s">
        <v>72</v>
      </c>
      <c r="AZ611" t="s">
        <v>73</v>
      </c>
      <c r="BA611">
        <v>0.58036120933591218</v>
      </c>
      <c r="BB611">
        <v>0.33866065759774588</v>
      </c>
      <c r="BC611">
        <v>3.4760021578306738E-2</v>
      </c>
    </row>
    <row r="612" spans="1:55" x14ac:dyDescent="0.35">
      <c r="A612" t="s">
        <v>140</v>
      </c>
      <c r="B612" t="s">
        <v>141</v>
      </c>
      <c r="C612" t="s">
        <v>142</v>
      </c>
      <c r="D612">
        <v>5.3432744279332603E-3</v>
      </c>
      <c r="E612" t="s">
        <v>122</v>
      </c>
      <c r="F612" t="s">
        <v>80</v>
      </c>
      <c r="G612" t="s">
        <v>69</v>
      </c>
      <c r="H612" t="s">
        <v>70</v>
      </c>
      <c r="I612">
        <v>50823903457.370003</v>
      </c>
      <c r="J612">
        <v>1</v>
      </c>
      <c r="K612">
        <v>231036</v>
      </c>
      <c r="M612" s="3">
        <v>46174</v>
      </c>
      <c r="N612" t="s">
        <v>143</v>
      </c>
      <c r="O612">
        <v>1175.4274817410001</v>
      </c>
      <c r="P612">
        <v>271566063.67151368</v>
      </c>
      <c r="Q612" t="s">
        <v>144</v>
      </c>
      <c r="R612" t="s">
        <v>145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Z612" t="s">
        <v>73</v>
      </c>
      <c r="BA612">
        <v>0.60589742474947772</v>
      </c>
      <c r="BB612">
        <v>0.14204353067189021</v>
      </c>
      <c r="BC612">
        <v>3.7617161462114163E-2</v>
      </c>
    </row>
    <row r="613" spans="1:55" x14ac:dyDescent="0.35">
      <c r="B613" t="s">
        <v>330</v>
      </c>
      <c r="C613" t="s">
        <v>331</v>
      </c>
      <c r="D613">
        <v>4.3106616023090561E-4</v>
      </c>
      <c r="E613" t="s">
        <v>67</v>
      </c>
      <c r="F613" t="s">
        <v>80</v>
      </c>
      <c r="G613" t="s">
        <v>69</v>
      </c>
      <c r="H613" t="s">
        <v>110</v>
      </c>
      <c r="I613">
        <v>39311486646.330002</v>
      </c>
      <c r="J613">
        <v>3.4075000000000002</v>
      </c>
      <c r="K613">
        <v>4900</v>
      </c>
      <c r="M613" s="3">
        <v>46174</v>
      </c>
      <c r="N613" t="s">
        <v>332</v>
      </c>
      <c r="O613">
        <v>1014.919167</v>
      </c>
      <c r="P613">
        <v>16945851.601607248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T613" t="s">
        <v>72</v>
      </c>
      <c r="AU613" t="s">
        <v>72</v>
      </c>
      <c r="AV613" t="s">
        <v>72</v>
      </c>
      <c r="AW613" t="s">
        <v>72</v>
      </c>
      <c r="AX613" t="s">
        <v>72</v>
      </c>
      <c r="AZ613" t="s">
        <v>73</v>
      </c>
      <c r="BA613">
        <v>0.59538530966106629</v>
      </c>
      <c r="BB613">
        <v>0.1347471231220127</v>
      </c>
      <c r="BC613">
        <v>3.19907505439339E-3</v>
      </c>
    </row>
    <row r="614" spans="1:55" x14ac:dyDescent="0.35">
      <c r="A614" t="s">
        <v>140</v>
      </c>
      <c r="B614" t="s">
        <v>141</v>
      </c>
      <c r="C614" t="s">
        <v>142</v>
      </c>
      <c r="D614">
        <v>2.6241262075429339E-3</v>
      </c>
      <c r="E614" t="s">
        <v>76</v>
      </c>
      <c r="F614" t="s">
        <v>80</v>
      </c>
      <c r="G614" t="s">
        <v>69</v>
      </c>
      <c r="H614" t="s">
        <v>70</v>
      </c>
      <c r="I614">
        <v>13660103839.57</v>
      </c>
      <c r="J614">
        <v>1</v>
      </c>
      <c r="K614">
        <v>30496</v>
      </c>
      <c r="M614" s="3">
        <v>46174</v>
      </c>
      <c r="N614" t="s">
        <v>143</v>
      </c>
      <c r="O614">
        <v>1175.4274817410001</v>
      </c>
      <c r="P614">
        <v>35845836.483173527</v>
      </c>
      <c r="Q614" t="s">
        <v>144</v>
      </c>
      <c r="R614" t="s">
        <v>145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T614" t="s">
        <v>72</v>
      </c>
      <c r="AU614" t="s">
        <v>72</v>
      </c>
      <c r="AV614" t="s">
        <v>72</v>
      </c>
      <c r="AW614" t="s">
        <v>72</v>
      </c>
      <c r="AX614" t="s">
        <v>72</v>
      </c>
      <c r="AZ614" t="s">
        <v>73</v>
      </c>
      <c r="BA614">
        <v>0.57964491438033405</v>
      </c>
      <c r="BB614">
        <v>0.30151640573719718</v>
      </c>
      <c r="BC614">
        <v>8.7030959430782397E-3</v>
      </c>
    </row>
    <row r="615" spans="1:55" x14ac:dyDescent="0.35">
      <c r="A615" t="s">
        <v>267</v>
      </c>
      <c r="B615" t="s">
        <v>268</v>
      </c>
      <c r="C615" t="s">
        <v>269</v>
      </c>
      <c r="D615">
        <v>3.7229628729057597E-4</v>
      </c>
      <c r="E615" t="s">
        <v>122</v>
      </c>
      <c r="F615" t="s">
        <v>80</v>
      </c>
      <c r="G615" t="s">
        <v>69</v>
      </c>
      <c r="H615" t="s">
        <v>70</v>
      </c>
      <c r="I615">
        <v>50823903457.370003</v>
      </c>
      <c r="J615">
        <v>1</v>
      </c>
      <c r="K615">
        <v>19140.399997329048</v>
      </c>
      <c r="L615" t="s">
        <v>270</v>
      </c>
      <c r="M615" s="3">
        <v>46174</v>
      </c>
      <c r="N615" t="s">
        <v>271</v>
      </c>
      <c r="O615">
        <v>988.566099216</v>
      </c>
      <c r="P615">
        <v>18921550.562793519</v>
      </c>
      <c r="Q615" t="s">
        <v>265</v>
      </c>
      <c r="R615" t="s">
        <v>145</v>
      </c>
      <c r="S615" t="s">
        <v>150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T615" t="s">
        <v>72</v>
      </c>
      <c r="AU615" t="s">
        <v>72</v>
      </c>
      <c r="AV615" t="s">
        <v>72</v>
      </c>
      <c r="AW615" t="s">
        <v>72</v>
      </c>
      <c r="AX615" t="s">
        <v>72</v>
      </c>
      <c r="AZ615" t="s">
        <v>73</v>
      </c>
      <c r="BA615">
        <v>0.60589742474947772</v>
      </c>
      <c r="BB615">
        <v>0.14204353067189021</v>
      </c>
      <c r="BC615">
        <v>2.621001361551285E-3</v>
      </c>
    </row>
    <row r="616" spans="1:55" x14ac:dyDescent="0.35">
      <c r="A616" t="s">
        <v>267</v>
      </c>
      <c r="B616" t="s">
        <v>272</v>
      </c>
      <c r="C616" t="s">
        <v>273</v>
      </c>
      <c r="D616">
        <v>4.1941817172838799E-5</v>
      </c>
      <c r="E616" t="s">
        <v>133</v>
      </c>
      <c r="F616" t="s">
        <v>80</v>
      </c>
      <c r="G616" t="s">
        <v>69</v>
      </c>
      <c r="H616" t="s">
        <v>70</v>
      </c>
      <c r="I616">
        <v>12940613237.889999</v>
      </c>
      <c r="J616">
        <v>1</v>
      </c>
      <c r="K616">
        <v>500</v>
      </c>
      <c r="L616" t="s">
        <v>270</v>
      </c>
      <c r="M616" s="3">
        <v>46174</v>
      </c>
      <c r="N616" t="s">
        <v>271</v>
      </c>
      <c r="O616">
        <v>1085.505669056</v>
      </c>
      <c r="P616">
        <v>542752.83452799998</v>
      </c>
      <c r="Q616" t="s">
        <v>265</v>
      </c>
      <c r="R616" t="s">
        <v>145</v>
      </c>
      <c r="S616" t="s">
        <v>150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T616" t="s">
        <v>72</v>
      </c>
      <c r="AU616" t="s">
        <v>72</v>
      </c>
      <c r="AV616" t="s">
        <v>72</v>
      </c>
      <c r="AW616" t="s">
        <v>72</v>
      </c>
      <c r="AX616" t="s">
        <v>72</v>
      </c>
      <c r="AZ616" t="s">
        <v>73</v>
      </c>
      <c r="BA616">
        <v>0.80400569866377269</v>
      </c>
      <c r="BB616">
        <v>7.0219065061601485E-2</v>
      </c>
      <c r="BC616">
        <v>5.972995672335463E-4</v>
      </c>
    </row>
    <row r="617" spans="1:55" x14ac:dyDescent="0.35">
      <c r="B617" t="s">
        <v>382</v>
      </c>
      <c r="C617" t="s">
        <v>383</v>
      </c>
      <c r="D617">
        <v>1.24273733784762E-2</v>
      </c>
      <c r="E617" t="s">
        <v>122</v>
      </c>
      <c r="F617" t="s">
        <v>80</v>
      </c>
      <c r="G617" t="s">
        <v>69</v>
      </c>
      <c r="H617" t="s">
        <v>101</v>
      </c>
      <c r="I617">
        <v>13368957884.120001</v>
      </c>
      <c r="J617">
        <v>1</v>
      </c>
      <c r="K617">
        <v>157028.21</v>
      </c>
      <c r="M617" s="3">
        <v>46174</v>
      </c>
      <c r="N617" t="s">
        <v>384</v>
      </c>
      <c r="O617">
        <v>1058.033020354</v>
      </c>
      <c r="P617">
        <v>166141031.30708221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T617" t="s">
        <v>72</v>
      </c>
      <c r="AU617" t="s">
        <v>72</v>
      </c>
      <c r="AV617" t="s">
        <v>72</v>
      </c>
      <c r="AW617" t="s">
        <v>72</v>
      </c>
      <c r="AX617" t="s">
        <v>72</v>
      </c>
      <c r="AZ617" t="s">
        <v>73</v>
      </c>
      <c r="BA617">
        <v>0.5786616119309711</v>
      </c>
      <c r="BB617">
        <v>0.17170915330370251</v>
      </c>
      <c r="BC617">
        <v>7.2374553944109604E-2</v>
      </c>
    </row>
    <row r="618" spans="1:55" x14ac:dyDescent="0.35">
      <c r="A618" t="s">
        <v>267</v>
      </c>
      <c r="B618" t="s">
        <v>272</v>
      </c>
      <c r="C618" t="s">
        <v>273</v>
      </c>
      <c r="D618">
        <v>1.3321091843292301E-4</v>
      </c>
      <c r="E618" t="s">
        <v>122</v>
      </c>
      <c r="F618" t="s">
        <v>80</v>
      </c>
      <c r="G618" t="s">
        <v>69</v>
      </c>
      <c r="H618" t="s">
        <v>70</v>
      </c>
      <c r="I618">
        <v>50823903457.370003</v>
      </c>
      <c r="J618">
        <v>1</v>
      </c>
      <c r="K618">
        <v>6237</v>
      </c>
      <c r="L618" t="s">
        <v>270</v>
      </c>
      <c r="M618" s="3">
        <v>46174</v>
      </c>
      <c r="N618" t="s">
        <v>271</v>
      </c>
      <c r="O618">
        <v>1085.505669056</v>
      </c>
      <c r="P618">
        <v>6770298.8579022717</v>
      </c>
      <c r="Q618" t="s">
        <v>265</v>
      </c>
      <c r="R618" t="s">
        <v>145</v>
      </c>
      <c r="S618" t="s">
        <v>150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T618" t="s">
        <v>72</v>
      </c>
      <c r="AU618" t="s">
        <v>72</v>
      </c>
      <c r="AV618" t="s">
        <v>72</v>
      </c>
      <c r="AW618" t="s">
        <v>72</v>
      </c>
      <c r="AX618" t="s">
        <v>72</v>
      </c>
      <c r="AZ618" t="s">
        <v>73</v>
      </c>
      <c r="BA618">
        <v>0.60589742474947772</v>
      </c>
      <c r="BB618">
        <v>0.14204353067189021</v>
      </c>
      <c r="BC618">
        <v>9.3781756763446067E-4</v>
      </c>
    </row>
    <row r="619" spans="1:55" x14ac:dyDescent="0.35">
      <c r="A619" t="s">
        <v>190</v>
      </c>
      <c r="B619" t="s">
        <v>191</v>
      </c>
      <c r="C619" t="s">
        <v>192</v>
      </c>
      <c r="D619">
        <v>7.58272872815882E-7</v>
      </c>
      <c r="E619" t="s">
        <v>76</v>
      </c>
      <c r="F619" t="s">
        <v>80</v>
      </c>
      <c r="G619" t="s">
        <v>69</v>
      </c>
      <c r="H619" t="s">
        <v>70</v>
      </c>
      <c r="I619">
        <v>13660103839.57</v>
      </c>
      <c r="J619">
        <v>1</v>
      </c>
      <c r="K619">
        <v>2</v>
      </c>
      <c r="L619" t="s">
        <v>193</v>
      </c>
      <c r="M619" s="3">
        <v>46174</v>
      </c>
      <c r="N619" t="s">
        <v>194</v>
      </c>
      <c r="O619">
        <v>5179.0430906969996</v>
      </c>
      <c r="P619">
        <v>10358.086181393999</v>
      </c>
      <c r="Q619" t="s">
        <v>195</v>
      </c>
      <c r="R619" t="s">
        <v>145</v>
      </c>
      <c r="S619" t="s">
        <v>150</v>
      </c>
      <c r="T619" t="s">
        <v>195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T619" t="s">
        <v>72</v>
      </c>
      <c r="AU619" t="s">
        <v>72</v>
      </c>
      <c r="AV619" t="s">
        <v>72</v>
      </c>
      <c r="AW619" t="s">
        <v>72</v>
      </c>
      <c r="AX619" t="s">
        <v>72</v>
      </c>
      <c r="AZ619" t="s">
        <v>73</v>
      </c>
      <c r="BA619">
        <v>0.57964491438033405</v>
      </c>
      <c r="BB619">
        <v>0.30151640573719718</v>
      </c>
      <c r="BC619">
        <v>2.5148643934048328E-6</v>
      </c>
    </row>
    <row r="620" spans="1:55" x14ac:dyDescent="0.35">
      <c r="B620" t="s">
        <v>202</v>
      </c>
      <c r="C620" t="s">
        <v>203</v>
      </c>
      <c r="D620">
        <v>2.2398299074058402E-3</v>
      </c>
      <c r="E620" t="s">
        <v>122</v>
      </c>
      <c r="F620" t="s">
        <v>80</v>
      </c>
      <c r="G620" t="s">
        <v>69</v>
      </c>
      <c r="H620" t="s">
        <v>81</v>
      </c>
      <c r="I620">
        <v>14820337880.49</v>
      </c>
      <c r="J620">
        <v>1</v>
      </c>
      <c r="K620">
        <v>31656.73</v>
      </c>
      <c r="M620" s="3">
        <v>46174</v>
      </c>
      <c r="N620" t="s">
        <v>204</v>
      </c>
      <c r="O620">
        <v>1048.593333</v>
      </c>
      <c r="P620">
        <v>33195036.022581089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T620" t="s">
        <v>72</v>
      </c>
      <c r="AU620" t="s">
        <v>72</v>
      </c>
      <c r="AV620" t="s">
        <v>72</v>
      </c>
      <c r="AW620" t="s">
        <v>72</v>
      </c>
      <c r="AX620" t="s">
        <v>72</v>
      </c>
      <c r="AZ620" t="s">
        <v>73</v>
      </c>
      <c r="BA620">
        <v>0.61054167726613329</v>
      </c>
      <c r="BB620">
        <v>0.1199876628347962</v>
      </c>
      <c r="BC620">
        <v>1.8667168394551761E-2</v>
      </c>
    </row>
    <row r="621" spans="1:55" x14ac:dyDescent="0.35">
      <c r="A621" t="s">
        <v>190</v>
      </c>
      <c r="B621" t="s">
        <v>198</v>
      </c>
      <c r="C621" t="s">
        <v>199</v>
      </c>
      <c r="D621">
        <v>2.1173553043926001E-7</v>
      </c>
      <c r="E621" t="s">
        <v>122</v>
      </c>
      <c r="F621" t="s">
        <v>80</v>
      </c>
      <c r="G621" t="s">
        <v>69</v>
      </c>
      <c r="H621" t="s">
        <v>70</v>
      </c>
      <c r="I621">
        <v>50823903457.370003</v>
      </c>
      <c r="J621">
        <v>1</v>
      </c>
      <c r="K621">
        <v>2</v>
      </c>
      <c r="L621" t="s">
        <v>193</v>
      </c>
      <c r="M621" s="3">
        <v>46174</v>
      </c>
      <c r="N621" t="s">
        <v>194</v>
      </c>
      <c r="O621">
        <v>5380.6130787700004</v>
      </c>
      <c r="P621">
        <v>10761.226157540001</v>
      </c>
      <c r="Q621" t="s">
        <v>195</v>
      </c>
      <c r="R621" t="s">
        <v>145</v>
      </c>
      <c r="S621" t="s">
        <v>150</v>
      </c>
      <c r="T621" t="s">
        <v>195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T621" t="s">
        <v>72</v>
      </c>
      <c r="AU621" t="s">
        <v>72</v>
      </c>
      <c r="AV621" t="s">
        <v>72</v>
      </c>
      <c r="AW621" t="s">
        <v>72</v>
      </c>
      <c r="AX621" t="s">
        <v>72</v>
      </c>
      <c r="AZ621" t="s">
        <v>73</v>
      </c>
      <c r="BA621">
        <v>0.60589742474947772</v>
      </c>
      <c r="BB621">
        <v>0.14204353067189021</v>
      </c>
      <c r="BC621">
        <v>1.4906383236020299E-6</v>
      </c>
    </row>
    <row r="622" spans="1:55" x14ac:dyDescent="0.35">
      <c r="B622" t="s">
        <v>123</v>
      </c>
      <c r="C622" t="s">
        <v>124</v>
      </c>
      <c r="D622">
        <v>1.8995456760420801E-3</v>
      </c>
      <c r="E622" t="s">
        <v>76</v>
      </c>
      <c r="F622" t="s">
        <v>80</v>
      </c>
      <c r="G622" t="s">
        <v>69</v>
      </c>
      <c r="H622" t="s">
        <v>98</v>
      </c>
      <c r="I622">
        <v>6909727982.4300003</v>
      </c>
      <c r="J622">
        <v>3.4075000000000002</v>
      </c>
      <c r="K622">
        <v>3731.6799999999989</v>
      </c>
      <c r="M622" s="3">
        <v>46174</v>
      </c>
      <c r="N622" t="s">
        <v>82</v>
      </c>
      <c r="O622">
        <v>1032.215633</v>
      </c>
      <c r="P622">
        <v>13125343.91165185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T622" t="s">
        <v>72</v>
      </c>
      <c r="AU622" t="s">
        <v>72</v>
      </c>
      <c r="AV622" t="s">
        <v>72</v>
      </c>
      <c r="AW622" t="s">
        <v>72</v>
      </c>
      <c r="AX622" t="s">
        <v>72</v>
      </c>
      <c r="AZ622" t="s">
        <v>73</v>
      </c>
      <c r="BA622">
        <v>0.56320493766591784</v>
      </c>
      <c r="BB622">
        <v>0.2821492521844457</v>
      </c>
      <c r="BC622">
        <v>6.732414356357447E-3</v>
      </c>
    </row>
    <row r="623" spans="1:55" x14ac:dyDescent="0.35">
      <c r="B623" t="s">
        <v>108</v>
      </c>
      <c r="C623" t="s">
        <v>109</v>
      </c>
      <c r="D623">
        <v>1.840844832052831E-3</v>
      </c>
      <c r="E623" t="s">
        <v>122</v>
      </c>
      <c r="F623" t="s">
        <v>80</v>
      </c>
      <c r="G623" t="s">
        <v>69</v>
      </c>
      <c r="H623" t="s">
        <v>98</v>
      </c>
      <c r="I623">
        <v>22634607692.759998</v>
      </c>
      <c r="J623">
        <v>3.4075000000000002</v>
      </c>
      <c r="K623">
        <v>11535</v>
      </c>
      <c r="M623" s="3">
        <v>46174</v>
      </c>
      <c r="N623" t="s">
        <v>82</v>
      </c>
      <c r="O623">
        <v>1060.0752399999999</v>
      </c>
      <c r="P623">
        <v>41666800.596760496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T623" t="s">
        <v>72</v>
      </c>
      <c r="AU623" t="s">
        <v>72</v>
      </c>
      <c r="AV623" t="s">
        <v>72</v>
      </c>
      <c r="AW623" t="s">
        <v>72</v>
      </c>
      <c r="AX623" t="s">
        <v>72</v>
      </c>
      <c r="AZ623" t="s">
        <v>73</v>
      </c>
      <c r="BA623">
        <v>0.61894322320384987</v>
      </c>
      <c r="BB623">
        <v>0.13896320314218799</v>
      </c>
      <c r="BC623">
        <v>1.32469948189757E-2</v>
      </c>
    </row>
    <row r="624" spans="1:55" x14ac:dyDescent="0.35">
      <c r="A624" t="s">
        <v>255</v>
      </c>
      <c r="B624" t="s">
        <v>256</v>
      </c>
      <c r="C624" t="s">
        <v>257</v>
      </c>
      <c r="D624">
        <v>6.3038386352779303E-6</v>
      </c>
      <c r="E624" t="s">
        <v>133</v>
      </c>
      <c r="F624" t="s">
        <v>80</v>
      </c>
      <c r="G624" t="s">
        <v>69</v>
      </c>
      <c r="H624" t="s">
        <v>70</v>
      </c>
      <c r="I624">
        <v>12940613237.889999</v>
      </c>
      <c r="J624">
        <v>1</v>
      </c>
      <c r="K624">
        <v>40</v>
      </c>
      <c r="L624" t="s">
        <v>258</v>
      </c>
      <c r="M624" s="3">
        <v>46174</v>
      </c>
      <c r="N624" t="s">
        <v>259</v>
      </c>
      <c r="O624">
        <v>2039.3884423300001</v>
      </c>
      <c r="P624">
        <v>81575.537693200007</v>
      </c>
      <c r="Q624" t="s">
        <v>144</v>
      </c>
      <c r="R624" t="s">
        <v>145</v>
      </c>
      <c r="S624" t="s">
        <v>150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T624" t="s">
        <v>72</v>
      </c>
      <c r="AU624" t="s">
        <v>72</v>
      </c>
      <c r="AV624" t="s">
        <v>72</v>
      </c>
      <c r="AW624" t="s">
        <v>72</v>
      </c>
      <c r="AX624" t="s">
        <v>72</v>
      </c>
      <c r="AZ624" t="s">
        <v>73</v>
      </c>
      <c r="BA624">
        <v>0.80400569866377269</v>
      </c>
      <c r="BB624">
        <v>7.0219065061601485E-2</v>
      </c>
      <c r="BC624">
        <v>8.9773890178510991E-5</v>
      </c>
    </row>
    <row r="625" spans="1:65" x14ac:dyDescent="0.35">
      <c r="A625" t="s">
        <v>255</v>
      </c>
      <c r="B625" t="s">
        <v>256</v>
      </c>
      <c r="C625" t="s">
        <v>257</v>
      </c>
      <c r="D625">
        <v>5.97180948631558E-6</v>
      </c>
      <c r="E625" t="s">
        <v>76</v>
      </c>
      <c r="F625" t="s">
        <v>80</v>
      </c>
      <c r="G625" t="s">
        <v>69</v>
      </c>
      <c r="H625" t="s">
        <v>70</v>
      </c>
      <c r="I625">
        <v>13660103839.57</v>
      </c>
      <c r="J625">
        <v>1</v>
      </c>
      <c r="K625">
        <v>40</v>
      </c>
      <c r="L625" t="s">
        <v>258</v>
      </c>
      <c r="M625" s="3">
        <v>46174</v>
      </c>
      <c r="N625" t="s">
        <v>259</v>
      </c>
      <c r="O625">
        <v>2039.3884423300001</v>
      </c>
      <c r="P625">
        <v>81575.537693200007</v>
      </c>
      <c r="Q625" t="s">
        <v>144</v>
      </c>
      <c r="R625" t="s">
        <v>145</v>
      </c>
      <c r="S625" t="s">
        <v>150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T625" t="s">
        <v>72</v>
      </c>
      <c r="AU625" t="s">
        <v>72</v>
      </c>
      <c r="AV625" t="s">
        <v>72</v>
      </c>
      <c r="AW625" t="s">
        <v>72</v>
      </c>
      <c r="AX625" t="s">
        <v>72</v>
      </c>
      <c r="AZ625" t="s">
        <v>73</v>
      </c>
      <c r="BA625">
        <v>0.57964491438033405</v>
      </c>
      <c r="BB625">
        <v>0.30151640573719718</v>
      </c>
      <c r="BC625">
        <v>1.980591892409539E-5</v>
      </c>
    </row>
    <row r="626" spans="1:65" x14ac:dyDescent="0.35">
      <c r="B626" t="s">
        <v>202</v>
      </c>
      <c r="C626" t="s">
        <v>203</v>
      </c>
      <c r="D626">
        <v>1.8067992746364159E-2</v>
      </c>
      <c r="E626" t="s">
        <v>76</v>
      </c>
      <c r="F626" t="s">
        <v>80</v>
      </c>
      <c r="G626" t="s">
        <v>69</v>
      </c>
      <c r="H626" t="s">
        <v>81</v>
      </c>
      <c r="I626">
        <v>1893918873.9200001</v>
      </c>
      <c r="J626">
        <v>1</v>
      </c>
      <c r="K626">
        <v>32633.53999999999</v>
      </c>
      <c r="M626" s="3">
        <v>46174</v>
      </c>
      <c r="N626" t="s">
        <v>204</v>
      </c>
      <c r="O626">
        <v>1048.593333</v>
      </c>
      <c r="P626">
        <v>34219312.476188824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T626" t="s">
        <v>72</v>
      </c>
      <c r="AU626" t="s">
        <v>72</v>
      </c>
      <c r="AV626" t="s">
        <v>72</v>
      </c>
      <c r="AW626" t="s">
        <v>72</v>
      </c>
      <c r="AX626" t="s">
        <v>72</v>
      </c>
      <c r="AZ626" t="s">
        <v>73</v>
      </c>
      <c r="BA626">
        <v>0.63778761842698506</v>
      </c>
      <c r="BB626">
        <v>0.27692863376197202</v>
      </c>
      <c r="BC626">
        <v>6.5244220147686535E-2</v>
      </c>
    </row>
    <row r="627" spans="1:65" x14ac:dyDescent="0.35">
      <c r="A627" t="s">
        <v>255</v>
      </c>
      <c r="B627" t="s">
        <v>256</v>
      </c>
      <c r="C627" t="s">
        <v>257</v>
      </c>
      <c r="D627">
        <v>2.4075936363769402E-5</v>
      </c>
      <c r="E627" t="s">
        <v>122</v>
      </c>
      <c r="F627" t="s">
        <v>80</v>
      </c>
      <c r="G627" t="s">
        <v>69</v>
      </c>
      <c r="H627" t="s">
        <v>70</v>
      </c>
      <c r="I627">
        <v>50823903457.370003</v>
      </c>
      <c r="J627">
        <v>1</v>
      </c>
      <c r="K627">
        <v>600</v>
      </c>
      <c r="L627" t="s">
        <v>258</v>
      </c>
      <c r="M627" s="3">
        <v>46174</v>
      </c>
      <c r="N627" t="s">
        <v>259</v>
      </c>
      <c r="O627">
        <v>2039.3884423300001</v>
      </c>
      <c r="P627">
        <v>1223633.0653979999</v>
      </c>
      <c r="Q627" t="s">
        <v>144</v>
      </c>
      <c r="R627" t="s">
        <v>145</v>
      </c>
      <c r="S627" t="s">
        <v>150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T627" t="s">
        <v>72</v>
      </c>
      <c r="AU627" t="s">
        <v>72</v>
      </c>
      <c r="AV627" t="s">
        <v>72</v>
      </c>
      <c r="AW627" t="s">
        <v>72</v>
      </c>
      <c r="AX627" t="s">
        <v>72</v>
      </c>
      <c r="AZ627" t="s">
        <v>73</v>
      </c>
      <c r="BA627">
        <v>0.60589742474947772</v>
      </c>
      <c r="BB627">
        <v>0.14204353067189021</v>
      </c>
      <c r="BC627">
        <v>1.6949688767862989E-4</v>
      </c>
    </row>
    <row r="628" spans="1:65" x14ac:dyDescent="0.35">
      <c r="B628" t="s">
        <v>333</v>
      </c>
      <c r="C628" t="s">
        <v>334</v>
      </c>
      <c r="D628">
        <v>3.047664237889039E-3</v>
      </c>
      <c r="E628" t="s">
        <v>67</v>
      </c>
      <c r="F628" t="s">
        <v>80</v>
      </c>
      <c r="G628" t="s">
        <v>69</v>
      </c>
      <c r="H628" t="s">
        <v>110</v>
      </c>
      <c r="I628">
        <v>39311486646.330002</v>
      </c>
      <c r="J628">
        <v>1</v>
      </c>
      <c r="K628">
        <v>109370</v>
      </c>
      <c r="M628" s="3">
        <v>46174</v>
      </c>
      <c r="N628" t="s">
        <v>82</v>
      </c>
      <c r="O628">
        <v>1095.4394440000001</v>
      </c>
      <c r="P628">
        <v>119808211.99028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T628" t="s">
        <v>72</v>
      </c>
      <c r="AU628" t="s">
        <v>72</v>
      </c>
      <c r="AV628" t="s">
        <v>72</v>
      </c>
      <c r="AW628" t="s">
        <v>72</v>
      </c>
      <c r="AX628" t="s">
        <v>72</v>
      </c>
      <c r="AZ628" t="s">
        <v>73</v>
      </c>
      <c r="BA628">
        <v>0.59538530966106629</v>
      </c>
      <c r="BB628">
        <v>0.1347471231220127</v>
      </c>
      <c r="BC628">
        <v>2.261765718834232E-2</v>
      </c>
    </row>
    <row r="629" spans="1:65" x14ac:dyDescent="0.35">
      <c r="A629" t="s">
        <v>320</v>
      </c>
      <c r="B629" t="s">
        <v>321</v>
      </c>
      <c r="C629" t="s">
        <v>322</v>
      </c>
      <c r="D629">
        <v>1.7624738436253301E-6</v>
      </c>
      <c r="E629" t="s">
        <v>76</v>
      </c>
      <c r="F629" t="s">
        <v>80</v>
      </c>
      <c r="G629" t="s">
        <v>69</v>
      </c>
      <c r="H629" t="s">
        <v>70</v>
      </c>
      <c r="I629">
        <v>13660103839.57</v>
      </c>
      <c r="J629">
        <v>1</v>
      </c>
      <c r="K629">
        <v>24.999994842360142</v>
      </c>
      <c r="L629" t="s">
        <v>323</v>
      </c>
      <c r="M629" s="3">
        <v>46174</v>
      </c>
      <c r="N629" t="s">
        <v>324</v>
      </c>
      <c r="O629">
        <v>963.02322741499995</v>
      </c>
      <c r="P629">
        <v>24075.57571844801</v>
      </c>
      <c r="Q629" t="s">
        <v>195</v>
      </c>
      <c r="R629" t="s">
        <v>145</v>
      </c>
      <c r="S629" t="s">
        <v>150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T629" t="s">
        <v>72</v>
      </c>
      <c r="AU629" t="s">
        <v>72</v>
      </c>
      <c r="AV629" t="s">
        <v>72</v>
      </c>
      <c r="AW629" t="s">
        <v>72</v>
      </c>
      <c r="AX629" t="s">
        <v>72</v>
      </c>
      <c r="AZ629" t="s">
        <v>73</v>
      </c>
      <c r="BA629">
        <v>0.57964491438033405</v>
      </c>
      <c r="BB629">
        <v>0.30151640573719718</v>
      </c>
      <c r="BC629">
        <v>5.8453663219954552E-6</v>
      </c>
    </row>
    <row r="630" spans="1:65" x14ac:dyDescent="0.35">
      <c r="A630" t="s">
        <v>345</v>
      </c>
      <c r="B630" t="s">
        <v>346</v>
      </c>
      <c r="C630" t="s">
        <v>347</v>
      </c>
      <c r="D630">
        <v>5.7397437509554999E-5</v>
      </c>
      <c r="E630" t="s">
        <v>122</v>
      </c>
      <c r="F630" t="s">
        <v>80</v>
      </c>
      <c r="G630" t="s">
        <v>69</v>
      </c>
      <c r="H630" t="s">
        <v>101</v>
      </c>
      <c r="I630">
        <v>13368957884.120001</v>
      </c>
      <c r="J630">
        <v>1</v>
      </c>
      <c r="K630">
        <v>150</v>
      </c>
      <c r="L630" t="s">
        <v>348</v>
      </c>
      <c r="M630" s="3">
        <v>46174</v>
      </c>
      <c r="N630" t="s">
        <v>349</v>
      </c>
      <c r="O630">
        <v>5115.6261648110003</v>
      </c>
      <c r="P630">
        <v>767343.92472165008</v>
      </c>
      <c r="Q630" t="s">
        <v>116</v>
      </c>
      <c r="R630" t="s">
        <v>145</v>
      </c>
      <c r="S630" t="s">
        <v>150</v>
      </c>
      <c r="T630" t="s">
        <v>350</v>
      </c>
      <c r="AD630">
        <v>1034.3926049876</v>
      </c>
      <c r="AE630">
        <v>4.6100000000000003</v>
      </c>
      <c r="AF630">
        <v>7</v>
      </c>
      <c r="AG630">
        <v>0.9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Q630">
        <v>9</v>
      </c>
      <c r="AS630">
        <v>0.31</v>
      </c>
      <c r="AT630" t="s">
        <v>72</v>
      </c>
      <c r="AU630" t="s">
        <v>72</v>
      </c>
      <c r="AV630" t="s">
        <v>72</v>
      </c>
      <c r="AW630" t="s">
        <v>72</v>
      </c>
      <c r="AX630" t="s">
        <v>72</v>
      </c>
      <c r="AY630" t="s">
        <v>121</v>
      </c>
      <c r="AZ630" t="s">
        <v>73</v>
      </c>
      <c r="BA630">
        <v>0.5786616119309711</v>
      </c>
      <c r="BB630">
        <v>0.17170915330370251</v>
      </c>
      <c r="BC630">
        <v>3.3427127444997639E-4</v>
      </c>
      <c r="BJ630">
        <v>1.540990575214391E-3</v>
      </c>
      <c r="BK630">
        <v>1.036240950794927E-4</v>
      </c>
      <c r="BL630">
        <v>0.34576773435083602</v>
      </c>
    </row>
    <row r="631" spans="1:65" x14ac:dyDescent="0.35">
      <c r="A631" t="s">
        <v>285</v>
      </c>
      <c r="B631" t="s">
        <v>286</v>
      </c>
      <c r="C631" t="s">
        <v>287</v>
      </c>
      <c r="D631">
        <v>4.9049565860331899E-4</v>
      </c>
      <c r="E631" t="s">
        <v>76</v>
      </c>
      <c r="F631" t="s">
        <v>80</v>
      </c>
      <c r="G631" t="s">
        <v>69</v>
      </c>
      <c r="H631" t="s">
        <v>70</v>
      </c>
      <c r="I631">
        <v>13660103839.57</v>
      </c>
      <c r="J631">
        <v>1</v>
      </c>
      <c r="K631">
        <v>21551.086614073869</v>
      </c>
      <c r="L631" t="s">
        <v>288</v>
      </c>
      <c r="M631" s="3">
        <v>46174</v>
      </c>
      <c r="N631" t="s">
        <v>289</v>
      </c>
      <c r="O631">
        <v>310.89948035399999</v>
      </c>
      <c r="P631">
        <v>6700221.6293796115</v>
      </c>
      <c r="Q631" t="s">
        <v>144</v>
      </c>
      <c r="R631" t="s">
        <v>145</v>
      </c>
      <c r="S631" t="s">
        <v>150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T631" t="s">
        <v>72</v>
      </c>
      <c r="AU631" t="s">
        <v>72</v>
      </c>
      <c r="AV631" t="s">
        <v>72</v>
      </c>
      <c r="AW631" t="s">
        <v>72</v>
      </c>
      <c r="AX631" t="s">
        <v>72</v>
      </c>
      <c r="AZ631" t="s">
        <v>73</v>
      </c>
      <c r="BA631">
        <v>0.57964491438033405</v>
      </c>
      <c r="BB631">
        <v>0.30151640573719718</v>
      </c>
      <c r="BC631">
        <v>1.6267627540998109E-3</v>
      </c>
    </row>
    <row r="632" spans="1:65" x14ac:dyDescent="0.35">
      <c r="A632" t="s">
        <v>285</v>
      </c>
      <c r="B632" t="s">
        <v>286</v>
      </c>
      <c r="C632" t="s">
        <v>287</v>
      </c>
      <c r="D632">
        <v>4.4749692641954E-5</v>
      </c>
      <c r="E632" t="s">
        <v>122</v>
      </c>
      <c r="F632" t="s">
        <v>80</v>
      </c>
      <c r="G632" t="s">
        <v>69</v>
      </c>
      <c r="H632" t="s">
        <v>70</v>
      </c>
      <c r="I632">
        <v>50823903457.370003</v>
      </c>
      <c r="J632">
        <v>1</v>
      </c>
      <c r="K632">
        <v>7315.4</v>
      </c>
      <c r="L632" t="s">
        <v>288</v>
      </c>
      <c r="M632" s="3">
        <v>46174</v>
      </c>
      <c r="N632" t="s">
        <v>289</v>
      </c>
      <c r="O632">
        <v>310.89948035399999</v>
      </c>
      <c r="P632">
        <v>2274354.0585816512</v>
      </c>
      <c r="Q632" t="s">
        <v>144</v>
      </c>
      <c r="R632" t="s">
        <v>145</v>
      </c>
      <c r="S632" t="s">
        <v>150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T632" t="s">
        <v>72</v>
      </c>
      <c r="AU632" t="s">
        <v>72</v>
      </c>
      <c r="AV632" t="s">
        <v>72</v>
      </c>
      <c r="AW632" t="s">
        <v>72</v>
      </c>
      <c r="AX632" t="s">
        <v>72</v>
      </c>
      <c r="AZ632" t="s">
        <v>73</v>
      </c>
      <c r="BA632">
        <v>0.60589742474947772</v>
      </c>
      <c r="BB632">
        <v>0.14204353067189021</v>
      </c>
      <c r="BC632">
        <v>3.1504210315162041E-4</v>
      </c>
    </row>
    <row r="633" spans="1:65" x14ac:dyDescent="0.35">
      <c r="A633" t="s">
        <v>285</v>
      </c>
      <c r="B633" t="s">
        <v>290</v>
      </c>
      <c r="C633" t="s">
        <v>291</v>
      </c>
      <c r="D633">
        <v>1.91953012987307E-4</v>
      </c>
      <c r="E633" t="s">
        <v>122</v>
      </c>
      <c r="F633" t="s">
        <v>80</v>
      </c>
      <c r="G633" t="s">
        <v>69</v>
      </c>
      <c r="H633" t="s">
        <v>70</v>
      </c>
      <c r="I633">
        <v>50823903457.370003</v>
      </c>
      <c r="J633">
        <v>1</v>
      </c>
      <c r="K633">
        <v>8855</v>
      </c>
      <c r="L633" t="s">
        <v>288</v>
      </c>
      <c r="M633" s="3">
        <v>46174</v>
      </c>
      <c r="N633" t="s">
        <v>289</v>
      </c>
      <c r="O633">
        <v>1101.72799553</v>
      </c>
      <c r="P633">
        <v>9755801.4004181512</v>
      </c>
      <c r="Q633" t="s">
        <v>144</v>
      </c>
      <c r="R633" t="s">
        <v>145</v>
      </c>
      <c r="S633" t="s">
        <v>150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T633" t="s">
        <v>72</v>
      </c>
      <c r="AU633" t="s">
        <v>72</v>
      </c>
      <c r="AV633" t="s">
        <v>72</v>
      </c>
      <c r="AW633" t="s">
        <v>72</v>
      </c>
      <c r="AX633" t="s">
        <v>72</v>
      </c>
      <c r="AZ633" t="s">
        <v>73</v>
      </c>
      <c r="BA633">
        <v>0.60589742474947772</v>
      </c>
      <c r="BB633">
        <v>0.14204353067189021</v>
      </c>
      <c r="BC633">
        <v>1.3513675144467079E-3</v>
      </c>
    </row>
    <row r="634" spans="1:65" x14ac:dyDescent="0.35">
      <c r="A634" t="s">
        <v>285</v>
      </c>
      <c r="B634" t="s">
        <v>290</v>
      </c>
      <c r="C634" t="s">
        <v>291</v>
      </c>
      <c r="D634">
        <v>2.5784755687627901E-3</v>
      </c>
      <c r="E634" t="s">
        <v>76</v>
      </c>
      <c r="F634" t="s">
        <v>80</v>
      </c>
      <c r="G634" t="s">
        <v>69</v>
      </c>
      <c r="H634" t="s">
        <v>70</v>
      </c>
      <c r="I634">
        <v>13660103839.57</v>
      </c>
      <c r="J634">
        <v>1</v>
      </c>
      <c r="K634">
        <v>31969.999999999989</v>
      </c>
      <c r="L634" t="s">
        <v>288</v>
      </c>
      <c r="M634" s="3">
        <v>46174</v>
      </c>
      <c r="N634" t="s">
        <v>289</v>
      </c>
      <c r="O634">
        <v>1101.72799553</v>
      </c>
      <c r="P634">
        <v>35222244.017094091</v>
      </c>
      <c r="Q634" t="s">
        <v>144</v>
      </c>
      <c r="R634" t="s">
        <v>145</v>
      </c>
      <c r="S634" t="s">
        <v>150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T634" t="s">
        <v>72</v>
      </c>
      <c r="AU634" t="s">
        <v>72</v>
      </c>
      <c r="AV634" t="s">
        <v>72</v>
      </c>
      <c r="AW634" t="s">
        <v>72</v>
      </c>
      <c r="AX634" t="s">
        <v>72</v>
      </c>
      <c r="AZ634" t="s">
        <v>73</v>
      </c>
      <c r="BA634">
        <v>0.57964491438033405</v>
      </c>
      <c r="BB634">
        <v>0.30151640573719718</v>
      </c>
      <c r="BC634">
        <v>8.5516924442585671E-3</v>
      </c>
    </row>
    <row r="635" spans="1:65" x14ac:dyDescent="0.35">
      <c r="A635" t="s">
        <v>345</v>
      </c>
      <c r="B635" t="s">
        <v>351</v>
      </c>
      <c r="C635" t="s">
        <v>352</v>
      </c>
      <c r="D635">
        <v>1.34169615746643E-4</v>
      </c>
      <c r="E635" t="s">
        <v>76</v>
      </c>
      <c r="F635" t="s">
        <v>80</v>
      </c>
      <c r="G635" t="s">
        <v>69</v>
      </c>
      <c r="H635" t="s">
        <v>101</v>
      </c>
      <c r="I635">
        <v>4856456983.2200003</v>
      </c>
      <c r="J635">
        <v>1</v>
      </c>
      <c r="K635">
        <v>127</v>
      </c>
      <c r="L635" t="s">
        <v>348</v>
      </c>
      <c r="M635" s="3">
        <v>46174</v>
      </c>
      <c r="N635" t="s">
        <v>349</v>
      </c>
      <c r="O635">
        <v>5130.6217899900003</v>
      </c>
      <c r="P635">
        <v>651588.96732873004</v>
      </c>
      <c r="Q635" t="s">
        <v>116</v>
      </c>
      <c r="R635" t="s">
        <v>145</v>
      </c>
      <c r="S635" t="s">
        <v>150</v>
      </c>
      <c r="T635" t="s">
        <v>350</v>
      </c>
      <c r="AD635">
        <v>1034.3926049876</v>
      </c>
      <c r="AE635">
        <v>4.6100000000000003</v>
      </c>
      <c r="AF635">
        <v>7</v>
      </c>
      <c r="AG635">
        <v>0.9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Q635">
        <v>9</v>
      </c>
      <c r="AS635">
        <v>0.31</v>
      </c>
      <c r="AT635" t="s">
        <v>72</v>
      </c>
      <c r="AU635" t="s">
        <v>72</v>
      </c>
      <c r="AV635" t="s">
        <v>72</v>
      </c>
      <c r="AW635" t="s">
        <v>72</v>
      </c>
      <c r="AX635" t="s">
        <v>72</v>
      </c>
      <c r="AY635" t="s">
        <v>121</v>
      </c>
      <c r="AZ635" t="s">
        <v>73</v>
      </c>
      <c r="BA635">
        <v>0.58036120933591218</v>
      </c>
      <c r="BB635">
        <v>0.33866065759774588</v>
      </c>
      <c r="BC635">
        <v>3.9617715473170461E-4</v>
      </c>
      <c r="BJ635">
        <v>1.826376683313158E-3</v>
      </c>
      <c r="BK635">
        <v>1.228149179668284E-4</v>
      </c>
      <c r="BL635">
        <v>0.40980271911950339</v>
      </c>
    </row>
    <row r="636" spans="1:65" x14ac:dyDescent="0.35">
      <c r="A636" t="s">
        <v>335</v>
      </c>
      <c r="B636" t="s">
        <v>336</v>
      </c>
      <c r="C636" t="s">
        <v>337</v>
      </c>
      <c r="D636">
        <v>2.3448889042877491E-3</v>
      </c>
      <c r="E636" t="s">
        <v>67</v>
      </c>
      <c r="F636" t="s">
        <v>80</v>
      </c>
      <c r="G636" t="s">
        <v>69</v>
      </c>
      <c r="H636" t="s">
        <v>110</v>
      </c>
      <c r="I636">
        <v>39311486646.330002</v>
      </c>
      <c r="J636">
        <v>1</v>
      </c>
      <c r="K636">
        <v>9100</v>
      </c>
      <c r="L636" t="s">
        <v>338</v>
      </c>
      <c r="M636" s="3">
        <v>46174</v>
      </c>
      <c r="N636" t="s">
        <v>139</v>
      </c>
      <c r="O636">
        <v>10129.787785500001</v>
      </c>
      <c r="P636">
        <v>92181068.848049998</v>
      </c>
      <c r="Q636" t="s">
        <v>116</v>
      </c>
      <c r="R636" t="s">
        <v>145</v>
      </c>
      <c r="S636" t="s">
        <v>150</v>
      </c>
      <c r="T636" t="s">
        <v>119</v>
      </c>
      <c r="U636" t="s">
        <v>92</v>
      </c>
      <c r="V636">
        <v>0</v>
      </c>
      <c r="W636">
        <v>6.7094941138999999</v>
      </c>
      <c r="X636">
        <v>4.5613066178999997</v>
      </c>
      <c r="Y636">
        <v>4.0625</v>
      </c>
      <c r="Z636">
        <v>13</v>
      </c>
      <c r="AA636">
        <v>54</v>
      </c>
      <c r="AB636">
        <v>33</v>
      </c>
      <c r="AC636">
        <v>0</v>
      </c>
      <c r="AD636">
        <v>3096.99</v>
      </c>
      <c r="AE636">
        <v>1.55</v>
      </c>
      <c r="AF636">
        <v>9.0436134337999992</v>
      </c>
      <c r="AG636">
        <v>2.1120000000000001</v>
      </c>
      <c r="AH636">
        <v>4.0999999999999996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 t="s">
        <v>72</v>
      </c>
      <c r="AP636">
        <v>4</v>
      </c>
      <c r="AQ636">
        <v>10</v>
      </c>
      <c r="AR636">
        <v>5.96</v>
      </c>
      <c r="AS636">
        <v>0.48</v>
      </c>
      <c r="AT636" t="s">
        <v>72</v>
      </c>
      <c r="AU636" t="s">
        <v>72</v>
      </c>
      <c r="AV636" t="s">
        <v>72</v>
      </c>
      <c r="AW636" t="s">
        <v>72</v>
      </c>
      <c r="AX636" t="s">
        <v>72</v>
      </c>
      <c r="AY636" t="s">
        <v>152</v>
      </c>
      <c r="AZ636" s="4" t="s">
        <v>94</v>
      </c>
      <c r="BA636">
        <v>0.59538530966106629</v>
      </c>
      <c r="BB636">
        <v>0.46063818653905358</v>
      </c>
      <c r="BC636">
        <v>5.0905221772987886E-3</v>
      </c>
      <c r="BD636">
        <v>0</v>
      </c>
      <c r="BE636">
        <v>3.4154828585263641E-2</v>
      </c>
      <c r="BF636">
        <v>2.3219432495879679E-2</v>
      </c>
      <c r="BG636">
        <v>2.0680246345276331E-2</v>
      </c>
      <c r="BH636">
        <v>3.0339512176700782E-2</v>
      </c>
      <c r="BI636">
        <v>0</v>
      </c>
      <c r="BJ636">
        <v>7.8903093748131231E-3</v>
      </c>
      <c r="BK636">
        <v>2.4434506451034188E-3</v>
      </c>
      <c r="BL636">
        <v>15.765296277872579</v>
      </c>
      <c r="BM636">
        <v>2.0362088709195161E-2</v>
      </c>
    </row>
    <row r="637" spans="1:65" x14ac:dyDescent="0.35">
      <c r="A637" t="s">
        <v>385</v>
      </c>
      <c r="B637" t="s">
        <v>386</v>
      </c>
      <c r="C637" t="s">
        <v>387</v>
      </c>
      <c r="D637">
        <v>2.1572988240729902E-3</v>
      </c>
      <c r="E637" t="s">
        <v>122</v>
      </c>
      <c r="F637" t="s">
        <v>80</v>
      </c>
      <c r="G637" t="s">
        <v>69</v>
      </c>
      <c r="H637" t="s">
        <v>70</v>
      </c>
      <c r="I637">
        <v>50823903457.370003</v>
      </c>
      <c r="J637">
        <v>1</v>
      </c>
      <c r="K637">
        <v>1824719</v>
      </c>
      <c r="L637" t="s">
        <v>388</v>
      </c>
      <c r="M637" s="3">
        <v>46174</v>
      </c>
      <c r="N637" t="s">
        <v>384</v>
      </c>
      <c r="O637">
        <v>60.087250236000003</v>
      </c>
      <c r="P637">
        <v>109642347.16338371</v>
      </c>
      <c r="Q637" t="s">
        <v>144</v>
      </c>
      <c r="R637" t="s">
        <v>145</v>
      </c>
      <c r="S637" t="s">
        <v>389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T637" t="s">
        <v>72</v>
      </c>
      <c r="AU637" t="s">
        <v>72</v>
      </c>
      <c r="AV637" t="s">
        <v>72</v>
      </c>
      <c r="AW637" t="s">
        <v>72</v>
      </c>
      <c r="AX637" t="s">
        <v>72</v>
      </c>
      <c r="AZ637" t="s">
        <v>73</v>
      </c>
      <c r="BA637">
        <v>0.60589742474947772</v>
      </c>
      <c r="BB637">
        <v>0.14204353067189021</v>
      </c>
      <c r="BC637">
        <v>1.51875894232465E-2</v>
      </c>
    </row>
    <row r="638" spans="1:65" x14ac:dyDescent="0.35">
      <c r="A638" t="s">
        <v>285</v>
      </c>
      <c r="B638" t="s">
        <v>300</v>
      </c>
      <c r="C638" t="s">
        <v>301</v>
      </c>
      <c r="D638">
        <v>1.38133139276943E-3</v>
      </c>
      <c r="E638" t="s">
        <v>76</v>
      </c>
      <c r="F638" t="s">
        <v>80</v>
      </c>
      <c r="G638" t="s">
        <v>69</v>
      </c>
      <c r="H638" t="s">
        <v>70</v>
      </c>
      <c r="I638">
        <v>13660103839.57</v>
      </c>
      <c r="J638">
        <v>1</v>
      </c>
      <c r="K638">
        <v>18206.740000000002</v>
      </c>
      <c r="L638" t="s">
        <v>288</v>
      </c>
      <c r="M638" s="3">
        <v>46174</v>
      </c>
      <c r="N638" t="s">
        <v>289</v>
      </c>
      <c r="O638">
        <v>1036.3815961610001</v>
      </c>
      <c r="P638">
        <v>18869130.262088321</v>
      </c>
      <c r="Q638" t="s">
        <v>144</v>
      </c>
      <c r="R638" t="s">
        <v>145</v>
      </c>
      <c r="S638" t="s">
        <v>150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T638" t="s">
        <v>72</v>
      </c>
      <c r="AU638" t="s">
        <v>72</v>
      </c>
      <c r="AV638" t="s">
        <v>72</v>
      </c>
      <c r="AW638" t="s">
        <v>72</v>
      </c>
      <c r="AX638" t="s">
        <v>72</v>
      </c>
      <c r="AZ638" t="s">
        <v>73</v>
      </c>
      <c r="BA638">
        <v>0.57964491438033405</v>
      </c>
      <c r="BB638">
        <v>0.30151640573719718</v>
      </c>
      <c r="BC638">
        <v>4.5812810397236007E-3</v>
      </c>
    </row>
    <row r="639" spans="1:65" x14ac:dyDescent="0.35">
      <c r="B639" t="s">
        <v>108</v>
      </c>
      <c r="C639" t="s">
        <v>109</v>
      </c>
      <c r="D639">
        <v>7.8159513267659093E-3</v>
      </c>
      <c r="E639" t="s">
        <v>76</v>
      </c>
      <c r="F639" t="s">
        <v>80</v>
      </c>
      <c r="G639" t="s">
        <v>69</v>
      </c>
      <c r="H639" t="s">
        <v>98</v>
      </c>
      <c r="I639">
        <v>6909727982.4300003</v>
      </c>
      <c r="J639">
        <v>3.4075000000000002</v>
      </c>
      <c r="K639">
        <v>14951</v>
      </c>
      <c r="M639" s="3">
        <v>46174</v>
      </c>
      <c r="N639" t="s">
        <v>82</v>
      </c>
      <c r="O639">
        <v>1060.0752399999999</v>
      </c>
      <c r="P639">
        <v>54006097.591865301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T639" t="s">
        <v>72</v>
      </c>
      <c r="AU639" t="s">
        <v>72</v>
      </c>
      <c r="AV639" t="s">
        <v>72</v>
      </c>
      <c r="AW639" t="s">
        <v>72</v>
      </c>
      <c r="AX639" t="s">
        <v>72</v>
      </c>
      <c r="AZ639" t="s">
        <v>73</v>
      </c>
      <c r="BA639">
        <v>0.56320493766591784</v>
      </c>
      <c r="BB639">
        <v>0.2821492521844457</v>
      </c>
      <c r="BC639">
        <v>2.770147808740776E-2</v>
      </c>
    </row>
    <row r="640" spans="1:65" x14ac:dyDescent="0.35">
      <c r="A640" t="s">
        <v>285</v>
      </c>
      <c r="B640" t="s">
        <v>300</v>
      </c>
      <c r="C640" t="s">
        <v>301</v>
      </c>
      <c r="D640">
        <v>1.32563254073673E-4</v>
      </c>
      <c r="E640" t="s">
        <v>122</v>
      </c>
      <c r="F640" t="s">
        <v>80</v>
      </c>
      <c r="G640" t="s">
        <v>69</v>
      </c>
      <c r="H640" t="s">
        <v>70</v>
      </c>
      <c r="I640">
        <v>50823903457.370003</v>
      </c>
      <c r="J640">
        <v>1</v>
      </c>
      <c r="K640">
        <v>6500.869999999999</v>
      </c>
      <c r="L640" t="s">
        <v>288</v>
      </c>
      <c r="M640" s="3">
        <v>46174</v>
      </c>
      <c r="N640" t="s">
        <v>289</v>
      </c>
      <c r="O640">
        <v>1036.3815961610001</v>
      </c>
      <c r="P640">
        <v>6737382.0270351591</v>
      </c>
      <c r="Q640" t="s">
        <v>144</v>
      </c>
      <c r="R640" t="s">
        <v>145</v>
      </c>
      <c r="S640" t="s">
        <v>150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T640" t="s">
        <v>72</v>
      </c>
      <c r="AU640" t="s">
        <v>72</v>
      </c>
      <c r="AV640" t="s">
        <v>72</v>
      </c>
      <c r="AW640" t="s">
        <v>72</v>
      </c>
      <c r="AX640" t="s">
        <v>72</v>
      </c>
      <c r="AZ640" t="s">
        <v>73</v>
      </c>
      <c r="BA640">
        <v>0.60589742474947772</v>
      </c>
      <c r="BB640">
        <v>0.14204353067189021</v>
      </c>
      <c r="BC640">
        <v>9.3325794878954427E-4</v>
      </c>
    </row>
    <row r="641" spans="1:65" x14ac:dyDescent="0.35">
      <c r="A641" t="s">
        <v>285</v>
      </c>
      <c r="B641" t="s">
        <v>292</v>
      </c>
      <c r="C641" t="s">
        <v>293</v>
      </c>
      <c r="D641">
        <v>1.7659549545679301E-4</v>
      </c>
      <c r="E641" t="s">
        <v>122</v>
      </c>
      <c r="F641" t="s">
        <v>80</v>
      </c>
      <c r="G641" t="s">
        <v>69</v>
      </c>
      <c r="H641" t="s">
        <v>70</v>
      </c>
      <c r="I641">
        <v>50823903457.370003</v>
      </c>
      <c r="J641">
        <v>1</v>
      </c>
      <c r="K641">
        <v>834.24871447243618</v>
      </c>
      <c r="L641" t="s">
        <v>288</v>
      </c>
      <c r="M641" s="3">
        <v>46174</v>
      </c>
      <c r="N641" t="s">
        <v>289</v>
      </c>
      <c r="O641">
        <v>10758.509130910999</v>
      </c>
      <c r="P641">
        <v>8975272.4121024683</v>
      </c>
      <c r="Q641" t="s">
        <v>144</v>
      </c>
      <c r="R641" t="s">
        <v>145</v>
      </c>
      <c r="S641" t="s">
        <v>150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T641" t="s">
        <v>72</v>
      </c>
      <c r="AU641" t="s">
        <v>72</v>
      </c>
      <c r="AV641" t="s">
        <v>72</v>
      </c>
      <c r="AW641" t="s">
        <v>72</v>
      </c>
      <c r="AX641" t="s">
        <v>72</v>
      </c>
      <c r="AZ641" t="s">
        <v>73</v>
      </c>
      <c r="BA641">
        <v>0.60589742474947772</v>
      </c>
      <c r="BB641">
        <v>0.14204353067189021</v>
      </c>
      <c r="BC641">
        <v>1.2432491266688879E-3</v>
      </c>
    </row>
    <row r="642" spans="1:65" x14ac:dyDescent="0.35">
      <c r="B642" t="s">
        <v>162</v>
      </c>
      <c r="C642" t="s">
        <v>163</v>
      </c>
      <c r="D642">
        <v>2.0456280194561501E-3</v>
      </c>
      <c r="E642" t="s">
        <v>122</v>
      </c>
      <c r="F642" t="s">
        <v>80</v>
      </c>
      <c r="G642" t="s">
        <v>69</v>
      </c>
      <c r="H642" t="s">
        <v>81</v>
      </c>
      <c r="I642">
        <v>14820337880.49</v>
      </c>
      <c r="J642">
        <v>1</v>
      </c>
      <c r="K642">
        <v>29161</v>
      </c>
      <c r="M642" s="3">
        <v>46174</v>
      </c>
      <c r="N642" t="s">
        <v>164</v>
      </c>
      <c r="O642">
        <v>1039.6385043769999</v>
      </c>
      <c r="P642">
        <v>30316898.42613769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Z642" t="s">
        <v>73</v>
      </c>
      <c r="BA642">
        <v>0.61054167726613329</v>
      </c>
      <c r="BB642">
        <v>0.1199876628347962</v>
      </c>
      <c r="BC642">
        <v>1.704865292919867E-2</v>
      </c>
    </row>
    <row r="643" spans="1:65" x14ac:dyDescent="0.35">
      <c r="A643" t="s">
        <v>157</v>
      </c>
      <c r="B643" t="s">
        <v>158</v>
      </c>
      <c r="C643" t="s">
        <v>159</v>
      </c>
      <c r="D643">
        <v>2.4871582827801502E-3</v>
      </c>
      <c r="E643" t="s">
        <v>122</v>
      </c>
      <c r="F643" t="s">
        <v>68</v>
      </c>
      <c r="G643" t="s">
        <v>69</v>
      </c>
      <c r="H643" t="s">
        <v>110</v>
      </c>
      <c r="I643">
        <v>27857085026.77</v>
      </c>
      <c r="J643">
        <v>3.4075000000000002</v>
      </c>
      <c r="K643">
        <v>21047</v>
      </c>
      <c r="L643" t="s">
        <v>160</v>
      </c>
      <c r="M643" s="3">
        <v>46174</v>
      </c>
      <c r="N643" t="s">
        <v>102</v>
      </c>
      <c r="O643">
        <v>966.07986100000005</v>
      </c>
      <c r="P643">
        <v>69284979.758446306</v>
      </c>
      <c r="Q643" t="s">
        <v>116</v>
      </c>
      <c r="R643" t="s">
        <v>117</v>
      </c>
      <c r="S643" t="s">
        <v>161</v>
      </c>
      <c r="T643" t="s">
        <v>119</v>
      </c>
      <c r="U643" t="s">
        <v>120</v>
      </c>
      <c r="V643">
        <v>0</v>
      </c>
      <c r="W643">
        <v>7.1886191367999999</v>
      </c>
      <c r="X643">
        <v>6.0166520012999998</v>
      </c>
      <c r="Y643">
        <v>4.8828125</v>
      </c>
      <c r="Z643">
        <v>13</v>
      </c>
      <c r="AA643">
        <v>54</v>
      </c>
      <c r="AB643">
        <v>33</v>
      </c>
      <c r="AC643">
        <v>1</v>
      </c>
      <c r="AD643">
        <v>64594.9</v>
      </c>
      <c r="AE643">
        <v>2.21</v>
      </c>
      <c r="AF643">
        <v>10</v>
      </c>
      <c r="AG643">
        <v>2.052</v>
      </c>
      <c r="AH643">
        <v>5.6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>
        <v>4</v>
      </c>
      <c r="AQ643">
        <v>33</v>
      </c>
      <c r="AR643">
        <v>8.6</v>
      </c>
      <c r="AS643">
        <v>1.26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152</v>
      </c>
      <c r="AZ643" t="s">
        <v>94</v>
      </c>
      <c r="BA643">
        <v>0.57540130336600026</v>
      </c>
      <c r="BB643">
        <v>0.46979025742118868</v>
      </c>
      <c r="BC643">
        <v>5.2941887225011093E-3</v>
      </c>
      <c r="BD643">
        <v>0</v>
      </c>
      <c r="BE643">
        <v>3.8057906364402219E-2</v>
      </c>
      <c r="BF643">
        <v>3.185329117249619E-2</v>
      </c>
      <c r="BG643">
        <v>2.5850530871587452E-2</v>
      </c>
      <c r="BH643">
        <v>4.5530023013509537E-2</v>
      </c>
      <c r="BI643">
        <v>5.2941887225011093E-3</v>
      </c>
      <c r="BJ643">
        <v>1.170015707672745E-2</v>
      </c>
      <c r="BK643">
        <v>6.6706777903513979E-3</v>
      </c>
      <c r="BL643">
        <v>341.97759111108689</v>
      </c>
      <c r="BM643">
        <v>2.1176754890004441E-2</v>
      </c>
    </row>
    <row r="644" spans="1:65" x14ac:dyDescent="0.35">
      <c r="A644" t="s">
        <v>285</v>
      </c>
      <c r="B644" t="s">
        <v>292</v>
      </c>
      <c r="C644" t="s">
        <v>293</v>
      </c>
      <c r="D644">
        <v>2.6160541712771202E-4</v>
      </c>
      <c r="E644" t="s">
        <v>76</v>
      </c>
      <c r="F644" t="s">
        <v>80</v>
      </c>
      <c r="G644" t="s">
        <v>69</v>
      </c>
      <c r="H644" t="s">
        <v>70</v>
      </c>
      <c r="I644">
        <v>13660103839.57</v>
      </c>
      <c r="J644">
        <v>1</v>
      </c>
      <c r="K644">
        <v>332.16100107134201</v>
      </c>
      <c r="L644" t="s">
        <v>288</v>
      </c>
      <c r="M644" s="3">
        <v>46174</v>
      </c>
      <c r="N644" t="s">
        <v>289</v>
      </c>
      <c r="O644">
        <v>10758.509130910999</v>
      </c>
      <c r="P644">
        <v>3573557.1629585712</v>
      </c>
      <c r="Q644" t="s">
        <v>144</v>
      </c>
      <c r="R644" t="s">
        <v>145</v>
      </c>
      <c r="S644" t="s">
        <v>150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Z644" t="s">
        <v>73</v>
      </c>
      <c r="BA644">
        <v>0.57964491438033405</v>
      </c>
      <c r="BB644">
        <v>0.30151640573719718</v>
      </c>
      <c r="BC644">
        <v>8.6763244768753387E-4</v>
      </c>
    </row>
    <row r="645" spans="1:65" x14ac:dyDescent="0.35">
      <c r="A645" t="s">
        <v>285</v>
      </c>
      <c r="B645" t="s">
        <v>294</v>
      </c>
      <c r="C645" t="s">
        <v>295</v>
      </c>
      <c r="D645">
        <v>3.8309974638819688E-4</v>
      </c>
      <c r="E645" t="s">
        <v>76</v>
      </c>
      <c r="F645" t="s">
        <v>80</v>
      </c>
      <c r="G645" t="s">
        <v>69</v>
      </c>
      <c r="H645" t="s">
        <v>70</v>
      </c>
      <c r="I645">
        <v>13660103839.57</v>
      </c>
      <c r="J645">
        <v>1</v>
      </c>
      <c r="K645">
        <v>484.37</v>
      </c>
      <c r="L645" t="s">
        <v>288</v>
      </c>
      <c r="M645" s="3">
        <v>46174</v>
      </c>
      <c r="N645" t="s">
        <v>289</v>
      </c>
      <c r="O645">
        <v>10804.100824939</v>
      </c>
      <c r="P645">
        <v>5233182.3165757032</v>
      </c>
      <c r="Q645" t="s">
        <v>144</v>
      </c>
      <c r="R645" t="s">
        <v>145</v>
      </c>
      <c r="S645" t="s">
        <v>150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Z645" t="s">
        <v>73</v>
      </c>
      <c r="BA645">
        <v>0.57964491438033405</v>
      </c>
      <c r="BB645">
        <v>0.30151640573719718</v>
      </c>
      <c r="BC645">
        <v>1.2705767881901189E-3</v>
      </c>
    </row>
    <row r="646" spans="1:65" x14ac:dyDescent="0.35">
      <c r="B646" t="s">
        <v>95</v>
      </c>
      <c r="C646" t="s">
        <v>96</v>
      </c>
      <c r="D646">
        <v>5.1291690760198703E-3</v>
      </c>
      <c r="E646" t="s">
        <v>122</v>
      </c>
      <c r="F646" t="s">
        <v>68</v>
      </c>
      <c r="G646" t="s">
        <v>69</v>
      </c>
      <c r="H646" t="s">
        <v>98</v>
      </c>
      <c r="I646">
        <v>22634607692.759998</v>
      </c>
      <c r="J646">
        <v>3.4075000000000002</v>
      </c>
      <c r="K646">
        <v>30390</v>
      </c>
      <c r="M646" s="3">
        <v>46174</v>
      </c>
      <c r="N646" t="s">
        <v>97</v>
      </c>
      <c r="O646">
        <v>1121.123413</v>
      </c>
      <c r="P646">
        <v>116096729.825546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Z646" t="s">
        <v>73</v>
      </c>
      <c r="BA646">
        <v>0.61894322320384987</v>
      </c>
      <c r="BB646">
        <v>0.13896320314218799</v>
      </c>
      <c r="BC646">
        <v>3.691026804248082E-2</v>
      </c>
    </row>
    <row r="647" spans="1:65" x14ac:dyDescent="0.35">
      <c r="A647" t="s">
        <v>285</v>
      </c>
      <c r="B647" t="s">
        <v>294</v>
      </c>
      <c r="C647" t="s">
        <v>295</v>
      </c>
      <c r="D647">
        <v>4.5938348482573203E-4</v>
      </c>
      <c r="E647" t="s">
        <v>122</v>
      </c>
      <c r="F647" t="s">
        <v>80</v>
      </c>
      <c r="G647" t="s">
        <v>69</v>
      </c>
      <c r="H647" t="s">
        <v>70</v>
      </c>
      <c r="I647">
        <v>50823903457.370003</v>
      </c>
      <c r="J647">
        <v>1</v>
      </c>
      <c r="K647">
        <v>2161</v>
      </c>
      <c r="L647" t="s">
        <v>288</v>
      </c>
      <c r="M647" s="3">
        <v>46174</v>
      </c>
      <c r="N647" t="s">
        <v>289</v>
      </c>
      <c r="O647">
        <v>10804.100824939</v>
      </c>
      <c r="P647">
        <v>23347661.882693179</v>
      </c>
      <c r="Q647" t="s">
        <v>144</v>
      </c>
      <c r="R647" t="s">
        <v>145</v>
      </c>
      <c r="S647" t="s">
        <v>150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Z647" t="s">
        <v>73</v>
      </c>
      <c r="BA647">
        <v>0.60589742474947772</v>
      </c>
      <c r="BB647">
        <v>0.14204353067189021</v>
      </c>
      <c r="BC647">
        <v>3.234103536097487E-3</v>
      </c>
    </row>
    <row r="648" spans="1:65" x14ac:dyDescent="0.35">
      <c r="B648" t="s">
        <v>219</v>
      </c>
      <c r="C648" t="s">
        <v>220</v>
      </c>
      <c r="D648">
        <v>2.28823795544031E-3</v>
      </c>
      <c r="E648" t="s">
        <v>76</v>
      </c>
      <c r="F648" t="s">
        <v>80</v>
      </c>
      <c r="G648" t="s">
        <v>69</v>
      </c>
      <c r="H648" t="s">
        <v>70</v>
      </c>
      <c r="I648">
        <v>13660103839.57</v>
      </c>
      <c r="J648">
        <v>1</v>
      </c>
      <c r="K648">
        <v>30000</v>
      </c>
      <c r="M648" s="3">
        <v>46174</v>
      </c>
      <c r="N648" t="s">
        <v>212</v>
      </c>
      <c r="O648">
        <v>1041.9189360319999</v>
      </c>
      <c r="P648">
        <v>31257568.080960002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Z648" t="s">
        <v>73</v>
      </c>
      <c r="BA648">
        <v>0.57964491438033405</v>
      </c>
      <c r="BB648">
        <v>0.30151640573719718</v>
      </c>
      <c r="BC648">
        <v>7.5890993388755979E-3</v>
      </c>
    </row>
    <row r="649" spans="1:65" x14ac:dyDescent="0.35">
      <c r="A649" t="s">
        <v>368</v>
      </c>
      <c r="B649" t="s">
        <v>369</v>
      </c>
      <c r="C649" t="s">
        <v>370</v>
      </c>
      <c r="D649">
        <v>1.534517709999258E-3</v>
      </c>
      <c r="E649" t="s">
        <v>67</v>
      </c>
      <c r="F649" t="s">
        <v>80</v>
      </c>
      <c r="G649" t="s">
        <v>69</v>
      </c>
      <c r="H649" t="s">
        <v>110</v>
      </c>
      <c r="I649">
        <v>39311486646.330002</v>
      </c>
      <c r="J649">
        <v>1</v>
      </c>
      <c r="K649">
        <v>5600</v>
      </c>
      <c r="L649" t="s">
        <v>371</v>
      </c>
      <c r="M649" s="3">
        <v>46174</v>
      </c>
      <c r="N649" t="s">
        <v>372</v>
      </c>
      <c r="O649">
        <v>10772.173654529999</v>
      </c>
      <c r="P649">
        <v>60324172.465368003</v>
      </c>
      <c r="Q649" t="s">
        <v>116</v>
      </c>
      <c r="R649" t="s">
        <v>145</v>
      </c>
      <c r="S649" t="s">
        <v>150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Z649" s="4" t="s">
        <v>73</v>
      </c>
      <c r="BA649">
        <v>0.59538530966106629</v>
      </c>
      <c r="BB649">
        <v>0.1347471231220127</v>
      </c>
      <c r="BC649">
        <v>1.1388129664258289E-2</v>
      </c>
    </row>
    <row r="650" spans="1:65" x14ac:dyDescent="0.35">
      <c r="A650" t="s">
        <v>169</v>
      </c>
      <c r="B650" t="s">
        <v>170</v>
      </c>
      <c r="C650" t="s">
        <v>171</v>
      </c>
      <c r="D650">
        <v>1.2722955199126541E-3</v>
      </c>
      <c r="E650" t="s">
        <v>122</v>
      </c>
      <c r="F650" t="s">
        <v>80</v>
      </c>
      <c r="G650" t="s">
        <v>69</v>
      </c>
      <c r="H650" t="s">
        <v>81</v>
      </c>
      <c r="I650">
        <v>14820337880.49</v>
      </c>
      <c r="J650">
        <v>1</v>
      </c>
      <c r="K650">
        <v>18240.000000064701</v>
      </c>
      <c r="L650" t="s">
        <v>172</v>
      </c>
      <c r="M650" s="3">
        <v>46174</v>
      </c>
      <c r="N650" t="s">
        <v>173</v>
      </c>
      <c r="O650">
        <v>1033.7636781179999</v>
      </c>
      <c r="P650">
        <v>18855849.4889392</v>
      </c>
      <c r="Q650" t="s">
        <v>116</v>
      </c>
      <c r="R650" t="s">
        <v>145</v>
      </c>
      <c r="S650" t="s">
        <v>150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Z650" t="s">
        <v>73</v>
      </c>
      <c r="BA650">
        <v>0.61054167726613329</v>
      </c>
      <c r="BB650">
        <v>0.1199876628347962</v>
      </c>
      <c r="BC650">
        <v>1.0603552814128911E-2</v>
      </c>
    </row>
    <row r="651" spans="1:65" x14ac:dyDescent="0.35">
      <c r="A651" t="s">
        <v>409</v>
      </c>
      <c r="B651" t="s">
        <v>410</v>
      </c>
      <c r="C651" t="s">
        <v>411</v>
      </c>
      <c r="D651">
        <v>3.6248687454899331E-3</v>
      </c>
      <c r="E651" t="s">
        <v>122</v>
      </c>
      <c r="F651" t="s">
        <v>80</v>
      </c>
      <c r="G651" t="s">
        <v>69</v>
      </c>
      <c r="H651" t="s">
        <v>70</v>
      </c>
      <c r="I651">
        <v>50823903457.370003</v>
      </c>
      <c r="J651">
        <v>1</v>
      </c>
      <c r="K651">
        <v>18300</v>
      </c>
      <c r="L651" t="s">
        <v>412</v>
      </c>
      <c r="M651" s="3">
        <v>46174</v>
      </c>
      <c r="N651" t="s">
        <v>413</v>
      </c>
      <c r="O651">
        <v>10067.211976307</v>
      </c>
      <c r="P651">
        <v>184229979.16641811</v>
      </c>
      <c r="Q651" t="s">
        <v>414</v>
      </c>
      <c r="R651" t="s">
        <v>145</v>
      </c>
      <c r="S651" t="s">
        <v>150</v>
      </c>
      <c r="T651" t="s">
        <v>415</v>
      </c>
      <c r="U651" t="s">
        <v>92</v>
      </c>
      <c r="V651">
        <v>0</v>
      </c>
      <c r="W651">
        <v>5.9635298802000003</v>
      </c>
      <c r="X651">
        <v>4.7066438993000004</v>
      </c>
      <c r="Y651">
        <v>5.3531250000000004</v>
      </c>
      <c r="Z651">
        <v>13</v>
      </c>
      <c r="AA651">
        <v>54</v>
      </c>
      <c r="AB651">
        <v>33</v>
      </c>
      <c r="AC651">
        <v>0</v>
      </c>
      <c r="AD651">
        <v>125811.6</v>
      </c>
      <c r="AE651">
        <v>21.8</v>
      </c>
      <c r="AF651">
        <v>7.5097241402000003</v>
      </c>
      <c r="AG651">
        <v>3.3432367046000002</v>
      </c>
      <c r="AH651">
        <v>5.7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>
        <v>3</v>
      </c>
      <c r="AQ651">
        <v>35</v>
      </c>
      <c r="AR651">
        <v>6.39</v>
      </c>
      <c r="AS651">
        <v>23.09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152</v>
      </c>
      <c r="AZ651" t="s">
        <v>94</v>
      </c>
      <c r="BA651">
        <v>0.60589742474947772</v>
      </c>
      <c r="BB651">
        <v>0.46385389407758731</v>
      </c>
      <c r="BC651">
        <v>7.8146778366457205E-3</v>
      </c>
      <c r="BD651">
        <v>0</v>
      </c>
      <c r="BE651">
        <v>4.660306478297345E-2</v>
      </c>
      <c r="BF651">
        <v>3.6780905764843497E-2</v>
      </c>
      <c r="BG651">
        <v>4.1832947294294133E-2</v>
      </c>
      <c r="BH651">
        <v>4.9935791376166147E-2</v>
      </c>
      <c r="BI651">
        <v>0</v>
      </c>
      <c r="BJ651">
        <v>0.17035997683887669</v>
      </c>
      <c r="BK651">
        <v>0.1804409112481497</v>
      </c>
      <c r="BL651">
        <v>983.17712211293679</v>
      </c>
      <c r="BM651">
        <v>2.3444033509937161E-2</v>
      </c>
    </row>
    <row r="652" spans="1:65" x14ac:dyDescent="0.35">
      <c r="A652" t="s">
        <v>409</v>
      </c>
      <c r="B652" t="s">
        <v>410</v>
      </c>
      <c r="C652" t="s">
        <v>411</v>
      </c>
      <c r="D652">
        <v>2.4320312577403398E-3</v>
      </c>
      <c r="E652" t="s">
        <v>76</v>
      </c>
      <c r="F652" t="s">
        <v>80</v>
      </c>
      <c r="G652" t="s">
        <v>69</v>
      </c>
      <c r="H652" t="s">
        <v>70</v>
      </c>
      <c r="I652">
        <v>13660103839.57</v>
      </c>
      <c r="J652">
        <v>1</v>
      </c>
      <c r="K652">
        <v>3300</v>
      </c>
      <c r="L652" t="s">
        <v>412</v>
      </c>
      <c r="M652" s="3">
        <v>46174</v>
      </c>
      <c r="N652" t="s">
        <v>413</v>
      </c>
      <c r="O652">
        <v>10067.211976307</v>
      </c>
      <c r="P652">
        <v>33221799.521813098</v>
      </c>
      <c r="Q652" t="s">
        <v>414</v>
      </c>
      <c r="R652" t="s">
        <v>145</v>
      </c>
      <c r="S652" t="s">
        <v>150</v>
      </c>
      <c r="T652" t="s">
        <v>415</v>
      </c>
      <c r="U652" t="s">
        <v>92</v>
      </c>
      <c r="V652">
        <v>0</v>
      </c>
      <c r="W652">
        <v>5.9635298802000003</v>
      </c>
      <c r="X652">
        <v>4.7066438993000004</v>
      </c>
      <c r="Y652">
        <v>5.3531250000000004</v>
      </c>
      <c r="Z652">
        <v>13</v>
      </c>
      <c r="AA652">
        <v>54</v>
      </c>
      <c r="AB652">
        <v>33</v>
      </c>
      <c r="AC652">
        <v>0</v>
      </c>
      <c r="AD652">
        <v>125811.6</v>
      </c>
      <c r="AE652">
        <v>21.8</v>
      </c>
      <c r="AF652">
        <v>7.5097241402000003</v>
      </c>
      <c r="AG652">
        <v>3.3432367046000002</v>
      </c>
      <c r="AH652">
        <v>5.7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>
        <v>3</v>
      </c>
      <c r="AQ652">
        <v>35</v>
      </c>
      <c r="AR652">
        <v>6.39</v>
      </c>
      <c r="AS652">
        <v>23.09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152</v>
      </c>
      <c r="AZ652" t="s">
        <v>94</v>
      </c>
      <c r="BA652">
        <v>0.57964491438033405</v>
      </c>
      <c r="BB652">
        <v>0.27812850864313721</v>
      </c>
      <c r="BC652">
        <v>8.7442717382878767E-3</v>
      </c>
      <c r="BD652">
        <v>0</v>
      </c>
      <c r="BE652">
        <v>5.2146725791868152E-2</v>
      </c>
      <c r="BF652">
        <v>4.1156173230834037E-2</v>
      </c>
      <c r="BG652">
        <v>4.6809179649022287E-2</v>
      </c>
      <c r="BH652">
        <v>5.5875896407659532E-2</v>
      </c>
      <c r="BI652">
        <v>0</v>
      </c>
      <c r="BJ652">
        <v>0.1906251238946757</v>
      </c>
      <c r="BK652">
        <v>0.20190523443706709</v>
      </c>
      <c r="BL652">
        <v>1100.1308182287789</v>
      </c>
      <c r="BM652">
        <v>2.623281521486363E-2</v>
      </c>
    </row>
    <row r="653" spans="1:65" x14ac:dyDescent="0.35">
      <c r="A653" t="s">
        <v>335</v>
      </c>
      <c r="B653" t="s">
        <v>336</v>
      </c>
      <c r="C653" t="s">
        <v>337</v>
      </c>
      <c r="D653">
        <v>1.20352915148404E-3</v>
      </c>
      <c r="E653" t="s">
        <v>76</v>
      </c>
      <c r="F653" t="s">
        <v>80</v>
      </c>
      <c r="G653" t="s">
        <v>69</v>
      </c>
      <c r="H653" t="s">
        <v>101</v>
      </c>
      <c r="I653">
        <v>4856456983.2200003</v>
      </c>
      <c r="J653">
        <v>1</v>
      </c>
      <c r="K653">
        <v>577</v>
      </c>
      <c r="L653" t="s">
        <v>338</v>
      </c>
      <c r="M653" s="3">
        <v>46174</v>
      </c>
      <c r="N653" t="s">
        <v>139</v>
      </c>
      <c r="O653">
        <v>10129.787785500001</v>
      </c>
      <c r="P653">
        <v>5844887.5522335004</v>
      </c>
      <c r="Q653" t="s">
        <v>116</v>
      </c>
      <c r="R653" t="s">
        <v>145</v>
      </c>
      <c r="S653" t="s">
        <v>150</v>
      </c>
      <c r="T653" t="s">
        <v>119</v>
      </c>
      <c r="U653" t="s">
        <v>92</v>
      </c>
      <c r="V653">
        <v>0</v>
      </c>
      <c r="W653">
        <v>6.7094941138999999</v>
      </c>
      <c r="X653">
        <v>4.5613066178999997</v>
      </c>
      <c r="Y653">
        <v>4.0625</v>
      </c>
      <c r="Z653">
        <v>13</v>
      </c>
      <c r="AA653">
        <v>54</v>
      </c>
      <c r="AB653">
        <v>33</v>
      </c>
      <c r="AC653">
        <v>0</v>
      </c>
      <c r="AD653">
        <v>3096.99</v>
      </c>
      <c r="AE653">
        <v>1.55</v>
      </c>
      <c r="AF653">
        <v>9.0436134337999992</v>
      </c>
      <c r="AG653">
        <v>2.1120000000000001</v>
      </c>
      <c r="AH653">
        <v>4.0999999999999996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>
        <v>4</v>
      </c>
      <c r="AQ653">
        <v>10</v>
      </c>
      <c r="AR653">
        <v>5.96</v>
      </c>
      <c r="AS653">
        <v>0.48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152</v>
      </c>
      <c r="AZ653" t="s">
        <v>94</v>
      </c>
      <c r="BA653">
        <v>0.58036120933591218</v>
      </c>
      <c r="BB653">
        <v>0.24170055173816651</v>
      </c>
      <c r="BC653">
        <v>4.9794224416492838E-3</v>
      </c>
      <c r="BD653">
        <v>0</v>
      </c>
      <c r="BE653">
        <v>3.3409405562867443E-2</v>
      </c>
      <c r="BF653">
        <v>2.2712672536414649E-2</v>
      </c>
      <c r="BG653">
        <v>2.0228903669200219E-2</v>
      </c>
      <c r="BH653">
        <v>2.9677357752229731E-2</v>
      </c>
      <c r="BI653">
        <v>0</v>
      </c>
      <c r="BJ653">
        <v>7.7181047845563903E-3</v>
      </c>
      <c r="BK653">
        <v>2.3901227719916561E-3</v>
      </c>
      <c r="BL653">
        <v>15.421221507563409</v>
      </c>
      <c r="BM653">
        <v>1.9917689766597139E-2</v>
      </c>
    </row>
    <row r="654" spans="1:65" x14ac:dyDescent="0.35">
      <c r="A654" t="s">
        <v>375</v>
      </c>
      <c r="B654" t="s">
        <v>380</v>
      </c>
      <c r="C654" t="s">
        <v>381</v>
      </c>
      <c r="D654">
        <v>1.7181383790731001E-3</v>
      </c>
      <c r="E654" t="s">
        <v>76</v>
      </c>
      <c r="F654" t="s">
        <v>80</v>
      </c>
      <c r="G654" t="s">
        <v>69</v>
      </c>
      <c r="H654" t="s">
        <v>70</v>
      </c>
      <c r="I654">
        <v>13660103839.57</v>
      </c>
      <c r="J654">
        <v>1</v>
      </c>
      <c r="K654">
        <v>27000</v>
      </c>
      <c r="L654" t="s">
        <v>378</v>
      </c>
      <c r="M654" s="3">
        <v>46174</v>
      </c>
      <c r="N654" t="s">
        <v>379</v>
      </c>
      <c r="O654">
        <v>869.25735810699996</v>
      </c>
      <c r="P654">
        <v>23469948.668889001</v>
      </c>
      <c r="Q654" t="s">
        <v>265</v>
      </c>
      <c r="R654" t="s">
        <v>145</v>
      </c>
      <c r="S654" t="s">
        <v>150</v>
      </c>
      <c r="AI654" t="s">
        <v>72</v>
      </c>
      <c r="AJ654" t="s">
        <v>72</v>
      </c>
      <c r="AK654" t="s">
        <v>72</v>
      </c>
      <c r="AL654" t="s">
        <v>72</v>
      </c>
      <c r="AM654" t="s">
        <v>72</v>
      </c>
      <c r="AN654" t="s">
        <v>72</v>
      </c>
      <c r="AO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Z654" t="s">
        <v>73</v>
      </c>
      <c r="BA654">
        <v>0.57964491438033405</v>
      </c>
      <c r="BB654">
        <v>0.30151640573719718</v>
      </c>
      <c r="BC654">
        <v>5.6983246894055763E-3</v>
      </c>
    </row>
    <row r="655" spans="1:65" x14ac:dyDescent="0.35">
      <c r="A655" t="s">
        <v>363</v>
      </c>
      <c r="B655" t="s">
        <v>394</v>
      </c>
      <c r="C655" t="s">
        <v>395</v>
      </c>
      <c r="D655">
        <v>2.5207371171616201E-3</v>
      </c>
      <c r="E655" t="s">
        <v>76</v>
      </c>
      <c r="F655" t="s">
        <v>80</v>
      </c>
      <c r="G655" t="s">
        <v>69</v>
      </c>
      <c r="H655" t="s">
        <v>70</v>
      </c>
      <c r="I655">
        <v>13660103839.57</v>
      </c>
      <c r="J655">
        <v>1</v>
      </c>
      <c r="K655">
        <v>3360</v>
      </c>
      <c r="L655" t="s">
        <v>366</v>
      </c>
      <c r="M655" s="3">
        <v>46174</v>
      </c>
      <c r="N655" t="s">
        <v>305</v>
      </c>
      <c r="O655">
        <v>10248.074634728</v>
      </c>
      <c r="P655">
        <v>34433530.772686079</v>
      </c>
      <c r="Q655" t="s">
        <v>265</v>
      </c>
      <c r="R655" t="s">
        <v>145</v>
      </c>
      <c r="S655" t="s">
        <v>150</v>
      </c>
      <c r="T655" t="s">
        <v>119</v>
      </c>
      <c r="U655" t="s">
        <v>367</v>
      </c>
      <c r="V655">
        <v>0</v>
      </c>
      <c r="W655">
        <v>8.3331098557000001</v>
      </c>
      <c r="X655">
        <v>4.8871901565</v>
      </c>
      <c r="Y655">
        <v>6.796875</v>
      </c>
      <c r="Z655">
        <v>13</v>
      </c>
      <c r="AA655">
        <v>54</v>
      </c>
      <c r="AB655">
        <v>33</v>
      </c>
      <c r="AC655">
        <v>2</v>
      </c>
      <c r="AD655">
        <v>89234</v>
      </c>
      <c r="AE655">
        <v>1.64</v>
      </c>
      <c r="AF655">
        <v>10</v>
      </c>
      <c r="AG655">
        <v>1.9044912357999999</v>
      </c>
      <c r="AH655">
        <v>8.1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>
        <v>1</v>
      </c>
      <c r="AQ655">
        <v>88</v>
      </c>
      <c r="AR655">
        <v>9.48</v>
      </c>
      <c r="AS655">
        <v>0.31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121</v>
      </c>
      <c r="AZ655" t="s">
        <v>94</v>
      </c>
      <c r="BA655">
        <v>0.57964491438033405</v>
      </c>
      <c r="BB655">
        <v>0.27812850864313721</v>
      </c>
      <c r="BC655">
        <v>9.0632101306664069E-3</v>
      </c>
      <c r="BD655">
        <v>0</v>
      </c>
      <c r="BE655">
        <v>7.5524725664136316E-2</v>
      </c>
      <c r="BF655">
        <v>4.4293631336883937E-2</v>
      </c>
      <c r="BG655">
        <v>6.1601506356873233E-2</v>
      </c>
      <c r="BH655">
        <v>8.5919232038717541E-2</v>
      </c>
      <c r="BI655">
        <v>1.812642026133281E-2</v>
      </c>
      <c r="BJ655">
        <v>1.486366461429291E-2</v>
      </c>
      <c r="BK655">
        <v>2.8095951405065862E-3</v>
      </c>
      <c r="BL655">
        <v>808.74649279988614</v>
      </c>
      <c r="BM655">
        <v>9.0632101306664069E-3</v>
      </c>
    </row>
    <row r="656" spans="1:65" x14ac:dyDescent="0.35">
      <c r="A656" t="s">
        <v>363</v>
      </c>
      <c r="B656" t="s">
        <v>394</v>
      </c>
      <c r="C656" t="s">
        <v>395</v>
      </c>
      <c r="D656">
        <v>1.2622593474585699E-4</v>
      </c>
      <c r="E656" t="s">
        <v>122</v>
      </c>
      <c r="F656" t="s">
        <v>80</v>
      </c>
      <c r="G656" t="s">
        <v>69</v>
      </c>
      <c r="H656" t="s">
        <v>70</v>
      </c>
      <c r="I656">
        <v>50823903457.370003</v>
      </c>
      <c r="J656">
        <v>1</v>
      </c>
      <c r="K656">
        <v>625.99999999999989</v>
      </c>
      <c r="L656" t="s">
        <v>366</v>
      </c>
      <c r="M656" s="3">
        <v>46174</v>
      </c>
      <c r="N656" t="s">
        <v>305</v>
      </c>
      <c r="O656">
        <v>10248.074634728</v>
      </c>
      <c r="P656">
        <v>6415294.7213397268</v>
      </c>
      <c r="Q656" t="s">
        <v>265</v>
      </c>
      <c r="R656" t="s">
        <v>145</v>
      </c>
      <c r="S656" t="s">
        <v>150</v>
      </c>
      <c r="T656" t="s">
        <v>119</v>
      </c>
      <c r="U656" t="s">
        <v>367</v>
      </c>
      <c r="V656">
        <v>0</v>
      </c>
      <c r="W656">
        <v>8.3331098557000001</v>
      </c>
      <c r="X656">
        <v>4.8871901565</v>
      </c>
      <c r="Y656">
        <v>6.796875</v>
      </c>
      <c r="Z656">
        <v>13</v>
      </c>
      <c r="AA656">
        <v>54</v>
      </c>
      <c r="AB656">
        <v>33</v>
      </c>
      <c r="AC656">
        <v>2</v>
      </c>
      <c r="AD656">
        <v>89234</v>
      </c>
      <c r="AE656">
        <v>1.64</v>
      </c>
      <c r="AF656">
        <v>10</v>
      </c>
      <c r="AG656">
        <v>1.9044912357999999</v>
      </c>
      <c r="AH656">
        <v>8.1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>
        <v>1</v>
      </c>
      <c r="AQ656">
        <v>88</v>
      </c>
      <c r="AR656">
        <v>9.48</v>
      </c>
      <c r="AS656">
        <v>0.31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121</v>
      </c>
      <c r="AZ656" t="s">
        <v>94</v>
      </c>
      <c r="BA656">
        <v>0.60589742474947772</v>
      </c>
      <c r="BB656">
        <v>0.46385389407758731</v>
      </c>
      <c r="BC656">
        <v>2.7212433992144863E-4</v>
      </c>
      <c r="BD656">
        <v>0</v>
      </c>
      <c r="BE656">
        <v>2.2676420189752799E-3</v>
      </c>
      <c r="BF656">
        <v>1.3299233954081639E-3</v>
      </c>
      <c r="BG656">
        <v>1.849595122903596E-3</v>
      </c>
      <c r="BH656">
        <v>2.5797387424553331E-3</v>
      </c>
      <c r="BI656">
        <v>5.4424867984289725E-4</v>
      </c>
      <c r="BJ656">
        <v>4.462839174711757E-4</v>
      </c>
      <c r="BK656">
        <v>8.4358545375649068E-5</v>
      </c>
      <c r="BL656">
        <v>24.28274334855055</v>
      </c>
      <c r="BM656">
        <v>2.7212433992144863E-4</v>
      </c>
    </row>
    <row r="657" spans="1:65" x14ac:dyDescent="0.35">
      <c r="A657" t="s">
        <v>313</v>
      </c>
      <c r="B657" t="s">
        <v>314</v>
      </c>
      <c r="C657" t="s">
        <v>315</v>
      </c>
      <c r="D657">
        <v>6.8839035637697002E-4</v>
      </c>
      <c r="E657" t="s">
        <v>76</v>
      </c>
      <c r="F657" t="s">
        <v>80</v>
      </c>
      <c r="G657" t="s">
        <v>69</v>
      </c>
      <c r="H657" t="s">
        <v>70</v>
      </c>
      <c r="I657">
        <v>13660103839.57</v>
      </c>
      <c r="J657">
        <v>1</v>
      </c>
      <c r="K657">
        <v>1000</v>
      </c>
      <c r="M657" s="3">
        <v>46174</v>
      </c>
      <c r="N657" t="s">
        <v>316</v>
      </c>
      <c r="O657">
        <v>9403.4837502680002</v>
      </c>
      <c r="P657">
        <v>9403483.7502680011</v>
      </c>
      <c r="Q657" t="s">
        <v>265</v>
      </c>
      <c r="R657" t="s">
        <v>145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Z657" t="s">
        <v>73</v>
      </c>
      <c r="BA657">
        <v>0.57964491438033405</v>
      </c>
      <c r="BB657">
        <v>0.30151640573719718</v>
      </c>
      <c r="BC657">
        <v>2.2830941974579431E-3</v>
      </c>
    </row>
    <row r="658" spans="1:65" x14ac:dyDescent="0.35">
      <c r="A658" t="s">
        <v>335</v>
      </c>
      <c r="B658" t="s">
        <v>336</v>
      </c>
      <c r="C658" t="s">
        <v>337</v>
      </c>
      <c r="D658">
        <v>1.3199301303283659E-3</v>
      </c>
      <c r="E658" t="s">
        <v>122</v>
      </c>
      <c r="F658" t="s">
        <v>80</v>
      </c>
      <c r="G658" t="s">
        <v>69</v>
      </c>
      <c r="H658" t="s">
        <v>101</v>
      </c>
      <c r="I658">
        <v>13368957884.120001</v>
      </c>
      <c r="J658">
        <v>1</v>
      </c>
      <c r="K658">
        <v>1742</v>
      </c>
      <c r="L658" t="s">
        <v>338</v>
      </c>
      <c r="M658" s="3">
        <v>46174</v>
      </c>
      <c r="N658" t="s">
        <v>139</v>
      </c>
      <c r="O658">
        <v>10129.787785500001</v>
      </c>
      <c r="P658">
        <v>17646090.322340999</v>
      </c>
      <c r="Q658" t="s">
        <v>116</v>
      </c>
      <c r="R658" t="s">
        <v>145</v>
      </c>
      <c r="S658" t="s">
        <v>150</v>
      </c>
      <c r="T658" t="s">
        <v>119</v>
      </c>
      <c r="U658" t="s">
        <v>92</v>
      </c>
      <c r="V658">
        <v>0</v>
      </c>
      <c r="W658">
        <v>6.7094941138999999</v>
      </c>
      <c r="X658">
        <v>4.5613066178999997</v>
      </c>
      <c r="Y658">
        <v>4.0625</v>
      </c>
      <c r="Z658">
        <v>13</v>
      </c>
      <c r="AA658">
        <v>54</v>
      </c>
      <c r="AB658">
        <v>33</v>
      </c>
      <c r="AC658">
        <v>0</v>
      </c>
      <c r="AD658">
        <v>3096.99</v>
      </c>
      <c r="AE658">
        <v>1.55</v>
      </c>
      <c r="AF658">
        <v>9.0436134337999992</v>
      </c>
      <c r="AG658">
        <v>2.1120000000000001</v>
      </c>
      <c r="AH658">
        <v>4.0999999999999996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>
        <v>4</v>
      </c>
      <c r="AQ658">
        <v>10</v>
      </c>
      <c r="AR658">
        <v>5.96</v>
      </c>
      <c r="AS658">
        <v>0.48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152</v>
      </c>
      <c r="AZ658" t="s">
        <v>94</v>
      </c>
      <c r="BA658">
        <v>0.5786616119309711</v>
      </c>
      <c r="BB658">
        <v>0.40695245862726859</v>
      </c>
      <c r="BC658">
        <v>3.2434504383650909E-3</v>
      </c>
      <c r="BD658">
        <v>0</v>
      </c>
      <c r="BE658">
        <v>2.1761911624936951E-2</v>
      </c>
      <c r="BF658">
        <v>1.4794371949345349E-2</v>
      </c>
      <c r="BG658">
        <v>1.3176517405858181E-2</v>
      </c>
      <c r="BH658">
        <v>1.9330964612655949E-2</v>
      </c>
      <c r="BI658">
        <v>0</v>
      </c>
      <c r="BJ658">
        <v>5.0273481794658919E-3</v>
      </c>
      <c r="BK658">
        <v>1.5568562104152439E-3</v>
      </c>
      <c r="BL658">
        <v>10.044933573112299</v>
      </c>
      <c r="BM658">
        <v>1.2973801753460371E-2</v>
      </c>
    </row>
    <row r="659" spans="1:65" x14ac:dyDescent="0.35">
      <c r="A659" t="s">
        <v>396</v>
      </c>
      <c r="B659" t="s">
        <v>397</v>
      </c>
      <c r="C659" t="s">
        <v>398</v>
      </c>
      <c r="D659">
        <v>5.3687275165482701E-4</v>
      </c>
      <c r="E659" t="s">
        <v>122</v>
      </c>
      <c r="F659" t="s">
        <v>80</v>
      </c>
      <c r="G659" t="s">
        <v>69</v>
      </c>
      <c r="H659" t="s">
        <v>70</v>
      </c>
      <c r="I659">
        <v>50823903457.370003</v>
      </c>
      <c r="J659">
        <v>1</v>
      </c>
      <c r="K659">
        <v>2500</v>
      </c>
      <c r="M659" s="3">
        <v>46174</v>
      </c>
      <c r="N659" t="s">
        <v>399</v>
      </c>
      <c r="O659">
        <v>10914.387559598999</v>
      </c>
      <c r="P659">
        <v>27285968.898997501</v>
      </c>
      <c r="Q659" t="s">
        <v>265</v>
      </c>
      <c r="R659" t="s">
        <v>145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Z659" t="s">
        <v>73</v>
      </c>
      <c r="BA659">
        <v>0.60589742474947772</v>
      </c>
      <c r="BB659">
        <v>0.14204353067189021</v>
      </c>
      <c r="BC659">
        <v>3.7796353632955121E-3</v>
      </c>
    </row>
    <row r="660" spans="1:65" x14ac:dyDescent="0.35">
      <c r="B660" t="s">
        <v>333</v>
      </c>
      <c r="C660" t="s">
        <v>334</v>
      </c>
      <c r="D660">
        <v>4.7724228861630797E-3</v>
      </c>
      <c r="E660" t="s">
        <v>76</v>
      </c>
      <c r="F660" t="s">
        <v>80</v>
      </c>
      <c r="G660" t="s">
        <v>69</v>
      </c>
      <c r="H660" t="s">
        <v>70</v>
      </c>
      <c r="I660">
        <v>13660103839.57</v>
      </c>
      <c r="J660">
        <v>1</v>
      </c>
      <c r="K660">
        <v>59512</v>
      </c>
      <c r="M660" s="3">
        <v>46174</v>
      </c>
      <c r="N660" t="s">
        <v>82</v>
      </c>
      <c r="O660">
        <v>1095.4394440000001</v>
      </c>
      <c r="P660">
        <v>65191792.191327997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Z660" t="s">
        <v>73</v>
      </c>
      <c r="BA660">
        <v>0.57964491438033405</v>
      </c>
      <c r="BB660">
        <v>0.30151640573719718</v>
      </c>
      <c r="BC660">
        <v>1.5828070364843561E-2</v>
      </c>
    </row>
    <row r="661" spans="1:65" x14ac:dyDescent="0.35">
      <c r="A661" t="s">
        <v>250</v>
      </c>
      <c r="B661" t="s">
        <v>251</v>
      </c>
      <c r="C661" t="s">
        <v>252</v>
      </c>
      <c r="D661">
        <v>6.0478346832796899E-6</v>
      </c>
      <c r="E661" t="s">
        <v>122</v>
      </c>
      <c r="F661" t="s">
        <v>80</v>
      </c>
      <c r="G661" t="s">
        <v>69</v>
      </c>
      <c r="H661" t="s">
        <v>81</v>
      </c>
      <c r="I661">
        <v>14820337880.49</v>
      </c>
      <c r="J661">
        <v>1</v>
      </c>
      <c r="K661">
        <v>83.99999992289213</v>
      </c>
      <c r="L661" t="s">
        <v>253</v>
      </c>
      <c r="M661" s="3">
        <v>46174</v>
      </c>
      <c r="N661" t="s">
        <v>254</v>
      </c>
      <c r="O661">
        <v>1067.0351611169999</v>
      </c>
      <c r="P661">
        <v>89630.953451551191</v>
      </c>
      <c r="Q661" t="s">
        <v>88</v>
      </c>
      <c r="R661" t="s">
        <v>145</v>
      </c>
      <c r="S661" t="s">
        <v>150</v>
      </c>
      <c r="T661" t="s">
        <v>195</v>
      </c>
      <c r="U661" t="s">
        <v>120</v>
      </c>
      <c r="V661">
        <v>0</v>
      </c>
      <c r="W661">
        <v>6.3425428438999996</v>
      </c>
      <c r="X661">
        <v>9.3323888778999997</v>
      </c>
      <c r="Y661">
        <v>5.3515625</v>
      </c>
      <c r="Z661">
        <v>39</v>
      </c>
      <c r="AA661">
        <v>22</v>
      </c>
      <c r="AB661">
        <v>39</v>
      </c>
      <c r="AC661">
        <v>0</v>
      </c>
      <c r="AD661">
        <v>307340.39</v>
      </c>
      <c r="AE661">
        <v>169.85</v>
      </c>
      <c r="AF661">
        <v>4.1370105742999996</v>
      </c>
      <c r="AG661">
        <v>6.3779895453000002</v>
      </c>
      <c r="AH661">
        <v>6.9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>
        <v>3</v>
      </c>
      <c r="AQ661">
        <v>63</v>
      </c>
      <c r="AR661">
        <v>7.61</v>
      </c>
      <c r="AS661">
        <v>23.88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152</v>
      </c>
      <c r="AZ661" t="s">
        <v>94</v>
      </c>
      <c r="BA661">
        <v>0.61054167726613329</v>
      </c>
      <c r="BB661">
        <v>0.49055401443133689</v>
      </c>
      <c r="BC661">
        <v>1.232858055456033E-5</v>
      </c>
      <c r="BD661">
        <v>0</v>
      </c>
      <c r="BE661">
        <v>7.8194550371771327E-5</v>
      </c>
      <c r="BF661">
        <v>1.1505510804767311E-4</v>
      </c>
      <c r="BG661">
        <v>6.597716937401428E-5</v>
      </c>
      <c r="BH661">
        <v>9.3820498020204143E-5</v>
      </c>
      <c r="BI661">
        <v>0</v>
      </c>
      <c r="BJ661">
        <v>2.094009407192073E-3</v>
      </c>
      <c r="BK661">
        <v>2.9440650364290081E-4</v>
      </c>
      <c r="BL661">
        <v>3.789070755784989</v>
      </c>
      <c r="BM661">
        <v>3.6985741663681003E-5</v>
      </c>
    </row>
    <row r="662" spans="1:65" x14ac:dyDescent="0.35">
      <c r="A662" t="s">
        <v>368</v>
      </c>
      <c r="B662" t="s">
        <v>373</v>
      </c>
      <c r="C662" t="s">
        <v>374</v>
      </c>
      <c r="D662">
        <v>7.7860295523448557E-4</v>
      </c>
      <c r="E662" t="s">
        <v>67</v>
      </c>
      <c r="F662" t="s">
        <v>80</v>
      </c>
      <c r="G662" t="s">
        <v>69</v>
      </c>
      <c r="H662" t="s">
        <v>110</v>
      </c>
      <c r="I662">
        <v>39311486646.330002</v>
      </c>
      <c r="J662">
        <v>1</v>
      </c>
      <c r="K662">
        <v>3000</v>
      </c>
      <c r="L662" t="s">
        <v>371</v>
      </c>
      <c r="M662" s="3">
        <v>46174</v>
      </c>
      <c r="N662" t="s">
        <v>372</v>
      </c>
      <c r="O662">
        <v>10202.679892519</v>
      </c>
      <c r="P662">
        <v>30608039.677556999</v>
      </c>
      <c r="Q662" t="s">
        <v>116</v>
      </c>
      <c r="R662" t="s">
        <v>145</v>
      </c>
      <c r="S662" t="s">
        <v>150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Z662" s="4" t="s">
        <v>73</v>
      </c>
      <c r="BA662">
        <v>0.59538530966106629</v>
      </c>
      <c r="BB662">
        <v>0.1347471231220127</v>
      </c>
      <c r="BC662">
        <v>5.778252902137771E-3</v>
      </c>
    </row>
    <row r="663" spans="1:65" x14ac:dyDescent="0.35">
      <c r="B663" t="s">
        <v>333</v>
      </c>
      <c r="C663" t="s">
        <v>334</v>
      </c>
      <c r="D663">
        <v>4.05026700956722E-3</v>
      </c>
      <c r="E663" t="s">
        <v>122</v>
      </c>
      <c r="F663" t="s">
        <v>80</v>
      </c>
      <c r="G663" t="s">
        <v>69</v>
      </c>
      <c r="H663" t="s">
        <v>70</v>
      </c>
      <c r="I663">
        <v>50823903457.370003</v>
      </c>
      <c r="J663">
        <v>1</v>
      </c>
      <c r="K663">
        <v>187915.8</v>
      </c>
      <c r="M663" s="3">
        <v>46174</v>
      </c>
      <c r="N663" t="s">
        <v>82</v>
      </c>
      <c r="O663">
        <v>1095.4394440000001</v>
      </c>
      <c r="P663">
        <v>205850379.47081521</v>
      </c>
      <c r="AI663" t="s">
        <v>72</v>
      </c>
      <c r="AJ663" t="s">
        <v>72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Z663" t="s">
        <v>73</v>
      </c>
      <c r="BA663">
        <v>0.60589742474947772</v>
      </c>
      <c r="BB663">
        <v>0.14204353067189021</v>
      </c>
      <c r="BC663">
        <v>2.851426594656415E-2</v>
      </c>
    </row>
    <row r="664" spans="1:65" x14ac:dyDescent="0.35">
      <c r="B664" t="s">
        <v>95</v>
      </c>
      <c r="C664" t="s">
        <v>96</v>
      </c>
      <c r="D664">
        <v>9.5730611254368388E-3</v>
      </c>
      <c r="E664" t="s">
        <v>76</v>
      </c>
      <c r="F664" t="s">
        <v>68</v>
      </c>
      <c r="G664" t="s">
        <v>69</v>
      </c>
      <c r="H664" t="s">
        <v>98</v>
      </c>
      <c r="I664">
        <v>6909727982.4300003</v>
      </c>
      <c r="J664">
        <v>3.4075000000000002</v>
      </c>
      <c r="K664">
        <v>17315</v>
      </c>
      <c r="M664" s="3">
        <v>46174</v>
      </c>
      <c r="N664" t="s">
        <v>97</v>
      </c>
      <c r="O664">
        <v>1121.123413</v>
      </c>
      <c r="P664">
        <v>66147248.335943706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Z664" t="s">
        <v>73</v>
      </c>
      <c r="BA664">
        <v>0.56320493766591784</v>
      </c>
      <c r="BB664">
        <v>0.2821492521844457</v>
      </c>
      <c r="BC664">
        <v>3.3929067865041747E-2</v>
      </c>
    </row>
    <row r="665" spans="1:65" x14ac:dyDescent="0.35">
      <c r="B665" t="s">
        <v>400</v>
      </c>
      <c r="C665" t="s">
        <v>401</v>
      </c>
      <c r="D665">
        <v>1.65487530580153E-3</v>
      </c>
      <c r="E665" t="s">
        <v>122</v>
      </c>
      <c r="F665" t="s">
        <v>80</v>
      </c>
      <c r="G665" t="s">
        <v>69</v>
      </c>
      <c r="H665" t="s">
        <v>70</v>
      </c>
      <c r="I665">
        <v>50823903457.370003</v>
      </c>
      <c r="J665">
        <v>1</v>
      </c>
      <c r="K665">
        <v>8101</v>
      </c>
      <c r="M665" s="3">
        <v>46174</v>
      </c>
      <c r="N665" t="s">
        <v>399</v>
      </c>
      <c r="O665">
        <v>10382.325981489001</v>
      </c>
      <c r="P665">
        <v>84107222.776042402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Z665" t="s">
        <v>73</v>
      </c>
      <c r="BA665">
        <v>0.60589742474947772</v>
      </c>
      <c r="BB665">
        <v>0.14204353067189021</v>
      </c>
      <c r="BC665">
        <v>1.165047994775747E-2</v>
      </c>
    </row>
    <row r="666" spans="1:65" x14ac:dyDescent="0.35">
      <c r="B666" t="s">
        <v>400</v>
      </c>
      <c r="C666" t="s">
        <v>401</v>
      </c>
      <c r="D666">
        <v>3.570702538859381E-3</v>
      </c>
      <c r="E666" t="s">
        <v>76</v>
      </c>
      <c r="F666" t="s">
        <v>80</v>
      </c>
      <c r="G666" t="s">
        <v>69</v>
      </c>
      <c r="H666" t="s">
        <v>70</v>
      </c>
      <c r="I666">
        <v>13660103839.57</v>
      </c>
      <c r="J666">
        <v>1</v>
      </c>
      <c r="K666">
        <v>4698</v>
      </c>
      <c r="M666" s="3">
        <v>46174</v>
      </c>
      <c r="N666" t="s">
        <v>399</v>
      </c>
      <c r="O666">
        <v>10382.325981489001</v>
      </c>
      <c r="P666">
        <v>48776167.461035334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Z666" t="s">
        <v>73</v>
      </c>
      <c r="BA666">
        <v>0.57964491438033405</v>
      </c>
      <c r="BB666">
        <v>0.30151640573719718</v>
      </c>
      <c r="BC666">
        <v>1.1842481771859601E-2</v>
      </c>
    </row>
    <row r="667" spans="1:65" x14ac:dyDescent="0.35">
      <c r="B667" t="s">
        <v>183</v>
      </c>
      <c r="C667" t="s">
        <v>184</v>
      </c>
      <c r="D667">
        <v>2.2593482272444702E-3</v>
      </c>
      <c r="E667" t="s">
        <v>133</v>
      </c>
      <c r="F667" t="s">
        <v>80</v>
      </c>
      <c r="G667" t="s">
        <v>69</v>
      </c>
      <c r="H667" t="s">
        <v>98</v>
      </c>
      <c r="I667">
        <v>3194371942.5700002</v>
      </c>
      <c r="J667">
        <v>3.4075000000000002</v>
      </c>
      <c r="K667">
        <v>2000</v>
      </c>
      <c r="M667" s="3">
        <v>46174</v>
      </c>
      <c r="N667" t="s">
        <v>185</v>
      </c>
      <c r="O667">
        <v>1059.0166670000001</v>
      </c>
      <c r="P667">
        <v>7217198.5856050011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Z667" t="s">
        <v>73</v>
      </c>
      <c r="BA667">
        <v>0.83699079613982252</v>
      </c>
      <c r="BB667">
        <v>7.5953558069068478E-2</v>
      </c>
      <c r="BC667">
        <v>2.974644354633036E-2</v>
      </c>
    </row>
    <row r="668" spans="1:65" x14ac:dyDescent="0.35">
      <c r="A668" t="s">
        <v>325</v>
      </c>
      <c r="B668" t="s">
        <v>326</v>
      </c>
      <c r="C668" t="s">
        <v>327</v>
      </c>
      <c r="D668">
        <v>1.527428535539067E-2</v>
      </c>
      <c r="E668" t="s">
        <v>76</v>
      </c>
      <c r="F668" t="s">
        <v>80</v>
      </c>
      <c r="G668" t="s">
        <v>69</v>
      </c>
      <c r="H668" t="s">
        <v>70</v>
      </c>
      <c r="I668">
        <v>13660103839.57</v>
      </c>
      <c r="J668">
        <v>1</v>
      </c>
      <c r="K668">
        <v>192190</v>
      </c>
      <c r="L668" t="s">
        <v>328</v>
      </c>
      <c r="M668" s="3">
        <v>46174</v>
      </c>
      <c r="N668" t="s">
        <v>329</v>
      </c>
      <c r="O668">
        <v>1085.6356940000001</v>
      </c>
      <c r="P668">
        <v>208648324.02985999</v>
      </c>
      <c r="S668" t="s">
        <v>150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Z668" t="s">
        <v>73</v>
      </c>
      <c r="BA668">
        <v>0.57964491438033405</v>
      </c>
      <c r="BB668">
        <v>0.30151640573719718</v>
      </c>
      <c r="BC668">
        <v>5.0658223117397427E-2</v>
      </c>
    </row>
    <row r="669" spans="1:65" x14ac:dyDescent="0.35">
      <c r="A669" t="s">
        <v>339</v>
      </c>
      <c r="B669" t="s">
        <v>340</v>
      </c>
      <c r="C669" t="s">
        <v>341</v>
      </c>
      <c r="D669">
        <v>3.5636419083195598E-5</v>
      </c>
      <c r="E669" t="s">
        <v>76</v>
      </c>
      <c r="F669" t="s">
        <v>80</v>
      </c>
      <c r="G669" t="s">
        <v>69</v>
      </c>
      <c r="H669" t="s">
        <v>81</v>
      </c>
      <c r="I669">
        <v>1893918873.9200001</v>
      </c>
      <c r="J669">
        <v>1</v>
      </c>
      <c r="K669">
        <v>13</v>
      </c>
      <c r="L669" t="s">
        <v>342</v>
      </c>
      <c r="M669" s="3">
        <v>46174</v>
      </c>
      <c r="N669" t="s">
        <v>343</v>
      </c>
      <c r="O669">
        <v>5191.7297461990001</v>
      </c>
      <c r="P669">
        <v>67492.486700587004</v>
      </c>
      <c r="Q669" t="s">
        <v>116</v>
      </c>
      <c r="R669" t="s">
        <v>145</v>
      </c>
      <c r="S669" t="s">
        <v>150</v>
      </c>
      <c r="T669" t="s">
        <v>344</v>
      </c>
      <c r="U669" t="s">
        <v>120</v>
      </c>
      <c r="V669">
        <v>1</v>
      </c>
      <c r="W669">
        <v>4.7127604485000001</v>
      </c>
      <c r="X669">
        <v>7.2849018698999997</v>
      </c>
      <c r="Y669">
        <v>6.6636363636000002</v>
      </c>
      <c r="Z669">
        <v>29</v>
      </c>
      <c r="AA669">
        <v>38</v>
      </c>
      <c r="AB669">
        <v>33</v>
      </c>
      <c r="AC669">
        <v>0</v>
      </c>
      <c r="AD669">
        <v>136.07</v>
      </c>
      <c r="AE669">
        <v>0.77</v>
      </c>
      <c r="AF669">
        <v>7.7992854117999997</v>
      </c>
      <c r="AG669">
        <v>0.479709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>
        <v>3</v>
      </c>
      <c r="AR669">
        <v>7.54</v>
      </c>
      <c r="AS669">
        <v>0.05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152</v>
      </c>
      <c r="AZ669" t="s">
        <v>94</v>
      </c>
      <c r="BA669">
        <v>0.63778761842698506</v>
      </c>
      <c r="BB669">
        <v>0.36085898466501332</v>
      </c>
      <c r="BC669">
        <v>9.8754418200996209E-5</v>
      </c>
      <c r="BD669">
        <v>9.8754418200996209E-5</v>
      </c>
      <c r="BE669">
        <v>4.6540591621228351E-4</v>
      </c>
      <c r="BF669">
        <v>7.1941624581332386E-4</v>
      </c>
      <c r="BG669">
        <v>6.580635321903201E-4</v>
      </c>
      <c r="BH669">
        <v>7.4460831323551143E-4</v>
      </c>
      <c r="BI669">
        <v>0</v>
      </c>
      <c r="BJ669">
        <v>7.6040902014767089E-5</v>
      </c>
      <c r="BK669">
        <v>4.9377209100498106E-6</v>
      </c>
      <c r="BL669">
        <v>1.3437513684609549E-2</v>
      </c>
      <c r="BM669">
        <v>2.962632546029886E-4</v>
      </c>
    </row>
    <row r="670" spans="1:65" x14ac:dyDescent="0.35">
      <c r="A670" t="s">
        <v>325</v>
      </c>
      <c r="B670" t="s">
        <v>326</v>
      </c>
      <c r="C670" t="s">
        <v>327</v>
      </c>
      <c r="D670">
        <v>2.28307757477612E-3</v>
      </c>
      <c r="E670" t="s">
        <v>122</v>
      </c>
      <c r="F670" t="s">
        <v>80</v>
      </c>
      <c r="G670" t="s">
        <v>69</v>
      </c>
      <c r="H670" t="s">
        <v>70</v>
      </c>
      <c r="I670">
        <v>50823903457.370003</v>
      </c>
      <c r="J670">
        <v>1</v>
      </c>
      <c r="K670">
        <v>106882</v>
      </c>
      <c r="L670" t="s">
        <v>328</v>
      </c>
      <c r="M670" s="3">
        <v>46174</v>
      </c>
      <c r="N670" t="s">
        <v>329</v>
      </c>
      <c r="O670">
        <v>1085.6356940000001</v>
      </c>
      <c r="P670">
        <v>116034914.246108</v>
      </c>
      <c r="S670" t="s">
        <v>150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Z670" t="s">
        <v>73</v>
      </c>
      <c r="BA670">
        <v>0.60589742474947772</v>
      </c>
      <c r="BB670">
        <v>0.14204353067189021</v>
      </c>
      <c r="BC670">
        <v>1.6073083821394551E-2</v>
      </c>
    </row>
    <row r="671" spans="1:65" x14ac:dyDescent="0.35">
      <c r="A671" t="s">
        <v>276</v>
      </c>
      <c r="B671" t="s">
        <v>277</v>
      </c>
      <c r="C671" t="s">
        <v>278</v>
      </c>
      <c r="D671">
        <v>3.9725365682631098E-3</v>
      </c>
      <c r="E671" t="s">
        <v>122</v>
      </c>
      <c r="F671" t="s">
        <v>80</v>
      </c>
      <c r="G671" t="s">
        <v>69</v>
      </c>
      <c r="H671" t="s">
        <v>70</v>
      </c>
      <c r="I671">
        <v>50823903457.370003</v>
      </c>
      <c r="J671">
        <v>1</v>
      </c>
      <c r="K671">
        <v>1190.705102274977</v>
      </c>
      <c r="L671" t="s">
        <v>279</v>
      </c>
      <c r="M671" s="3">
        <v>46174</v>
      </c>
      <c r="N671" t="s">
        <v>280</v>
      </c>
      <c r="O671">
        <v>169563.24</v>
      </c>
      <c r="P671">
        <v>201899815.0262765</v>
      </c>
      <c r="Q671" t="s">
        <v>281</v>
      </c>
      <c r="R671" t="s">
        <v>145</v>
      </c>
      <c r="S671" t="s">
        <v>150</v>
      </c>
      <c r="T671" t="s">
        <v>282</v>
      </c>
      <c r="U671" t="s">
        <v>283</v>
      </c>
      <c r="V671">
        <v>0</v>
      </c>
      <c r="W671">
        <v>8.3135099410999995</v>
      </c>
      <c r="X671">
        <v>6.6975477056999999</v>
      </c>
      <c r="Y671">
        <v>0.9702148438</v>
      </c>
      <c r="Z671">
        <v>5</v>
      </c>
      <c r="AA671">
        <v>53</v>
      </c>
      <c r="AB671">
        <v>42</v>
      </c>
      <c r="AC671">
        <v>1</v>
      </c>
      <c r="AD671">
        <v>4106</v>
      </c>
      <c r="AE671">
        <v>2.56</v>
      </c>
      <c r="AF671">
        <v>8.3135099410999995</v>
      </c>
      <c r="AG671">
        <v>4.1121216</v>
      </c>
      <c r="AH671">
        <v>0.5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>
        <v>4</v>
      </c>
      <c r="AQ671">
        <v>0</v>
      </c>
      <c r="AR671">
        <v>3.98</v>
      </c>
      <c r="AS671">
        <v>2.4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284</v>
      </c>
      <c r="AZ671" t="s">
        <v>94</v>
      </c>
      <c r="BA671">
        <v>0.60589742474947772</v>
      </c>
      <c r="BB671">
        <v>0.46385389407758731</v>
      </c>
      <c r="BC671">
        <v>8.5641979489313874E-3</v>
      </c>
      <c r="BD671">
        <v>0</v>
      </c>
      <c r="BE671">
        <v>7.1198544785989318E-2</v>
      </c>
      <c r="BF671">
        <v>5.735912432402606E-2</v>
      </c>
      <c r="BG671">
        <v>8.309111975294747E-3</v>
      </c>
      <c r="BH671">
        <v>3.4085507836746923E-2</v>
      </c>
      <c r="BI671">
        <v>8.5641979489313874E-3</v>
      </c>
      <c r="BJ671">
        <v>2.1924346749264349E-2</v>
      </c>
      <c r="BK671">
        <v>2.055407507743533E-2</v>
      </c>
      <c r="BL671">
        <v>35.16459677831228</v>
      </c>
      <c r="BM671">
        <v>3.425679179572555E-2</v>
      </c>
    </row>
    <row r="672" spans="1:65" x14ac:dyDescent="0.35">
      <c r="A672" t="s">
        <v>375</v>
      </c>
      <c r="B672" t="s">
        <v>376</v>
      </c>
      <c r="C672" t="s">
        <v>377</v>
      </c>
      <c r="D672">
        <v>5.9663693046196431E-4</v>
      </c>
      <c r="E672" t="s">
        <v>67</v>
      </c>
      <c r="F672" t="s">
        <v>80</v>
      </c>
      <c r="G672" t="s">
        <v>69</v>
      </c>
      <c r="H672" t="s">
        <v>110</v>
      </c>
      <c r="I672">
        <v>39311486646.330002</v>
      </c>
      <c r="J672">
        <v>1</v>
      </c>
      <c r="K672">
        <v>30700</v>
      </c>
      <c r="L672" t="s">
        <v>378</v>
      </c>
      <c r="M672" s="3">
        <v>46174</v>
      </c>
      <c r="N672" t="s">
        <v>379</v>
      </c>
      <c r="O672">
        <v>763.99624517300003</v>
      </c>
      <c r="P672">
        <v>23454684.7268111</v>
      </c>
      <c r="Q672" t="s">
        <v>265</v>
      </c>
      <c r="R672" t="s">
        <v>145</v>
      </c>
      <c r="S672" t="s">
        <v>150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Z672" s="4" t="s">
        <v>73</v>
      </c>
      <c r="BA672">
        <v>0.59538530966106629</v>
      </c>
      <c r="BB672">
        <v>0.1347471231220127</v>
      </c>
      <c r="BC672">
        <v>4.4278268555070603E-3</v>
      </c>
    </row>
    <row r="673" spans="1:65" x14ac:dyDescent="0.35">
      <c r="A673" t="s">
        <v>368</v>
      </c>
      <c r="B673" t="s">
        <v>373</v>
      </c>
      <c r="C673" t="s">
        <v>374</v>
      </c>
      <c r="D673">
        <v>8.5321505376161695E-4</v>
      </c>
      <c r="E673" t="s">
        <v>122</v>
      </c>
      <c r="F673" t="s">
        <v>80</v>
      </c>
      <c r="G673" t="s">
        <v>69</v>
      </c>
      <c r="H673" t="s">
        <v>101</v>
      </c>
      <c r="I673">
        <v>13368957884.120001</v>
      </c>
      <c r="J673">
        <v>1</v>
      </c>
      <c r="K673">
        <v>1118</v>
      </c>
      <c r="L673" t="s">
        <v>371</v>
      </c>
      <c r="M673" s="3">
        <v>46174</v>
      </c>
      <c r="N673" t="s">
        <v>372</v>
      </c>
      <c r="O673">
        <v>10202.679892519</v>
      </c>
      <c r="P673">
        <v>11406596.119836239</v>
      </c>
      <c r="Q673" t="s">
        <v>116</v>
      </c>
      <c r="R673" t="s">
        <v>145</v>
      </c>
      <c r="S673" t="s">
        <v>150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Z673" t="s">
        <v>73</v>
      </c>
      <c r="BA673">
        <v>0.5786616119309711</v>
      </c>
      <c r="BB673">
        <v>0.17170915330370251</v>
      </c>
      <c r="BC673">
        <v>4.9689549878132178E-3</v>
      </c>
    </row>
    <row r="674" spans="1:65" x14ac:dyDescent="0.35">
      <c r="A674" t="s">
        <v>276</v>
      </c>
      <c r="B674" t="s">
        <v>277</v>
      </c>
      <c r="C674" t="s">
        <v>278</v>
      </c>
      <c r="D674">
        <v>3.2646261436767971E-3</v>
      </c>
      <c r="E674" t="s">
        <v>76</v>
      </c>
      <c r="F674" t="s">
        <v>80</v>
      </c>
      <c r="G674" t="s">
        <v>69</v>
      </c>
      <c r="H674" t="s">
        <v>70</v>
      </c>
      <c r="I674">
        <v>13660103839.57</v>
      </c>
      <c r="J674">
        <v>1</v>
      </c>
      <c r="K674">
        <v>263</v>
      </c>
      <c r="L674" t="s">
        <v>279</v>
      </c>
      <c r="M674" s="3">
        <v>46174</v>
      </c>
      <c r="N674" t="s">
        <v>280</v>
      </c>
      <c r="O674">
        <v>169563.24</v>
      </c>
      <c r="P674">
        <v>44595132.119999997</v>
      </c>
      <c r="Q674" t="s">
        <v>281</v>
      </c>
      <c r="R674" t="s">
        <v>145</v>
      </c>
      <c r="S674" t="s">
        <v>150</v>
      </c>
      <c r="T674" t="s">
        <v>282</v>
      </c>
      <c r="U674" t="s">
        <v>283</v>
      </c>
      <c r="V674">
        <v>0</v>
      </c>
      <c r="W674">
        <v>8.3135099410999995</v>
      </c>
      <c r="X674">
        <v>6.6975477056999999</v>
      </c>
      <c r="Y674">
        <v>0.9702148438</v>
      </c>
      <c r="Z674">
        <v>5</v>
      </c>
      <c r="AA674">
        <v>53</v>
      </c>
      <c r="AB674">
        <v>42</v>
      </c>
      <c r="AC674">
        <v>1</v>
      </c>
      <c r="AD674">
        <v>4106</v>
      </c>
      <c r="AE674">
        <v>2.56</v>
      </c>
      <c r="AF674">
        <v>8.3135099410999995</v>
      </c>
      <c r="AG674">
        <v>4.1121216</v>
      </c>
      <c r="AH674">
        <v>0.5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>
        <v>4</v>
      </c>
      <c r="AQ674">
        <v>0</v>
      </c>
      <c r="AR674">
        <v>3.98</v>
      </c>
      <c r="AS674">
        <v>2.4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 t="s">
        <v>284</v>
      </c>
      <c r="AZ674" t="s">
        <v>94</v>
      </c>
      <c r="BA674">
        <v>0.57964491438033405</v>
      </c>
      <c r="BB674">
        <v>0.27812850864313721</v>
      </c>
      <c r="BC674">
        <v>1.173783356335324E-2</v>
      </c>
      <c r="BD674">
        <v>0</v>
      </c>
      <c r="BE674">
        <v>9.7582596015914388E-2</v>
      </c>
      <c r="BF674">
        <v>7.8614700252124955E-2</v>
      </c>
      <c r="BG674">
        <v>1.138822035721916E-2</v>
      </c>
      <c r="BH674">
        <v>4.6716577582145903E-2</v>
      </c>
      <c r="BI674">
        <v>1.173783356335324E-2</v>
      </c>
      <c r="BJ674">
        <v>3.0048853922184291E-2</v>
      </c>
      <c r="BK674">
        <v>2.8170800552047771E-2</v>
      </c>
      <c r="BL674">
        <v>48.195544611128398</v>
      </c>
      <c r="BM674">
        <v>4.6951334253412962E-2</v>
      </c>
    </row>
    <row r="675" spans="1:65" x14ac:dyDescent="0.35">
      <c r="A675" t="s">
        <v>423</v>
      </c>
      <c r="B675" t="s">
        <v>424</v>
      </c>
      <c r="C675" t="s">
        <v>425</v>
      </c>
      <c r="D675">
        <v>1.9679022409658398E-6</v>
      </c>
      <c r="E675" t="s">
        <v>133</v>
      </c>
      <c r="F675" t="s">
        <v>80</v>
      </c>
      <c r="G675" t="s">
        <v>69</v>
      </c>
      <c r="H675" t="s">
        <v>70</v>
      </c>
      <c r="I675">
        <v>12940613237.889999</v>
      </c>
      <c r="J675">
        <v>1</v>
      </c>
      <c r="K675">
        <v>162</v>
      </c>
      <c r="L675" t="s">
        <v>426</v>
      </c>
      <c r="M675" s="3">
        <v>46174</v>
      </c>
      <c r="N675" t="s">
        <v>427</v>
      </c>
      <c r="O675">
        <v>157.19667771799999</v>
      </c>
      <c r="P675">
        <v>25465.861790316001</v>
      </c>
      <c r="Q675" t="s">
        <v>144</v>
      </c>
      <c r="R675" t="s">
        <v>145</v>
      </c>
      <c r="S675" t="s">
        <v>161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Z675" t="s">
        <v>73</v>
      </c>
      <c r="BA675">
        <v>0.80400569866377269</v>
      </c>
      <c r="BB675">
        <v>7.0219065061601485E-2</v>
      </c>
      <c r="BC675">
        <v>2.8025184317669949E-5</v>
      </c>
    </row>
    <row r="676" spans="1:65" x14ac:dyDescent="0.35">
      <c r="A676" t="s">
        <v>423</v>
      </c>
      <c r="B676" t="s">
        <v>424</v>
      </c>
      <c r="C676" t="s">
        <v>425</v>
      </c>
      <c r="D676">
        <v>8.0633660725129E-6</v>
      </c>
      <c r="E676" t="s">
        <v>122</v>
      </c>
      <c r="F676" t="s">
        <v>80</v>
      </c>
      <c r="G676" t="s">
        <v>69</v>
      </c>
      <c r="H676" t="s">
        <v>70</v>
      </c>
      <c r="I676">
        <v>50823903457.370003</v>
      </c>
      <c r="J676">
        <v>1</v>
      </c>
      <c r="K676">
        <v>2607</v>
      </c>
      <c r="L676" t="s">
        <v>426</v>
      </c>
      <c r="M676" s="3">
        <v>46174</v>
      </c>
      <c r="N676" t="s">
        <v>427</v>
      </c>
      <c r="O676">
        <v>157.19667771799999</v>
      </c>
      <c r="P676">
        <v>409811.73881082598</v>
      </c>
      <c r="Q676" t="s">
        <v>144</v>
      </c>
      <c r="R676" t="s">
        <v>145</v>
      </c>
      <c r="S676" t="s">
        <v>161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Z676" t="s">
        <v>73</v>
      </c>
      <c r="BA676">
        <v>0.60589742474947772</v>
      </c>
      <c r="BB676">
        <v>0.14204353067189021</v>
      </c>
      <c r="BC676">
        <v>5.6766866004891582E-5</v>
      </c>
    </row>
    <row r="677" spans="1:65" x14ac:dyDescent="0.35">
      <c r="A677" t="s">
        <v>423</v>
      </c>
      <c r="B677" t="s">
        <v>424</v>
      </c>
      <c r="C677" t="s">
        <v>425</v>
      </c>
      <c r="D677">
        <v>8.101436300425302E-6</v>
      </c>
      <c r="E677" t="s">
        <v>76</v>
      </c>
      <c r="F677" t="s">
        <v>80</v>
      </c>
      <c r="G677" t="s">
        <v>69</v>
      </c>
      <c r="H677" t="s">
        <v>70</v>
      </c>
      <c r="I677">
        <v>13660103839.57</v>
      </c>
      <c r="J677">
        <v>1</v>
      </c>
      <c r="K677">
        <v>704</v>
      </c>
      <c r="L677" t="s">
        <v>426</v>
      </c>
      <c r="M677" s="3">
        <v>46174</v>
      </c>
      <c r="N677" t="s">
        <v>427</v>
      </c>
      <c r="O677">
        <v>157.19667771799999</v>
      </c>
      <c r="P677">
        <v>110666.461113472</v>
      </c>
      <c r="Q677" t="s">
        <v>144</v>
      </c>
      <c r="R677" t="s">
        <v>145</v>
      </c>
      <c r="S677" t="s">
        <v>161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Z677" t="s">
        <v>73</v>
      </c>
      <c r="BA677">
        <v>0.57964491438033405</v>
      </c>
      <c r="BB677">
        <v>0.30151640573719718</v>
      </c>
      <c r="BC677">
        <v>2.6868973449778191E-5</v>
      </c>
    </row>
    <row r="678" spans="1:65" x14ac:dyDescent="0.35">
      <c r="A678" t="s">
        <v>476</v>
      </c>
      <c r="B678" t="s">
        <v>477</v>
      </c>
      <c r="C678" t="s">
        <v>478</v>
      </c>
      <c r="D678">
        <v>1.8266484773212721E-3</v>
      </c>
      <c r="E678" t="s">
        <v>76</v>
      </c>
      <c r="F678" t="s">
        <v>431</v>
      </c>
      <c r="G678" t="s">
        <v>69</v>
      </c>
      <c r="H678" t="s">
        <v>70</v>
      </c>
      <c r="I678">
        <v>13660103839.57</v>
      </c>
      <c r="J678">
        <v>3.4075000000000002</v>
      </c>
      <c r="K678">
        <v>200275.03</v>
      </c>
      <c r="L678" t="s">
        <v>479</v>
      </c>
      <c r="M678" s="3">
        <v>46174</v>
      </c>
      <c r="N678" t="s">
        <v>480</v>
      </c>
      <c r="O678">
        <v>36.563377799999998</v>
      </c>
      <c r="P678">
        <v>24952207.878601011</v>
      </c>
      <c r="Q678" t="s">
        <v>414</v>
      </c>
      <c r="R678" t="s">
        <v>145</v>
      </c>
      <c r="S678" t="s">
        <v>150</v>
      </c>
      <c r="T678" t="s">
        <v>415</v>
      </c>
      <c r="U678" t="s">
        <v>92</v>
      </c>
      <c r="V678">
        <v>0</v>
      </c>
      <c r="W678">
        <v>5.9635298802000003</v>
      </c>
      <c r="X678">
        <v>4.7066438993000004</v>
      </c>
      <c r="Y678">
        <v>5.3531250000000004</v>
      </c>
      <c r="Z678">
        <v>13</v>
      </c>
      <c r="AA678">
        <v>54</v>
      </c>
      <c r="AB678">
        <v>33</v>
      </c>
      <c r="AC678">
        <v>0</v>
      </c>
      <c r="AD678">
        <v>125811.6</v>
      </c>
      <c r="AE678">
        <v>21.8</v>
      </c>
      <c r="AF678">
        <v>7.5097241402000003</v>
      </c>
      <c r="AG678">
        <v>3.3432367046000002</v>
      </c>
      <c r="AH678">
        <v>5.7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>
        <v>3</v>
      </c>
      <c r="AQ678">
        <v>35</v>
      </c>
      <c r="AR678">
        <v>6.39</v>
      </c>
      <c r="AS678">
        <v>23.09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152</v>
      </c>
      <c r="AZ678" t="s">
        <v>94</v>
      </c>
      <c r="BA678">
        <v>0.57964491438033405</v>
      </c>
      <c r="BB678">
        <v>0.27812850864313721</v>
      </c>
      <c r="BC678">
        <v>6.567642009201651E-3</v>
      </c>
      <c r="BD678">
        <v>0</v>
      </c>
      <c r="BE678">
        <v>3.9166329364330808E-2</v>
      </c>
      <c r="BF678">
        <v>3.0911552195395351E-2</v>
      </c>
      <c r="BG678">
        <v>3.5157408630507592E-2</v>
      </c>
      <c r="BH678">
        <v>4.1967232438798553E-2</v>
      </c>
      <c r="BI678">
        <v>0</v>
      </c>
      <c r="BJ678">
        <v>0.14317459580059599</v>
      </c>
      <c r="BK678">
        <v>0.15164685399246611</v>
      </c>
      <c r="BL678">
        <v>826.28554940487447</v>
      </c>
      <c r="BM678">
        <v>1.9702926027604949E-2</v>
      </c>
    </row>
    <row r="679" spans="1:65" x14ac:dyDescent="0.35">
      <c r="A679" t="s">
        <v>368</v>
      </c>
      <c r="B679" t="s">
        <v>373</v>
      </c>
      <c r="C679" t="s">
        <v>374</v>
      </c>
      <c r="D679">
        <v>1.0882394722295499E-3</v>
      </c>
      <c r="E679" t="s">
        <v>76</v>
      </c>
      <c r="F679" t="s">
        <v>80</v>
      </c>
      <c r="G679" t="s">
        <v>69</v>
      </c>
      <c r="H679" t="s">
        <v>101</v>
      </c>
      <c r="I679">
        <v>4856456983.2200003</v>
      </c>
      <c r="J679">
        <v>1</v>
      </c>
      <c r="K679">
        <v>518</v>
      </c>
      <c r="L679" t="s">
        <v>371</v>
      </c>
      <c r="M679" s="3">
        <v>46174</v>
      </c>
      <c r="N679" t="s">
        <v>372</v>
      </c>
      <c r="O679">
        <v>10202.679892519</v>
      </c>
      <c r="P679">
        <v>5284988.1843248419</v>
      </c>
      <c r="Q679" t="s">
        <v>116</v>
      </c>
      <c r="R679" t="s">
        <v>145</v>
      </c>
      <c r="S679" t="s">
        <v>150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Z679" t="s">
        <v>73</v>
      </c>
      <c r="BA679">
        <v>0.58036120933591218</v>
      </c>
      <c r="BB679">
        <v>0.33866065759774588</v>
      </c>
      <c r="BC679">
        <v>3.2133625439366448E-3</v>
      </c>
    </row>
    <row r="680" spans="1:65" x14ac:dyDescent="0.35">
      <c r="A680" t="s">
        <v>476</v>
      </c>
      <c r="B680" t="s">
        <v>477</v>
      </c>
      <c r="C680" t="s">
        <v>478</v>
      </c>
      <c r="D680">
        <v>1.8660281243602962E-2</v>
      </c>
      <c r="E680" t="s">
        <v>122</v>
      </c>
      <c r="F680" t="s">
        <v>431</v>
      </c>
      <c r="G680" t="s">
        <v>69</v>
      </c>
      <c r="H680" t="s">
        <v>70</v>
      </c>
      <c r="I680">
        <v>50823903457.370003</v>
      </c>
      <c r="J680">
        <v>3.4075000000000002</v>
      </c>
      <c r="K680">
        <v>7612091.9900000002</v>
      </c>
      <c r="L680" t="s">
        <v>479</v>
      </c>
      <c r="M680" s="3">
        <v>46174</v>
      </c>
      <c r="N680" t="s">
        <v>480</v>
      </c>
      <c r="O680">
        <v>36.563377799999998</v>
      </c>
      <c r="P680">
        <v>948388332.41225147</v>
      </c>
      <c r="Q680" t="s">
        <v>414</v>
      </c>
      <c r="R680" t="s">
        <v>145</v>
      </c>
      <c r="S680" t="s">
        <v>150</v>
      </c>
      <c r="T680" t="s">
        <v>415</v>
      </c>
      <c r="U680" t="s">
        <v>92</v>
      </c>
      <c r="V680">
        <v>0</v>
      </c>
      <c r="W680">
        <v>5.9635298802000003</v>
      </c>
      <c r="X680">
        <v>4.7066438993000004</v>
      </c>
      <c r="Y680">
        <v>5.3531250000000004</v>
      </c>
      <c r="Z680">
        <v>13</v>
      </c>
      <c r="AA680">
        <v>54</v>
      </c>
      <c r="AB680">
        <v>33</v>
      </c>
      <c r="AC680">
        <v>0</v>
      </c>
      <c r="AD680">
        <v>125811.6</v>
      </c>
      <c r="AE680">
        <v>21.8</v>
      </c>
      <c r="AF680">
        <v>7.5097241402000003</v>
      </c>
      <c r="AG680">
        <v>3.3432367046000002</v>
      </c>
      <c r="AH680">
        <v>5.7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>
        <v>3</v>
      </c>
      <c r="AQ680">
        <v>35</v>
      </c>
      <c r="AR680">
        <v>6.39</v>
      </c>
      <c r="AS680">
        <v>23.09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152</v>
      </c>
      <c r="AZ680" t="s">
        <v>94</v>
      </c>
      <c r="BA680">
        <v>0.60589742474947772</v>
      </c>
      <c r="BB680">
        <v>0.46385389407758731</v>
      </c>
      <c r="BC680">
        <v>4.0228790750394608E-2</v>
      </c>
      <c r="BD680">
        <v>0</v>
      </c>
      <c r="BE680">
        <v>0.23990559568429159</v>
      </c>
      <c r="BF680">
        <v>0.18934259256156111</v>
      </c>
      <c r="BG680">
        <v>0.21534974548570621</v>
      </c>
      <c r="BH680">
        <v>0.25706197289502147</v>
      </c>
      <c r="BI680">
        <v>0</v>
      </c>
      <c r="BJ680">
        <v>0.87698763835860249</v>
      </c>
      <c r="BK680">
        <v>0.92888277842661149</v>
      </c>
      <c r="BL680">
        <v>5061.2485303723461</v>
      </c>
      <c r="BM680">
        <v>0.1206863722511838</v>
      </c>
    </row>
    <row r="681" spans="1:65" x14ac:dyDescent="0.35">
      <c r="A681" t="s">
        <v>375</v>
      </c>
      <c r="B681" t="s">
        <v>569</v>
      </c>
      <c r="C681" t="s">
        <v>570</v>
      </c>
      <c r="D681">
        <v>4.4779012676662481E-4</v>
      </c>
      <c r="E681" t="s">
        <v>67</v>
      </c>
      <c r="F681" t="s">
        <v>80</v>
      </c>
      <c r="G681" t="s">
        <v>69</v>
      </c>
      <c r="H681" t="s">
        <v>110</v>
      </c>
      <c r="I681">
        <v>39311486646.330002</v>
      </c>
      <c r="J681">
        <v>1</v>
      </c>
      <c r="K681">
        <v>18750</v>
      </c>
      <c r="L681" t="s">
        <v>378</v>
      </c>
      <c r="M681" s="3">
        <v>46174</v>
      </c>
      <c r="N681" t="s">
        <v>379</v>
      </c>
      <c r="O681">
        <v>938.84243149099996</v>
      </c>
      <c r="P681">
        <v>17603295.590456251</v>
      </c>
      <c r="Q681" t="s">
        <v>265</v>
      </c>
      <c r="R681" t="s">
        <v>145</v>
      </c>
      <c r="S681" t="s">
        <v>150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T681" t="s">
        <v>72</v>
      </c>
      <c r="AU681" t="s">
        <v>72</v>
      </c>
      <c r="AV681" t="s">
        <v>72</v>
      </c>
      <c r="AW681" t="s">
        <v>72</v>
      </c>
      <c r="AX681" t="s">
        <v>72</v>
      </c>
      <c r="AZ681" s="4" t="s">
        <v>73</v>
      </c>
      <c r="BA681">
        <v>0.59538530966106629</v>
      </c>
      <c r="BB681">
        <v>0.1347471231220127</v>
      </c>
      <c r="BC681">
        <v>3.3231887731002131E-3</v>
      </c>
    </row>
    <row r="682" spans="1:65" x14ac:dyDescent="0.35">
      <c r="A682" t="s">
        <v>476</v>
      </c>
      <c r="B682" t="s">
        <v>477</v>
      </c>
      <c r="C682" t="s">
        <v>478</v>
      </c>
      <c r="D682">
        <v>3.3875963873954751E-2</v>
      </c>
      <c r="E682" t="s">
        <v>133</v>
      </c>
      <c r="F682" t="s">
        <v>431</v>
      </c>
      <c r="G682" t="s">
        <v>69</v>
      </c>
      <c r="H682" t="s">
        <v>70</v>
      </c>
      <c r="I682">
        <v>12940613237.889999</v>
      </c>
      <c r="J682">
        <v>3.4075000000000002</v>
      </c>
      <c r="K682">
        <v>3518555</v>
      </c>
      <c r="L682" t="s">
        <v>479</v>
      </c>
      <c r="M682" s="3">
        <v>46174</v>
      </c>
      <c r="N682" t="s">
        <v>480</v>
      </c>
      <c r="O682">
        <v>36.563377799999998</v>
      </c>
      <c r="P682">
        <v>438375746.55358171</v>
      </c>
      <c r="Q682" t="s">
        <v>414</v>
      </c>
      <c r="R682" t="s">
        <v>145</v>
      </c>
      <c r="S682" t="s">
        <v>150</v>
      </c>
      <c r="T682" t="s">
        <v>415</v>
      </c>
      <c r="U682" t="s">
        <v>92</v>
      </c>
      <c r="V682">
        <v>0</v>
      </c>
      <c r="W682">
        <v>5.9635298802000003</v>
      </c>
      <c r="X682">
        <v>4.7066438993000004</v>
      </c>
      <c r="Y682">
        <v>5.3531250000000004</v>
      </c>
      <c r="Z682">
        <v>13</v>
      </c>
      <c r="AA682">
        <v>54</v>
      </c>
      <c r="AB682">
        <v>33</v>
      </c>
      <c r="AC682">
        <v>0</v>
      </c>
      <c r="AD682">
        <v>125811.6</v>
      </c>
      <c r="AE682">
        <v>21.8</v>
      </c>
      <c r="AF682">
        <v>7.5097241402000003</v>
      </c>
      <c r="AG682">
        <v>3.3432367046000002</v>
      </c>
      <c r="AH682">
        <v>5.7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>
        <v>3</v>
      </c>
      <c r="AQ682">
        <v>35</v>
      </c>
      <c r="AR682">
        <v>6.39</v>
      </c>
      <c r="AS682">
        <v>23.09</v>
      </c>
      <c r="AT682" t="s">
        <v>72</v>
      </c>
      <c r="AU682" t="s">
        <v>72</v>
      </c>
      <c r="AV682" t="s">
        <v>72</v>
      </c>
      <c r="AW682" t="s">
        <v>72</v>
      </c>
      <c r="AX682" t="s">
        <v>72</v>
      </c>
      <c r="AY682" t="s">
        <v>152</v>
      </c>
      <c r="AZ682" t="s">
        <v>94</v>
      </c>
      <c r="BA682">
        <v>0.80400569866377269</v>
      </c>
      <c r="BB682">
        <v>0.73378663360217133</v>
      </c>
      <c r="BC682">
        <v>4.6165959316616413E-2</v>
      </c>
      <c r="BD682">
        <v>0</v>
      </c>
      <c r="BE682">
        <v>0.27531207783273948</v>
      </c>
      <c r="BF682">
        <v>0.2172867307728846</v>
      </c>
      <c r="BG682">
        <v>0.24713215096676219</v>
      </c>
      <c r="BH682">
        <v>0.2950004800331788</v>
      </c>
      <c r="BI682">
        <v>0</v>
      </c>
      <c r="BJ682">
        <v>1.0064179131022379</v>
      </c>
      <c r="BK682">
        <v>1.065972000620673</v>
      </c>
      <c r="BL682">
        <v>5808.2132071584156</v>
      </c>
      <c r="BM682">
        <v>0.13849787794984919</v>
      </c>
    </row>
    <row r="683" spans="1:65" x14ac:dyDescent="0.35">
      <c r="A683" t="s">
        <v>339</v>
      </c>
      <c r="B683" t="s">
        <v>340</v>
      </c>
      <c r="C683" t="s">
        <v>341</v>
      </c>
      <c r="D683">
        <v>9.4584013048654301E-6</v>
      </c>
      <c r="E683" t="s">
        <v>122</v>
      </c>
      <c r="F683" t="s">
        <v>80</v>
      </c>
      <c r="G683" t="s">
        <v>69</v>
      </c>
      <c r="H683" t="s">
        <v>81</v>
      </c>
      <c r="I683">
        <v>14820337880.49</v>
      </c>
      <c r="J683">
        <v>1</v>
      </c>
      <c r="K683">
        <v>27.000000000000028</v>
      </c>
      <c r="L683" t="s">
        <v>342</v>
      </c>
      <c r="M683" s="3">
        <v>46174</v>
      </c>
      <c r="N683" t="s">
        <v>343</v>
      </c>
      <c r="O683">
        <v>5191.7297461990001</v>
      </c>
      <c r="P683">
        <v>140176.70314737319</v>
      </c>
      <c r="Q683" t="s">
        <v>116</v>
      </c>
      <c r="R683" t="s">
        <v>145</v>
      </c>
      <c r="S683" t="s">
        <v>150</v>
      </c>
      <c r="T683" t="s">
        <v>344</v>
      </c>
      <c r="U683" t="s">
        <v>120</v>
      </c>
      <c r="V683">
        <v>1</v>
      </c>
      <c r="W683">
        <v>4.7127604485000001</v>
      </c>
      <c r="X683">
        <v>7.2849018698999997</v>
      </c>
      <c r="Y683">
        <v>6.6636363636000002</v>
      </c>
      <c r="Z683">
        <v>29</v>
      </c>
      <c r="AA683">
        <v>38</v>
      </c>
      <c r="AB683">
        <v>33</v>
      </c>
      <c r="AC683">
        <v>0</v>
      </c>
      <c r="AD683">
        <v>136.07</v>
      </c>
      <c r="AE683">
        <v>0.77</v>
      </c>
      <c r="AF683">
        <v>7.7992854117999997</v>
      </c>
      <c r="AG683">
        <v>0.479709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>
        <v>3</v>
      </c>
      <c r="AR683">
        <v>7.54</v>
      </c>
      <c r="AS683">
        <v>0.05</v>
      </c>
      <c r="AT683" t="s">
        <v>72</v>
      </c>
      <c r="AU683" t="s">
        <v>72</v>
      </c>
      <c r="AV683" t="s">
        <v>72</v>
      </c>
      <c r="AW683" t="s">
        <v>72</v>
      </c>
      <c r="AX683" t="s">
        <v>72</v>
      </c>
      <c r="AY683" t="s">
        <v>152</v>
      </c>
      <c r="AZ683" t="s">
        <v>94</v>
      </c>
      <c r="BA683">
        <v>0.61054167726613329</v>
      </c>
      <c r="BB683">
        <v>0.49055401443133689</v>
      </c>
      <c r="BC683">
        <v>1.928105983564288E-5</v>
      </c>
      <c r="BD683">
        <v>1.928105983564288E-5</v>
      </c>
      <c r="BE683">
        <v>9.0867016198579691E-5</v>
      </c>
      <c r="BF683">
        <v>1.404606288503286E-4</v>
      </c>
      <c r="BG683">
        <v>1.2848197144953741E-4</v>
      </c>
      <c r="BH683">
        <v>1.4537919116074731E-4</v>
      </c>
      <c r="BI683">
        <v>0</v>
      </c>
      <c r="BJ683">
        <v>1.484641607344502E-5</v>
      </c>
      <c r="BK683">
        <v>9.6405299178214414E-7</v>
      </c>
      <c r="BL683">
        <v>2.6235738118359272E-3</v>
      </c>
      <c r="BM683">
        <v>5.7843179506928651E-5</v>
      </c>
    </row>
    <row r="684" spans="1:65" x14ac:dyDescent="0.35">
      <c r="A684" t="s">
        <v>428</v>
      </c>
      <c r="B684" t="s">
        <v>429</v>
      </c>
      <c r="C684" t="s">
        <v>430</v>
      </c>
      <c r="D684">
        <v>7.0808476142714821E-4</v>
      </c>
      <c r="E684" t="s">
        <v>76</v>
      </c>
      <c r="F684" t="s">
        <v>431</v>
      </c>
      <c r="G684" t="s">
        <v>69</v>
      </c>
      <c r="H684" t="s">
        <v>70</v>
      </c>
      <c r="I684">
        <v>13660103839.57</v>
      </c>
      <c r="J684">
        <v>1</v>
      </c>
      <c r="K684">
        <v>4980820</v>
      </c>
      <c r="L684" t="s">
        <v>432</v>
      </c>
      <c r="M684" s="3">
        <v>46174</v>
      </c>
      <c r="N684" t="s">
        <v>164</v>
      </c>
      <c r="O684">
        <v>1.9419515999999999</v>
      </c>
      <c r="P684">
        <v>9672511.3683119994</v>
      </c>
      <c r="Q684" t="s">
        <v>116</v>
      </c>
      <c r="R684" t="s">
        <v>145</v>
      </c>
      <c r="S684" t="s">
        <v>150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T684" t="s">
        <v>72</v>
      </c>
      <c r="AU684" t="s">
        <v>72</v>
      </c>
      <c r="AV684" t="s">
        <v>72</v>
      </c>
      <c r="AW684" t="s">
        <v>72</v>
      </c>
      <c r="AX684" t="s">
        <v>72</v>
      </c>
      <c r="AZ684" t="s">
        <v>73</v>
      </c>
      <c r="BA684">
        <v>0.57964491438033405</v>
      </c>
      <c r="BB684">
        <v>0.30151640573719718</v>
      </c>
      <c r="BC684">
        <v>2.3484120530553061E-3</v>
      </c>
    </row>
    <row r="685" spans="1:65" x14ac:dyDescent="0.35">
      <c r="A685" t="s">
        <v>428</v>
      </c>
      <c r="B685" t="s">
        <v>429</v>
      </c>
      <c r="C685" t="s">
        <v>430</v>
      </c>
      <c r="D685">
        <v>3.8727624971467301E-3</v>
      </c>
      <c r="E685" t="s">
        <v>133</v>
      </c>
      <c r="F685" t="s">
        <v>431</v>
      </c>
      <c r="G685" t="s">
        <v>69</v>
      </c>
      <c r="H685" t="s">
        <v>70</v>
      </c>
      <c r="I685">
        <v>12940613237.889999</v>
      </c>
      <c r="J685">
        <v>1</v>
      </c>
      <c r="K685">
        <v>25806988</v>
      </c>
      <c r="L685" t="s">
        <v>432</v>
      </c>
      <c r="M685" s="3">
        <v>46174</v>
      </c>
      <c r="N685" t="s">
        <v>164</v>
      </c>
      <c r="O685">
        <v>1.9419515999999999</v>
      </c>
      <c r="P685">
        <v>50115921.6377808</v>
      </c>
      <c r="Q685" t="s">
        <v>116</v>
      </c>
      <c r="R685" t="s">
        <v>145</v>
      </c>
      <c r="S685" t="s">
        <v>150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T685" t="s">
        <v>72</v>
      </c>
      <c r="AU685" t="s">
        <v>72</v>
      </c>
      <c r="AV685" t="s">
        <v>72</v>
      </c>
      <c r="AW685" t="s">
        <v>72</v>
      </c>
      <c r="AX685" t="s">
        <v>72</v>
      </c>
      <c r="AZ685" t="s">
        <v>73</v>
      </c>
      <c r="BA685">
        <v>0.80400569866377269</v>
      </c>
      <c r="BB685">
        <v>7.0219065061601485E-2</v>
      </c>
      <c r="BC685">
        <v>5.5152578487754712E-2</v>
      </c>
    </row>
    <row r="686" spans="1:65" x14ac:dyDescent="0.35">
      <c r="A686" t="s">
        <v>428</v>
      </c>
      <c r="B686" t="s">
        <v>429</v>
      </c>
      <c r="C686" t="s">
        <v>430</v>
      </c>
      <c r="D686">
        <v>1.2421001113455919E-3</v>
      </c>
      <c r="E686" t="s">
        <v>122</v>
      </c>
      <c r="F686" t="s">
        <v>431</v>
      </c>
      <c r="G686" t="s">
        <v>69</v>
      </c>
      <c r="H686" t="s">
        <v>70</v>
      </c>
      <c r="I686">
        <v>50823903457.370003</v>
      </c>
      <c r="J686">
        <v>1</v>
      </c>
      <c r="K686">
        <v>32507698</v>
      </c>
      <c r="L686" t="s">
        <v>432</v>
      </c>
      <c r="M686" s="3">
        <v>46174</v>
      </c>
      <c r="N686" t="s">
        <v>164</v>
      </c>
      <c r="O686">
        <v>1.9419515999999999</v>
      </c>
      <c r="P686">
        <v>63128376.143416792</v>
      </c>
      <c r="Q686" t="s">
        <v>116</v>
      </c>
      <c r="R686" t="s">
        <v>145</v>
      </c>
      <c r="S686" t="s">
        <v>150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T686" t="s">
        <v>72</v>
      </c>
      <c r="AU686" t="s">
        <v>72</v>
      </c>
      <c r="AV686" t="s">
        <v>72</v>
      </c>
      <c r="AW686" t="s">
        <v>72</v>
      </c>
      <c r="AX686" t="s">
        <v>72</v>
      </c>
      <c r="AZ686" t="s">
        <v>73</v>
      </c>
      <c r="BA686">
        <v>0.60589742474947772</v>
      </c>
      <c r="BB686">
        <v>0.14204353067189021</v>
      </c>
      <c r="BC686">
        <v>8.7445032200357559E-3</v>
      </c>
    </row>
    <row r="687" spans="1:65" x14ac:dyDescent="0.35">
      <c r="B687" t="s">
        <v>183</v>
      </c>
      <c r="C687" t="s">
        <v>184</v>
      </c>
      <c r="D687">
        <v>2.3968848308856018E-3</v>
      </c>
      <c r="E687" t="s">
        <v>122</v>
      </c>
      <c r="F687" t="s">
        <v>80</v>
      </c>
      <c r="G687" t="s">
        <v>69</v>
      </c>
      <c r="H687" t="s">
        <v>98</v>
      </c>
      <c r="I687">
        <v>22634607692.759998</v>
      </c>
      <c r="J687">
        <v>3.4075000000000002</v>
      </c>
      <c r="K687">
        <v>15034.239999999991</v>
      </c>
      <c r="M687" s="3">
        <v>46174</v>
      </c>
      <c r="N687" t="s">
        <v>185</v>
      </c>
      <c r="O687">
        <v>1059.0166670000001</v>
      </c>
      <c r="P687">
        <v>54252547.831823044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T687" t="s">
        <v>72</v>
      </c>
      <c r="AU687" t="s">
        <v>72</v>
      </c>
      <c r="AV687" t="s">
        <v>72</v>
      </c>
      <c r="AW687" t="s">
        <v>72</v>
      </c>
      <c r="AX687" t="s">
        <v>72</v>
      </c>
      <c r="AZ687" t="s">
        <v>73</v>
      </c>
      <c r="BA687">
        <v>0.61894322320384987</v>
      </c>
      <c r="BB687">
        <v>0.13896320314218799</v>
      </c>
      <c r="BC687">
        <v>1.7248341839336379E-2</v>
      </c>
    </row>
    <row r="688" spans="1:65" x14ac:dyDescent="0.35">
      <c r="B688" t="s">
        <v>196</v>
      </c>
      <c r="C688" t="s">
        <v>197</v>
      </c>
      <c r="D688">
        <v>2.1491898671170419E-3</v>
      </c>
      <c r="E688" t="s">
        <v>122</v>
      </c>
      <c r="F688" t="s">
        <v>80</v>
      </c>
      <c r="G688" t="s">
        <v>69</v>
      </c>
      <c r="H688" t="s">
        <v>81</v>
      </c>
      <c r="I688">
        <v>14820337880.49</v>
      </c>
      <c r="J688">
        <v>1</v>
      </c>
      <c r="K688">
        <v>30900</v>
      </c>
      <c r="M688" s="3">
        <v>46174</v>
      </c>
      <c r="N688" t="s">
        <v>194</v>
      </c>
      <c r="O688">
        <v>1030.8</v>
      </c>
      <c r="P688">
        <v>31851720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T688" t="s">
        <v>72</v>
      </c>
      <c r="AU688" t="s">
        <v>72</v>
      </c>
      <c r="AV688" t="s">
        <v>72</v>
      </c>
      <c r="AW688" t="s">
        <v>72</v>
      </c>
      <c r="AX688" t="s">
        <v>72</v>
      </c>
      <c r="AZ688" t="s">
        <v>73</v>
      </c>
      <c r="BA688">
        <v>0.61054167726613329</v>
      </c>
      <c r="BB688">
        <v>0.1199876628347962</v>
      </c>
      <c r="BC688">
        <v>1.7911757061858369E-2</v>
      </c>
    </row>
    <row r="689" spans="1:65" x14ac:dyDescent="0.35">
      <c r="A689" t="s">
        <v>433</v>
      </c>
      <c r="B689" t="s">
        <v>434</v>
      </c>
      <c r="C689" t="s">
        <v>435</v>
      </c>
      <c r="D689">
        <v>1.0534837876644599E-3</v>
      </c>
      <c r="E689" t="s">
        <v>76</v>
      </c>
      <c r="F689" t="s">
        <v>431</v>
      </c>
      <c r="G689" t="s">
        <v>69</v>
      </c>
      <c r="H689" t="s">
        <v>70</v>
      </c>
      <c r="I689">
        <v>13660103839.57</v>
      </c>
      <c r="J689">
        <v>3.4075000000000002</v>
      </c>
      <c r="K689">
        <v>74144</v>
      </c>
      <c r="L689" t="s">
        <v>436</v>
      </c>
      <c r="M689" s="3">
        <v>46174</v>
      </c>
      <c r="N689" t="s">
        <v>437</v>
      </c>
      <c r="O689">
        <v>56.96</v>
      </c>
      <c r="P689">
        <v>14390697.932800001</v>
      </c>
      <c r="Q689" t="s">
        <v>116</v>
      </c>
      <c r="R689" t="s">
        <v>145</v>
      </c>
      <c r="S689" t="s">
        <v>150</v>
      </c>
      <c r="T689" t="s">
        <v>119</v>
      </c>
      <c r="U689" t="s">
        <v>120</v>
      </c>
      <c r="V689">
        <v>1</v>
      </c>
      <c r="W689">
        <v>7.2853093147000001</v>
      </c>
      <c r="X689">
        <v>4.7760630714000003</v>
      </c>
      <c r="Y689">
        <v>6.2373046875</v>
      </c>
      <c r="Z689">
        <v>13</v>
      </c>
      <c r="AA689">
        <v>54</v>
      </c>
      <c r="AB689">
        <v>33</v>
      </c>
      <c r="AC689">
        <v>0</v>
      </c>
      <c r="AD689">
        <v>2358.27</v>
      </c>
      <c r="AE689">
        <v>0.93</v>
      </c>
      <c r="AF689">
        <v>10</v>
      </c>
      <c r="AG689">
        <v>1.5107497651999999</v>
      </c>
      <c r="AH689">
        <v>6.5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>
        <v>2</v>
      </c>
      <c r="AQ689">
        <v>52</v>
      </c>
      <c r="AR689">
        <v>7.49</v>
      </c>
      <c r="AS689">
        <v>0.34</v>
      </c>
      <c r="AT689" t="s">
        <v>72</v>
      </c>
      <c r="AU689" t="s">
        <v>72</v>
      </c>
      <c r="AV689" t="s">
        <v>72</v>
      </c>
      <c r="AW689" t="s">
        <v>72</v>
      </c>
      <c r="AX689" t="s">
        <v>72</v>
      </c>
      <c r="AY689" t="s">
        <v>152</v>
      </c>
      <c r="AZ689" t="s">
        <v>94</v>
      </c>
      <c r="BA689">
        <v>0.57964491438033405</v>
      </c>
      <c r="BB689">
        <v>0.27812850864313721</v>
      </c>
      <c r="BC689">
        <v>3.7877590931038661E-3</v>
      </c>
      <c r="BD689">
        <v>3.7877590931038661E-3</v>
      </c>
      <c r="BE689">
        <v>2.7594996602829221E-2</v>
      </c>
      <c r="BF689">
        <v>1.8090576327932931E-2</v>
      </c>
      <c r="BG689">
        <v>2.362540754653749E-2</v>
      </c>
      <c r="BH689">
        <v>2.837031560734796E-2</v>
      </c>
      <c r="BI689">
        <v>0</v>
      </c>
      <c r="BJ689">
        <v>3.5226159565865962E-3</v>
      </c>
      <c r="BK689">
        <v>1.287838091655315E-3</v>
      </c>
      <c r="BL689">
        <v>8.9325586364940541</v>
      </c>
      <c r="BM689">
        <v>7.5755181862077322E-3</v>
      </c>
    </row>
    <row r="690" spans="1:65" x14ac:dyDescent="0.35">
      <c r="A690" t="s">
        <v>375</v>
      </c>
      <c r="B690" t="s">
        <v>380</v>
      </c>
      <c r="C690" t="s">
        <v>381</v>
      </c>
      <c r="D690">
        <v>2.3659888050905019E-3</v>
      </c>
      <c r="E690" t="s">
        <v>67</v>
      </c>
      <c r="F690" t="s">
        <v>80</v>
      </c>
      <c r="G690" t="s">
        <v>69</v>
      </c>
      <c r="H690" t="s">
        <v>110</v>
      </c>
      <c r="I690">
        <v>39311486646.330002</v>
      </c>
      <c r="J690">
        <v>1</v>
      </c>
      <c r="K690">
        <v>107000</v>
      </c>
      <c r="L690" t="s">
        <v>378</v>
      </c>
      <c r="M690" s="3">
        <v>46174</v>
      </c>
      <c r="N690" t="s">
        <v>379</v>
      </c>
      <c r="O690">
        <v>869.25735810699996</v>
      </c>
      <c r="P690">
        <v>93010537.317448989</v>
      </c>
      <c r="Q690" t="s">
        <v>265</v>
      </c>
      <c r="R690" t="s">
        <v>145</v>
      </c>
      <c r="S690" t="s">
        <v>150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T690" t="s">
        <v>72</v>
      </c>
      <c r="AU690" t="s">
        <v>72</v>
      </c>
      <c r="AV690" t="s">
        <v>72</v>
      </c>
      <c r="AW690" t="s">
        <v>72</v>
      </c>
      <c r="AX690" t="s">
        <v>72</v>
      </c>
      <c r="AZ690" s="4" t="s">
        <v>73</v>
      </c>
      <c r="BA690">
        <v>0.59538530966106629</v>
      </c>
      <c r="BB690">
        <v>0.1347471231220127</v>
      </c>
      <c r="BC690">
        <v>1.7558733353795711E-2</v>
      </c>
    </row>
    <row r="691" spans="1:65" x14ac:dyDescent="0.35">
      <c r="A691" t="s">
        <v>433</v>
      </c>
      <c r="B691" t="s">
        <v>434</v>
      </c>
      <c r="C691" t="s">
        <v>435</v>
      </c>
      <c r="D691">
        <v>3.9237411415503406E-3</v>
      </c>
      <c r="E691" t="s">
        <v>133</v>
      </c>
      <c r="F691" t="s">
        <v>431</v>
      </c>
      <c r="G691" t="s">
        <v>69</v>
      </c>
      <c r="H691" t="s">
        <v>70</v>
      </c>
      <c r="I691">
        <v>12940613237.889999</v>
      </c>
      <c r="J691">
        <v>3.4075000000000002</v>
      </c>
      <c r="K691">
        <v>261607</v>
      </c>
      <c r="L691" t="s">
        <v>436</v>
      </c>
      <c r="M691" s="3">
        <v>46174</v>
      </c>
      <c r="N691" t="s">
        <v>437</v>
      </c>
      <c r="O691">
        <v>56.96</v>
      </c>
      <c r="P691">
        <v>50775616.558400013</v>
      </c>
      <c r="Q691" t="s">
        <v>116</v>
      </c>
      <c r="R691" t="s">
        <v>145</v>
      </c>
      <c r="S691" t="s">
        <v>150</v>
      </c>
      <c r="T691" t="s">
        <v>119</v>
      </c>
      <c r="U691" t="s">
        <v>120</v>
      </c>
      <c r="V691">
        <v>1</v>
      </c>
      <c r="W691">
        <v>7.2853093147000001</v>
      </c>
      <c r="X691">
        <v>4.7760630714000003</v>
      </c>
      <c r="Y691">
        <v>6.2373046875</v>
      </c>
      <c r="Z691">
        <v>13</v>
      </c>
      <c r="AA691">
        <v>54</v>
      </c>
      <c r="AB691">
        <v>33</v>
      </c>
      <c r="AC691">
        <v>0</v>
      </c>
      <c r="AD691">
        <v>2358.27</v>
      </c>
      <c r="AE691">
        <v>0.93</v>
      </c>
      <c r="AF691">
        <v>10</v>
      </c>
      <c r="AG691">
        <v>1.5107497651999999</v>
      </c>
      <c r="AH691">
        <v>6.5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>
        <v>2</v>
      </c>
      <c r="AQ691">
        <v>52</v>
      </c>
      <c r="AR691">
        <v>7.49</v>
      </c>
      <c r="AS691">
        <v>0.34</v>
      </c>
      <c r="AT691" t="s">
        <v>72</v>
      </c>
      <c r="AU691" t="s">
        <v>72</v>
      </c>
      <c r="AV691" t="s">
        <v>72</v>
      </c>
      <c r="AW691" t="s">
        <v>72</v>
      </c>
      <c r="AX691" t="s">
        <v>72</v>
      </c>
      <c r="AY691" t="s">
        <v>152</v>
      </c>
      <c r="AZ691" t="s">
        <v>94</v>
      </c>
      <c r="BA691">
        <v>0.80400569866377269</v>
      </c>
      <c r="BB691">
        <v>0.73378663360217133</v>
      </c>
      <c r="BC691">
        <v>5.347250770007389E-3</v>
      </c>
      <c r="BD691">
        <v>5.347250770007389E-3</v>
      </c>
      <c r="BE691">
        <v>3.8956375842771583E-2</v>
      </c>
      <c r="BF691">
        <v>2.5538806936147511E-2</v>
      </c>
      <c r="BG691">
        <v>3.3352432293005073E-2</v>
      </c>
      <c r="BH691">
        <v>4.0050908267355342E-2</v>
      </c>
      <c r="BI691">
        <v>0</v>
      </c>
      <c r="BJ691">
        <v>4.9729432161068716E-3</v>
      </c>
      <c r="BK691">
        <v>1.818065261802512E-3</v>
      </c>
      <c r="BL691">
        <v>12.610261073385329</v>
      </c>
      <c r="BM691">
        <v>1.069450154001478E-2</v>
      </c>
    </row>
    <row r="692" spans="1:65" x14ac:dyDescent="0.35">
      <c r="B692" t="s">
        <v>183</v>
      </c>
      <c r="C692" t="s">
        <v>184</v>
      </c>
      <c r="D692">
        <v>8.8795613916872098E-3</v>
      </c>
      <c r="E692" t="s">
        <v>76</v>
      </c>
      <c r="F692" t="s">
        <v>80</v>
      </c>
      <c r="G692" t="s">
        <v>69</v>
      </c>
      <c r="H692" t="s">
        <v>98</v>
      </c>
      <c r="I692">
        <v>6909727982.4300003</v>
      </c>
      <c r="J692">
        <v>3.4075000000000002</v>
      </c>
      <c r="K692">
        <v>17002.54</v>
      </c>
      <c r="M692" s="3">
        <v>46174</v>
      </c>
      <c r="N692" t="s">
        <v>185</v>
      </c>
      <c r="O692">
        <v>1059.0166670000001</v>
      </c>
      <c r="P692">
        <v>61355353.819846213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T692" t="s">
        <v>72</v>
      </c>
      <c r="AU692" t="s">
        <v>72</v>
      </c>
      <c r="AV692" t="s">
        <v>72</v>
      </c>
      <c r="AW692" t="s">
        <v>72</v>
      </c>
      <c r="AX692" t="s">
        <v>72</v>
      </c>
      <c r="AZ692" t="s">
        <v>73</v>
      </c>
      <c r="BA692">
        <v>0.56320493766591784</v>
      </c>
      <c r="BB692">
        <v>0.2821492521844457</v>
      </c>
      <c r="BC692">
        <v>3.1471149836266407E-2</v>
      </c>
    </row>
    <row r="693" spans="1:65" x14ac:dyDescent="0.35">
      <c r="A693" t="s">
        <v>433</v>
      </c>
      <c r="B693" t="s">
        <v>434</v>
      </c>
      <c r="C693" t="s">
        <v>435</v>
      </c>
      <c r="D693">
        <v>1.102028356774676E-2</v>
      </c>
      <c r="E693" t="s">
        <v>122</v>
      </c>
      <c r="F693" t="s">
        <v>431</v>
      </c>
      <c r="G693" t="s">
        <v>69</v>
      </c>
      <c r="H693" t="s">
        <v>70</v>
      </c>
      <c r="I693">
        <v>50823903457.370003</v>
      </c>
      <c r="J693">
        <v>3.4075000000000002</v>
      </c>
      <c r="K693">
        <v>2885725</v>
      </c>
      <c r="L693" t="s">
        <v>436</v>
      </c>
      <c r="M693" s="3">
        <v>46174</v>
      </c>
      <c r="N693" t="s">
        <v>437</v>
      </c>
      <c r="O693">
        <v>56.96</v>
      </c>
      <c r="P693">
        <v>560093828.12</v>
      </c>
      <c r="Q693" t="s">
        <v>116</v>
      </c>
      <c r="R693" t="s">
        <v>145</v>
      </c>
      <c r="S693" t="s">
        <v>150</v>
      </c>
      <c r="T693" t="s">
        <v>119</v>
      </c>
      <c r="U693" t="s">
        <v>120</v>
      </c>
      <c r="V693">
        <v>1</v>
      </c>
      <c r="W693">
        <v>7.2853093147000001</v>
      </c>
      <c r="X693">
        <v>4.7760630714000003</v>
      </c>
      <c r="Y693">
        <v>6.2373046875</v>
      </c>
      <c r="Z693">
        <v>13</v>
      </c>
      <c r="AA693">
        <v>54</v>
      </c>
      <c r="AB693">
        <v>33</v>
      </c>
      <c r="AC693">
        <v>0</v>
      </c>
      <c r="AD693">
        <v>2358.27</v>
      </c>
      <c r="AE693">
        <v>0.93</v>
      </c>
      <c r="AF693">
        <v>10</v>
      </c>
      <c r="AG693">
        <v>1.5107497651999999</v>
      </c>
      <c r="AH693">
        <v>6.5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>
        <v>2</v>
      </c>
      <c r="AQ693">
        <v>52</v>
      </c>
      <c r="AR693">
        <v>7.49</v>
      </c>
      <c r="AS693">
        <v>0.34</v>
      </c>
      <c r="AT693" t="s">
        <v>72</v>
      </c>
      <c r="AU693" t="s">
        <v>72</v>
      </c>
      <c r="AV693" t="s">
        <v>72</v>
      </c>
      <c r="AW693" t="s">
        <v>72</v>
      </c>
      <c r="AX693" t="s">
        <v>72</v>
      </c>
      <c r="AY693" t="s">
        <v>152</v>
      </c>
      <c r="AZ693" t="s">
        <v>94</v>
      </c>
      <c r="BA693">
        <v>0.60589742474947772</v>
      </c>
      <c r="BB693">
        <v>0.46385389407758731</v>
      </c>
      <c r="BC693">
        <v>2.375809216749495E-2</v>
      </c>
      <c r="BD693">
        <v>2.375809216749495E-2</v>
      </c>
      <c r="BE693">
        <v>0.17308505016735209</v>
      </c>
      <c r="BF693">
        <v>0.1134701466480902</v>
      </c>
      <c r="BG693">
        <v>0.14818645964237331</v>
      </c>
      <c r="BH693">
        <v>0.1779481103345372</v>
      </c>
      <c r="BI693">
        <v>0</v>
      </c>
      <c r="BJ693">
        <v>2.2095025715770308E-2</v>
      </c>
      <c r="BK693">
        <v>8.0777513369482846E-3</v>
      </c>
      <c r="BL693">
        <v>56.027996015838333</v>
      </c>
      <c r="BM693">
        <v>4.7516184334989907E-2</v>
      </c>
    </row>
    <row r="694" spans="1:65" x14ac:dyDescent="0.35">
      <c r="A694" t="s">
        <v>444</v>
      </c>
      <c r="B694" t="s">
        <v>445</v>
      </c>
      <c r="C694" t="s">
        <v>446</v>
      </c>
      <c r="D694">
        <v>4.5657240084955621E-2</v>
      </c>
      <c r="E694" t="s">
        <v>122</v>
      </c>
      <c r="F694" t="s">
        <v>431</v>
      </c>
      <c r="G694" t="s">
        <v>69</v>
      </c>
      <c r="H694" t="s">
        <v>70</v>
      </c>
      <c r="I694">
        <v>50823903457.370003</v>
      </c>
      <c r="J694">
        <v>3.4075000000000002</v>
      </c>
      <c r="K694">
        <v>1748015</v>
      </c>
      <c r="L694" t="s">
        <v>447</v>
      </c>
      <c r="M694" s="3">
        <v>46174</v>
      </c>
      <c r="N694" t="s">
        <v>448</v>
      </c>
      <c r="O694">
        <v>389.58</v>
      </c>
      <c r="P694">
        <v>2320479162.2077498</v>
      </c>
      <c r="Q694" t="s">
        <v>116</v>
      </c>
      <c r="R694" t="s">
        <v>145</v>
      </c>
      <c r="S694" t="s">
        <v>150</v>
      </c>
      <c r="T694" t="s">
        <v>119</v>
      </c>
      <c r="U694" t="s">
        <v>120</v>
      </c>
      <c r="V694">
        <v>0</v>
      </c>
      <c r="W694">
        <v>7.6376538277000003</v>
      </c>
      <c r="X694">
        <v>5.0003145536</v>
      </c>
      <c r="Y694">
        <v>5.20703125</v>
      </c>
      <c r="Z694">
        <v>13</v>
      </c>
      <c r="AA694">
        <v>54</v>
      </c>
      <c r="AB694">
        <v>33</v>
      </c>
      <c r="AC694">
        <v>0</v>
      </c>
      <c r="AD694">
        <v>15383.9</v>
      </c>
      <c r="AE694">
        <v>1.73</v>
      </c>
      <c r="AF694">
        <v>10</v>
      </c>
      <c r="AG694">
        <v>1.6392217983999999</v>
      </c>
      <c r="AH694">
        <v>5.3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>
        <v>3</v>
      </c>
      <c r="AQ694">
        <v>26</v>
      </c>
      <c r="AR694">
        <v>8.3800000000000008</v>
      </c>
      <c r="AS694">
        <v>0.47</v>
      </c>
      <c r="AT694" t="s">
        <v>72</v>
      </c>
      <c r="AU694" t="s">
        <v>72</v>
      </c>
      <c r="AV694" t="s">
        <v>72</v>
      </c>
      <c r="AW694" t="s">
        <v>72</v>
      </c>
      <c r="AX694" t="s">
        <v>72</v>
      </c>
      <c r="AY694" t="s">
        <v>152</v>
      </c>
      <c r="AZ694" t="s">
        <v>94</v>
      </c>
      <c r="BA694">
        <v>0.60589742474947772</v>
      </c>
      <c r="BB694">
        <v>0.46385389407758731</v>
      </c>
      <c r="BC694">
        <v>9.8430218368111166E-2</v>
      </c>
      <c r="BD694">
        <v>0</v>
      </c>
      <c r="BE694">
        <v>0.7517759340805511</v>
      </c>
      <c r="BF694">
        <v>0.4921820534200923</v>
      </c>
      <c r="BG694">
        <v>0.51252922298707881</v>
      </c>
      <c r="BH694">
        <v>0.82484522992477161</v>
      </c>
      <c r="BI694">
        <v>0</v>
      </c>
      <c r="BJ694">
        <v>0.1702842777768323</v>
      </c>
      <c r="BK694">
        <v>4.6262202633012249E-2</v>
      </c>
      <c r="BL694">
        <v>1514.240636353185</v>
      </c>
      <c r="BM694">
        <v>0.2952906551043335</v>
      </c>
    </row>
    <row r="695" spans="1:65" x14ac:dyDescent="0.35">
      <c r="A695" t="s">
        <v>444</v>
      </c>
      <c r="B695" t="s">
        <v>445</v>
      </c>
      <c r="C695" t="s">
        <v>446</v>
      </c>
      <c r="D695">
        <v>6.1172510961097583E-2</v>
      </c>
      <c r="E695" t="s">
        <v>133</v>
      </c>
      <c r="F695" t="s">
        <v>431</v>
      </c>
      <c r="G695" t="s">
        <v>69</v>
      </c>
      <c r="H695" t="s">
        <v>70</v>
      </c>
      <c r="I695">
        <v>12940613237.889999</v>
      </c>
      <c r="J695">
        <v>3.4075000000000002</v>
      </c>
      <c r="K695">
        <v>596319</v>
      </c>
      <c r="L695" t="s">
        <v>447</v>
      </c>
      <c r="M695" s="3">
        <v>46174</v>
      </c>
      <c r="N695" t="s">
        <v>448</v>
      </c>
      <c r="O695">
        <v>389.58</v>
      </c>
      <c r="P695">
        <v>791609805.13814998</v>
      </c>
      <c r="Q695" t="s">
        <v>116</v>
      </c>
      <c r="R695" t="s">
        <v>145</v>
      </c>
      <c r="S695" t="s">
        <v>150</v>
      </c>
      <c r="T695" t="s">
        <v>119</v>
      </c>
      <c r="U695" t="s">
        <v>120</v>
      </c>
      <c r="V695">
        <v>0</v>
      </c>
      <c r="W695">
        <v>7.6376538277000003</v>
      </c>
      <c r="X695">
        <v>5.0003145536</v>
      </c>
      <c r="Y695">
        <v>5.20703125</v>
      </c>
      <c r="Z695">
        <v>13</v>
      </c>
      <c r="AA695">
        <v>54</v>
      </c>
      <c r="AB695">
        <v>33</v>
      </c>
      <c r="AC695">
        <v>0</v>
      </c>
      <c r="AD695">
        <v>15383.9</v>
      </c>
      <c r="AE695">
        <v>1.73</v>
      </c>
      <c r="AF695">
        <v>10</v>
      </c>
      <c r="AG695">
        <v>1.6392217983999999</v>
      </c>
      <c r="AH695">
        <v>5.3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>
        <v>3</v>
      </c>
      <c r="AQ695">
        <v>26</v>
      </c>
      <c r="AR695">
        <v>8.3800000000000008</v>
      </c>
      <c r="AS695">
        <v>0.47</v>
      </c>
      <c r="AT695" t="s">
        <v>72</v>
      </c>
      <c r="AU695" t="s">
        <v>72</v>
      </c>
      <c r="AV695" t="s">
        <v>72</v>
      </c>
      <c r="AW695" t="s">
        <v>72</v>
      </c>
      <c r="AX695" t="s">
        <v>72</v>
      </c>
      <c r="AY695" t="s">
        <v>152</v>
      </c>
      <c r="AZ695" t="s">
        <v>94</v>
      </c>
      <c r="BA695">
        <v>0.80400569866377269</v>
      </c>
      <c r="BB695">
        <v>0.73378663360217133</v>
      </c>
      <c r="BC695">
        <v>8.3365529105920974E-2</v>
      </c>
      <c r="BD695">
        <v>0</v>
      </c>
      <c r="BE695">
        <v>0.63671705247407306</v>
      </c>
      <c r="BF695">
        <v>0.41685386845690098</v>
      </c>
      <c r="BG695">
        <v>0.43408691522731507</v>
      </c>
      <c r="BH695">
        <v>0.69860313390761786</v>
      </c>
      <c r="BI695">
        <v>0</v>
      </c>
      <c r="BJ695">
        <v>0.14422236535324329</v>
      </c>
      <c r="BK695">
        <v>3.9181798679782859E-2</v>
      </c>
      <c r="BL695">
        <v>1282.4869632125781</v>
      </c>
      <c r="BM695">
        <v>0.25009658731776291</v>
      </c>
    </row>
    <row r="696" spans="1:65" x14ac:dyDescent="0.35">
      <c r="A696" t="s">
        <v>444</v>
      </c>
      <c r="B696" t="s">
        <v>445</v>
      </c>
      <c r="C696" t="s">
        <v>446</v>
      </c>
      <c r="D696">
        <v>4.3335639280845696E-3</v>
      </c>
      <c r="E696" t="s">
        <v>76</v>
      </c>
      <c r="F696" t="s">
        <v>431</v>
      </c>
      <c r="G696" t="s">
        <v>69</v>
      </c>
      <c r="H696" t="s">
        <v>70</v>
      </c>
      <c r="I696">
        <v>13660103839.57</v>
      </c>
      <c r="J696">
        <v>3.4075000000000002</v>
      </c>
      <c r="K696">
        <v>44593</v>
      </c>
      <c r="L696" t="s">
        <v>447</v>
      </c>
      <c r="M696" s="3">
        <v>46174</v>
      </c>
      <c r="N696" t="s">
        <v>448</v>
      </c>
      <c r="O696">
        <v>389.58</v>
      </c>
      <c r="P696">
        <v>59196933.253049992</v>
      </c>
      <c r="Q696" t="s">
        <v>116</v>
      </c>
      <c r="R696" t="s">
        <v>145</v>
      </c>
      <c r="S696" t="s">
        <v>150</v>
      </c>
      <c r="T696" t="s">
        <v>119</v>
      </c>
      <c r="U696" t="s">
        <v>120</v>
      </c>
      <c r="V696">
        <v>0</v>
      </c>
      <c r="W696">
        <v>7.6376538277000003</v>
      </c>
      <c r="X696">
        <v>5.0003145536</v>
      </c>
      <c r="Y696">
        <v>5.20703125</v>
      </c>
      <c r="Z696">
        <v>13</v>
      </c>
      <c r="AA696">
        <v>54</v>
      </c>
      <c r="AB696">
        <v>33</v>
      </c>
      <c r="AC696">
        <v>0</v>
      </c>
      <c r="AD696">
        <v>15383.9</v>
      </c>
      <c r="AE696">
        <v>1.73</v>
      </c>
      <c r="AF696">
        <v>10</v>
      </c>
      <c r="AG696">
        <v>1.6392217983999999</v>
      </c>
      <c r="AH696">
        <v>5.3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>
        <v>3</v>
      </c>
      <c r="AQ696">
        <v>26</v>
      </c>
      <c r="AR696">
        <v>8.3800000000000008</v>
      </c>
      <c r="AS696">
        <v>0.47</v>
      </c>
      <c r="AT696" t="s">
        <v>72</v>
      </c>
      <c r="AU696" t="s">
        <v>72</v>
      </c>
      <c r="AV696" t="s">
        <v>72</v>
      </c>
      <c r="AW696" t="s">
        <v>72</v>
      </c>
      <c r="AX696" t="s">
        <v>72</v>
      </c>
      <c r="AY696" t="s">
        <v>152</v>
      </c>
      <c r="AZ696" t="s">
        <v>94</v>
      </c>
      <c r="BA696">
        <v>0.57964491438033405</v>
      </c>
      <c r="BB696">
        <v>0.27812850864313721</v>
      </c>
      <c r="BC696">
        <v>1.558115688760589E-2</v>
      </c>
      <c r="BD696">
        <v>0</v>
      </c>
      <c r="BE696">
        <v>0.11900348254261731</v>
      </c>
      <c r="BF696">
        <v>7.7910685547020589E-2</v>
      </c>
      <c r="BG696">
        <v>8.113157082491658E-2</v>
      </c>
      <c r="BH696">
        <v>0.1305700947181373</v>
      </c>
      <c r="BI696">
        <v>0</v>
      </c>
      <c r="BJ696">
        <v>2.6955401415558179E-2</v>
      </c>
      <c r="BK696">
        <v>7.3231437371747664E-3</v>
      </c>
      <c r="BL696">
        <v>239.6989594432402</v>
      </c>
      <c r="BM696">
        <v>4.6743470662817657E-2</v>
      </c>
    </row>
    <row r="697" spans="1:65" x14ac:dyDescent="0.35">
      <c r="A697" t="s">
        <v>368</v>
      </c>
      <c r="B697" t="s">
        <v>369</v>
      </c>
      <c r="C697" t="s">
        <v>370</v>
      </c>
      <c r="D697">
        <v>9.0490165552506593E-4</v>
      </c>
      <c r="E697" t="s">
        <v>76</v>
      </c>
      <c r="F697" t="s">
        <v>80</v>
      </c>
      <c r="G697" t="s">
        <v>69</v>
      </c>
      <c r="H697" t="s">
        <v>101</v>
      </c>
      <c r="I697">
        <v>4856456983.2200003</v>
      </c>
      <c r="J697">
        <v>1</v>
      </c>
      <c r="K697">
        <v>407.96</v>
      </c>
      <c r="L697" t="s">
        <v>371</v>
      </c>
      <c r="M697" s="3">
        <v>46174</v>
      </c>
      <c r="N697" t="s">
        <v>372</v>
      </c>
      <c r="O697">
        <v>10772.173654529999</v>
      </c>
      <c r="P697">
        <v>4394615.9641020587</v>
      </c>
      <c r="Q697" t="s">
        <v>116</v>
      </c>
      <c r="R697" t="s">
        <v>145</v>
      </c>
      <c r="S697" t="s">
        <v>150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T697" t="s">
        <v>72</v>
      </c>
      <c r="AU697" t="s">
        <v>72</v>
      </c>
      <c r="AV697" t="s">
        <v>72</v>
      </c>
      <c r="AW697" t="s">
        <v>72</v>
      </c>
      <c r="AX697" t="s">
        <v>72</v>
      </c>
      <c r="AZ697" t="s">
        <v>73</v>
      </c>
      <c r="BA697">
        <v>0.58036120933591218</v>
      </c>
      <c r="BB697">
        <v>0.33866065759774588</v>
      </c>
      <c r="BC697">
        <v>2.6720011174132001E-3</v>
      </c>
    </row>
    <row r="698" spans="1:65" x14ac:dyDescent="0.35">
      <c r="A698" t="s">
        <v>438</v>
      </c>
      <c r="B698" t="s">
        <v>439</v>
      </c>
      <c r="C698" t="s">
        <v>440</v>
      </c>
      <c r="D698">
        <v>2.2106479174151399E-4</v>
      </c>
      <c r="E698" t="s">
        <v>76</v>
      </c>
      <c r="F698" t="s">
        <v>431</v>
      </c>
      <c r="G698" t="s">
        <v>69</v>
      </c>
      <c r="H698" t="s">
        <v>70</v>
      </c>
      <c r="I698">
        <v>13660103839.57</v>
      </c>
      <c r="J698">
        <v>1</v>
      </c>
      <c r="K698">
        <v>1522220</v>
      </c>
      <c r="L698" t="s">
        <v>441</v>
      </c>
      <c r="M698" s="3">
        <v>46174</v>
      </c>
      <c r="N698" t="s">
        <v>442</v>
      </c>
      <c r="O698">
        <v>1.9837921000000001</v>
      </c>
      <c r="P698">
        <v>3019768.010462</v>
      </c>
      <c r="Q698" t="s">
        <v>443</v>
      </c>
      <c r="R698" t="s">
        <v>145</v>
      </c>
      <c r="S698" t="s">
        <v>150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T698" t="s">
        <v>72</v>
      </c>
      <c r="AU698" t="s">
        <v>72</v>
      </c>
      <c r="AV698" t="s">
        <v>72</v>
      </c>
      <c r="AW698" t="s">
        <v>72</v>
      </c>
      <c r="AX698" t="s">
        <v>72</v>
      </c>
      <c r="AZ698" t="s">
        <v>73</v>
      </c>
      <c r="BA698">
        <v>0.57964491438033405</v>
      </c>
      <c r="BB698">
        <v>0.30151640573719718</v>
      </c>
      <c r="BC698">
        <v>7.3317666148552737E-4</v>
      </c>
    </row>
    <row r="699" spans="1:65" x14ac:dyDescent="0.35">
      <c r="A699" t="s">
        <v>438</v>
      </c>
      <c r="B699" t="s">
        <v>439</v>
      </c>
      <c r="C699" t="s">
        <v>440</v>
      </c>
      <c r="D699">
        <v>2.0194879173263901E-3</v>
      </c>
      <c r="E699" t="s">
        <v>122</v>
      </c>
      <c r="F699" t="s">
        <v>431</v>
      </c>
      <c r="G699" t="s">
        <v>69</v>
      </c>
      <c r="H699" t="s">
        <v>70</v>
      </c>
      <c r="I699">
        <v>50823903457.370003</v>
      </c>
      <c r="J699">
        <v>1</v>
      </c>
      <c r="K699">
        <v>51738415</v>
      </c>
      <c r="L699" t="s">
        <v>441</v>
      </c>
      <c r="M699" s="3">
        <v>46174</v>
      </c>
      <c r="N699" t="s">
        <v>442</v>
      </c>
      <c r="O699">
        <v>1.9837921000000001</v>
      </c>
      <c r="P699">
        <v>102638258.9435215</v>
      </c>
      <c r="Q699" t="s">
        <v>443</v>
      </c>
      <c r="R699" t="s">
        <v>145</v>
      </c>
      <c r="S699" t="s">
        <v>150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T699" t="s">
        <v>72</v>
      </c>
      <c r="AU699" t="s">
        <v>72</v>
      </c>
      <c r="AV699" t="s">
        <v>72</v>
      </c>
      <c r="AW699" t="s">
        <v>72</v>
      </c>
      <c r="AX699" t="s">
        <v>72</v>
      </c>
      <c r="AZ699" t="s">
        <v>73</v>
      </c>
      <c r="BA699">
        <v>0.60589742474947772</v>
      </c>
      <c r="BB699">
        <v>0.14204353067189021</v>
      </c>
      <c r="BC699">
        <v>1.4217387499267769E-2</v>
      </c>
    </row>
    <row r="700" spans="1:65" x14ac:dyDescent="0.35">
      <c r="A700" t="s">
        <v>368</v>
      </c>
      <c r="B700" t="s">
        <v>369</v>
      </c>
      <c r="C700" t="s">
        <v>370</v>
      </c>
      <c r="D700">
        <v>3.3729120331378977E-4</v>
      </c>
      <c r="E700" t="s">
        <v>122</v>
      </c>
      <c r="F700" t="s">
        <v>80</v>
      </c>
      <c r="G700" t="s">
        <v>69</v>
      </c>
      <c r="H700" t="s">
        <v>101</v>
      </c>
      <c r="I700">
        <v>13368957884.120001</v>
      </c>
      <c r="J700">
        <v>1</v>
      </c>
      <c r="K700">
        <v>418.6</v>
      </c>
      <c r="L700" t="s">
        <v>371</v>
      </c>
      <c r="M700" s="3">
        <v>46174</v>
      </c>
      <c r="N700" t="s">
        <v>372</v>
      </c>
      <c r="O700">
        <v>10772.173654529999</v>
      </c>
      <c r="P700">
        <v>4509231.8917862577</v>
      </c>
      <c r="Q700" t="s">
        <v>116</v>
      </c>
      <c r="R700" t="s">
        <v>145</v>
      </c>
      <c r="S700" t="s">
        <v>150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T700" t="s">
        <v>72</v>
      </c>
      <c r="AU700" t="s">
        <v>72</v>
      </c>
      <c r="AV700" t="s">
        <v>72</v>
      </c>
      <c r="AW700" t="s">
        <v>72</v>
      </c>
      <c r="AX700" t="s">
        <v>72</v>
      </c>
      <c r="AZ700" t="s">
        <v>73</v>
      </c>
      <c r="BA700">
        <v>0.5786616119309711</v>
      </c>
      <c r="BB700">
        <v>0.17170915330370251</v>
      </c>
      <c r="BC700">
        <v>1.9643169675248582E-3</v>
      </c>
    </row>
    <row r="701" spans="1:65" x14ac:dyDescent="0.35">
      <c r="A701" t="s">
        <v>438</v>
      </c>
      <c r="B701" t="s">
        <v>439</v>
      </c>
      <c r="C701" t="s">
        <v>440</v>
      </c>
      <c r="D701">
        <v>3.6739652298844322E-3</v>
      </c>
      <c r="E701" t="s">
        <v>133</v>
      </c>
      <c r="F701" t="s">
        <v>431</v>
      </c>
      <c r="G701" t="s">
        <v>69</v>
      </c>
      <c r="H701" t="s">
        <v>70</v>
      </c>
      <c r="I701">
        <v>12940613237.889999</v>
      </c>
      <c r="J701">
        <v>1</v>
      </c>
      <c r="K701">
        <v>23965900</v>
      </c>
      <c r="L701" t="s">
        <v>441</v>
      </c>
      <c r="M701" s="3">
        <v>46174</v>
      </c>
      <c r="N701" t="s">
        <v>442</v>
      </c>
      <c r="O701">
        <v>1.9837921000000001</v>
      </c>
      <c r="P701">
        <v>47543363.089390002</v>
      </c>
      <c r="Q701" t="s">
        <v>443</v>
      </c>
      <c r="R701" t="s">
        <v>145</v>
      </c>
      <c r="S701" t="s">
        <v>150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T701" t="s">
        <v>72</v>
      </c>
      <c r="AU701" t="s">
        <v>72</v>
      </c>
      <c r="AV701" t="s">
        <v>72</v>
      </c>
      <c r="AW701" t="s">
        <v>72</v>
      </c>
      <c r="AX701" t="s">
        <v>72</v>
      </c>
      <c r="AZ701" t="s">
        <v>73</v>
      </c>
      <c r="BA701">
        <v>0.80400569866377269</v>
      </c>
      <c r="BB701">
        <v>7.0219065061601485E-2</v>
      </c>
      <c r="BC701">
        <v>5.2321477460022463E-2</v>
      </c>
    </row>
    <row r="702" spans="1:65" x14ac:dyDescent="0.35">
      <c r="B702" t="s">
        <v>502</v>
      </c>
      <c r="C702" t="s">
        <v>503</v>
      </c>
      <c r="D702">
        <v>1.145984558721391E-4</v>
      </c>
      <c r="E702" t="s">
        <v>76</v>
      </c>
      <c r="F702" t="s">
        <v>431</v>
      </c>
      <c r="G702" t="s">
        <v>69</v>
      </c>
      <c r="H702" t="s">
        <v>70</v>
      </c>
      <c r="I702">
        <v>13660103839.57</v>
      </c>
      <c r="J702">
        <v>1</v>
      </c>
      <c r="K702">
        <v>25671446</v>
      </c>
      <c r="M702" s="3">
        <v>46174</v>
      </c>
      <c r="N702" t="s">
        <v>504</v>
      </c>
      <c r="O702">
        <v>6.09793E-2</v>
      </c>
      <c r="P702">
        <v>1565426.8070678001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T702" t="s">
        <v>72</v>
      </c>
      <c r="AU702" t="s">
        <v>72</v>
      </c>
      <c r="AV702" t="s">
        <v>72</v>
      </c>
      <c r="AW702" t="s">
        <v>72</v>
      </c>
      <c r="AX702" t="s">
        <v>72</v>
      </c>
      <c r="AZ702" t="s">
        <v>73</v>
      </c>
      <c r="BA702">
        <v>0.57964491438033405</v>
      </c>
      <c r="BB702">
        <v>0.30151640573719718</v>
      </c>
      <c r="BC702">
        <v>3.8007369977746262E-4</v>
      </c>
    </row>
    <row r="703" spans="1:65" x14ac:dyDescent="0.35">
      <c r="B703" t="s">
        <v>330</v>
      </c>
      <c r="C703" t="s">
        <v>331</v>
      </c>
      <c r="D703">
        <v>2.1390418462395298E-3</v>
      </c>
      <c r="E703" t="s">
        <v>122</v>
      </c>
      <c r="F703" t="s">
        <v>80</v>
      </c>
      <c r="G703" t="s">
        <v>69</v>
      </c>
      <c r="H703" t="s">
        <v>98</v>
      </c>
      <c r="I703">
        <v>22634607692.759998</v>
      </c>
      <c r="J703">
        <v>3.4075000000000002</v>
      </c>
      <c r="K703">
        <v>13999.9</v>
      </c>
      <c r="M703" s="3">
        <v>46174</v>
      </c>
      <c r="N703" t="s">
        <v>332</v>
      </c>
      <c r="O703">
        <v>1014.919167</v>
      </c>
      <c r="P703">
        <v>48416373.028028853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T703" t="s">
        <v>72</v>
      </c>
      <c r="AU703" t="s">
        <v>72</v>
      </c>
      <c r="AV703" t="s">
        <v>72</v>
      </c>
      <c r="AW703" t="s">
        <v>72</v>
      </c>
      <c r="AX703" t="s">
        <v>72</v>
      </c>
      <c r="AZ703" t="s">
        <v>73</v>
      </c>
      <c r="BA703">
        <v>0.61894322320384987</v>
      </c>
      <c r="BB703">
        <v>0.13896320314218799</v>
      </c>
      <c r="BC703">
        <v>1.5392865146112451E-2</v>
      </c>
    </row>
    <row r="704" spans="1:65" x14ac:dyDescent="0.35">
      <c r="B704" t="s">
        <v>502</v>
      </c>
      <c r="C704" t="s">
        <v>503</v>
      </c>
      <c r="D704">
        <v>2.7499217612193903E-4</v>
      </c>
      <c r="E704" t="s">
        <v>122</v>
      </c>
      <c r="F704" t="s">
        <v>431</v>
      </c>
      <c r="G704" t="s">
        <v>69</v>
      </c>
      <c r="H704" t="s">
        <v>70</v>
      </c>
      <c r="I704">
        <v>50823903457.370003</v>
      </c>
      <c r="J704">
        <v>1</v>
      </c>
      <c r="K704">
        <v>229195412.38999999</v>
      </c>
      <c r="M704" s="3">
        <v>46174</v>
      </c>
      <c r="N704" t="s">
        <v>504</v>
      </c>
      <c r="O704">
        <v>6.09793E-2</v>
      </c>
      <c r="P704">
        <v>13976175.81075353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T704" t="s">
        <v>72</v>
      </c>
      <c r="AU704" t="s">
        <v>72</v>
      </c>
      <c r="AV704" t="s">
        <v>72</v>
      </c>
      <c r="AW704" t="s">
        <v>72</v>
      </c>
      <c r="AX704" t="s">
        <v>72</v>
      </c>
      <c r="AZ704" t="s">
        <v>73</v>
      </c>
      <c r="BA704">
        <v>0.60589742474947772</v>
      </c>
      <c r="BB704">
        <v>0.14204353067189021</v>
      </c>
      <c r="BC704">
        <v>1.9359711408268919E-3</v>
      </c>
    </row>
    <row r="705" spans="1:65" x14ac:dyDescent="0.35">
      <c r="A705" t="s">
        <v>302</v>
      </c>
      <c r="B705" t="s">
        <v>303</v>
      </c>
      <c r="C705" t="s">
        <v>304</v>
      </c>
      <c r="D705">
        <v>6.9394953845306525E-4</v>
      </c>
      <c r="E705" t="s">
        <v>67</v>
      </c>
      <c r="F705" t="s">
        <v>80</v>
      </c>
      <c r="G705" t="s">
        <v>69</v>
      </c>
      <c r="H705" t="s">
        <v>110</v>
      </c>
      <c r="I705">
        <v>39311486646.330002</v>
      </c>
      <c r="J705">
        <v>3.4075000000000002</v>
      </c>
      <c r="K705">
        <v>970</v>
      </c>
      <c r="M705" s="3">
        <v>46174</v>
      </c>
      <c r="N705" t="s">
        <v>305</v>
      </c>
      <c r="O705">
        <v>8253.5304972800004</v>
      </c>
      <c r="P705">
        <v>27280188.014397159</v>
      </c>
      <c r="Q705" t="s">
        <v>265</v>
      </c>
      <c r="R705" t="s">
        <v>145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T705" t="s">
        <v>72</v>
      </c>
      <c r="AU705" t="s">
        <v>72</v>
      </c>
      <c r="AV705" t="s">
        <v>72</v>
      </c>
      <c r="AW705" t="s">
        <v>72</v>
      </c>
      <c r="AX705" t="s">
        <v>72</v>
      </c>
      <c r="AZ705" s="4" t="s">
        <v>73</v>
      </c>
      <c r="BA705">
        <v>0.59538530966106629</v>
      </c>
      <c r="BB705">
        <v>0.1347471231220127</v>
      </c>
      <c r="BC705">
        <v>5.1500137618871317E-3</v>
      </c>
    </row>
    <row r="706" spans="1:65" x14ac:dyDescent="0.35">
      <c r="B706" t="s">
        <v>196</v>
      </c>
      <c r="C706" t="s">
        <v>197</v>
      </c>
      <c r="D706">
        <v>1.31571418095771E-2</v>
      </c>
      <c r="E706" t="s">
        <v>76</v>
      </c>
      <c r="F706" t="s">
        <v>80</v>
      </c>
      <c r="G706" t="s">
        <v>69</v>
      </c>
      <c r="H706" t="s">
        <v>81</v>
      </c>
      <c r="I706">
        <v>1893918873.9200001</v>
      </c>
      <c r="J706">
        <v>1</v>
      </c>
      <c r="K706">
        <v>24174</v>
      </c>
      <c r="M706" s="3">
        <v>46174</v>
      </c>
      <c r="N706" t="s">
        <v>194</v>
      </c>
      <c r="O706">
        <v>1030.8</v>
      </c>
      <c r="P706">
        <v>24918559.199999999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T706" t="s">
        <v>72</v>
      </c>
      <c r="AU706" t="s">
        <v>72</v>
      </c>
      <c r="AV706" t="s">
        <v>72</v>
      </c>
      <c r="AW706" t="s">
        <v>72</v>
      </c>
      <c r="AX706" t="s">
        <v>72</v>
      </c>
      <c r="AZ706" t="s">
        <v>73</v>
      </c>
      <c r="BA706">
        <v>0.63778761842698506</v>
      </c>
      <c r="BB706">
        <v>0.27692863376197202</v>
      </c>
      <c r="BC706">
        <v>4.7510947607122621E-2</v>
      </c>
    </row>
    <row r="707" spans="1:65" x14ac:dyDescent="0.35">
      <c r="B707" t="s">
        <v>502</v>
      </c>
      <c r="C707" t="s">
        <v>503</v>
      </c>
      <c r="D707">
        <v>1.6200304523381231E-3</v>
      </c>
      <c r="E707" t="s">
        <v>133</v>
      </c>
      <c r="F707" t="s">
        <v>431</v>
      </c>
      <c r="G707" t="s">
        <v>69</v>
      </c>
      <c r="H707" t="s">
        <v>70</v>
      </c>
      <c r="I707">
        <v>12940613237.889999</v>
      </c>
      <c r="J707">
        <v>1</v>
      </c>
      <c r="K707">
        <v>343791869</v>
      </c>
      <c r="M707" s="3">
        <v>46174</v>
      </c>
      <c r="N707" t="s">
        <v>504</v>
      </c>
      <c r="O707">
        <v>6.09793E-2</v>
      </c>
      <c r="P707">
        <v>20964187.5173117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T707" t="s">
        <v>72</v>
      </c>
      <c r="AU707" t="s">
        <v>72</v>
      </c>
      <c r="AV707" t="s">
        <v>72</v>
      </c>
      <c r="AW707" t="s">
        <v>72</v>
      </c>
      <c r="AX707" t="s">
        <v>72</v>
      </c>
      <c r="AZ707" t="s">
        <v>73</v>
      </c>
      <c r="BA707">
        <v>0.80400569866377269</v>
      </c>
      <c r="BB707">
        <v>7.0219065061601485E-2</v>
      </c>
      <c r="BC707">
        <v>2.3071091176120179E-2</v>
      </c>
    </row>
    <row r="708" spans="1:65" x14ac:dyDescent="0.35">
      <c r="A708" t="s">
        <v>449</v>
      </c>
      <c r="B708" t="s">
        <v>450</v>
      </c>
      <c r="C708" t="s">
        <v>451</v>
      </c>
      <c r="D708">
        <v>1.1091086323244081E-2</v>
      </c>
      <c r="E708" t="s">
        <v>133</v>
      </c>
      <c r="F708" t="s">
        <v>431</v>
      </c>
      <c r="G708" t="s">
        <v>69</v>
      </c>
      <c r="H708" t="s">
        <v>70</v>
      </c>
      <c r="I708">
        <v>12940613237.889999</v>
      </c>
      <c r="J708">
        <v>1</v>
      </c>
      <c r="K708">
        <v>340673789</v>
      </c>
      <c r="L708" t="s">
        <v>452</v>
      </c>
      <c r="M708" s="3">
        <v>46174</v>
      </c>
      <c r="N708" t="s">
        <v>207</v>
      </c>
      <c r="O708">
        <v>0.42129879999999997</v>
      </c>
      <c r="P708">
        <v>143525458.49715319</v>
      </c>
      <c r="Q708" t="s">
        <v>144</v>
      </c>
      <c r="R708" t="s">
        <v>145</v>
      </c>
      <c r="S708" t="s">
        <v>150</v>
      </c>
      <c r="T708" t="s">
        <v>453</v>
      </c>
      <c r="U708" t="s">
        <v>92</v>
      </c>
      <c r="V708">
        <v>1</v>
      </c>
      <c r="W708">
        <v>3.9735412598000002</v>
      </c>
      <c r="X708">
        <v>5.7537131309999996</v>
      </c>
      <c r="Y708">
        <v>5.5859375</v>
      </c>
      <c r="Z708">
        <v>17</v>
      </c>
      <c r="AA708">
        <v>25</v>
      </c>
      <c r="AB708">
        <v>58</v>
      </c>
      <c r="AC708">
        <v>0</v>
      </c>
      <c r="AD708">
        <v>103249.05</v>
      </c>
      <c r="AE708">
        <v>97.77</v>
      </c>
      <c r="AF708">
        <v>5.7867603301999999</v>
      </c>
      <c r="AG708">
        <v>4.429333755</v>
      </c>
      <c r="AH708">
        <v>6.2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>
        <v>2</v>
      </c>
      <c r="AQ708">
        <v>46</v>
      </c>
      <c r="AR708">
        <v>6.1</v>
      </c>
      <c r="AS708">
        <v>140.61000000000001</v>
      </c>
      <c r="AT708" t="s">
        <v>72</v>
      </c>
      <c r="AU708" t="s">
        <v>72</v>
      </c>
      <c r="AV708" t="s">
        <v>72</v>
      </c>
      <c r="AW708" t="s">
        <v>72</v>
      </c>
      <c r="AX708" t="s">
        <v>72</v>
      </c>
      <c r="AY708" t="s">
        <v>93</v>
      </c>
      <c r="AZ708" t="s">
        <v>94</v>
      </c>
      <c r="BA708">
        <v>0.80400569866377269</v>
      </c>
      <c r="BB708">
        <v>0.73378663360217133</v>
      </c>
      <c r="BC708">
        <v>1.511486556902481E-2</v>
      </c>
      <c r="BD708">
        <v>1.511486556902481E-2</v>
      </c>
      <c r="BE708">
        <v>6.0059541974850472E-2</v>
      </c>
      <c r="BF708">
        <v>8.6966600497797808E-2</v>
      </c>
      <c r="BG708">
        <v>8.4430694389474509E-2</v>
      </c>
      <c r="BH708">
        <v>9.2200679971051316E-2</v>
      </c>
      <c r="BI708">
        <v>0</v>
      </c>
      <c r="BJ708">
        <v>1.4777804066835549</v>
      </c>
      <c r="BK708">
        <v>2.1253012476605782</v>
      </c>
      <c r="BL708">
        <v>1560.595510879521</v>
      </c>
      <c r="BM708">
        <v>3.0229731138049609E-2</v>
      </c>
    </row>
    <row r="709" spans="1:65" x14ac:dyDescent="0.35">
      <c r="A709" t="s">
        <v>449</v>
      </c>
      <c r="B709" t="s">
        <v>450</v>
      </c>
      <c r="C709" t="s">
        <v>451</v>
      </c>
      <c r="D709">
        <v>1.900268758350687E-3</v>
      </c>
      <c r="E709" t="s">
        <v>122</v>
      </c>
      <c r="F709" t="s">
        <v>431</v>
      </c>
      <c r="G709" t="s">
        <v>69</v>
      </c>
      <c r="H709" t="s">
        <v>70</v>
      </c>
      <c r="I709">
        <v>50823903457.370003</v>
      </c>
      <c r="J709">
        <v>1</v>
      </c>
      <c r="K709">
        <v>229241279.38999999</v>
      </c>
      <c r="L709" t="s">
        <v>452</v>
      </c>
      <c r="M709" s="3">
        <v>46174</v>
      </c>
      <c r="N709" t="s">
        <v>207</v>
      </c>
      <c r="O709">
        <v>0.42129879999999997</v>
      </c>
      <c r="P709">
        <v>96579075.917471722</v>
      </c>
      <c r="Q709" t="s">
        <v>144</v>
      </c>
      <c r="R709" t="s">
        <v>145</v>
      </c>
      <c r="S709" t="s">
        <v>150</v>
      </c>
      <c r="T709" t="s">
        <v>453</v>
      </c>
      <c r="U709" t="s">
        <v>92</v>
      </c>
      <c r="V709">
        <v>1</v>
      </c>
      <c r="W709">
        <v>3.9735412598000002</v>
      </c>
      <c r="X709">
        <v>5.7537131309999996</v>
      </c>
      <c r="Y709">
        <v>5.5859375</v>
      </c>
      <c r="Z709">
        <v>17</v>
      </c>
      <c r="AA709">
        <v>25</v>
      </c>
      <c r="AB709">
        <v>58</v>
      </c>
      <c r="AC709">
        <v>0</v>
      </c>
      <c r="AD709">
        <v>103249.05</v>
      </c>
      <c r="AE709">
        <v>97.77</v>
      </c>
      <c r="AF709">
        <v>5.7867603301999999</v>
      </c>
      <c r="AG709">
        <v>4.429333755</v>
      </c>
      <c r="AH709">
        <v>6.2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>
        <v>2</v>
      </c>
      <c r="AQ709">
        <v>46</v>
      </c>
      <c r="AR709">
        <v>6.1</v>
      </c>
      <c r="AS709">
        <v>140.61000000000001</v>
      </c>
      <c r="AT709" t="s">
        <v>72</v>
      </c>
      <c r="AU709" t="s">
        <v>72</v>
      </c>
      <c r="AV709" t="s">
        <v>72</v>
      </c>
      <c r="AW709" t="s">
        <v>72</v>
      </c>
      <c r="AX709" t="s">
        <v>72</v>
      </c>
      <c r="AY709" t="s">
        <v>93</v>
      </c>
      <c r="AZ709" t="s">
        <v>94</v>
      </c>
      <c r="BA709">
        <v>0.60589742474947772</v>
      </c>
      <c r="BB709">
        <v>0.46385389407758731</v>
      </c>
      <c r="BC709">
        <v>4.0966967888229813E-3</v>
      </c>
      <c r="BD709">
        <v>4.0966967888229813E-3</v>
      </c>
      <c r="BE709">
        <v>1.6278393719278281E-2</v>
      </c>
      <c r="BF709">
        <v>2.3571218107576321E-2</v>
      </c>
      <c r="BG709">
        <v>2.2883892218815871E-2</v>
      </c>
      <c r="BH709">
        <v>2.498985041182018E-2</v>
      </c>
      <c r="BI709">
        <v>0</v>
      </c>
      <c r="BJ709">
        <v>0.40053404504322287</v>
      </c>
      <c r="BK709">
        <v>0.57603653547639944</v>
      </c>
      <c r="BL709">
        <v>422.98005158402339</v>
      </c>
      <c r="BM709">
        <v>8.1933935776459625E-3</v>
      </c>
    </row>
    <row r="710" spans="1:65" x14ac:dyDescent="0.35">
      <c r="B710" t="s">
        <v>330</v>
      </c>
      <c r="C710" t="s">
        <v>331</v>
      </c>
      <c r="D710">
        <v>3.8348511884973798E-3</v>
      </c>
      <c r="E710" t="s">
        <v>76</v>
      </c>
      <c r="F710" t="s">
        <v>80</v>
      </c>
      <c r="G710" t="s">
        <v>69</v>
      </c>
      <c r="H710" t="s">
        <v>98</v>
      </c>
      <c r="I710">
        <v>6909727982.4300003</v>
      </c>
      <c r="J710">
        <v>3.4075000000000002</v>
      </c>
      <c r="K710">
        <v>7662</v>
      </c>
      <c r="M710" s="3">
        <v>46174</v>
      </c>
      <c r="N710" t="s">
        <v>332</v>
      </c>
      <c r="O710">
        <v>1014.919167</v>
      </c>
      <c r="P710">
        <v>26497778.565615259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Z710" t="s">
        <v>73</v>
      </c>
      <c r="BA710">
        <v>0.56320493766591784</v>
      </c>
      <c r="BB710">
        <v>0.2821492521844457</v>
      </c>
      <c r="BC710">
        <v>1.3591569564006759E-2</v>
      </c>
    </row>
    <row r="711" spans="1:65" x14ac:dyDescent="0.35">
      <c r="A711" t="s">
        <v>396</v>
      </c>
      <c r="B711" t="s">
        <v>397</v>
      </c>
      <c r="C711" t="s">
        <v>398</v>
      </c>
      <c r="D711">
        <v>6.940965917730217E-4</v>
      </c>
      <c r="E711" t="s">
        <v>67</v>
      </c>
      <c r="F711" t="s">
        <v>80</v>
      </c>
      <c r="G711" t="s">
        <v>69</v>
      </c>
      <c r="H711" t="s">
        <v>110</v>
      </c>
      <c r="I711">
        <v>39311486646.330002</v>
      </c>
      <c r="J711">
        <v>1</v>
      </c>
      <c r="K711">
        <v>2500</v>
      </c>
      <c r="M711" s="3">
        <v>46174</v>
      </c>
      <c r="N711" t="s">
        <v>399</v>
      </c>
      <c r="O711">
        <v>10914.387559598999</v>
      </c>
      <c r="P711">
        <v>27285968.898997501</v>
      </c>
      <c r="Q711" t="s">
        <v>265</v>
      </c>
      <c r="R711" t="s">
        <v>145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T711" t="s">
        <v>72</v>
      </c>
      <c r="AU711" t="s">
        <v>72</v>
      </c>
      <c r="AV711" t="s">
        <v>72</v>
      </c>
      <c r="AW711" t="s">
        <v>72</v>
      </c>
      <c r="AX711" t="s">
        <v>72</v>
      </c>
      <c r="AZ711" s="4" t="s">
        <v>73</v>
      </c>
      <c r="BA711">
        <v>0.59538530966106629</v>
      </c>
      <c r="BB711">
        <v>0.1347471231220127</v>
      </c>
      <c r="BC711">
        <v>5.1511050899730251E-3</v>
      </c>
    </row>
    <row r="712" spans="1:65" x14ac:dyDescent="0.35">
      <c r="A712" t="s">
        <v>449</v>
      </c>
      <c r="B712" t="s">
        <v>450</v>
      </c>
      <c r="C712" t="s">
        <v>451</v>
      </c>
      <c r="D712">
        <v>7.9174723128643812E-4</v>
      </c>
      <c r="E712" t="s">
        <v>76</v>
      </c>
      <c r="F712" t="s">
        <v>431</v>
      </c>
      <c r="G712" t="s">
        <v>69</v>
      </c>
      <c r="H712" t="s">
        <v>70</v>
      </c>
      <c r="I712">
        <v>13660103839.57</v>
      </c>
      <c r="J712">
        <v>1</v>
      </c>
      <c r="K712">
        <v>25671446</v>
      </c>
      <c r="L712" t="s">
        <v>452</v>
      </c>
      <c r="M712" s="3">
        <v>46174</v>
      </c>
      <c r="N712" t="s">
        <v>207</v>
      </c>
      <c r="O712">
        <v>0.42129879999999997</v>
      </c>
      <c r="P712">
        <v>10815349.394064801</v>
      </c>
      <c r="Q712" t="s">
        <v>144</v>
      </c>
      <c r="R712" t="s">
        <v>145</v>
      </c>
      <c r="S712" t="s">
        <v>150</v>
      </c>
      <c r="T712" t="s">
        <v>453</v>
      </c>
      <c r="U712" t="s">
        <v>92</v>
      </c>
      <c r="V712">
        <v>1</v>
      </c>
      <c r="W712">
        <v>3.9735412598000002</v>
      </c>
      <c r="X712">
        <v>5.7537131309999996</v>
      </c>
      <c r="Y712">
        <v>5.5859375</v>
      </c>
      <c r="Z712">
        <v>17</v>
      </c>
      <c r="AA712">
        <v>25</v>
      </c>
      <c r="AB712">
        <v>58</v>
      </c>
      <c r="AC712">
        <v>0</v>
      </c>
      <c r="AD712">
        <v>103249.05</v>
      </c>
      <c r="AE712">
        <v>97.77</v>
      </c>
      <c r="AF712">
        <v>5.7867603301999999</v>
      </c>
      <c r="AG712">
        <v>4.429333755</v>
      </c>
      <c r="AH712">
        <v>6.2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>
        <v>2</v>
      </c>
      <c r="AQ712">
        <v>46</v>
      </c>
      <c r="AR712">
        <v>6.1</v>
      </c>
      <c r="AS712">
        <v>140.61000000000001</v>
      </c>
      <c r="AT712" t="s">
        <v>72</v>
      </c>
      <c r="AU712" t="s">
        <v>72</v>
      </c>
      <c r="AV712" t="s">
        <v>72</v>
      </c>
      <c r="AW712" t="s">
        <v>72</v>
      </c>
      <c r="AX712" t="s">
        <v>72</v>
      </c>
      <c r="AY712" t="s">
        <v>93</v>
      </c>
      <c r="AZ712" t="s">
        <v>94</v>
      </c>
      <c r="BA712">
        <v>0.57964491438033405</v>
      </c>
      <c r="BB712">
        <v>0.27812850864313721</v>
      </c>
      <c r="BC712">
        <v>2.8466957060569371E-3</v>
      </c>
      <c r="BD712">
        <v>2.8466957060569371E-3</v>
      </c>
      <c r="BE712">
        <v>1.131146284211273E-2</v>
      </c>
      <c r="BF712">
        <v>1.6379070463901111E-2</v>
      </c>
      <c r="BG712">
        <v>1.590146429555242E-2</v>
      </c>
      <c r="BH712">
        <v>1.7364843806947309E-2</v>
      </c>
      <c r="BI712">
        <v>0</v>
      </c>
      <c r="BJ712">
        <v>0.27832143918118668</v>
      </c>
      <c r="BK712">
        <v>0.40027388322866592</v>
      </c>
      <c r="BL712">
        <v>293.91862728945802</v>
      </c>
      <c r="BM712">
        <v>5.6933914121138733E-3</v>
      </c>
    </row>
    <row r="713" spans="1:65" x14ac:dyDescent="0.35">
      <c r="A713" t="s">
        <v>505</v>
      </c>
      <c r="B713" t="s">
        <v>506</v>
      </c>
      <c r="C713" t="s">
        <v>507</v>
      </c>
      <c r="D713">
        <v>2.25199823326698E-13</v>
      </c>
      <c r="E713" t="s">
        <v>133</v>
      </c>
      <c r="F713" t="s">
        <v>431</v>
      </c>
      <c r="G713" t="s">
        <v>69</v>
      </c>
      <c r="H713" t="s">
        <v>70</v>
      </c>
      <c r="I713">
        <v>12940613237.889999</v>
      </c>
      <c r="J713">
        <v>1</v>
      </c>
      <c r="K713">
        <v>2.1555852144956589E-3</v>
      </c>
      <c r="L713" t="s">
        <v>508</v>
      </c>
      <c r="M713" s="3">
        <v>46174</v>
      </c>
      <c r="N713" t="s">
        <v>509</v>
      </c>
      <c r="O713">
        <v>1.3519409</v>
      </c>
      <c r="P713">
        <v>2.914223814911954E-3</v>
      </c>
      <c r="S713" t="s">
        <v>150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Z713" t="s">
        <v>73</v>
      </c>
      <c r="BA713">
        <v>0.80400569866377269</v>
      </c>
      <c r="BB713">
        <v>7.0219065061601485E-2</v>
      </c>
      <c r="BC713">
        <v>3.2071036993889858E-12</v>
      </c>
    </row>
    <row r="714" spans="1:65" x14ac:dyDescent="0.35">
      <c r="A714" t="s">
        <v>208</v>
      </c>
      <c r="B714" t="s">
        <v>209</v>
      </c>
      <c r="C714" t="s">
        <v>210</v>
      </c>
      <c r="D714">
        <v>3.8442683565507003E-5</v>
      </c>
      <c r="E714" t="s">
        <v>76</v>
      </c>
      <c r="F714" t="s">
        <v>80</v>
      </c>
      <c r="G714" t="s">
        <v>69</v>
      </c>
      <c r="H714" t="s">
        <v>81</v>
      </c>
      <c r="I714">
        <v>1893918873.9200001</v>
      </c>
      <c r="J714">
        <v>1</v>
      </c>
      <c r="K714">
        <v>14</v>
      </c>
      <c r="L714" t="s">
        <v>211</v>
      </c>
      <c r="M714" s="3">
        <v>46174</v>
      </c>
      <c r="N714" t="s">
        <v>212</v>
      </c>
      <c r="O714">
        <v>5200.5231406319999</v>
      </c>
      <c r="P714">
        <v>72807.323968847995</v>
      </c>
      <c r="Q714" t="s">
        <v>195</v>
      </c>
      <c r="R714" t="s">
        <v>145</v>
      </c>
      <c r="S714" t="s">
        <v>150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T714" t="s">
        <v>72</v>
      </c>
      <c r="AU714" t="s">
        <v>72</v>
      </c>
      <c r="AV714" t="s">
        <v>72</v>
      </c>
      <c r="AW714" t="s">
        <v>72</v>
      </c>
      <c r="AX714" t="s">
        <v>72</v>
      </c>
      <c r="AZ714" t="s">
        <v>73</v>
      </c>
      <c r="BA714">
        <v>0.63778761842698506</v>
      </c>
      <c r="BB714">
        <v>0.27692863376197202</v>
      </c>
      <c r="BC714">
        <v>1.3881801619167189E-4</v>
      </c>
    </row>
    <row r="715" spans="1:65" x14ac:dyDescent="0.35">
      <c r="A715" t="s">
        <v>140</v>
      </c>
      <c r="B715" t="s">
        <v>141</v>
      </c>
      <c r="C715" t="s">
        <v>142</v>
      </c>
      <c r="D715">
        <v>9.3048008282238907E-3</v>
      </c>
      <c r="E715" t="s">
        <v>122</v>
      </c>
      <c r="F715" t="s">
        <v>80</v>
      </c>
      <c r="G715" t="s">
        <v>69</v>
      </c>
      <c r="H715" t="s">
        <v>101</v>
      </c>
      <c r="I715">
        <v>13368957884.120001</v>
      </c>
      <c r="J715">
        <v>1</v>
      </c>
      <c r="K715">
        <v>105830</v>
      </c>
      <c r="M715" s="3">
        <v>46174</v>
      </c>
      <c r="N715" t="s">
        <v>143</v>
      </c>
      <c r="O715">
        <v>1175.4274817410001</v>
      </c>
      <c r="P715">
        <v>124395490.39264999</v>
      </c>
      <c r="Q715" t="s">
        <v>144</v>
      </c>
      <c r="R715" t="s">
        <v>145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T715" t="s">
        <v>72</v>
      </c>
      <c r="AU715" t="s">
        <v>72</v>
      </c>
      <c r="AV715" t="s">
        <v>72</v>
      </c>
      <c r="AW715" t="s">
        <v>72</v>
      </c>
      <c r="AX715" t="s">
        <v>72</v>
      </c>
      <c r="AZ715" t="s">
        <v>73</v>
      </c>
      <c r="BA715">
        <v>0.5786616119309711</v>
      </c>
      <c r="BB715">
        <v>0.17170915330370251</v>
      </c>
      <c r="BC715">
        <v>5.4189311688972473E-2</v>
      </c>
    </row>
    <row r="716" spans="1:65" x14ac:dyDescent="0.35">
      <c r="A716" t="s">
        <v>468</v>
      </c>
      <c r="B716" t="s">
        <v>469</v>
      </c>
      <c r="C716" t="s">
        <v>470</v>
      </c>
      <c r="D716">
        <v>4.1229501224735654E-3</v>
      </c>
      <c r="E716" t="s">
        <v>122</v>
      </c>
      <c r="F716" t="s">
        <v>431</v>
      </c>
      <c r="G716" t="s">
        <v>69</v>
      </c>
      <c r="H716" t="s">
        <v>70</v>
      </c>
      <c r="I716">
        <v>50823903457.370003</v>
      </c>
      <c r="J716">
        <v>1</v>
      </c>
      <c r="K716">
        <v>25661655.620000001</v>
      </c>
      <c r="L716" t="s">
        <v>471</v>
      </c>
      <c r="M716" s="3">
        <v>46174</v>
      </c>
      <c r="N716" t="s">
        <v>472</v>
      </c>
      <c r="O716">
        <v>8.1656624999999998</v>
      </c>
      <c r="P716">
        <v>209544418.9841482</v>
      </c>
      <c r="Q716" t="s">
        <v>443</v>
      </c>
      <c r="R716" t="s">
        <v>145</v>
      </c>
      <c r="S716" t="s">
        <v>150</v>
      </c>
      <c r="T716" t="s">
        <v>473</v>
      </c>
      <c r="AD716">
        <v>1970951</v>
      </c>
      <c r="AE716">
        <v>3743.35</v>
      </c>
      <c r="AH716">
        <v>5.6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T716" t="s">
        <v>72</v>
      </c>
      <c r="AU716" t="s">
        <v>72</v>
      </c>
      <c r="AV716" t="s">
        <v>72</v>
      </c>
      <c r="AW716" t="s">
        <v>72</v>
      </c>
      <c r="AX716" t="s">
        <v>72</v>
      </c>
      <c r="AZ716" t="s">
        <v>73</v>
      </c>
      <c r="BA716">
        <v>0.60589742474947772</v>
      </c>
      <c r="BB716">
        <v>0.14204353067189021</v>
      </c>
      <c r="BC716">
        <v>2.902596199187182E-2</v>
      </c>
      <c r="BJ716">
        <v>108.6543348222734</v>
      </c>
      <c r="BL716">
        <v>57208.748813841747</v>
      </c>
    </row>
    <row r="717" spans="1:65" x14ac:dyDescent="0.35">
      <c r="A717" t="s">
        <v>468</v>
      </c>
      <c r="B717" t="s">
        <v>469</v>
      </c>
      <c r="C717" t="s">
        <v>470</v>
      </c>
      <c r="D717">
        <v>1.78556723062844E-3</v>
      </c>
      <c r="E717" t="s">
        <v>76</v>
      </c>
      <c r="F717" t="s">
        <v>431</v>
      </c>
      <c r="G717" t="s">
        <v>69</v>
      </c>
      <c r="H717" t="s">
        <v>70</v>
      </c>
      <c r="I717">
        <v>13660103839.57</v>
      </c>
      <c r="J717">
        <v>1</v>
      </c>
      <c r="K717">
        <v>2987024.48</v>
      </c>
      <c r="L717" t="s">
        <v>471</v>
      </c>
      <c r="M717" s="3">
        <v>46174</v>
      </c>
      <c r="N717" t="s">
        <v>472</v>
      </c>
      <c r="O717">
        <v>8.1656624999999998</v>
      </c>
      <c r="P717">
        <v>24391033.782917999</v>
      </c>
      <c r="Q717" t="s">
        <v>443</v>
      </c>
      <c r="R717" t="s">
        <v>145</v>
      </c>
      <c r="S717" t="s">
        <v>150</v>
      </c>
      <c r="T717" t="s">
        <v>473</v>
      </c>
      <c r="AD717">
        <v>1970951</v>
      </c>
      <c r="AE717">
        <v>3743.35</v>
      </c>
      <c r="AH717">
        <v>5.6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 t="s">
        <v>72</v>
      </c>
      <c r="AT717" t="s">
        <v>72</v>
      </c>
      <c r="AU717" t="s">
        <v>72</v>
      </c>
      <c r="AV717" t="s">
        <v>72</v>
      </c>
      <c r="AW717" t="s">
        <v>72</v>
      </c>
      <c r="AX717" t="s">
        <v>72</v>
      </c>
      <c r="AZ717" t="s">
        <v>73</v>
      </c>
      <c r="BA717">
        <v>0.57964491438033405</v>
      </c>
      <c r="BB717">
        <v>0.30151640573719718</v>
      </c>
      <c r="BC717">
        <v>5.921957136172374E-3</v>
      </c>
      <c r="BJ717">
        <v>22.167958245690851</v>
      </c>
      <c r="BL717">
        <v>11671.887339496079</v>
      </c>
    </row>
    <row r="718" spans="1:65" x14ac:dyDescent="0.35">
      <c r="A718" t="s">
        <v>468</v>
      </c>
      <c r="B718" t="s">
        <v>469</v>
      </c>
      <c r="C718" t="s">
        <v>470</v>
      </c>
      <c r="D718">
        <v>1.038572498498418E-2</v>
      </c>
      <c r="E718" t="s">
        <v>133</v>
      </c>
      <c r="F718" t="s">
        <v>431</v>
      </c>
      <c r="G718" t="s">
        <v>69</v>
      </c>
      <c r="H718" t="s">
        <v>70</v>
      </c>
      <c r="I718">
        <v>12940613237.889999</v>
      </c>
      <c r="J718">
        <v>1</v>
      </c>
      <c r="K718">
        <v>16458878.9</v>
      </c>
      <c r="L718" t="s">
        <v>471</v>
      </c>
      <c r="M718" s="3">
        <v>46174</v>
      </c>
      <c r="N718" t="s">
        <v>472</v>
      </c>
      <c r="O718">
        <v>8.1656624999999998</v>
      </c>
      <c r="P718">
        <v>134397650.22577119</v>
      </c>
      <c r="Q718" t="s">
        <v>443</v>
      </c>
      <c r="R718" t="s">
        <v>145</v>
      </c>
      <c r="S718" t="s">
        <v>150</v>
      </c>
      <c r="T718" t="s">
        <v>473</v>
      </c>
      <c r="AD718">
        <v>1970951</v>
      </c>
      <c r="AE718">
        <v>3743.35</v>
      </c>
      <c r="AH718">
        <v>5.6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 t="s">
        <v>72</v>
      </c>
      <c r="AT718" t="s">
        <v>72</v>
      </c>
      <c r="AU718" t="s">
        <v>72</v>
      </c>
      <c r="AV718" t="s">
        <v>72</v>
      </c>
      <c r="AW718" t="s">
        <v>72</v>
      </c>
      <c r="AX718" t="s">
        <v>72</v>
      </c>
      <c r="AZ718" t="s">
        <v>73</v>
      </c>
      <c r="BA718">
        <v>0.80400569866377269</v>
      </c>
      <c r="BB718">
        <v>7.0219065061601485E-2</v>
      </c>
      <c r="BC718">
        <v>0.14790463210914351</v>
      </c>
      <c r="BJ718">
        <v>553.65880460576238</v>
      </c>
      <c r="BL718">
        <v>291512.78256014851</v>
      </c>
    </row>
    <row r="719" spans="1:65" x14ac:dyDescent="0.35">
      <c r="A719" t="s">
        <v>481</v>
      </c>
      <c r="B719" t="s">
        <v>482</v>
      </c>
      <c r="C719" t="s">
        <v>483</v>
      </c>
      <c r="D719">
        <v>2.4152134502778078E-2</v>
      </c>
      <c r="E719" t="s">
        <v>133</v>
      </c>
      <c r="F719" t="s">
        <v>431</v>
      </c>
      <c r="G719" t="s">
        <v>69</v>
      </c>
      <c r="H719" t="s">
        <v>70</v>
      </c>
      <c r="I719">
        <v>12940613237.889999</v>
      </c>
      <c r="J719">
        <v>1</v>
      </c>
      <c r="K719">
        <v>74819289</v>
      </c>
      <c r="L719" t="s">
        <v>484</v>
      </c>
      <c r="M719" s="3">
        <v>46174</v>
      </c>
      <c r="N719" t="s">
        <v>485</v>
      </c>
      <c r="O719">
        <v>4.1773109000000002</v>
      </c>
      <c r="P719">
        <v>312543431.46995008</v>
      </c>
      <c r="Q719" t="s">
        <v>144</v>
      </c>
      <c r="R719" t="s">
        <v>145</v>
      </c>
      <c r="S719" t="s">
        <v>150</v>
      </c>
      <c r="T719" t="s">
        <v>486</v>
      </c>
      <c r="U719" t="s">
        <v>283</v>
      </c>
      <c r="V719">
        <v>-1</v>
      </c>
      <c r="W719">
        <v>2.9246649742000002</v>
      </c>
      <c r="X719">
        <v>6.8756046294999997</v>
      </c>
      <c r="Y719">
        <v>5.1953125</v>
      </c>
      <c r="Z719">
        <v>23</v>
      </c>
      <c r="AA719">
        <v>23</v>
      </c>
      <c r="AB719">
        <v>54</v>
      </c>
      <c r="AC719">
        <v>0</v>
      </c>
      <c r="AD719">
        <v>10936.2</v>
      </c>
      <c r="AE719">
        <v>5.42</v>
      </c>
      <c r="AF719">
        <v>9.9006786346000002</v>
      </c>
      <c r="AG719">
        <v>2.1305657712000001</v>
      </c>
      <c r="AH719">
        <v>5.5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>
        <v>3</v>
      </c>
      <c r="AQ719">
        <v>30</v>
      </c>
      <c r="AR719">
        <v>3.98</v>
      </c>
      <c r="AS719">
        <v>6.24</v>
      </c>
      <c r="AT719" t="s">
        <v>72</v>
      </c>
      <c r="AU719" t="s">
        <v>72</v>
      </c>
      <c r="AV719" t="s">
        <v>72</v>
      </c>
      <c r="AW719" t="s">
        <v>72</v>
      </c>
      <c r="AX719" t="s">
        <v>72</v>
      </c>
      <c r="AY719" t="s">
        <v>93</v>
      </c>
      <c r="AZ719" t="s">
        <v>94</v>
      </c>
      <c r="BA719">
        <v>0.80400569866377269</v>
      </c>
      <c r="BB719">
        <v>0.73378663360217133</v>
      </c>
      <c r="BC719">
        <v>3.2914383278167432E-2</v>
      </c>
      <c r="BD719">
        <v>-3.2914383278167432E-2</v>
      </c>
      <c r="BE719">
        <v>9.6263543921050465E-2</v>
      </c>
      <c r="BF719">
        <v>0.22630628604450539</v>
      </c>
      <c r="BG719">
        <v>0.17100050687485421</v>
      </c>
      <c r="BH719">
        <v>0.13099924544710639</v>
      </c>
      <c r="BI719">
        <v>0</v>
      </c>
      <c r="BJ719">
        <v>0.1783959573676675</v>
      </c>
      <c r="BK719">
        <v>0.20538575165576481</v>
      </c>
      <c r="BL719">
        <v>359.95827840669472</v>
      </c>
      <c r="BM719">
        <v>9.8743149834502303E-2</v>
      </c>
    </row>
    <row r="720" spans="1:65" x14ac:dyDescent="0.35">
      <c r="A720" t="s">
        <v>481</v>
      </c>
      <c r="B720" t="s">
        <v>482</v>
      </c>
      <c r="C720" t="s">
        <v>483</v>
      </c>
      <c r="D720">
        <v>6.789313401038318E-3</v>
      </c>
      <c r="E720" t="s">
        <v>76</v>
      </c>
      <c r="F720" t="s">
        <v>431</v>
      </c>
      <c r="G720" t="s">
        <v>69</v>
      </c>
      <c r="H720" t="s">
        <v>70</v>
      </c>
      <c r="I720">
        <v>13660103839.57</v>
      </c>
      <c r="J720">
        <v>1</v>
      </c>
      <c r="K720">
        <v>22201537.850000001</v>
      </c>
      <c r="L720" t="s">
        <v>484</v>
      </c>
      <c r="M720" s="3">
        <v>46174</v>
      </c>
      <c r="N720" t="s">
        <v>485</v>
      </c>
      <c r="O720">
        <v>4.1773109000000002</v>
      </c>
      <c r="P720">
        <v>92742726.057567582</v>
      </c>
      <c r="Q720" t="s">
        <v>144</v>
      </c>
      <c r="R720" t="s">
        <v>145</v>
      </c>
      <c r="S720" t="s">
        <v>150</v>
      </c>
      <c r="T720" t="s">
        <v>486</v>
      </c>
      <c r="U720" t="s">
        <v>283</v>
      </c>
      <c r="V720">
        <v>-1</v>
      </c>
      <c r="W720">
        <v>2.9246649742000002</v>
      </c>
      <c r="X720">
        <v>6.8756046294999997</v>
      </c>
      <c r="Y720">
        <v>5.1953125</v>
      </c>
      <c r="Z720">
        <v>23</v>
      </c>
      <c r="AA720">
        <v>23</v>
      </c>
      <c r="AB720">
        <v>54</v>
      </c>
      <c r="AC720">
        <v>0</v>
      </c>
      <c r="AD720">
        <v>10936.2</v>
      </c>
      <c r="AE720">
        <v>5.42</v>
      </c>
      <c r="AF720">
        <v>9.9006786346000002</v>
      </c>
      <c r="AG720">
        <v>2.1305657712000001</v>
      </c>
      <c r="AH720">
        <v>5.5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>
        <v>3</v>
      </c>
      <c r="AQ720">
        <v>30</v>
      </c>
      <c r="AR720">
        <v>3.98</v>
      </c>
      <c r="AS720">
        <v>6.24</v>
      </c>
      <c r="AT720" t="s">
        <v>72</v>
      </c>
      <c r="AU720" t="s">
        <v>72</v>
      </c>
      <c r="AV720" t="s">
        <v>72</v>
      </c>
      <c r="AW720" t="s">
        <v>72</v>
      </c>
      <c r="AX720" t="s">
        <v>72</v>
      </c>
      <c r="AY720" t="s">
        <v>93</v>
      </c>
      <c r="AZ720" t="s">
        <v>94</v>
      </c>
      <c r="BA720">
        <v>0.57964491438033405</v>
      </c>
      <c r="BB720">
        <v>0.27812850864313721</v>
      </c>
      <c r="BC720">
        <v>2.441070652613175E-2</v>
      </c>
      <c r="BD720">
        <v>-2.441070652613175E-2</v>
      </c>
      <c r="BE720">
        <v>7.1393138372452883E-2</v>
      </c>
      <c r="BF720">
        <v>0.16783836680043729</v>
      </c>
      <c r="BG720">
        <v>0.12682124874904391</v>
      </c>
      <c r="BH720">
        <v>9.7154611974004351E-2</v>
      </c>
      <c r="BI720">
        <v>0</v>
      </c>
      <c r="BJ720">
        <v>0.1323060293716341</v>
      </c>
      <c r="BK720">
        <v>0.15232280872306209</v>
      </c>
      <c r="BL720">
        <v>266.96036871108203</v>
      </c>
      <c r="BM720">
        <v>7.3232119578395233E-2</v>
      </c>
    </row>
    <row r="721" spans="1:65" x14ac:dyDescent="0.35">
      <c r="A721" t="s">
        <v>140</v>
      </c>
      <c r="B721" t="s">
        <v>141</v>
      </c>
      <c r="C721" t="s">
        <v>142</v>
      </c>
      <c r="D721">
        <v>6.9178144476934903E-3</v>
      </c>
      <c r="E721" t="s">
        <v>76</v>
      </c>
      <c r="F721" t="s">
        <v>80</v>
      </c>
      <c r="G721" t="s">
        <v>69</v>
      </c>
      <c r="H721" t="s">
        <v>101</v>
      </c>
      <c r="I721">
        <v>4856456983.2200003</v>
      </c>
      <c r="J721">
        <v>1</v>
      </c>
      <c r="K721">
        <v>28582</v>
      </c>
      <c r="M721" s="3">
        <v>46174</v>
      </c>
      <c r="N721" t="s">
        <v>143</v>
      </c>
      <c r="O721">
        <v>1175.4274817410001</v>
      </c>
      <c r="P721">
        <v>33596068.283121273</v>
      </c>
      <c r="Q721" t="s">
        <v>144</v>
      </c>
      <c r="R721" t="s">
        <v>145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T721" t="s">
        <v>72</v>
      </c>
      <c r="AU721" t="s">
        <v>72</v>
      </c>
      <c r="AV721" t="s">
        <v>72</v>
      </c>
      <c r="AW721" t="s">
        <v>72</v>
      </c>
      <c r="AX721" t="s">
        <v>72</v>
      </c>
      <c r="AZ721" t="s">
        <v>73</v>
      </c>
      <c r="BA721">
        <v>0.58036120933591218</v>
      </c>
      <c r="BB721">
        <v>0.33866065759774588</v>
      </c>
      <c r="BC721">
        <v>2.0426979905975161E-2</v>
      </c>
    </row>
    <row r="722" spans="1:65" x14ac:dyDescent="0.35">
      <c r="A722" t="s">
        <v>481</v>
      </c>
      <c r="B722" t="s">
        <v>482</v>
      </c>
      <c r="C722" t="s">
        <v>483</v>
      </c>
      <c r="D722">
        <v>1.190380492497518E-2</v>
      </c>
      <c r="E722" t="s">
        <v>122</v>
      </c>
      <c r="F722" t="s">
        <v>431</v>
      </c>
      <c r="G722" t="s">
        <v>69</v>
      </c>
      <c r="H722" t="s">
        <v>70</v>
      </c>
      <c r="I722">
        <v>50823903457.370003</v>
      </c>
      <c r="J722">
        <v>1</v>
      </c>
      <c r="K722">
        <v>144829496</v>
      </c>
      <c r="L722" t="s">
        <v>484</v>
      </c>
      <c r="M722" s="3">
        <v>46174</v>
      </c>
      <c r="N722" t="s">
        <v>485</v>
      </c>
      <c r="O722">
        <v>4.1773109000000002</v>
      </c>
      <c r="P722">
        <v>604997832.28230643</v>
      </c>
      <c r="Q722" t="s">
        <v>144</v>
      </c>
      <c r="R722" t="s">
        <v>145</v>
      </c>
      <c r="S722" t="s">
        <v>150</v>
      </c>
      <c r="T722" t="s">
        <v>486</v>
      </c>
      <c r="U722" t="s">
        <v>283</v>
      </c>
      <c r="V722">
        <v>-1</v>
      </c>
      <c r="W722">
        <v>2.9246649742000002</v>
      </c>
      <c r="X722">
        <v>6.8756046294999997</v>
      </c>
      <c r="Y722">
        <v>5.1953125</v>
      </c>
      <c r="Z722">
        <v>23</v>
      </c>
      <c r="AA722">
        <v>23</v>
      </c>
      <c r="AB722">
        <v>54</v>
      </c>
      <c r="AC722">
        <v>0</v>
      </c>
      <c r="AD722">
        <v>10936.2</v>
      </c>
      <c r="AE722">
        <v>5.42</v>
      </c>
      <c r="AF722">
        <v>9.9006786346000002</v>
      </c>
      <c r="AG722">
        <v>2.1305657712000001</v>
      </c>
      <c r="AH722">
        <v>5.5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>
        <v>3</v>
      </c>
      <c r="AQ722">
        <v>30</v>
      </c>
      <c r="AR722">
        <v>3.98</v>
      </c>
      <c r="AS722">
        <v>6.24</v>
      </c>
      <c r="AT722" t="s">
        <v>72</v>
      </c>
      <c r="AU722" t="s">
        <v>72</v>
      </c>
      <c r="AV722" t="s">
        <v>72</v>
      </c>
      <c r="AW722" t="s">
        <v>72</v>
      </c>
      <c r="AX722" t="s">
        <v>72</v>
      </c>
      <c r="AY722" t="s">
        <v>93</v>
      </c>
      <c r="AZ722" t="s">
        <v>94</v>
      </c>
      <c r="BA722">
        <v>0.60589742474947772</v>
      </c>
      <c r="BB722">
        <v>0.46385389407758731</v>
      </c>
      <c r="BC722">
        <v>2.5662832794897419E-2</v>
      </c>
      <c r="BD722">
        <v>-2.5662832794897419E-2</v>
      </c>
      <c r="BE722">
        <v>7.5055188213987573E-2</v>
      </c>
      <c r="BF722">
        <v>0.1764474919706811</v>
      </c>
      <c r="BG722">
        <v>0.13332643600474051</v>
      </c>
      <c r="BH722">
        <v>0.1021380745236917</v>
      </c>
      <c r="BI722">
        <v>0</v>
      </c>
      <c r="BJ722">
        <v>0.13909255374834401</v>
      </c>
      <c r="BK722">
        <v>0.16013607664015991</v>
      </c>
      <c r="BL722">
        <v>280.65387201155721</v>
      </c>
      <c r="BM722">
        <v>7.6988498384692253E-2</v>
      </c>
    </row>
    <row r="723" spans="1:65" x14ac:dyDescent="0.35">
      <c r="A723" t="s">
        <v>468</v>
      </c>
      <c r="B723" t="s">
        <v>519</v>
      </c>
      <c r="C723" t="s">
        <v>520</v>
      </c>
      <c r="D723">
        <v>7.6978837648696875E-4</v>
      </c>
      <c r="E723" t="s">
        <v>76</v>
      </c>
      <c r="F723" t="s">
        <v>431</v>
      </c>
      <c r="G723" t="s">
        <v>69</v>
      </c>
      <c r="H723" t="s">
        <v>70</v>
      </c>
      <c r="I723">
        <v>13660103839.57</v>
      </c>
      <c r="J723">
        <v>3.4075000000000002</v>
      </c>
      <c r="K723">
        <v>257661</v>
      </c>
      <c r="L723" t="s">
        <v>471</v>
      </c>
      <c r="M723" s="3">
        <v>46174</v>
      </c>
      <c r="N723" t="s">
        <v>472</v>
      </c>
      <c r="O723">
        <v>11.976800000000001</v>
      </c>
      <c r="P723">
        <v>10515389.157306001</v>
      </c>
      <c r="Q723" t="s">
        <v>443</v>
      </c>
      <c r="R723" t="s">
        <v>145</v>
      </c>
      <c r="S723" t="s">
        <v>150</v>
      </c>
      <c r="T723" t="s">
        <v>473</v>
      </c>
      <c r="AD723">
        <v>1970951</v>
      </c>
      <c r="AE723">
        <v>3743.35</v>
      </c>
      <c r="AH723">
        <v>5.6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Z723" t="s">
        <v>73</v>
      </c>
      <c r="BA723">
        <v>0.57964491438033405</v>
      </c>
      <c r="BB723">
        <v>0.30151640573719718</v>
      </c>
      <c r="BC723">
        <v>2.5530563572647492E-3</v>
      </c>
      <c r="BJ723">
        <v>9.5569835149669977</v>
      </c>
      <c r="BL723">
        <v>5031.9489804073137</v>
      </c>
    </row>
    <row r="724" spans="1:65" x14ac:dyDescent="0.35">
      <c r="A724" t="s">
        <v>468</v>
      </c>
      <c r="B724" t="s">
        <v>519</v>
      </c>
      <c r="C724" t="s">
        <v>520</v>
      </c>
      <c r="D724">
        <v>6.0176827404462025E-4</v>
      </c>
      <c r="E724" t="s">
        <v>122</v>
      </c>
      <c r="F724" t="s">
        <v>431</v>
      </c>
      <c r="G724" t="s">
        <v>69</v>
      </c>
      <c r="H724" t="s">
        <v>70</v>
      </c>
      <c r="I724">
        <v>50823903457.370003</v>
      </c>
      <c r="J724">
        <v>3.4075000000000002</v>
      </c>
      <c r="K724">
        <v>749412</v>
      </c>
      <c r="L724" t="s">
        <v>471</v>
      </c>
      <c r="M724" s="3">
        <v>46174</v>
      </c>
      <c r="N724" t="s">
        <v>472</v>
      </c>
      <c r="O724">
        <v>11.976800000000001</v>
      </c>
      <c r="P724">
        <v>30584212.663752001</v>
      </c>
      <c r="Q724" t="s">
        <v>443</v>
      </c>
      <c r="R724" t="s">
        <v>145</v>
      </c>
      <c r="S724" t="s">
        <v>150</v>
      </c>
      <c r="T724" t="s">
        <v>473</v>
      </c>
      <c r="AD724">
        <v>1970951</v>
      </c>
      <c r="AE724">
        <v>3743.35</v>
      </c>
      <c r="AH724">
        <v>5.6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Z724" t="s">
        <v>73</v>
      </c>
      <c r="BA724">
        <v>0.60589742474947772</v>
      </c>
      <c r="BB724">
        <v>0.14204353067189021</v>
      </c>
      <c r="BC724">
        <v>4.2365060288078824E-3</v>
      </c>
      <c r="BJ724">
        <v>15.858724842937979</v>
      </c>
      <c r="BL724">
        <v>8349.9457939849235</v>
      </c>
    </row>
    <row r="725" spans="1:65" x14ac:dyDescent="0.35">
      <c r="B725" t="s">
        <v>400</v>
      </c>
      <c r="C725" t="s">
        <v>401</v>
      </c>
      <c r="D725">
        <v>1.5846247802535449E-3</v>
      </c>
      <c r="E725" t="s">
        <v>67</v>
      </c>
      <c r="F725" t="s">
        <v>80</v>
      </c>
      <c r="G725" t="s">
        <v>69</v>
      </c>
      <c r="H725" t="s">
        <v>110</v>
      </c>
      <c r="I725">
        <v>39311486646.330002</v>
      </c>
      <c r="J725">
        <v>1</v>
      </c>
      <c r="K725">
        <v>6000</v>
      </c>
      <c r="M725" s="3">
        <v>46174</v>
      </c>
      <c r="N725" t="s">
        <v>399</v>
      </c>
      <c r="O725">
        <v>10382.325981489001</v>
      </c>
      <c r="P725">
        <v>62293955.888934001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Z725" t="s">
        <v>73</v>
      </c>
      <c r="BA725">
        <v>0.59538530966106629</v>
      </c>
      <c r="BB725">
        <v>0.1347471231220127</v>
      </c>
      <c r="BC725">
        <v>1.175998970173691E-2</v>
      </c>
    </row>
    <row r="726" spans="1:65" x14ac:dyDescent="0.35">
      <c r="A726" t="s">
        <v>208</v>
      </c>
      <c r="B726" t="s">
        <v>215</v>
      </c>
      <c r="C726" t="s">
        <v>216</v>
      </c>
      <c r="D726">
        <v>1.0463344893805099E-5</v>
      </c>
      <c r="E726" t="s">
        <v>76</v>
      </c>
      <c r="F726" t="s">
        <v>80</v>
      </c>
      <c r="G726" t="s">
        <v>69</v>
      </c>
      <c r="H726" t="s">
        <v>81</v>
      </c>
      <c r="I726">
        <v>1893918873.9200001</v>
      </c>
      <c r="J726">
        <v>1</v>
      </c>
      <c r="K726">
        <v>4</v>
      </c>
      <c r="L726" t="s">
        <v>211</v>
      </c>
      <c r="M726" s="3">
        <v>46174</v>
      </c>
      <c r="N726" t="s">
        <v>212</v>
      </c>
      <c r="O726">
        <v>4954.1815946779998</v>
      </c>
      <c r="P726">
        <v>19816.726378711999</v>
      </c>
      <c r="Q726" t="s">
        <v>195</v>
      </c>
      <c r="R726" t="s">
        <v>145</v>
      </c>
      <c r="S726" t="s">
        <v>150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Z726" t="s">
        <v>73</v>
      </c>
      <c r="BA726">
        <v>0.63778761842698506</v>
      </c>
      <c r="BB726">
        <v>0.27692863376197202</v>
      </c>
      <c r="BC726">
        <v>3.7783542827133721E-5</v>
      </c>
    </row>
    <row r="727" spans="1:65" x14ac:dyDescent="0.35">
      <c r="A727" t="s">
        <v>468</v>
      </c>
      <c r="B727" t="s">
        <v>519</v>
      </c>
      <c r="C727" t="s">
        <v>520</v>
      </c>
      <c r="D727">
        <v>1.5050515013033301E-3</v>
      </c>
      <c r="E727" t="s">
        <v>133</v>
      </c>
      <c r="F727" t="s">
        <v>431</v>
      </c>
      <c r="G727" t="s">
        <v>69</v>
      </c>
      <c r="H727" t="s">
        <v>70</v>
      </c>
      <c r="I727">
        <v>12940613237.889999</v>
      </c>
      <c r="J727">
        <v>3.4075000000000002</v>
      </c>
      <c r="K727">
        <v>477232</v>
      </c>
      <c r="L727" t="s">
        <v>471</v>
      </c>
      <c r="M727" s="3">
        <v>46174</v>
      </c>
      <c r="N727" t="s">
        <v>472</v>
      </c>
      <c r="O727">
        <v>11.976800000000001</v>
      </c>
      <c r="P727">
        <v>19476289.381471999</v>
      </c>
      <c r="Q727" t="s">
        <v>443</v>
      </c>
      <c r="R727" t="s">
        <v>145</v>
      </c>
      <c r="S727" t="s">
        <v>150</v>
      </c>
      <c r="T727" t="s">
        <v>473</v>
      </c>
      <c r="AD727">
        <v>1970951</v>
      </c>
      <c r="AE727">
        <v>3743.35</v>
      </c>
      <c r="AH727">
        <v>5.6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Z727" t="s">
        <v>73</v>
      </c>
      <c r="BA727">
        <v>0.80400569866377269</v>
      </c>
      <c r="BB727">
        <v>7.0219065061601485E-2</v>
      </c>
      <c r="BC727">
        <v>2.1433659077958168E-2</v>
      </c>
      <c r="BJ727">
        <v>80.233687709474722</v>
      </c>
      <c r="BL727">
        <v>42244.69179336074</v>
      </c>
    </row>
    <row r="728" spans="1:65" x14ac:dyDescent="0.35">
      <c r="B728" t="s">
        <v>306</v>
      </c>
      <c r="C728" t="s">
        <v>307</v>
      </c>
      <c r="D728">
        <v>7.6563188498093493E-3</v>
      </c>
      <c r="E728" t="s">
        <v>76</v>
      </c>
      <c r="F728" t="s">
        <v>80</v>
      </c>
      <c r="G728" t="s">
        <v>69</v>
      </c>
      <c r="H728" t="s">
        <v>98</v>
      </c>
      <c r="I728">
        <v>6909727982.4300003</v>
      </c>
      <c r="J728">
        <v>3.4075000000000002</v>
      </c>
      <c r="K728">
        <v>14106.95</v>
      </c>
      <c r="M728" s="3">
        <v>46174</v>
      </c>
      <c r="N728" t="s">
        <v>308</v>
      </c>
      <c r="O728">
        <v>1100.555556</v>
      </c>
      <c r="P728">
        <v>52903080.598933652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Z728" t="s">
        <v>73</v>
      </c>
      <c r="BA728">
        <v>0.56320493766591784</v>
      </c>
      <c r="BB728">
        <v>0.2821492521844457</v>
      </c>
      <c r="BC728">
        <v>2.7135704916929161E-2</v>
      </c>
    </row>
    <row r="729" spans="1:65" x14ac:dyDescent="0.35">
      <c r="B729" t="s">
        <v>497</v>
      </c>
      <c r="C729" t="s">
        <v>498</v>
      </c>
      <c r="D729">
        <v>2.078322271302889E-8</v>
      </c>
      <c r="E729" t="s">
        <v>122</v>
      </c>
      <c r="F729" t="s">
        <v>431</v>
      </c>
      <c r="G729" t="s">
        <v>69</v>
      </c>
      <c r="H729" t="s">
        <v>70</v>
      </c>
      <c r="I729">
        <v>50823903457.370003</v>
      </c>
      <c r="J729">
        <v>1</v>
      </c>
      <c r="K729">
        <v>589</v>
      </c>
      <c r="M729" s="3">
        <v>46174</v>
      </c>
      <c r="N729" t="s">
        <v>499</v>
      </c>
      <c r="O729">
        <v>1.7933523</v>
      </c>
      <c r="P729">
        <v>1056.2845047000001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T729" t="s">
        <v>72</v>
      </c>
      <c r="AU729" t="s">
        <v>72</v>
      </c>
      <c r="AV729" t="s">
        <v>72</v>
      </c>
      <c r="AW729" t="s">
        <v>72</v>
      </c>
      <c r="AX729" t="s">
        <v>72</v>
      </c>
      <c r="AZ729" t="s">
        <v>73</v>
      </c>
      <c r="BA729">
        <v>0.60589742474947772</v>
      </c>
      <c r="BB729">
        <v>0.14204353067189021</v>
      </c>
      <c r="BC729">
        <v>1.4631586961208779E-7</v>
      </c>
    </row>
    <row r="730" spans="1:65" x14ac:dyDescent="0.35">
      <c r="B730" t="s">
        <v>500</v>
      </c>
      <c r="C730" t="s">
        <v>501</v>
      </c>
      <c r="D730">
        <v>3.8816048787814468E-3</v>
      </c>
      <c r="E730" t="s">
        <v>133</v>
      </c>
      <c r="F730" t="s">
        <v>431</v>
      </c>
      <c r="G730" t="s">
        <v>69</v>
      </c>
      <c r="H730" t="s">
        <v>70</v>
      </c>
      <c r="I730">
        <v>12940613237.889999</v>
      </c>
      <c r="J730">
        <v>1</v>
      </c>
      <c r="K730">
        <v>364309568</v>
      </c>
      <c r="M730" s="3">
        <v>46174</v>
      </c>
      <c r="N730" t="s">
        <v>499</v>
      </c>
      <c r="O730">
        <v>0.13787820000000001</v>
      </c>
      <c r="P730">
        <v>50230347.478617601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T730" t="s">
        <v>72</v>
      </c>
      <c r="AU730" t="s">
        <v>72</v>
      </c>
      <c r="AV730" t="s">
        <v>72</v>
      </c>
      <c r="AW730" t="s">
        <v>72</v>
      </c>
      <c r="AX730" t="s">
        <v>72</v>
      </c>
      <c r="AZ730" t="s">
        <v>73</v>
      </c>
      <c r="BA730">
        <v>0.80400569866377269</v>
      </c>
      <c r="BB730">
        <v>7.0219065061601485E-2</v>
      </c>
      <c r="BC730">
        <v>5.5278504140951021E-2</v>
      </c>
    </row>
    <row r="731" spans="1:65" x14ac:dyDescent="0.35">
      <c r="A731" t="s">
        <v>83</v>
      </c>
      <c r="B731" t="s">
        <v>188</v>
      </c>
      <c r="C731" t="s">
        <v>189</v>
      </c>
      <c r="D731">
        <v>3.7815779517233453E-5</v>
      </c>
      <c r="E731" t="s">
        <v>67</v>
      </c>
      <c r="F731" t="s">
        <v>68</v>
      </c>
      <c r="G731" t="s">
        <v>69</v>
      </c>
      <c r="H731" t="s">
        <v>101</v>
      </c>
      <c r="I731">
        <v>21900417707.57</v>
      </c>
      <c r="J731">
        <v>3.4075000000000002</v>
      </c>
      <c r="K731">
        <v>241</v>
      </c>
      <c r="L731" t="s">
        <v>86</v>
      </c>
      <c r="M731" s="3">
        <v>46174</v>
      </c>
      <c r="N731" t="s">
        <v>87</v>
      </c>
      <c r="O731">
        <v>1008.492211</v>
      </c>
      <c r="P731">
        <v>828181.36736478249</v>
      </c>
      <c r="Q731" t="s">
        <v>88</v>
      </c>
      <c r="R731" t="s">
        <v>89</v>
      </c>
      <c r="S731" t="s">
        <v>90</v>
      </c>
      <c r="T731" t="s">
        <v>91</v>
      </c>
      <c r="U731" t="s">
        <v>92</v>
      </c>
      <c r="V731">
        <v>1</v>
      </c>
      <c r="W731">
        <v>4.9145450592</v>
      </c>
      <c r="X731">
        <v>8.1681978703000002</v>
      </c>
      <c r="Y731">
        <v>4.609375</v>
      </c>
      <c r="Z731">
        <v>41</v>
      </c>
      <c r="AA731">
        <v>26</v>
      </c>
      <c r="AB731">
        <v>33</v>
      </c>
      <c r="AC731">
        <v>4</v>
      </c>
      <c r="AD731">
        <v>12677105</v>
      </c>
      <c r="AE731">
        <v>418.89</v>
      </c>
      <c r="AF731">
        <v>5.9190111160000001</v>
      </c>
      <c r="AG731">
        <v>7.4017041401999997</v>
      </c>
      <c r="AH731">
        <v>5.9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>
        <v>2</v>
      </c>
      <c r="AQ731">
        <v>39</v>
      </c>
      <c r="AR731">
        <v>6.51</v>
      </c>
      <c r="AS731">
        <v>226.35</v>
      </c>
      <c r="AT731" t="s">
        <v>72</v>
      </c>
      <c r="AU731" t="s">
        <v>72</v>
      </c>
      <c r="AV731" t="s">
        <v>72</v>
      </c>
      <c r="AW731" t="s">
        <v>72</v>
      </c>
      <c r="AX731" t="s">
        <v>72</v>
      </c>
      <c r="AY731" t="s">
        <v>93</v>
      </c>
      <c r="AZ731" t="s">
        <v>94</v>
      </c>
      <c r="BA731">
        <v>0.58409167386830363</v>
      </c>
      <c r="BB731">
        <v>0.42494093452201909</v>
      </c>
      <c r="BC731">
        <v>8.8990672456089212E-5</v>
      </c>
      <c r="BD731">
        <v>8.8990672456089212E-5</v>
      </c>
      <c r="BE731">
        <v>4.3734866963395869E-4</v>
      </c>
      <c r="BF731">
        <v>7.2689342123239277E-4</v>
      </c>
      <c r="BG731">
        <v>4.1019138085228619E-4</v>
      </c>
      <c r="BH731">
        <v>5.7932927768914073E-4</v>
      </c>
      <c r="BI731">
        <v>3.5596268982435679E-4</v>
      </c>
      <c r="BJ731">
        <v>3.7277302785131208E-2</v>
      </c>
      <c r="BK731">
        <v>2.0143038710435789E-2</v>
      </c>
      <c r="BL731">
        <v>1128.1440987464509</v>
      </c>
      <c r="BM731">
        <v>1.779813449121784E-4</v>
      </c>
    </row>
    <row r="732" spans="1:65" x14ac:dyDescent="0.35">
      <c r="B732" t="s">
        <v>500</v>
      </c>
      <c r="C732" t="s">
        <v>501</v>
      </c>
      <c r="D732">
        <v>1.118649007610496E-3</v>
      </c>
      <c r="E732" t="s">
        <v>122</v>
      </c>
      <c r="F732" t="s">
        <v>431</v>
      </c>
      <c r="G732" t="s">
        <v>69</v>
      </c>
      <c r="H732" t="s">
        <v>70</v>
      </c>
      <c r="I732">
        <v>50823903457.370003</v>
      </c>
      <c r="J732">
        <v>1</v>
      </c>
      <c r="K732">
        <v>412350242.20999998</v>
      </c>
      <c r="M732" s="3">
        <v>46174</v>
      </c>
      <c r="N732" t="s">
        <v>499</v>
      </c>
      <c r="O732">
        <v>0.13787820000000001</v>
      </c>
      <c r="P732">
        <v>56854109.165478833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T732" t="s">
        <v>72</v>
      </c>
      <c r="AU732" t="s">
        <v>72</v>
      </c>
      <c r="AV732" t="s">
        <v>72</v>
      </c>
      <c r="AW732" t="s">
        <v>72</v>
      </c>
      <c r="AX732" t="s">
        <v>72</v>
      </c>
      <c r="AZ732" t="s">
        <v>73</v>
      </c>
      <c r="BA732">
        <v>0.60589742474947772</v>
      </c>
      <c r="BB732">
        <v>0.14204353067189021</v>
      </c>
      <c r="BC732">
        <v>7.8753956784873933E-3</v>
      </c>
    </row>
    <row r="733" spans="1:65" x14ac:dyDescent="0.35">
      <c r="B733" t="s">
        <v>306</v>
      </c>
      <c r="C733" t="s">
        <v>307</v>
      </c>
      <c r="D733">
        <v>1.3822834462089159E-3</v>
      </c>
      <c r="E733" t="s">
        <v>122</v>
      </c>
      <c r="F733" t="s">
        <v>80</v>
      </c>
      <c r="G733" t="s">
        <v>69</v>
      </c>
      <c r="H733" t="s">
        <v>98</v>
      </c>
      <c r="I733">
        <v>22634607692.759998</v>
      </c>
      <c r="J733">
        <v>3.4075000000000002</v>
      </c>
      <c r="K733">
        <v>8343</v>
      </c>
      <c r="M733" s="3">
        <v>46174</v>
      </c>
      <c r="N733" t="s">
        <v>308</v>
      </c>
      <c r="O733">
        <v>1100.555556</v>
      </c>
      <c r="P733">
        <v>31287443.52513501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T733" t="s">
        <v>72</v>
      </c>
      <c r="AU733" t="s">
        <v>72</v>
      </c>
      <c r="AV733" t="s">
        <v>72</v>
      </c>
      <c r="AW733" t="s">
        <v>72</v>
      </c>
      <c r="AX733" t="s">
        <v>72</v>
      </c>
      <c r="AZ733" t="s">
        <v>73</v>
      </c>
      <c r="BA733">
        <v>0.61894322320384987</v>
      </c>
      <c r="BB733">
        <v>0.13896320314218799</v>
      </c>
      <c r="BC733">
        <v>9.9471184813907567E-3</v>
      </c>
    </row>
    <row r="734" spans="1:65" x14ac:dyDescent="0.35">
      <c r="B734" t="s">
        <v>500</v>
      </c>
      <c r="C734" t="s">
        <v>501</v>
      </c>
      <c r="D734">
        <v>6.8097268946514899E-4</v>
      </c>
      <c r="E734" t="s">
        <v>76</v>
      </c>
      <c r="F734" t="s">
        <v>431</v>
      </c>
      <c r="G734" t="s">
        <v>69</v>
      </c>
      <c r="H734" t="s">
        <v>70</v>
      </c>
      <c r="I734">
        <v>13660103839.57</v>
      </c>
      <c r="J734">
        <v>1</v>
      </c>
      <c r="K734">
        <v>67466486</v>
      </c>
      <c r="M734" s="3">
        <v>46174</v>
      </c>
      <c r="N734" t="s">
        <v>499</v>
      </c>
      <c r="O734">
        <v>0.13787820000000001</v>
      </c>
      <c r="P734">
        <v>9302157.6500052009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Z734" t="s">
        <v>73</v>
      </c>
      <c r="BA734">
        <v>0.57964491438033405</v>
      </c>
      <c r="BB734">
        <v>0.30151640573719718</v>
      </c>
      <c r="BC734">
        <v>2.258492992446611E-3</v>
      </c>
    </row>
    <row r="735" spans="1:65" x14ac:dyDescent="0.35">
      <c r="A735" t="s">
        <v>409</v>
      </c>
      <c r="B735" t="s">
        <v>410</v>
      </c>
      <c r="C735" t="s">
        <v>411</v>
      </c>
      <c r="D735">
        <v>4.0974128775620707E-3</v>
      </c>
      <c r="E735" t="s">
        <v>67</v>
      </c>
      <c r="F735" t="s">
        <v>80</v>
      </c>
      <c r="G735" t="s">
        <v>69</v>
      </c>
      <c r="H735" t="s">
        <v>110</v>
      </c>
      <c r="I735">
        <v>39311486646.330002</v>
      </c>
      <c r="J735">
        <v>1</v>
      </c>
      <c r="K735">
        <v>16000</v>
      </c>
      <c r="L735" t="s">
        <v>412</v>
      </c>
      <c r="M735" s="3">
        <v>46174</v>
      </c>
      <c r="N735" t="s">
        <v>413</v>
      </c>
      <c r="O735">
        <v>10067.211976307</v>
      </c>
      <c r="P735">
        <v>161075391.62091199</v>
      </c>
      <c r="Q735" t="s">
        <v>414</v>
      </c>
      <c r="R735" t="s">
        <v>145</v>
      </c>
      <c r="S735" t="s">
        <v>150</v>
      </c>
      <c r="T735" t="s">
        <v>415</v>
      </c>
      <c r="U735" t="s">
        <v>92</v>
      </c>
      <c r="V735">
        <v>0</v>
      </c>
      <c r="W735">
        <v>5.9635298802000003</v>
      </c>
      <c r="X735">
        <v>4.7066438993000004</v>
      </c>
      <c r="Y735">
        <v>5.3531250000000004</v>
      </c>
      <c r="Z735">
        <v>13</v>
      </c>
      <c r="AA735">
        <v>54</v>
      </c>
      <c r="AB735">
        <v>33</v>
      </c>
      <c r="AC735">
        <v>0</v>
      </c>
      <c r="AD735">
        <v>125811.6</v>
      </c>
      <c r="AE735">
        <v>21.8</v>
      </c>
      <c r="AF735">
        <v>7.5097241402000003</v>
      </c>
      <c r="AG735">
        <v>3.3432367046000002</v>
      </c>
      <c r="AH735">
        <v>5.7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>
        <v>3</v>
      </c>
      <c r="AQ735">
        <v>35</v>
      </c>
      <c r="AR735">
        <v>6.39</v>
      </c>
      <c r="AS735">
        <v>23.09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152</v>
      </c>
      <c r="AZ735" s="4" t="s">
        <v>94</v>
      </c>
      <c r="BA735">
        <v>0.59538530966106629</v>
      </c>
      <c r="BB735">
        <v>0.46063818653905358</v>
      </c>
      <c r="BC735">
        <v>8.8950786046364527E-3</v>
      </c>
      <c r="BD735">
        <v>0</v>
      </c>
      <c r="BE735">
        <v>5.3046067045477208E-2</v>
      </c>
      <c r="BF735">
        <v>4.1865967448306118E-2</v>
      </c>
      <c r="BG735">
        <v>4.7616467655444507E-2</v>
      </c>
      <c r="BH735">
        <v>5.6839552283626929E-2</v>
      </c>
      <c r="BI735">
        <v>0</v>
      </c>
      <c r="BJ735">
        <v>0.1939127135810747</v>
      </c>
      <c r="BK735">
        <v>0.2053873649810557</v>
      </c>
      <c r="BL735">
        <v>1119.1040713750799</v>
      </c>
      <c r="BM735">
        <v>2.6685235813909362E-2</v>
      </c>
    </row>
    <row r="736" spans="1:65" x14ac:dyDescent="0.35">
      <c r="A736" t="s">
        <v>208</v>
      </c>
      <c r="B736" t="s">
        <v>217</v>
      </c>
      <c r="C736" t="s">
        <v>218</v>
      </c>
      <c r="D736">
        <v>1.36983494859444E-6</v>
      </c>
      <c r="E736" t="s">
        <v>122</v>
      </c>
      <c r="F736" t="s">
        <v>80</v>
      </c>
      <c r="G736" t="s">
        <v>69</v>
      </c>
      <c r="H736" t="s">
        <v>81</v>
      </c>
      <c r="I736">
        <v>14820337880.49</v>
      </c>
      <c r="J736">
        <v>1</v>
      </c>
      <c r="K736">
        <v>19.999999998082089</v>
      </c>
      <c r="L736" t="s">
        <v>211</v>
      </c>
      <c r="M736" s="3">
        <v>46174</v>
      </c>
      <c r="N736" t="s">
        <v>212</v>
      </c>
      <c r="O736">
        <v>1015.070839031</v>
      </c>
      <c r="P736">
        <v>20301.416778673189</v>
      </c>
      <c r="Q736" t="s">
        <v>195</v>
      </c>
      <c r="R736" t="s">
        <v>145</v>
      </c>
      <c r="S736" t="s">
        <v>150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T736" t="s">
        <v>72</v>
      </c>
      <c r="AU736" t="s">
        <v>72</v>
      </c>
      <c r="AV736" t="s">
        <v>72</v>
      </c>
      <c r="AW736" t="s">
        <v>72</v>
      </c>
      <c r="AX736" t="s">
        <v>72</v>
      </c>
      <c r="AZ736" t="s">
        <v>73</v>
      </c>
      <c r="BA736">
        <v>0.61054167726613329</v>
      </c>
      <c r="BB736">
        <v>0.1199876628347962</v>
      </c>
      <c r="BC736">
        <v>1.1416464961739311E-5</v>
      </c>
    </row>
    <row r="737" spans="1:65" x14ac:dyDescent="0.35">
      <c r="A737" t="s">
        <v>83</v>
      </c>
      <c r="B737" t="s">
        <v>84</v>
      </c>
      <c r="C737" t="s">
        <v>85</v>
      </c>
      <c r="D737">
        <v>2.1932591986843389E-8</v>
      </c>
      <c r="E737" t="s">
        <v>67</v>
      </c>
      <c r="F737" t="s">
        <v>68</v>
      </c>
      <c r="G737" t="s">
        <v>69</v>
      </c>
      <c r="H737" t="s">
        <v>101</v>
      </c>
      <c r="I737">
        <v>21900417707.57</v>
      </c>
      <c r="J737">
        <v>3.4075000000000002</v>
      </c>
      <c r="K737">
        <v>0.17000000000007279</v>
      </c>
      <c r="L737" t="s">
        <v>86</v>
      </c>
      <c r="M737" s="3">
        <v>46174</v>
      </c>
      <c r="N737" t="s">
        <v>87</v>
      </c>
      <c r="O737">
        <v>829.19671300000005</v>
      </c>
      <c r="P737">
        <v>480.3329259232807</v>
      </c>
      <c r="Q737" t="s">
        <v>88</v>
      </c>
      <c r="R737" t="s">
        <v>89</v>
      </c>
      <c r="S737" t="s">
        <v>90</v>
      </c>
      <c r="T737" t="s">
        <v>91</v>
      </c>
      <c r="U737" t="s">
        <v>92</v>
      </c>
      <c r="V737">
        <v>1</v>
      </c>
      <c r="W737">
        <v>4.9145450592</v>
      </c>
      <c r="X737">
        <v>8.1681978703000002</v>
      </c>
      <c r="Y737">
        <v>4.609375</v>
      </c>
      <c r="Z737">
        <v>41</v>
      </c>
      <c r="AA737">
        <v>26</v>
      </c>
      <c r="AB737">
        <v>33</v>
      </c>
      <c r="AC737">
        <v>4</v>
      </c>
      <c r="AD737">
        <v>12677105</v>
      </c>
      <c r="AE737">
        <v>418.89</v>
      </c>
      <c r="AF737">
        <v>5.9190111160000001</v>
      </c>
      <c r="AG737">
        <v>7.4017041401999997</v>
      </c>
      <c r="AH737">
        <v>5.9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>
        <v>2</v>
      </c>
      <c r="AQ737">
        <v>39</v>
      </c>
      <c r="AR737">
        <v>6.51</v>
      </c>
      <c r="AS737">
        <v>226.35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93</v>
      </c>
      <c r="AZ737" t="s">
        <v>94</v>
      </c>
      <c r="BA737">
        <v>0.58409167386830363</v>
      </c>
      <c r="BB737">
        <v>0.42494093452201909</v>
      </c>
      <c r="BC737">
        <v>5.1613271880981641E-8</v>
      </c>
      <c r="BD737">
        <v>5.1613271880981641E-8</v>
      </c>
      <c r="BE737">
        <v>2.5365575031182459E-7</v>
      </c>
      <c r="BF737">
        <v>4.215874174574491E-7</v>
      </c>
      <c r="BG737">
        <v>2.3790492507639981E-7</v>
      </c>
      <c r="BH737">
        <v>3.3600239994519052E-7</v>
      </c>
      <c r="BI737">
        <v>2.0645308752392659E-7</v>
      </c>
      <c r="BJ737">
        <v>2.1620283458224401E-5</v>
      </c>
      <c r="BK737">
        <v>1.1682664090260191E-5</v>
      </c>
      <c r="BL737">
        <v>0.65430686702875174</v>
      </c>
      <c r="BM737">
        <v>1.032265437619633E-7</v>
      </c>
    </row>
    <row r="738" spans="1:65" x14ac:dyDescent="0.35">
      <c r="A738" t="s">
        <v>539</v>
      </c>
      <c r="B738" t="s">
        <v>540</v>
      </c>
      <c r="C738" t="s">
        <v>541</v>
      </c>
      <c r="D738">
        <v>1.10187700833944E-4</v>
      </c>
      <c r="E738" t="s">
        <v>133</v>
      </c>
      <c r="F738" t="s">
        <v>431</v>
      </c>
      <c r="G738" t="s">
        <v>69</v>
      </c>
      <c r="H738" t="s">
        <v>70</v>
      </c>
      <c r="I738">
        <v>12940613237.889999</v>
      </c>
      <c r="J738">
        <v>0.43446940000000001</v>
      </c>
      <c r="K738">
        <v>472900</v>
      </c>
      <c r="L738" t="s">
        <v>542</v>
      </c>
      <c r="M738" s="3">
        <v>46174</v>
      </c>
      <c r="N738" t="s">
        <v>543</v>
      </c>
      <c r="O738">
        <v>6.94</v>
      </c>
      <c r="P738">
        <v>1425896.4200644</v>
      </c>
      <c r="Q738" t="s">
        <v>443</v>
      </c>
      <c r="R738" t="s">
        <v>544</v>
      </c>
      <c r="S738" t="s">
        <v>545</v>
      </c>
      <c r="T738" t="s">
        <v>465</v>
      </c>
      <c r="U738" t="s">
        <v>151</v>
      </c>
      <c r="V738">
        <v>0</v>
      </c>
      <c r="W738">
        <v>3.1248141802</v>
      </c>
      <c r="X738">
        <v>5.6118978261999999</v>
      </c>
      <c r="Y738">
        <v>4.2319335938</v>
      </c>
      <c r="Z738">
        <v>39</v>
      </c>
      <c r="AA738">
        <v>28</v>
      </c>
      <c r="AB738">
        <v>33</v>
      </c>
      <c r="AC738">
        <v>1</v>
      </c>
      <c r="AD738">
        <v>963910.2</v>
      </c>
      <c r="AE738">
        <v>214.25</v>
      </c>
      <c r="AF738">
        <v>4.0136375426999997</v>
      </c>
      <c r="AG738">
        <v>6.958008564</v>
      </c>
      <c r="AH738">
        <v>5.7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>
        <v>3</v>
      </c>
      <c r="AQ738">
        <v>33</v>
      </c>
      <c r="AR738">
        <v>4.5</v>
      </c>
      <c r="AS738">
        <v>46.98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121</v>
      </c>
      <c r="AZ738" t="s">
        <v>94</v>
      </c>
      <c r="BA738">
        <v>0.80400569866377269</v>
      </c>
      <c r="BB738">
        <v>0.73378663360217133</v>
      </c>
      <c r="BC738">
        <v>1.501631343337922E-4</v>
      </c>
      <c r="BD738">
        <v>0</v>
      </c>
      <c r="BE738">
        <v>4.6923189150951142E-4</v>
      </c>
      <c r="BF738">
        <v>8.4270016714318703E-4</v>
      </c>
      <c r="BG738">
        <v>6.3548041273747734E-4</v>
      </c>
      <c r="BH738">
        <v>6.7573410450206487E-4</v>
      </c>
      <c r="BI738">
        <v>1.501631343337922E-4</v>
      </c>
      <c r="BJ738">
        <v>3.217245153101498E-2</v>
      </c>
      <c r="BK738">
        <v>7.0546640510015567E-3</v>
      </c>
      <c r="BL738">
        <v>144.74377684831251</v>
      </c>
      <c r="BM738">
        <v>4.5048940300137662E-4</v>
      </c>
    </row>
    <row r="739" spans="1:65" x14ac:dyDescent="0.35">
      <c r="A739" t="s">
        <v>461</v>
      </c>
      <c r="B739" t="s">
        <v>462</v>
      </c>
      <c r="C739" t="s">
        <v>463</v>
      </c>
      <c r="D739">
        <v>2.3178070157245701E-8</v>
      </c>
      <c r="E739" t="s">
        <v>122</v>
      </c>
      <c r="F739" t="s">
        <v>431</v>
      </c>
      <c r="G739" t="s">
        <v>69</v>
      </c>
      <c r="H739" t="s">
        <v>70</v>
      </c>
      <c r="I739">
        <v>50823903457.370003</v>
      </c>
      <c r="J739">
        <v>1</v>
      </c>
      <c r="K739">
        <v>589</v>
      </c>
      <c r="L739" t="s">
        <v>464</v>
      </c>
      <c r="M739" s="3">
        <v>46174</v>
      </c>
      <c r="N739" t="s">
        <v>223</v>
      </c>
      <c r="O739">
        <v>2</v>
      </c>
      <c r="P739">
        <v>1178</v>
      </c>
      <c r="Q739" t="s">
        <v>443</v>
      </c>
      <c r="R739" t="s">
        <v>145</v>
      </c>
      <c r="S739" t="s">
        <v>150</v>
      </c>
      <c r="T739" t="s">
        <v>465</v>
      </c>
      <c r="AD739">
        <v>197740.36</v>
      </c>
      <c r="AE739">
        <v>158.82</v>
      </c>
      <c r="AG739">
        <v>5.0999999999999996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Q739">
        <v>19</v>
      </c>
      <c r="AS739">
        <v>113.85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Z739" t="s">
        <v>73</v>
      </c>
      <c r="BA739">
        <v>0.60589742474947772</v>
      </c>
      <c r="BB739">
        <v>0.14204353067189021</v>
      </c>
      <c r="BC739">
        <v>1.631758239717744E-7</v>
      </c>
      <c r="BJ739">
        <v>2.591558436319721E-5</v>
      </c>
      <c r="BK739">
        <v>1.857756755918652E-5</v>
      </c>
      <c r="BL739">
        <v>3.2266446175475298E-2</v>
      </c>
    </row>
    <row r="740" spans="1:65" x14ac:dyDescent="0.35">
      <c r="A740" t="s">
        <v>140</v>
      </c>
      <c r="B740" t="s">
        <v>141</v>
      </c>
      <c r="C740" t="s">
        <v>142</v>
      </c>
      <c r="D740">
        <v>2.10649235695876E-3</v>
      </c>
      <c r="E740" t="s">
        <v>133</v>
      </c>
      <c r="F740" t="s">
        <v>80</v>
      </c>
      <c r="G740" t="s">
        <v>69</v>
      </c>
      <c r="H740" t="s">
        <v>101</v>
      </c>
      <c r="I740">
        <v>3675002840.23</v>
      </c>
      <c r="J740">
        <v>1</v>
      </c>
      <c r="K740">
        <v>6586</v>
      </c>
      <c r="M740" s="3">
        <v>46174</v>
      </c>
      <c r="N740" t="s">
        <v>143</v>
      </c>
      <c r="O740">
        <v>1175.4274817410001</v>
      </c>
      <c r="P740">
        <v>7741365.3947462263</v>
      </c>
      <c r="Q740" t="s">
        <v>144</v>
      </c>
      <c r="R740" t="s">
        <v>145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Z740" t="s">
        <v>73</v>
      </c>
      <c r="BA740">
        <v>0.76796248992414184</v>
      </c>
      <c r="BB740">
        <v>3.5433707893349889E-2</v>
      </c>
      <c r="BC740">
        <v>5.9448826617270308E-2</v>
      </c>
    </row>
    <row r="741" spans="1:65" x14ac:dyDescent="0.35">
      <c r="A741" t="s">
        <v>461</v>
      </c>
      <c r="B741" t="s">
        <v>466</v>
      </c>
      <c r="C741" t="s">
        <v>467</v>
      </c>
      <c r="D741">
        <v>1.2627114478628791E-3</v>
      </c>
      <c r="E741" t="s">
        <v>76</v>
      </c>
      <c r="F741" t="s">
        <v>431</v>
      </c>
      <c r="G741" t="s">
        <v>69</v>
      </c>
      <c r="H741" t="s">
        <v>70</v>
      </c>
      <c r="I741">
        <v>13660103839.57</v>
      </c>
      <c r="J741">
        <v>1</v>
      </c>
      <c r="K741">
        <v>20405905.969999999</v>
      </c>
      <c r="L741" t="s">
        <v>464</v>
      </c>
      <c r="M741" s="3">
        <v>46174</v>
      </c>
      <c r="N741" t="s">
        <v>223</v>
      </c>
      <c r="O741">
        <v>0.84528320000000001</v>
      </c>
      <c r="P741">
        <v>17248769.497220699</v>
      </c>
      <c r="Q741" t="s">
        <v>443</v>
      </c>
      <c r="R741" t="s">
        <v>145</v>
      </c>
      <c r="S741" t="s">
        <v>150</v>
      </c>
      <c r="T741" t="s">
        <v>465</v>
      </c>
      <c r="AD741">
        <v>197740.36</v>
      </c>
      <c r="AE741">
        <v>158.82</v>
      </c>
      <c r="AG741">
        <v>5.0999999999999996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Q741">
        <v>19</v>
      </c>
      <c r="AS741">
        <v>113.85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Z741" t="s">
        <v>73</v>
      </c>
      <c r="BA741">
        <v>0.57964491438033405</v>
      </c>
      <c r="BB741">
        <v>0.30151640573719718</v>
      </c>
      <c r="BC741">
        <v>4.187869793604076E-3</v>
      </c>
      <c r="BJ741">
        <v>0.66511748062019937</v>
      </c>
      <c r="BK741">
        <v>0.47678897600182402</v>
      </c>
      <c r="BL741">
        <v>828.11088062039562</v>
      </c>
    </row>
    <row r="742" spans="1:65" x14ac:dyDescent="0.35">
      <c r="A742" t="s">
        <v>461</v>
      </c>
      <c r="B742" t="s">
        <v>466</v>
      </c>
      <c r="C742" t="s">
        <v>467</v>
      </c>
      <c r="D742">
        <v>1.3294384001835259E-3</v>
      </c>
      <c r="E742" t="s">
        <v>122</v>
      </c>
      <c r="F742" t="s">
        <v>431</v>
      </c>
      <c r="G742" t="s">
        <v>69</v>
      </c>
      <c r="H742" t="s">
        <v>70</v>
      </c>
      <c r="I742">
        <v>50823903457.370003</v>
      </c>
      <c r="J742">
        <v>1</v>
      </c>
      <c r="K742">
        <v>79934451.439999998</v>
      </c>
      <c r="L742" t="s">
        <v>464</v>
      </c>
      <c r="M742" s="3">
        <v>46174</v>
      </c>
      <c r="N742" t="s">
        <v>223</v>
      </c>
      <c r="O742">
        <v>0.84528320000000001</v>
      </c>
      <c r="P742">
        <v>67567248.903447807</v>
      </c>
      <c r="Q742" t="s">
        <v>443</v>
      </c>
      <c r="R742" t="s">
        <v>145</v>
      </c>
      <c r="S742" t="s">
        <v>150</v>
      </c>
      <c r="T742" t="s">
        <v>465</v>
      </c>
      <c r="AD742">
        <v>197740.36</v>
      </c>
      <c r="AE742">
        <v>158.82</v>
      </c>
      <c r="AG742">
        <v>5.0999999999999996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Q742">
        <v>19</v>
      </c>
      <c r="AS742">
        <v>113.85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Z742" t="s">
        <v>73</v>
      </c>
      <c r="BA742">
        <v>0.60589742474947772</v>
      </c>
      <c r="BB742">
        <v>0.14204353067189021</v>
      </c>
      <c r="BC742">
        <v>9.3593731012954588E-3</v>
      </c>
      <c r="BJ742">
        <v>1.486455635947745</v>
      </c>
      <c r="BK742">
        <v>1.0655646275824879</v>
      </c>
      <c r="BL742">
        <v>1850.72580642448</v>
      </c>
    </row>
    <row r="743" spans="1:65" x14ac:dyDescent="0.35">
      <c r="A743" t="s">
        <v>83</v>
      </c>
      <c r="B743" t="s">
        <v>155</v>
      </c>
      <c r="C743" t="s">
        <v>156</v>
      </c>
      <c r="D743">
        <v>1.8959290066754459E-8</v>
      </c>
      <c r="E743" t="s">
        <v>67</v>
      </c>
      <c r="F743" t="s">
        <v>68</v>
      </c>
      <c r="G743" t="s">
        <v>69</v>
      </c>
      <c r="H743" t="s">
        <v>101</v>
      </c>
      <c r="I743">
        <v>21900417707.57</v>
      </c>
      <c r="J743">
        <v>3.4075000000000002</v>
      </c>
      <c r="K743">
        <v>0.1499999999996362</v>
      </c>
      <c r="L743" t="s">
        <v>86</v>
      </c>
      <c r="M743" s="3">
        <v>46174</v>
      </c>
      <c r="N743" t="s">
        <v>87</v>
      </c>
      <c r="O743">
        <v>812.35778300000004</v>
      </c>
      <c r="P743">
        <v>415.21637183486803</v>
      </c>
      <c r="Q743" t="s">
        <v>88</v>
      </c>
      <c r="R743" t="s">
        <v>89</v>
      </c>
      <c r="S743" t="s">
        <v>90</v>
      </c>
      <c r="T743" t="s">
        <v>91</v>
      </c>
      <c r="U743" t="s">
        <v>92</v>
      </c>
      <c r="V743">
        <v>1</v>
      </c>
      <c r="W743">
        <v>4.9145450592</v>
      </c>
      <c r="X743">
        <v>8.1681978703000002</v>
      </c>
      <c r="Y743">
        <v>4.609375</v>
      </c>
      <c r="Z743">
        <v>41</v>
      </c>
      <c r="AA743">
        <v>26</v>
      </c>
      <c r="AB743">
        <v>33</v>
      </c>
      <c r="AC743">
        <v>4</v>
      </c>
      <c r="AD743">
        <v>12677105</v>
      </c>
      <c r="AE743">
        <v>418.89</v>
      </c>
      <c r="AF743">
        <v>5.9190111160000001</v>
      </c>
      <c r="AG743">
        <v>7.4017041401999997</v>
      </c>
      <c r="AH743">
        <v>5.9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>
        <v>2</v>
      </c>
      <c r="AQ743">
        <v>39</v>
      </c>
      <c r="AR743">
        <v>6.51</v>
      </c>
      <c r="AS743">
        <v>226.35</v>
      </c>
      <c r="AT743" t="s">
        <v>72</v>
      </c>
      <c r="AU743" t="s">
        <v>72</v>
      </c>
      <c r="AV743" t="s">
        <v>72</v>
      </c>
      <c r="AW743" t="s">
        <v>72</v>
      </c>
      <c r="AX743" t="s">
        <v>72</v>
      </c>
      <c r="AY743" t="s">
        <v>93</v>
      </c>
      <c r="AZ743" t="s">
        <v>94</v>
      </c>
      <c r="BA743">
        <v>0.58409167386830363</v>
      </c>
      <c r="BB743">
        <v>0.42494093452201909</v>
      </c>
      <c r="BC743">
        <v>4.4616294940096082E-8</v>
      </c>
      <c r="BD743">
        <v>4.4616294940096082E-8</v>
      </c>
      <c r="BE743">
        <v>2.1926879185765909E-7</v>
      </c>
      <c r="BF743">
        <v>3.6443472531036952E-7</v>
      </c>
      <c r="BG743">
        <v>2.0565323448950539E-7</v>
      </c>
      <c r="BH743">
        <v>2.904520800600255E-7</v>
      </c>
      <c r="BI743">
        <v>1.784651797603843E-7</v>
      </c>
      <c r="BJ743">
        <v>1.868931978745685E-5</v>
      </c>
      <c r="BK743">
        <v>1.0098898359690751E-5</v>
      </c>
      <c r="BL743">
        <v>0.56560545566656673</v>
      </c>
      <c r="BM743">
        <v>8.9232589880192163E-8</v>
      </c>
    </row>
    <row r="744" spans="1:65" x14ac:dyDescent="0.35">
      <c r="A744" t="s">
        <v>461</v>
      </c>
      <c r="B744" t="s">
        <v>466</v>
      </c>
      <c r="C744" t="s">
        <v>467</v>
      </c>
      <c r="D744">
        <v>7.1398022091382872E-3</v>
      </c>
      <c r="E744" t="s">
        <v>133</v>
      </c>
      <c r="F744" t="s">
        <v>431</v>
      </c>
      <c r="G744" t="s">
        <v>69</v>
      </c>
      <c r="H744" t="s">
        <v>70</v>
      </c>
      <c r="I744">
        <v>12940613237.889999</v>
      </c>
      <c r="J744">
        <v>1</v>
      </c>
      <c r="K744">
        <v>109304691</v>
      </c>
      <c r="L744" t="s">
        <v>464</v>
      </c>
      <c r="M744" s="3">
        <v>46174</v>
      </c>
      <c r="N744" t="s">
        <v>223</v>
      </c>
      <c r="O744">
        <v>0.84528320000000001</v>
      </c>
      <c r="P744">
        <v>92393418.983491197</v>
      </c>
      <c r="Q744" t="s">
        <v>443</v>
      </c>
      <c r="R744" t="s">
        <v>145</v>
      </c>
      <c r="S744" t="s">
        <v>150</v>
      </c>
      <c r="T744" t="s">
        <v>465</v>
      </c>
      <c r="AD744">
        <v>197740.36</v>
      </c>
      <c r="AE744">
        <v>158.82</v>
      </c>
      <c r="AG744">
        <v>5.0999999999999996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Q744">
        <v>19</v>
      </c>
      <c r="AS744">
        <v>113.85</v>
      </c>
      <c r="AT744" t="s">
        <v>72</v>
      </c>
      <c r="AU744" t="s">
        <v>72</v>
      </c>
      <c r="AV744" t="s">
        <v>72</v>
      </c>
      <c r="AW744" t="s">
        <v>72</v>
      </c>
      <c r="AX744" t="s">
        <v>72</v>
      </c>
      <c r="AZ744" t="s">
        <v>73</v>
      </c>
      <c r="BA744">
        <v>0.80400569866377269</v>
      </c>
      <c r="BB744">
        <v>7.0219065061601485E-2</v>
      </c>
      <c r="BC744">
        <v>0.10167896999019729</v>
      </c>
      <c r="BJ744">
        <v>16.148654013843132</v>
      </c>
      <c r="BK744">
        <v>11.57615073338396</v>
      </c>
      <c r="BL744">
        <v>20106.03613029081</v>
      </c>
    </row>
    <row r="745" spans="1:65" x14ac:dyDescent="0.35">
      <c r="A745" t="s">
        <v>492</v>
      </c>
      <c r="B745" t="s">
        <v>493</v>
      </c>
      <c r="C745" t="s">
        <v>494</v>
      </c>
      <c r="D745">
        <v>5.519722089959711E-6</v>
      </c>
      <c r="E745" t="s">
        <v>76</v>
      </c>
      <c r="F745" t="s">
        <v>431</v>
      </c>
      <c r="G745" t="s">
        <v>69</v>
      </c>
      <c r="H745" t="s">
        <v>70</v>
      </c>
      <c r="I745">
        <v>13660103839.57</v>
      </c>
      <c r="J745">
        <v>1</v>
      </c>
      <c r="K745">
        <v>20833</v>
      </c>
      <c r="L745" t="s">
        <v>495</v>
      </c>
      <c r="M745" s="3">
        <v>46174</v>
      </c>
      <c r="N745" t="s">
        <v>496</v>
      </c>
      <c r="O745">
        <v>3.6192568000000001</v>
      </c>
      <c r="P745">
        <v>75399.976914400002</v>
      </c>
      <c r="Q745" t="s">
        <v>443</v>
      </c>
      <c r="R745" t="s">
        <v>145</v>
      </c>
      <c r="S745" t="s">
        <v>150</v>
      </c>
      <c r="T745" t="s">
        <v>465</v>
      </c>
      <c r="U745" t="s">
        <v>283</v>
      </c>
      <c r="V745">
        <v>0</v>
      </c>
      <c r="W745">
        <v>3.2009618740999999</v>
      </c>
      <c r="X745">
        <v>5.9584269864000001</v>
      </c>
      <c r="Y745">
        <v>2.353515625</v>
      </c>
      <c r="Z745">
        <v>39</v>
      </c>
      <c r="AA745">
        <v>28</v>
      </c>
      <c r="AB745">
        <v>33</v>
      </c>
      <c r="AC745">
        <v>0</v>
      </c>
      <c r="AD745">
        <v>156328</v>
      </c>
      <c r="AE745">
        <v>177.33</v>
      </c>
      <c r="AF745">
        <v>4.8718643188000001</v>
      </c>
      <c r="AG745">
        <v>5.8492800000000003</v>
      </c>
      <c r="AH745">
        <v>1.9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>
        <v>4</v>
      </c>
      <c r="AQ745">
        <v>1</v>
      </c>
      <c r="AR745">
        <v>3.58</v>
      </c>
      <c r="AS745">
        <v>167.61</v>
      </c>
      <c r="AT745" t="s">
        <v>72</v>
      </c>
      <c r="AU745" t="s">
        <v>72</v>
      </c>
      <c r="AV745" t="s">
        <v>72</v>
      </c>
      <c r="AW745" t="s">
        <v>72</v>
      </c>
      <c r="AX745" t="s">
        <v>72</v>
      </c>
      <c r="AY745" t="s">
        <v>121</v>
      </c>
      <c r="AZ745" t="s">
        <v>94</v>
      </c>
      <c r="BA745">
        <v>0.57964491438033405</v>
      </c>
      <c r="BB745">
        <v>0.27812850864313721</v>
      </c>
      <c r="BC745">
        <v>1.9845941420704881E-5</v>
      </c>
      <c r="BD745">
        <v>0</v>
      </c>
      <c r="BE745">
        <v>6.3526101843298309E-5</v>
      </c>
      <c r="BF745">
        <v>1.182505929316415E-4</v>
      </c>
      <c r="BG745">
        <v>4.6707733226463627E-5</v>
      </c>
      <c r="BH745">
        <v>7.1048470286123481E-5</v>
      </c>
      <c r="BI745">
        <v>0</v>
      </c>
      <c r="BJ745">
        <v>3.5192807921335971E-3</v>
      </c>
      <c r="BK745">
        <v>3.3263782415243449E-3</v>
      </c>
      <c r="BL745">
        <v>3.1024763304159531</v>
      </c>
      <c r="BM745">
        <v>7.9383765682819525E-5</v>
      </c>
    </row>
    <row r="746" spans="1:65" x14ac:dyDescent="0.35">
      <c r="A746" t="s">
        <v>423</v>
      </c>
      <c r="B746" t="s">
        <v>571</v>
      </c>
      <c r="C746" t="s">
        <v>572</v>
      </c>
      <c r="D746">
        <v>1.058799854845032E-4</v>
      </c>
      <c r="E746" t="s">
        <v>67</v>
      </c>
      <c r="F746" t="s">
        <v>80</v>
      </c>
      <c r="G746" t="s">
        <v>69</v>
      </c>
      <c r="H746" t="s">
        <v>110</v>
      </c>
      <c r="I746">
        <v>39311486646.330002</v>
      </c>
      <c r="J746">
        <v>1</v>
      </c>
      <c r="K746">
        <v>26483</v>
      </c>
      <c r="L746" t="s">
        <v>426</v>
      </c>
      <c r="M746" s="3">
        <v>46174</v>
      </c>
      <c r="N746" t="s">
        <v>427</v>
      </c>
      <c r="O746">
        <v>157.16873609300001</v>
      </c>
      <c r="P746">
        <v>4162299.6379509191</v>
      </c>
      <c r="Q746" t="s">
        <v>144</v>
      </c>
      <c r="R746" t="s">
        <v>145</v>
      </c>
      <c r="S746" t="s">
        <v>161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T746" t="s">
        <v>72</v>
      </c>
      <c r="AU746" t="s">
        <v>72</v>
      </c>
      <c r="AV746" t="s">
        <v>72</v>
      </c>
      <c r="AW746" t="s">
        <v>72</v>
      </c>
      <c r="AX746" t="s">
        <v>72</v>
      </c>
      <c r="AZ746" s="4" t="s">
        <v>73</v>
      </c>
      <c r="BA746">
        <v>0.59538530966106629</v>
      </c>
      <c r="BB746">
        <v>0.1347471231220127</v>
      </c>
      <c r="BC746">
        <v>7.8576805969081431E-4</v>
      </c>
    </row>
    <row r="747" spans="1:65" x14ac:dyDescent="0.35">
      <c r="A747" t="s">
        <v>267</v>
      </c>
      <c r="B747" t="s">
        <v>268</v>
      </c>
      <c r="C747" t="s">
        <v>269</v>
      </c>
      <c r="D747">
        <v>1.0106787351117201E-3</v>
      </c>
      <c r="E747" t="s">
        <v>122</v>
      </c>
      <c r="F747" t="s">
        <v>80</v>
      </c>
      <c r="G747" t="s">
        <v>69</v>
      </c>
      <c r="H747" t="s">
        <v>101</v>
      </c>
      <c r="I747">
        <v>13368957884.120001</v>
      </c>
      <c r="J747">
        <v>1</v>
      </c>
      <c r="K747">
        <v>13668</v>
      </c>
      <c r="L747" t="s">
        <v>270</v>
      </c>
      <c r="M747" s="3">
        <v>46174</v>
      </c>
      <c r="N747" t="s">
        <v>271</v>
      </c>
      <c r="O747">
        <v>988.566099216</v>
      </c>
      <c r="P747">
        <v>13511721.44408429</v>
      </c>
      <c r="Q747" t="s">
        <v>265</v>
      </c>
      <c r="R747" t="s">
        <v>145</v>
      </c>
      <c r="S747" t="s">
        <v>150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T747" t="s">
        <v>72</v>
      </c>
      <c r="AU747" t="s">
        <v>72</v>
      </c>
      <c r="AV747" t="s">
        <v>72</v>
      </c>
      <c r="AW747" t="s">
        <v>72</v>
      </c>
      <c r="AX747" t="s">
        <v>72</v>
      </c>
      <c r="AZ747" t="s">
        <v>73</v>
      </c>
      <c r="BA747">
        <v>0.5786616119309711</v>
      </c>
      <c r="BB747">
        <v>0.17170915330370251</v>
      </c>
      <c r="BC747">
        <v>5.8859921889203521E-3</v>
      </c>
    </row>
    <row r="748" spans="1:65" x14ac:dyDescent="0.35">
      <c r="A748" t="s">
        <v>492</v>
      </c>
      <c r="B748" t="s">
        <v>493</v>
      </c>
      <c r="C748" t="s">
        <v>494</v>
      </c>
      <c r="D748">
        <v>2.74180335229179E-3</v>
      </c>
      <c r="E748" t="s">
        <v>133</v>
      </c>
      <c r="F748" t="s">
        <v>431</v>
      </c>
      <c r="G748" t="s">
        <v>69</v>
      </c>
      <c r="H748" t="s">
        <v>70</v>
      </c>
      <c r="I748">
        <v>12940613237.889999</v>
      </c>
      <c r="J748">
        <v>1</v>
      </c>
      <c r="K748">
        <v>9803288</v>
      </c>
      <c r="L748" t="s">
        <v>495</v>
      </c>
      <c r="M748" s="3">
        <v>46174</v>
      </c>
      <c r="N748" t="s">
        <v>496</v>
      </c>
      <c r="O748">
        <v>3.6192568000000001</v>
      </c>
      <c r="P748">
        <v>35480616.7563584</v>
      </c>
      <c r="Q748" t="s">
        <v>443</v>
      </c>
      <c r="R748" t="s">
        <v>145</v>
      </c>
      <c r="S748" t="s">
        <v>150</v>
      </c>
      <c r="T748" t="s">
        <v>465</v>
      </c>
      <c r="U748" t="s">
        <v>283</v>
      </c>
      <c r="V748">
        <v>0</v>
      </c>
      <c r="W748">
        <v>3.2009618740999999</v>
      </c>
      <c r="X748">
        <v>5.9584269864000001</v>
      </c>
      <c r="Y748">
        <v>2.353515625</v>
      </c>
      <c r="Z748">
        <v>39</v>
      </c>
      <c r="AA748">
        <v>28</v>
      </c>
      <c r="AB748">
        <v>33</v>
      </c>
      <c r="AC748">
        <v>0</v>
      </c>
      <c r="AD748">
        <v>156328</v>
      </c>
      <c r="AE748">
        <v>177.33</v>
      </c>
      <c r="AF748">
        <v>4.8718643188000001</v>
      </c>
      <c r="AG748">
        <v>5.8492800000000003</v>
      </c>
      <c r="AH748">
        <v>1.9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>
        <v>4</v>
      </c>
      <c r="AQ748">
        <v>1</v>
      </c>
      <c r="AR748">
        <v>3.58</v>
      </c>
      <c r="AS748">
        <v>167.61</v>
      </c>
      <c r="AT748" t="s">
        <v>72</v>
      </c>
      <c r="AU748" t="s">
        <v>72</v>
      </c>
      <c r="AV748" t="s">
        <v>72</v>
      </c>
      <c r="AW748" t="s">
        <v>72</v>
      </c>
      <c r="AX748" t="s">
        <v>72</v>
      </c>
      <c r="AY748" t="s">
        <v>121</v>
      </c>
      <c r="AZ748" t="s">
        <v>94</v>
      </c>
      <c r="BA748">
        <v>0.80400569866377269</v>
      </c>
      <c r="BB748">
        <v>0.73378663360217133</v>
      </c>
      <c r="BC748">
        <v>3.7365130771491841E-3</v>
      </c>
      <c r="BD748">
        <v>0</v>
      </c>
      <c r="BE748">
        <v>1.196043590203061E-2</v>
      </c>
      <c r="BF748">
        <v>2.2263740353922201E-2</v>
      </c>
      <c r="BG748">
        <v>8.7939419100874355E-3</v>
      </c>
      <c r="BH748">
        <v>1.337671681619408E-2</v>
      </c>
      <c r="BI748">
        <v>0</v>
      </c>
      <c r="BJ748">
        <v>0.6625958639708649</v>
      </c>
      <c r="BK748">
        <v>0.62627695686097484</v>
      </c>
      <c r="BL748">
        <v>584.12161632457764</v>
      </c>
      <c r="BM748">
        <v>1.494605230859674E-2</v>
      </c>
    </row>
    <row r="749" spans="1:65" x14ac:dyDescent="0.35">
      <c r="A749" t="s">
        <v>492</v>
      </c>
      <c r="B749" t="s">
        <v>493</v>
      </c>
      <c r="C749" t="s">
        <v>494</v>
      </c>
      <c r="D749">
        <v>3.973635904837014E-4</v>
      </c>
      <c r="E749" t="s">
        <v>122</v>
      </c>
      <c r="F749" t="s">
        <v>431</v>
      </c>
      <c r="G749" t="s">
        <v>69</v>
      </c>
      <c r="H749" t="s">
        <v>70</v>
      </c>
      <c r="I749">
        <v>50823903457.370003</v>
      </c>
      <c r="J749">
        <v>1</v>
      </c>
      <c r="K749">
        <v>5580032</v>
      </c>
      <c r="L749" t="s">
        <v>495</v>
      </c>
      <c r="M749" s="3">
        <v>46174</v>
      </c>
      <c r="N749" t="s">
        <v>496</v>
      </c>
      <c r="O749">
        <v>3.6192568000000001</v>
      </c>
      <c r="P749">
        <v>20195568.7602176</v>
      </c>
      <c r="Q749" t="s">
        <v>443</v>
      </c>
      <c r="R749" t="s">
        <v>145</v>
      </c>
      <c r="S749" t="s">
        <v>150</v>
      </c>
      <c r="T749" t="s">
        <v>465</v>
      </c>
      <c r="U749" t="s">
        <v>283</v>
      </c>
      <c r="V749">
        <v>0</v>
      </c>
      <c r="W749">
        <v>3.2009618740999999</v>
      </c>
      <c r="X749">
        <v>5.9584269864000001</v>
      </c>
      <c r="Y749">
        <v>2.353515625</v>
      </c>
      <c r="Z749">
        <v>39</v>
      </c>
      <c r="AA749">
        <v>28</v>
      </c>
      <c r="AB749">
        <v>33</v>
      </c>
      <c r="AC749">
        <v>0</v>
      </c>
      <c r="AD749">
        <v>156328</v>
      </c>
      <c r="AE749">
        <v>177.33</v>
      </c>
      <c r="AF749">
        <v>4.8718643188000001</v>
      </c>
      <c r="AG749">
        <v>5.8492800000000003</v>
      </c>
      <c r="AH749">
        <v>1.9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>
        <v>4</v>
      </c>
      <c r="AQ749">
        <v>1</v>
      </c>
      <c r="AR749">
        <v>3.58</v>
      </c>
      <c r="AS749">
        <v>167.61</v>
      </c>
      <c r="AT749" t="s">
        <v>72</v>
      </c>
      <c r="AU749" t="s">
        <v>72</v>
      </c>
      <c r="AV749" t="s">
        <v>72</v>
      </c>
      <c r="AW749" t="s">
        <v>72</v>
      </c>
      <c r="AX749" t="s">
        <v>72</v>
      </c>
      <c r="AY749" t="s">
        <v>121</v>
      </c>
      <c r="AZ749" t="s">
        <v>94</v>
      </c>
      <c r="BA749">
        <v>0.60589742474947772</v>
      </c>
      <c r="BB749">
        <v>0.46385389407758731</v>
      </c>
      <c r="BC749">
        <v>8.5665679550646552E-4</v>
      </c>
      <c r="BD749">
        <v>0</v>
      </c>
      <c r="BE749">
        <v>2.7421257416048758E-3</v>
      </c>
      <c r="BF749">
        <v>5.1043269684286708E-3</v>
      </c>
      <c r="BG749">
        <v>2.0161551534868959E-3</v>
      </c>
      <c r="BH749">
        <v>3.0668313279131471E-3</v>
      </c>
      <c r="BI749">
        <v>0</v>
      </c>
      <c r="BJ749">
        <v>0.1519109495471615</v>
      </c>
      <c r="BK749">
        <v>0.1435842454948387</v>
      </c>
      <c r="BL749">
        <v>133.9194435279347</v>
      </c>
      <c r="BM749">
        <v>3.4266271820258621E-3</v>
      </c>
    </row>
    <row r="750" spans="1:65" x14ac:dyDescent="0.35">
      <c r="A750" t="s">
        <v>510</v>
      </c>
      <c r="B750" t="s">
        <v>511</v>
      </c>
      <c r="C750" t="s">
        <v>512</v>
      </c>
      <c r="D750">
        <v>9.7611223697403326E-3</v>
      </c>
      <c r="E750" t="s">
        <v>76</v>
      </c>
      <c r="F750" t="s">
        <v>431</v>
      </c>
      <c r="G750" t="s">
        <v>69</v>
      </c>
      <c r="H750" t="s">
        <v>70</v>
      </c>
      <c r="I750">
        <v>13660103839.57</v>
      </c>
      <c r="J750">
        <v>1</v>
      </c>
      <c r="K750">
        <v>19964093</v>
      </c>
      <c r="L750" t="s">
        <v>513</v>
      </c>
      <c r="M750" s="3">
        <v>46174</v>
      </c>
      <c r="N750" t="s">
        <v>514</v>
      </c>
      <c r="O750">
        <v>6.6788882000000003</v>
      </c>
      <c r="P750">
        <v>133337945.1614026</v>
      </c>
      <c r="Q750" t="s">
        <v>443</v>
      </c>
      <c r="R750" t="s">
        <v>145</v>
      </c>
      <c r="S750" t="s">
        <v>150</v>
      </c>
      <c r="T750" t="s">
        <v>465</v>
      </c>
      <c r="U750" t="s">
        <v>151</v>
      </c>
      <c r="V750">
        <v>0</v>
      </c>
      <c r="W750">
        <v>2.9838108099</v>
      </c>
      <c r="X750">
        <v>7.9762725148999998</v>
      </c>
      <c r="Y750">
        <v>2.6171875</v>
      </c>
      <c r="Z750">
        <v>39</v>
      </c>
      <c r="AA750">
        <v>28</v>
      </c>
      <c r="AB750">
        <v>33</v>
      </c>
      <c r="AC750">
        <v>0</v>
      </c>
      <c r="AD750">
        <v>355821.57</v>
      </c>
      <c r="AE750">
        <v>163.86</v>
      </c>
      <c r="AF750">
        <v>4.6141738891999999</v>
      </c>
      <c r="AG750">
        <v>6.4361046456000004</v>
      </c>
      <c r="AH750">
        <v>2.4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>
        <v>4</v>
      </c>
      <c r="AQ750">
        <v>2</v>
      </c>
      <c r="AR750">
        <v>4.71</v>
      </c>
      <c r="AS750">
        <v>116.89</v>
      </c>
      <c r="AT750" t="s">
        <v>72</v>
      </c>
      <c r="AU750" t="s">
        <v>72</v>
      </c>
      <c r="AV750" t="s">
        <v>72</v>
      </c>
      <c r="AW750" t="s">
        <v>72</v>
      </c>
      <c r="AX750" t="s">
        <v>72</v>
      </c>
      <c r="AY750" t="s">
        <v>93</v>
      </c>
      <c r="AZ750" t="s">
        <v>94</v>
      </c>
      <c r="BA750">
        <v>0.57964491438033405</v>
      </c>
      <c r="BB750">
        <v>0.27812850864313721</v>
      </c>
      <c r="BC750">
        <v>3.5095727573417133E-2</v>
      </c>
      <c r="BD750">
        <v>0</v>
      </c>
      <c r="BE750">
        <v>0.10471901131486749</v>
      </c>
      <c r="BF750">
        <v>0.27993308723426508</v>
      </c>
      <c r="BG750">
        <v>9.1852099508552637E-2</v>
      </c>
      <c r="BH750">
        <v>0.1653008768707947</v>
      </c>
      <c r="BI750">
        <v>0</v>
      </c>
      <c r="BJ750">
        <v>5.7507859201801308</v>
      </c>
      <c r="BK750">
        <v>4.1023395960567282</v>
      </c>
      <c r="BL750">
        <v>12487.816885465571</v>
      </c>
      <c r="BM750">
        <v>0.14038291029366851</v>
      </c>
    </row>
    <row r="751" spans="1:65" x14ac:dyDescent="0.35">
      <c r="B751" t="s">
        <v>241</v>
      </c>
      <c r="C751" t="s">
        <v>242</v>
      </c>
      <c r="D751">
        <v>3.8892074247831501E-4</v>
      </c>
      <c r="E751" t="s">
        <v>122</v>
      </c>
      <c r="F751" t="s">
        <v>80</v>
      </c>
      <c r="G751" t="s">
        <v>69</v>
      </c>
      <c r="H751" t="s">
        <v>98</v>
      </c>
      <c r="I751">
        <v>22634607692.759998</v>
      </c>
      <c r="J751">
        <v>3.4075000000000002</v>
      </c>
      <c r="K751">
        <v>2548</v>
      </c>
      <c r="M751" s="3">
        <v>46174</v>
      </c>
      <c r="N751" t="s">
        <v>243</v>
      </c>
      <c r="O751">
        <v>1013.90856</v>
      </c>
      <c r="P751">
        <v>8803068.4295736011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Z751" t="s">
        <v>73</v>
      </c>
      <c r="BA751">
        <v>0.61894322320384987</v>
      </c>
      <c r="BB751">
        <v>0.13896320314218799</v>
      </c>
      <c r="BC751">
        <v>2.79873184903754E-3</v>
      </c>
    </row>
    <row r="752" spans="1:65" x14ac:dyDescent="0.35">
      <c r="A752" t="s">
        <v>83</v>
      </c>
      <c r="B752" t="s">
        <v>200</v>
      </c>
      <c r="C752" t="s">
        <v>201</v>
      </c>
      <c r="D752">
        <v>3.6349606388850949E-4</v>
      </c>
      <c r="E752" t="s">
        <v>67</v>
      </c>
      <c r="F752" t="s">
        <v>68</v>
      </c>
      <c r="G752" t="s">
        <v>69</v>
      </c>
      <c r="H752" t="s">
        <v>101</v>
      </c>
      <c r="I752">
        <v>21900417707.57</v>
      </c>
      <c r="J752">
        <v>3.4075000000000002</v>
      </c>
      <c r="K752">
        <v>2051</v>
      </c>
      <c r="L752" t="s">
        <v>86</v>
      </c>
      <c r="M752" s="3">
        <v>46174</v>
      </c>
      <c r="N752" t="s">
        <v>87</v>
      </c>
      <c r="O752">
        <v>1139.070451</v>
      </c>
      <c r="P752">
        <v>7960715.6342159072</v>
      </c>
      <c r="Q752" t="s">
        <v>88</v>
      </c>
      <c r="R752" t="s">
        <v>89</v>
      </c>
      <c r="S752" t="s">
        <v>90</v>
      </c>
      <c r="T752" t="s">
        <v>91</v>
      </c>
      <c r="U752" t="s">
        <v>92</v>
      </c>
      <c r="V752">
        <v>1</v>
      </c>
      <c r="W752">
        <v>4.9145450592</v>
      </c>
      <c r="X752">
        <v>8.1681978703000002</v>
      </c>
      <c r="Y752">
        <v>4.609375</v>
      </c>
      <c r="Z752">
        <v>41</v>
      </c>
      <c r="AA752">
        <v>26</v>
      </c>
      <c r="AB752">
        <v>33</v>
      </c>
      <c r="AC752">
        <v>4</v>
      </c>
      <c r="AD752">
        <v>12677105</v>
      </c>
      <c r="AE752">
        <v>418.89</v>
      </c>
      <c r="AF752">
        <v>5.9190111160000001</v>
      </c>
      <c r="AG752">
        <v>7.4017041401999997</v>
      </c>
      <c r="AH752">
        <v>5.9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>
        <v>2</v>
      </c>
      <c r="AQ752">
        <v>39</v>
      </c>
      <c r="AR752">
        <v>6.51</v>
      </c>
      <c r="AS752">
        <v>226.35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93</v>
      </c>
      <c r="AZ752" t="s">
        <v>94</v>
      </c>
      <c r="BA752">
        <v>0.58409167386830363</v>
      </c>
      <c r="BB752">
        <v>0.42494093452201909</v>
      </c>
      <c r="BC752">
        <v>8.5540373816275469E-4</v>
      </c>
      <c r="BD752">
        <v>8.5540373816275469E-4</v>
      </c>
      <c r="BE752">
        <v>4.2039202150089766E-3</v>
      </c>
      <c r="BF752">
        <v>6.9871069923076717E-3</v>
      </c>
      <c r="BG752">
        <v>3.9428766055939471E-3</v>
      </c>
      <c r="BH752">
        <v>5.5686783354395326E-3</v>
      </c>
      <c r="BI752">
        <v>3.4216149526510192E-3</v>
      </c>
      <c r="BJ752">
        <v>0.35832007187899628</v>
      </c>
      <c r="BK752">
        <v>0.19362063613313951</v>
      </c>
      <c r="BL752">
        <v>10844.043006081751</v>
      </c>
      <c r="BM752">
        <v>1.7108074763255089E-3</v>
      </c>
    </row>
    <row r="753" spans="1:65" x14ac:dyDescent="0.35">
      <c r="A753" t="s">
        <v>236</v>
      </c>
      <c r="B753" t="s">
        <v>237</v>
      </c>
      <c r="C753" t="s">
        <v>238</v>
      </c>
      <c r="D753">
        <v>1.7882430811890999E-5</v>
      </c>
      <c r="E753" t="s">
        <v>76</v>
      </c>
      <c r="F753" t="s">
        <v>80</v>
      </c>
      <c r="G753" t="s">
        <v>69</v>
      </c>
      <c r="H753" t="s">
        <v>81</v>
      </c>
      <c r="I753">
        <v>1893918873.9200001</v>
      </c>
      <c r="J753">
        <v>1</v>
      </c>
      <c r="K753">
        <v>33</v>
      </c>
      <c r="L753" t="s">
        <v>239</v>
      </c>
      <c r="M753" s="3">
        <v>46174</v>
      </c>
      <c r="N753" t="s">
        <v>240</v>
      </c>
      <c r="O753">
        <v>1026.2991886729999</v>
      </c>
      <c r="P753">
        <v>33867.873226208998</v>
      </c>
      <c r="Q753" t="s">
        <v>195</v>
      </c>
      <c r="R753" t="s">
        <v>145</v>
      </c>
      <c r="S753" t="s">
        <v>150</v>
      </c>
      <c r="T753" t="s">
        <v>195</v>
      </c>
      <c r="AH753">
        <v>5.6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Z753" t="s">
        <v>73</v>
      </c>
      <c r="BA753">
        <v>0.63778761842698506</v>
      </c>
      <c r="BB753">
        <v>0.27692863376197202</v>
      </c>
      <c r="BC753">
        <v>6.4574148830205303E-5</v>
      </c>
    </row>
    <row r="754" spans="1:65" x14ac:dyDescent="0.35">
      <c r="A754" t="s">
        <v>510</v>
      </c>
      <c r="B754" t="s">
        <v>511</v>
      </c>
      <c r="C754" t="s">
        <v>512</v>
      </c>
      <c r="D754">
        <v>5.2562450048230062E-2</v>
      </c>
      <c r="E754" t="s">
        <v>133</v>
      </c>
      <c r="F754" t="s">
        <v>431</v>
      </c>
      <c r="G754" t="s">
        <v>69</v>
      </c>
      <c r="H754" t="s">
        <v>70</v>
      </c>
      <c r="I754">
        <v>12940613237.889999</v>
      </c>
      <c r="J754">
        <v>1</v>
      </c>
      <c r="K754">
        <v>101841851</v>
      </c>
      <c r="L754" t="s">
        <v>513</v>
      </c>
      <c r="M754" s="3">
        <v>46174</v>
      </c>
      <c r="N754" t="s">
        <v>514</v>
      </c>
      <c r="O754">
        <v>6.6788882000000003</v>
      </c>
      <c r="P754">
        <v>680190336.91005826</v>
      </c>
      <c r="Q754" t="s">
        <v>443</v>
      </c>
      <c r="R754" t="s">
        <v>145</v>
      </c>
      <c r="S754" t="s">
        <v>150</v>
      </c>
      <c r="T754" t="s">
        <v>465</v>
      </c>
      <c r="U754" t="s">
        <v>151</v>
      </c>
      <c r="V754">
        <v>0</v>
      </c>
      <c r="W754">
        <v>2.9838108099</v>
      </c>
      <c r="X754">
        <v>7.9762725148999998</v>
      </c>
      <c r="Y754">
        <v>2.6171875</v>
      </c>
      <c r="Z754">
        <v>39</v>
      </c>
      <c r="AA754">
        <v>28</v>
      </c>
      <c r="AB754">
        <v>33</v>
      </c>
      <c r="AC754">
        <v>0</v>
      </c>
      <c r="AD754">
        <v>355821.57</v>
      </c>
      <c r="AE754">
        <v>163.86</v>
      </c>
      <c r="AF754">
        <v>4.6141738891999999</v>
      </c>
      <c r="AG754">
        <v>6.4361046456000004</v>
      </c>
      <c r="AH754">
        <v>2.4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>
        <v>4</v>
      </c>
      <c r="AQ754">
        <v>2</v>
      </c>
      <c r="AR754">
        <v>4.71</v>
      </c>
      <c r="AS754">
        <v>116.89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93</v>
      </c>
      <c r="AZ754" t="s">
        <v>94</v>
      </c>
      <c r="BA754">
        <v>0.80400569866377269</v>
      </c>
      <c r="BB754">
        <v>0.73378663360217133</v>
      </c>
      <c r="BC754">
        <v>7.1631790007130658E-2</v>
      </c>
      <c r="BD754">
        <v>0</v>
      </c>
      <c r="BE754">
        <v>0.21373570935576319</v>
      </c>
      <c r="BF754">
        <v>0.5713546778269647</v>
      </c>
      <c r="BG754">
        <v>0.18747382540928731</v>
      </c>
      <c r="BH754">
        <v>0.33738573093358543</v>
      </c>
      <c r="BI754">
        <v>0</v>
      </c>
      <c r="BJ754">
        <v>11.73758511056843</v>
      </c>
      <c r="BK754">
        <v>8.3730399339335033</v>
      </c>
      <c r="BL754">
        <v>25488.135982247539</v>
      </c>
      <c r="BM754">
        <v>0.28652716002852258</v>
      </c>
    </row>
    <row r="755" spans="1:65" x14ac:dyDescent="0.35">
      <c r="A755" t="s">
        <v>423</v>
      </c>
      <c r="B755" t="s">
        <v>424</v>
      </c>
      <c r="C755" t="s">
        <v>425</v>
      </c>
      <c r="D755">
        <v>6.8510527298649344E-5</v>
      </c>
      <c r="E755" t="s">
        <v>67</v>
      </c>
      <c r="F755" t="s">
        <v>80</v>
      </c>
      <c r="G755" t="s">
        <v>69</v>
      </c>
      <c r="H755" t="s">
        <v>110</v>
      </c>
      <c r="I755">
        <v>39311486646.330002</v>
      </c>
      <c r="J755">
        <v>1</v>
      </c>
      <c r="K755">
        <v>17133</v>
      </c>
      <c r="L755" t="s">
        <v>426</v>
      </c>
      <c r="M755" s="3">
        <v>46174</v>
      </c>
      <c r="N755" t="s">
        <v>427</v>
      </c>
      <c r="O755">
        <v>157.19667771799999</v>
      </c>
      <c r="P755">
        <v>2693250.6793424939</v>
      </c>
      <c r="Q755" t="s">
        <v>144</v>
      </c>
      <c r="R755" t="s">
        <v>145</v>
      </c>
      <c r="S755" t="s">
        <v>161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T755" t="s">
        <v>72</v>
      </c>
      <c r="AU755" t="s">
        <v>72</v>
      </c>
      <c r="AV755" t="s">
        <v>72</v>
      </c>
      <c r="AW755" t="s">
        <v>72</v>
      </c>
      <c r="AX755" t="s">
        <v>72</v>
      </c>
      <c r="AZ755" s="4" t="s">
        <v>73</v>
      </c>
      <c r="BA755">
        <v>0.59538530966106629</v>
      </c>
      <c r="BB755">
        <v>0.1347471231220127</v>
      </c>
      <c r="BC755">
        <v>5.0843777374462733E-4</v>
      </c>
    </row>
    <row r="756" spans="1:65" x14ac:dyDescent="0.35">
      <c r="A756" t="s">
        <v>510</v>
      </c>
      <c r="B756" t="s">
        <v>511</v>
      </c>
      <c r="C756" t="s">
        <v>512</v>
      </c>
      <c r="D756">
        <v>2.9775558089542811E-2</v>
      </c>
      <c r="E756" t="s">
        <v>122</v>
      </c>
      <c r="F756" t="s">
        <v>431</v>
      </c>
      <c r="G756" t="s">
        <v>69</v>
      </c>
      <c r="H756" t="s">
        <v>70</v>
      </c>
      <c r="I756">
        <v>50823903457.370003</v>
      </c>
      <c r="J756">
        <v>1</v>
      </c>
      <c r="K756">
        <v>226581138.12</v>
      </c>
      <c r="L756" t="s">
        <v>513</v>
      </c>
      <c r="M756" s="3">
        <v>46174</v>
      </c>
      <c r="N756" t="s">
        <v>514</v>
      </c>
      <c r="O756">
        <v>6.6788882000000003</v>
      </c>
      <c r="P756">
        <v>1513310089.7322381</v>
      </c>
      <c r="Q756" t="s">
        <v>443</v>
      </c>
      <c r="R756" t="s">
        <v>145</v>
      </c>
      <c r="S756" t="s">
        <v>150</v>
      </c>
      <c r="T756" t="s">
        <v>465</v>
      </c>
      <c r="U756" t="s">
        <v>151</v>
      </c>
      <c r="V756">
        <v>0</v>
      </c>
      <c r="W756">
        <v>2.9838108099</v>
      </c>
      <c r="X756">
        <v>7.9762725148999998</v>
      </c>
      <c r="Y756">
        <v>2.6171875</v>
      </c>
      <c r="Z756">
        <v>39</v>
      </c>
      <c r="AA756">
        <v>28</v>
      </c>
      <c r="AB756">
        <v>33</v>
      </c>
      <c r="AC756">
        <v>0</v>
      </c>
      <c r="AD756">
        <v>355821.57</v>
      </c>
      <c r="AE756">
        <v>163.86</v>
      </c>
      <c r="AF756">
        <v>4.6141738891999999</v>
      </c>
      <c r="AG756">
        <v>6.4361046456000004</v>
      </c>
      <c r="AH756">
        <v>2.4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>
        <v>4</v>
      </c>
      <c r="AQ756">
        <v>2</v>
      </c>
      <c r="AR756">
        <v>4.71</v>
      </c>
      <c r="AS756">
        <v>116.89</v>
      </c>
      <c r="AT756" t="s">
        <v>72</v>
      </c>
      <c r="AU756" t="s">
        <v>72</v>
      </c>
      <c r="AV756" t="s">
        <v>72</v>
      </c>
      <c r="AW756" t="s">
        <v>72</v>
      </c>
      <c r="AX756" t="s">
        <v>72</v>
      </c>
      <c r="AY756" t="s">
        <v>93</v>
      </c>
      <c r="AZ756" t="s">
        <v>94</v>
      </c>
      <c r="BA756">
        <v>0.60589742474947772</v>
      </c>
      <c r="BB756">
        <v>0.46385389407758731</v>
      </c>
      <c r="BC756">
        <v>6.4191674295963452E-2</v>
      </c>
      <c r="BD756">
        <v>0</v>
      </c>
      <c r="BE756">
        <v>0.19153581166987571</v>
      </c>
      <c r="BF756">
        <v>0.51201028737230603</v>
      </c>
      <c r="BG756">
        <v>0.16800164757146691</v>
      </c>
      <c r="BH756">
        <v>0.30234278593398778</v>
      </c>
      <c r="BI756">
        <v>0</v>
      </c>
      <c r="BJ756">
        <v>10.51844775013657</v>
      </c>
      <c r="BK756">
        <v>7.5033648084551681</v>
      </c>
      <c r="BL756">
        <v>22840.782328918362</v>
      </c>
      <c r="BM756">
        <v>0.25676669718385381</v>
      </c>
    </row>
    <row r="757" spans="1:65" x14ac:dyDescent="0.35">
      <c r="A757" t="s">
        <v>533</v>
      </c>
      <c r="B757" t="s">
        <v>534</v>
      </c>
      <c r="C757" t="s">
        <v>535</v>
      </c>
      <c r="D757">
        <v>3.1799246184811502E-3</v>
      </c>
      <c r="E757" t="s">
        <v>122</v>
      </c>
      <c r="F757" t="s">
        <v>431</v>
      </c>
      <c r="G757" t="s">
        <v>69</v>
      </c>
      <c r="H757" t="s">
        <v>70</v>
      </c>
      <c r="I757">
        <v>50823903457.370003</v>
      </c>
      <c r="J757">
        <v>3.4075000000000002</v>
      </c>
      <c r="K757">
        <v>3874963</v>
      </c>
      <c r="L757" t="s">
        <v>536</v>
      </c>
      <c r="M757" s="3">
        <v>46174</v>
      </c>
      <c r="N757" t="s">
        <v>537</v>
      </c>
      <c r="O757">
        <v>12.24</v>
      </c>
      <c r="P757">
        <v>161616181.8114</v>
      </c>
      <c r="Q757" t="s">
        <v>443</v>
      </c>
      <c r="R757" t="s">
        <v>145</v>
      </c>
      <c r="S757" t="s">
        <v>538</v>
      </c>
      <c r="T757" t="s">
        <v>465</v>
      </c>
      <c r="U757" t="s">
        <v>92</v>
      </c>
      <c r="V757">
        <v>0</v>
      </c>
      <c r="W757">
        <v>3.0623453029999999</v>
      </c>
      <c r="X757">
        <v>5.9858742101000004</v>
      </c>
      <c r="Y757">
        <v>7.1616210938</v>
      </c>
      <c r="Z757">
        <v>39</v>
      </c>
      <c r="AA757">
        <v>28</v>
      </c>
      <c r="AB757">
        <v>33</v>
      </c>
      <c r="AC757">
        <v>1</v>
      </c>
      <c r="AD757">
        <v>674212.9</v>
      </c>
      <c r="AE757">
        <v>243.71</v>
      </c>
      <c r="AF757">
        <v>3.6366555691000002</v>
      </c>
      <c r="AG757">
        <v>6.9287828018999997</v>
      </c>
      <c r="AH757">
        <v>8.1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>
        <v>1</v>
      </c>
      <c r="AQ757">
        <v>87</v>
      </c>
      <c r="AR757">
        <v>6.63</v>
      </c>
      <c r="AS757">
        <v>206.9</v>
      </c>
      <c r="AT757" t="s">
        <v>72</v>
      </c>
      <c r="AU757" t="s">
        <v>72</v>
      </c>
      <c r="AV757" t="s">
        <v>72</v>
      </c>
      <c r="AW757" t="s">
        <v>72</v>
      </c>
      <c r="AX757" t="s">
        <v>72</v>
      </c>
      <c r="AY757" t="s">
        <v>152</v>
      </c>
      <c r="AZ757" t="s">
        <v>94</v>
      </c>
      <c r="BA757">
        <v>0.60589742474947772</v>
      </c>
      <c r="BB757">
        <v>0.46385389407758731</v>
      </c>
      <c r="BC757">
        <v>6.8554444817256512E-3</v>
      </c>
      <c r="BD757">
        <v>0</v>
      </c>
      <c r="BE757">
        <v>2.099373820858982E-2</v>
      </c>
      <c r="BF757">
        <v>4.1035828321933941E-2</v>
      </c>
      <c r="BG757">
        <v>4.9096095807701232E-2</v>
      </c>
      <c r="BH757">
        <v>4.5451596913841069E-2</v>
      </c>
      <c r="BI757">
        <v>6.8554444817256512E-3</v>
      </c>
      <c r="BJ757">
        <v>1.6707403746413581</v>
      </c>
      <c r="BK757">
        <v>1.4183914632690371</v>
      </c>
      <c r="BL757">
        <v>4622.0291048132494</v>
      </c>
      <c r="BM757">
        <v>6.8554444817256512E-3</v>
      </c>
    </row>
    <row r="758" spans="1:65" x14ac:dyDescent="0.35">
      <c r="A758" t="s">
        <v>260</v>
      </c>
      <c r="B758" t="s">
        <v>261</v>
      </c>
      <c r="C758" t="s">
        <v>262</v>
      </c>
      <c r="D758">
        <v>2.4583911562126898E-3</v>
      </c>
      <c r="E758" t="s">
        <v>122</v>
      </c>
      <c r="F758" t="s">
        <v>80</v>
      </c>
      <c r="G758" t="s">
        <v>69</v>
      </c>
      <c r="H758" t="s">
        <v>81</v>
      </c>
      <c r="I758">
        <v>14820337880.49</v>
      </c>
      <c r="J758">
        <v>1</v>
      </c>
      <c r="K758">
        <v>35300</v>
      </c>
      <c r="L758" t="s">
        <v>263</v>
      </c>
      <c r="M758" s="3">
        <v>46174</v>
      </c>
      <c r="N758" t="s">
        <v>264</v>
      </c>
      <c r="O758">
        <v>1032.129959702</v>
      </c>
      <c r="P758">
        <v>36434187.577480599</v>
      </c>
      <c r="Q758" t="s">
        <v>265</v>
      </c>
      <c r="R758" t="s">
        <v>145</v>
      </c>
      <c r="S758" t="s">
        <v>150</v>
      </c>
      <c r="T758" t="s">
        <v>266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T758" t="s">
        <v>72</v>
      </c>
      <c r="AU758" t="s">
        <v>72</v>
      </c>
      <c r="AV758" t="s">
        <v>72</v>
      </c>
      <c r="AW758" t="s">
        <v>72</v>
      </c>
      <c r="AX758" t="s">
        <v>72</v>
      </c>
      <c r="AZ758" t="s">
        <v>73</v>
      </c>
      <c r="BA758">
        <v>0.61054167726613329</v>
      </c>
      <c r="BB758">
        <v>0.1199876628347962</v>
      </c>
      <c r="BC758">
        <v>2.0488699405683909E-2</v>
      </c>
    </row>
    <row r="759" spans="1:65" x14ac:dyDescent="0.35">
      <c r="A759" t="s">
        <v>557</v>
      </c>
      <c r="B759" t="s">
        <v>558</v>
      </c>
      <c r="C759" t="s">
        <v>559</v>
      </c>
      <c r="D759">
        <v>4.5187923584517763E-5</v>
      </c>
      <c r="E759" t="s">
        <v>67</v>
      </c>
      <c r="F759" t="s">
        <v>68</v>
      </c>
      <c r="G759" t="s">
        <v>69</v>
      </c>
      <c r="H759" t="s">
        <v>101</v>
      </c>
      <c r="I759">
        <v>21900417707.57</v>
      </c>
      <c r="J759">
        <v>9.898000000000001E-4</v>
      </c>
      <c r="K759">
        <v>1018.759999999995</v>
      </c>
      <c r="L759" t="s">
        <v>560</v>
      </c>
      <c r="M759" s="3">
        <v>46174</v>
      </c>
      <c r="N759" t="s">
        <v>561</v>
      </c>
      <c r="O759">
        <v>981421.23300000001</v>
      </c>
      <c r="P759">
        <v>989634.40183869796</v>
      </c>
      <c r="Q759" t="s">
        <v>195</v>
      </c>
      <c r="R759" t="s">
        <v>89</v>
      </c>
      <c r="S759" t="s">
        <v>90</v>
      </c>
      <c r="T759" t="s">
        <v>195</v>
      </c>
      <c r="U759" t="s">
        <v>151</v>
      </c>
      <c r="V759">
        <v>-1</v>
      </c>
      <c r="W759">
        <v>6.4767816685000001</v>
      </c>
      <c r="X759">
        <v>5.4033560752999996</v>
      </c>
      <c r="Y759">
        <v>3.2685546875</v>
      </c>
      <c r="Z759">
        <v>54</v>
      </c>
      <c r="AA759">
        <v>13</v>
      </c>
      <c r="AB759">
        <v>33</v>
      </c>
      <c r="AC759">
        <v>1</v>
      </c>
      <c r="AD759">
        <v>417787.13</v>
      </c>
      <c r="AE759">
        <v>44.47</v>
      </c>
      <c r="AF759">
        <v>7.3346996307000003</v>
      </c>
      <c r="AG759">
        <v>4.9180222714999999</v>
      </c>
      <c r="AH759">
        <v>4.5999999999999996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>
        <v>4</v>
      </c>
      <c r="AQ759">
        <v>15</v>
      </c>
      <c r="AR759">
        <v>5.05</v>
      </c>
      <c r="AS759">
        <v>32.630000000000003</v>
      </c>
      <c r="AT759" t="s">
        <v>72</v>
      </c>
      <c r="AU759" t="s">
        <v>72</v>
      </c>
      <c r="AV759" t="s">
        <v>72</v>
      </c>
      <c r="AW759" t="s">
        <v>72</v>
      </c>
      <c r="AX759" t="s">
        <v>72</v>
      </c>
      <c r="AY759" t="s">
        <v>121</v>
      </c>
      <c r="AZ759" t="s">
        <v>94</v>
      </c>
      <c r="BA759">
        <v>0.58409167386830363</v>
      </c>
      <c r="BB759">
        <v>0.42494093452201909</v>
      </c>
      <c r="BC759">
        <v>1.0633930486208849E-4</v>
      </c>
      <c r="BD759">
        <v>-1.0633930486208849E-4</v>
      </c>
      <c r="BE759">
        <v>6.8873646037180753E-4</v>
      </c>
      <c r="BF759">
        <v>5.7458912896974452E-4</v>
      </c>
      <c r="BG759">
        <v>3.4757583337247078E-4</v>
      </c>
      <c r="BH759">
        <v>5.3701348955354671E-4</v>
      </c>
      <c r="BI759">
        <v>1.0633930486208849E-4</v>
      </c>
      <c r="BJ759">
        <v>4.7289088872170737E-3</v>
      </c>
      <c r="BK759">
        <v>3.4698515176499471E-3</v>
      </c>
      <c r="BL759">
        <v>44.42719298452699</v>
      </c>
      <c r="BM759">
        <v>4.2535721944835393E-4</v>
      </c>
    </row>
    <row r="760" spans="1:65" x14ac:dyDescent="0.35">
      <c r="A760" t="s">
        <v>533</v>
      </c>
      <c r="B760" t="s">
        <v>534</v>
      </c>
      <c r="C760" t="s">
        <v>535</v>
      </c>
      <c r="D760">
        <v>8.3243663469509902E-3</v>
      </c>
      <c r="E760" t="s">
        <v>133</v>
      </c>
      <c r="F760" t="s">
        <v>431</v>
      </c>
      <c r="G760" t="s">
        <v>69</v>
      </c>
      <c r="H760" t="s">
        <v>70</v>
      </c>
      <c r="I760">
        <v>12940613237.889999</v>
      </c>
      <c r="J760">
        <v>3.4075000000000002</v>
      </c>
      <c r="K760">
        <v>2582788.0000000009</v>
      </c>
      <c r="L760" t="s">
        <v>536</v>
      </c>
      <c r="M760" s="3">
        <v>46174</v>
      </c>
      <c r="N760" t="s">
        <v>537</v>
      </c>
      <c r="O760">
        <v>12.24</v>
      </c>
      <c r="P760">
        <v>107722405.3464001</v>
      </c>
      <c r="Q760" t="s">
        <v>443</v>
      </c>
      <c r="R760" t="s">
        <v>145</v>
      </c>
      <c r="S760" t="s">
        <v>538</v>
      </c>
      <c r="T760" t="s">
        <v>465</v>
      </c>
      <c r="U760" t="s">
        <v>92</v>
      </c>
      <c r="V760">
        <v>0</v>
      </c>
      <c r="W760">
        <v>3.0623453029999999</v>
      </c>
      <c r="X760">
        <v>5.9858742101000004</v>
      </c>
      <c r="Y760">
        <v>7.1616210938</v>
      </c>
      <c r="Z760">
        <v>39</v>
      </c>
      <c r="AA760">
        <v>28</v>
      </c>
      <c r="AB760">
        <v>33</v>
      </c>
      <c r="AC760">
        <v>1</v>
      </c>
      <c r="AD760">
        <v>674212.9</v>
      </c>
      <c r="AE760">
        <v>243.71</v>
      </c>
      <c r="AF760">
        <v>3.6366555691000002</v>
      </c>
      <c r="AG760">
        <v>6.9287828018999997</v>
      </c>
      <c r="AH760">
        <v>8.1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>
        <v>1</v>
      </c>
      <c r="AQ760">
        <v>87</v>
      </c>
      <c r="AR760">
        <v>6.63</v>
      </c>
      <c r="AS760">
        <v>206.9</v>
      </c>
      <c r="AT760" t="s">
        <v>72</v>
      </c>
      <c r="AU760" t="s">
        <v>72</v>
      </c>
      <c r="AV760" t="s">
        <v>72</v>
      </c>
      <c r="AW760" t="s">
        <v>72</v>
      </c>
      <c r="AX760" t="s">
        <v>72</v>
      </c>
      <c r="AY760" t="s">
        <v>152</v>
      </c>
      <c r="AZ760" t="s">
        <v>94</v>
      </c>
      <c r="BA760">
        <v>0.80400569866377269</v>
      </c>
      <c r="BB760">
        <v>0.73378663360217133</v>
      </c>
      <c r="BC760">
        <v>1.134439626691826E-2</v>
      </c>
      <c r="BD760">
        <v>0</v>
      </c>
      <c r="BE760">
        <v>3.4740458623367873E-2</v>
      </c>
      <c r="BF760">
        <v>6.7906129043300748E-2</v>
      </c>
      <c r="BG760">
        <v>8.1244267601587802E-2</v>
      </c>
      <c r="BH760">
        <v>7.5213347249668078E-2</v>
      </c>
      <c r="BI760">
        <v>1.134439626691826E-2</v>
      </c>
      <c r="BJ760">
        <v>2.76474281421065</v>
      </c>
      <c r="BK760">
        <v>2.3471555876253878</v>
      </c>
      <c r="BL760">
        <v>7648.5383058681346</v>
      </c>
      <c r="BM760">
        <v>1.134439626691826E-2</v>
      </c>
    </row>
    <row r="761" spans="1:65" x14ac:dyDescent="0.35">
      <c r="A761" t="s">
        <v>533</v>
      </c>
      <c r="B761" t="s">
        <v>534</v>
      </c>
      <c r="C761" t="s">
        <v>535</v>
      </c>
      <c r="D761">
        <v>2.1234174174574301E-4</v>
      </c>
      <c r="E761" t="s">
        <v>76</v>
      </c>
      <c r="F761" t="s">
        <v>431</v>
      </c>
      <c r="G761" t="s">
        <v>69</v>
      </c>
      <c r="H761" t="s">
        <v>70</v>
      </c>
      <c r="I761">
        <v>13660103839.57</v>
      </c>
      <c r="J761">
        <v>3.4075000000000002</v>
      </c>
      <c r="K761">
        <v>69545.989999999991</v>
      </c>
      <c r="L761" t="s">
        <v>536</v>
      </c>
      <c r="M761" s="3">
        <v>46174</v>
      </c>
      <c r="N761" t="s">
        <v>537</v>
      </c>
      <c r="O761">
        <v>12.24</v>
      </c>
      <c r="P761">
        <v>2900610.2417219998</v>
      </c>
      <c r="Q761" t="s">
        <v>443</v>
      </c>
      <c r="R761" t="s">
        <v>145</v>
      </c>
      <c r="S761" t="s">
        <v>538</v>
      </c>
      <c r="T761" t="s">
        <v>465</v>
      </c>
      <c r="U761" t="s">
        <v>92</v>
      </c>
      <c r="V761">
        <v>0</v>
      </c>
      <c r="W761">
        <v>3.0623453029999999</v>
      </c>
      <c r="X761">
        <v>5.9858742101000004</v>
      </c>
      <c r="Y761">
        <v>7.1616210938</v>
      </c>
      <c r="Z761">
        <v>39</v>
      </c>
      <c r="AA761">
        <v>28</v>
      </c>
      <c r="AB761">
        <v>33</v>
      </c>
      <c r="AC761">
        <v>1</v>
      </c>
      <c r="AD761">
        <v>674212.9</v>
      </c>
      <c r="AE761">
        <v>243.71</v>
      </c>
      <c r="AF761">
        <v>3.6366555691000002</v>
      </c>
      <c r="AG761">
        <v>6.9287828018999997</v>
      </c>
      <c r="AH761">
        <v>8.1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>
        <v>1</v>
      </c>
      <c r="AQ761">
        <v>87</v>
      </c>
      <c r="AR761">
        <v>6.63</v>
      </c>
      <c r="AS761">
        <v>206.9</v>
      </c>
      <c r="AT761" t="s">
        <v>72</v>
      </c>
      <c r="AU761" t="s">
        <v>72</v>
      </c>
      <c r="AV761" t="s">
        <v>72</v>
      </c>
      <c r="AW761" t="s">
        <v>72</v>
      </c>
      <c r="AX761" t="s">
        <v>72</v>
      </c>
      <c r="AY761" t="s">
        <v>152</v>
      </c>
      <c r="AZ761" t="s">
        <v>94</v>
      </c>
      <c r="BA761">
        <v>0.57964491438033405</v>
      </c>
      <c r="BB761">
        <v>0.27812850864313721</v>
      </c>
      <c r="BC761">
        <v>7.6346629398640962E-4</v>
      </c>
      <c r="BD761">
        <v>0</v>
      </c>
      <c r="BE761">
        <v>2.337997419388099E-3</v>
      </c>
      <c r="BF761">
        <v>4.5700131994538748E-3</v>
      </c>
      <c r="BG761">
        <v>5.4676563154183837E-3</v>
      </c>
      <c r="BH761">
        <v>5.0617815291298957E-3</v>
      </c>
      <c r="BI761">
        <v>7.6346629398640962E-4</v>
      </c>
      <c r="BJ761">
        <v>0.18606437050742791</v>
      </c>
      <c r="BK761">
        <v>0.15796117622578809</v>
      </c>
      <c r="BL761">
        <v>514.7388241208298</v>
      </c>
      <c r="BM761">
        <v>7.6346629398640962E-4</v>
      </c>
    </row>
    <row r="762" spans="1:65" x14ac:dyDescent="0.35">
      <c r="B762" t="s">
        <v>205</v>
      </c>
      <c r="C762" t="s">
        <v>206</v>
      </c>
      <c r="D762">
        <v>6.8435442040831599E-4</v>
      </c>
      <c r="E762" t="s">
        <v>122</v>
      </c>
      <c r="F762" t="s">
        <v>80</v>
      </c>
      <c r="G762" t="s">
        <v>69</v>
      </c>
      <c r="H762" t="s">
        <v>98</v>
      </c>
      <c r="I762">
        <v>22634607692.759998</v>
      </c>
      <c r="J762">
        <v>3.4075000000000002</v>
      </c>
      <c r="K762">
        <v>4474</v>
      </c>
      <c r="M762" s="3">
        <v>46174</v>
      </c>
      <c r="N762" t="s">
        <v>207</v>
      </c>
      <c r="O762">
        <v>1016.0666670000001</v>
      </c>
      <c r="P762">
        <v>15490093.82874839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T762" t="s">
        <v>72</v>
      </c>
      <c r="AU762" t="s">
        <v>72</v>
      </c>
      <c r="AV762" t="s">
        <v>72</v>
      </c>
      <c r="AW762" t="s">
        <v>72</v>
      </c>
      <c r="AX762" t="s">
        <v>72</v>
      </c>
      <c r="AZ762" t="s">
        <v>73</v>
      </c>
      <c r="BA762">
        <v>0.61894322320384987</v>
      </c>
      <c r="BB762">
        <v>0.13896320314218799</v>
      </c>
      <c r="BC762">
        <v>4.924716795050273E-3</v>
      </c>
    </row>
    <row r="763" spans="1:65" x14ac:dyDescent="0.35">
      <c r="A763" t="s">
        <v>285</v>
      </c>
      <c r="B763" t="s">
        <v>286</v>
      </c>
      <c r="C763" t="s">
        <v>287</v>
      </c>
      <c r="D763">
        <v>1.6620581838539501E-4</v>
      </c>
      <c r="E763" t="s">
        <v>122</v>
      </c>
      <c r="F763" t="s">
        <v>80</v>
      </c>
      <c r="G763" t="s">
        <v>69</v>
      </c>
      <c r="H763" t="s">
        <v>101</v>
      </c>
      <c r="I763">
        <v>13368957884.120001</v>
      </c>
      <c r="J763">
        <v>1</v>
      </c>
      <c r="K763">
        <v>7147</v>
      </c>
      <c r="L763" t="s">
        <v>288</v>
      </c>
      <c r="M763" s="3">
        <v>46174</v>
      </c>
      <c r="N763" t="s">
        <v>289</v>
      </c>
      <c r="O763">
        <v>310.89948035399999</v>
      </c>
      <c r="P763">
        <v>2221998.5860900381</v>
      </c>
      <c r="Q763" t="s">
        <v>144</v>
      </c>
      <c r="R763" t="s">
        <v>145</v>
      </c>
      <c r="S763" t="s">
        <v>150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T763" t="s">
        <v>72</v>
      </c>
      <c r="AU763" t="s">
        <v>72</v>
      </c>
      <c r="AV763" t="s">
        <v>72</v>
      </c>
      <c r="AW763" t="s">
        <v>72</v>
      </c>
      <c r="AX763" t="s">
        <v>72</v>
      </c>
      <c r="AZ763" t="s">
        <v>73</v>
      </c>
      <c r="BA763">
        <v>0.5786616119309711</v>
      </c>
      <c r="BB763">
        <v>0.17170915330370251</v>
      </c>
      <c r="BC763">
        <v>9.6794967063535797E-4</v>
      </c>
    </row>
    <row r="764" spans="1:65" x14ac:dyDescent="0.35">
      <c r="A764" t="s">
        <v>526</v>
      </c>
      <c r="B764" t="s">
        <v>527</v>
      </c>
      <c r="C764" t="s">
        <v>528</v>
      </c>
      <c r="D764">
        <v>1.3616137060306129E-3</v>
      </c>
      <c r="E764" t="s">
        <v>76</v>
      </c>
      <c r="F764" t="s">
        <v>431</v>
      </c>
      <c r="G764" t="s">
        <v>69</v>
      </c>
      <c r="H764" t="s">
        <v>70</v>
      </c>
      <c r="I764">
        <v>13660103839.57</v>
      </c>
      <c r="J764">
        <v>4.5163004999999998</v>
      </c>
      <c r="K764">
        <v>890265.32000000007</v>
      </c>
      <c r="L764" t="s">
        <v>529</v>
      </c>
      <c r="M764" s="3">
        <v>46174</v>
      </c>
      <c r="N764" t="s">
        <v>530</v>
      </c>
      <c r="O764">
        <v>4.6260000000000003</v>
      </c>
      <c r="P764">
        <v>18599784.613759909</v>
      </c>
      <c r="Q764" t="s">
        <v>443</v>
      </c>
      <c r="R764" t="s">
        <v>145</v>
      </c>
      <c r="S764" t="s">
        <v>531</v>
      </c>
      <c r="T764" t="s">
        <v>532</v>
      </c>
      <c r="U764" t="s">
        <v>120</v>
      </c>
      <c r="V764">
        <v>2</v>
      </c>
      <c r="W764">
        <v>4.8181460935000002</v>
      </c>
      <c r="X764">
        <v>5.6332176685000004</v>
      </c>
      <c r="Y764">
        <v>7.1875</v>
      </c>
      <c r="Z764">
        <v>37</v>
      </c>
      <c r="AA764">
        <v>30</v>
      </c>
      <c r="AB764">
        <v>33</v>
      </c>
      <c r="AC764">
        <v>0</v>
      </c>
      <c r="AD764">
        <v>128934</v>
      </c>
      <c r="AE764">
        <v>136.63999999999999</v>
      </c>
      <c r="AF764">
        <v>5.2124738693000001</v>
      </c>
      <c r="AG764">
        <v>6.8067320960000002</v>
      </c>
      <c r="AH764">
        <v>8.6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>
        <v>2</v>
      </c>
      <c r="AQ764">
        <v>94</v>
      </c>
      <c r="AR764">
        <v>7.25</v>
      </c>
      <c r="AS764">
        <v>31.79</v>
      </c>
      <c r="AT764" t="s">
        <v>72</v>
      </c>
      <c r="AU764" t="s">
        <v>72</v>
      </c>
      <c r="AV764" t="s">
        <v>72</v>
      </c>
      <c r="AW764" t="s">
        <v>72</v>
      </c>
      <c r="AX764" t="s">
        <v>72</v>
      </c>
      <c r="AY764" t="s">
        <v>121</v>
      </c>
      <c r="AZ764" t="s">
        <v>94</v>
      </c>
      <c r="BA764">
        <v>0.57964491438033405</v>
      </c>
      <c r="BB764">
        <v>0.27812850864313721</v>
      </c>
      <c r="BC764">
        <v>4.8956279695070047E-3</v>
      </c>
      <c r="BD764">
        <v>9.7912559390140094E-3</v>
      </c>
      <c r="BE764">
        <v>2.358785077650951E-2</v>
      </c>
      <c r="BF764">
        <v>2.7578137976229641E-2</v>
      </c>
      <c r="BG764">
        <v>3.5187326030831599E-2</v>
      </c>
      <c r="BH764">
        <v>3.5493302778925782E-2</v>
      </c>
      <c r="BI764">
        <v>0</v>
      </c>
      <c r="BJ764">
        <v>0.668938605753437</v>
      </c>
      <c r="BK764">
        <v>0.15563201315062769</v>
      </c>
      <c r="BL764">
        <v>631.21289662041613</v>
      </c>
      <c r="BM764">
        <v>9.7912559390140094E-3</v>
      </c>
    </row>
    <row r="765" spans="1:65" x14ac:dyDescent="0.35">
      <c r="A765" t="s">
        <v>526</v>
      </c>
      <c r="B765" t="s">
        <v>527</v>
      </c>
      <c r="C765" t="s">
        <v>528</v>
      </c>
      <c r="D765">
        <v>7.1239236310537291E-3</v>
      </c>
      <c r="E765" t="s">
        <v>122</v>
      </c>
      <c r="F765" t="s">
        <v>431</v>
      </c>
      <c r="G765" t="s">
        <v>69</v>
      </c>
      <c r="H765" t="s">
        <v>70</v>
      </c>
      <c r="I765">
        <v>50823903457.370003</v>
      </c>
      <c r="J765">
        <v>4.5163004999999998</v>
      </c>
      <c r="K765">
        <v>17330010.00000003</v>
      </c>
      <c r="L765" t="s">
        <v>529</v>
      </c>
      <c r="M765" s="3">
        <v>46174</v>
      </c>
      <c r="N765" t="s">
        <v>530</v>
      </c>
      <c r="O765">
        <v>4.6260000000000003</v>
      </c>
      <c r="P765">
        <v>362065606.86235178</v>
      </c>
      <c r="Q765" t="s">
        <v>443</v>
      </c>
      <c r="R765" t="s">
        <v>145</v>
      </c>
      <c r="S765" t="s">
        <v>531</v>
      </c>
      <c r="T765" t="s">
        <v>532</v>
      </c>
      <c r="U765" t="s">
        <v>120</v>
      </c>
      <c r="V765">
        <v>2</v>
      </c>
      <c r="W765">
        <v>4.8181460935000002</v>
      </c>
      <c r="X765">
        <v>5.6332176685000004</v>
      </c>
      <c r="Y765">
        <v>7.1875</v>
      </c>
      <c r="Z765">
        <v>37</v>
      </c>
      <c r="AA765">
        <v>30</v>
      </c>
      <c r="AB765">
        <v>33</v>
      </c>
      <c r="AC765">
        <v>0</v>
      </c>
      <c r="AD765">
        <v>128934</v>
      </c>
      <c r="AE765">
        <v>136.63999999999999</v>
      </c>
      <c r="AF765">
        <v>5.2124738693000001</v>
      </c>
      <c r="AG765">
        <v>6.8067320960000002</v>
      </c>
      <c r="AH765">
        <v>8.6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>
        <v>2</v>
      </c>
      <c r="AQ765">
        <v>94</v>
      </c>
      <c r="AR765">
        <v>7.25</v>
      </c>
      <c r="AS765">
        <v>31.79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121</v>
      </c>
      <c r="AZ765" t="s">
        <v>94</v>
      </c>
      <c r="BA765">
        <v>0.60589742474947772</v>
      </c>
      <c r="BB765">
        <v>0.46385389407758731</v>
      </c>
      <c r="BC765">
        <v>1.5358119705387519E-2</v>
      </c>
      <c r="BD765">
        <v>3.0716239410775038E-2</v>
      </c>
      <c r="BE765">
        <v>7.3997664462018262E-2</v>
      </c>
      <c r="BF765">
        <v>8.6515631279327002E-2</v>
      </c>
      <c r="BG765">
        <v>0.1103864853824728</v>
      </c>
      <c r="BH765">
        <v>0.11134636786405951</v>
      </c>
      <c r="BI765">
        <v>0</v>
      </c>
      <c r="BJ765">
        <v>2.098533476544151</v>
      </c>
      <c r="BK765">
        <v>0.48823462543426932</v>
      </c>
      <c r="BL765">
        <v>1980.1838060944351</v>
      </c>
      <c r="BM765">
        <v>3.0716239410775038E-2</v>
      </c>
    </row>
    <row r="766" spans="1:65" x14ac:dyDescent="0.35">
      <c r="A766" t="s">
        <v>526</v>
      </c>
      <c r="B766" t="s">
        <v>527</v>
      </c>
      <c r="C766" t="s">
        <v>528</v>
      </c>
      <c r="D766">
        <v>1.4784459590536279E-2</v>
      </c>
      <c r="E766" t="s">
        <v>133</v>
      </c>
      <c r="F766" t="s">
        <v>431</v>
      </c>
      <c r="G766" t="s">
        <v>69</v>
      </c>
      <c r="H766" t="s">
        <v>70</v>
      </c>
      <c r="I766">
        <v>12940613237.889999</v>
      </c>
      <c r="J766">
        <v>4.5163004999999998</v>
      </c>
      <c r="K766">
        <v>9157393</v>
      </c>
      <c r="L766" t="s">
        <v>529</v>
      </c>
      <c r="M766" s="3">
        <v>46174</v>
      </c>
      <c r="N766" t="s">
        <v>530</v>
      </c>
      <c r="O766">
        <v>4.6260000000000003</v>
      </c>
      <c r="P766">
        <v>191319973.4923434</v>
      </c>
      <c r="Q766" t="s">
        <v>443</v>
      </c>
      <c r="R766" t="s">
        <v>145</v>
      </c>
      <c r="S766" t="s">
        <v>531</v>
      </c>
      <c r="T766" t="s">
        <v>532</v>
      </c>
      <c r="U766" t="s">
        <v>120</v>
      </c>
      <c r="V766">
        <v>2</v>
      </c>
      <c r="W766">
        <v>4.8181460935000002</v>
      </c>
      <c r="X766">
        <v>5.6332176685000004</v>
      </c>
      <c r="Y766">
        <v>7.1875</v>
      </c>
      <c r="Z766">
        <v>37</v>
      </c>
      <c r="AA766">
        <v>30</v>
      </c>
      <c r="AB766">
        <v>33</v>
      </c>
      <c r="AC766">
        <v>0</v>
      </c>
      <c r="AD766">
        <v>128934</v>
      </c>
      <c r="AE766">
        <v>136.63999999999999</v>
      </c>
      <c r="AF766">
        <v>5.2124738693000001</v>
      </c>
      <c r="AG766">
        <v>6.8067320960000002</v>
      </c>
      <c r="AH766">
        <v>8.6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>
        <v>2</v>
      </c>
      <c r="AQ766">
        <v>94</v>
      </c>
      <c r="AR766">
        <v>7.25</v>
      </c>
      <c r="AS766">
        <v>31.79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121</v>
      </c>
      <c r="AZ766" t="s">
        <v>94</v>
      </c>
      <c r="BA766">
        <v>0.80400569866377269</v>
      </c>
      <c r="BB766">
        <v>0.73378663360217133</v>
      </c>
      <c r="BC766">
        <v>2.0148172388966951E-2</v>
      </c>
      <c r="BD766">
        <v>4.029634477793391E-2</v>
      </c>
      <c r="BE766">
        <v>9.70768380870657E-2</v>
      </c>
      <c r="BF766">
        <v>0.1134990406895125</v>
      </c>
      <c r="BG766">
        <v>0.1448149890457</v>
      </c>
      <c r="BH766">
        <v>0.14607424982001041</v>
      </c>
      <c r="BI766">
        <v>0</v>
      </c>
      <c r="BJ766">
        <v>2.7530462752284439</v>
      </c>
      <c r="BK766">
        <v>0.64051040024525951</v>
      </c>
      <c r="BL766">
        <v>2597.7844587990649</v>
      </c>
      <c r="BM766">
        <v>4.029634477793391E-2</v>
      </c>
    </row>
    <row r="767" spans="1:65" x14ac:dyDescent="0.35">
      <c r="A767" t="s">
        <v>285</v>
      </c>
      <c r="B767" t="s">
        <v>290</v>
      </c>
      <c r="C767" t="s">
        <v>291</v>
      </c>
      <c r="D767">
        <v>2.142644784438002E-5</v>
      </c>
      <c r="E767" t="s">
        <v>122</v>
      </c>
      <c r="F767" t="s">
        <v>80</v>
      </c>
      <c r="G767" t="s">
        <v>69</v>
      </c>
      <c r="H767" t="s">
        <v>101</v>
      </c>
      <c r="I767">
        <v>13368957884.120001</v>
      </c>
      <c r="J767">
        <v>1</v>
      </c>
      <c r="K767">
        <v>260</v>
      </c>
      <c r="L767" t="s">
        <v>288</v>
      </c>
      <c r="M767" s="3">
        <v>46174</v>
      </c>
      <c r="N767" t="s">
        <v>289</v>
      </c>
      <c r="O767">
        <v>1101.72799553</v>
      </c>
      <c r="P767">
        <v>286449.27883780003</v>
      </c>
      <c r="Q767" t="s">
        <v>144</v>
      </c>
      <c r="R767" t="s">
        <v>145</v>
      </c>
      <c r="S767" t="s">
        <v>150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T767" t="s">
        <v>72</v>
      </c>
      <c r="AU767" t="s">
        <v>72</v>
      </c>
      <c r="AV767" t="s">
        <v>72</v>
      </c>
      <c r="AW767" t="s">
        <v>72</v>
      </c>
      <c r="AX767" t="s">
        <v>72</v>
      </c>
      <c r="AZ767" t="s">
        <v>73</v>
      </c>
      <c r="BA767">
        <v>0.5786616119309711</v>
      </c>
      <c r="BB767">
        <v>0.17170915330370251</v>
      </c>
      <c r="BC767">
        <v>1.2478337602936631E-4</v>
      </c>
    </row>
    <row r="768" spans="1:65" x14ac:dyDescent="0.35">
      <c r="A768" t="s">
        <v>515</v>
      </c>
      <c r="B768" t="s">
        <v>516</v>
      </c>
      <c r="C768" t="s">
        <v>517</v>
      </c>
      <c r="D768">
        <v>3.7213262556777629E-3</v>
      </c>
      <c r="E768" t="s">
        <v>76</v>
      </c>
      <c r="F768" t="s">
        <v>431</v>
      </c>
      <c r="G768" t="s">
        <v>69</v>
      </c>
      <c r="H768" t="s">
        <v>70</v>
      </c>
      <c r="I768">
        <v>13660103839.57</v>
      </c>
      <c r="J768">
        <v>3.4075000000000002</v>
      </c>
      <c r="K768">
        <v>509326.78</v>
      </c>
      <c r="L768" t="s">
        <v>518</v>
      </c>
      <c r="M768" s="3">
        <v>46174</v>
      </c>
      <c r="N768" t="s">
        <v>185</v>
      </c>
      <c r="O768">
        <v>29.29</v>
      </c>
      <c r="P768">
        <v>50833703.073476501</v>
      </c>
      <c r="Q768" t="s">
        <v>443</v>
      </c>
      <c r="R768" t="s">
        <v>145</v>
      </c>
      <c r="S768" t="s">
        <v>150</v>
      </c>
      <c r="T768" t="s">
        <v>465</v>
      </c>
      <c r="U768" t="s">
        <v>151</v>
      </c>
      <c r="V768">
        <v>0</v>
      </c>
      <c r="W768">
        <v>2.5276264136000002</v>
      </c>
      <c r="X768">
        <v>4.1929151670999998</v>
      </c>
      <c r="Y768">
        <v>6.3671875</v>
      </c>
      <c r="Z768">
        <v>39</v>
      </c>
      <c r="AA768">
        <v>28</v>
      </c>
      <c r="AB768">
        <v>33</v>
      </c>
      <c r="AC768">
        <v>0</v>
      </c>
      <c r="AD768">
        <v>247811.62</v>
      </c>
      <c r="AE768">
        <v>298.52999999999997</v>
      </c>
      <c r="AF768">
        <v>3.9419493674999999</v>
      </c>
      <c r="AG768">
        <v>5.7663840000000004</v>
      </c>
      <c r="AH768">
        <v>7.4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>
        <v>2</v>
      </c>
      <c r="AQ768">
        <v>75</v>
      </c>
      <c r="AR768">
        <v>4.66</v>
      </c>
      <c r="AS768">
        <v>32.130000000000003</v>
      </c>
      <c r="AT768" t="s">
        <v>72</v>
      </c>
      <c r="AU768" t="s">
        <v>72</v>
      </c>
      <c r="AV768" t="s">
        <v>72</v>
      </c>
      <c r="AW768" t="s">
        <v>72</v>
      </c>
      <c r="AX768" t="s">
        <v>72</v>
      </c>
      <c r="AY768" t="s">
        <v>121</v>
      </c>
      <c r="AZ768" t="s">
        <v>94</v>
      </c>
      <c r="BA768">
        <v>0.57964491438033405</v>
      </c>
      <c r="BB768">
        <v>0.27812850864313721</v>
      </c>
      <c r="BC768">
        <v>1.337988066679114E-2</v>
      </c>
      <c r="BD768">
        <v>0</v>
      </c>
      <c r="BE768">
        <v>3.3819339784197273E-2</v>
      </c>
      <c r="BF768">
        <v>5.6100704581776621E-2</v>
      </c>
      <c r="BG768">
        <v>8.5192208933084199E-2</v>
      </c>
      <c r="BH768">
        <v>6.2350243907246708E-2</v>
      </c>
      <c r="BI768">
        <v>0</v>
      </c>
      <c r="BJ768">
        <v>3.9942957754571582</v>
      </c>
      <c r="BK768">
        <v>0.42989556582399929</v>
      </c>
      <c r="BL768">
        <v>3315.6899034441922</v>
      </c>
      <c r="BM768">
        <v>2.675976133358228E-2</v>
      </c>
    </row>
    <row r="769" spans="1:65" x14ac:dyDescent="0.35">
      <c r="A769" t="s">
        <v>515</v>
      </c>
      <c r="B769" t="s">
        <v>516</v>
      </c>
      <c r="C769" t="s">
        <v>517</v>
      </c>
      <c r="D769">
        <v>5.0216526996040657E-2</v>
      </c>
      <c r="E769" t="s">
        <v>133</v>
      </c>
      <c r="F769" t="s">
        <v>431</v>
      </c>
      <c r="G769" t="s">
        <v>69</v>
      </c>
      <c r="H769" t="s">
        <v>70</v>
      </c>
      <c r="I769">
        <v>12940613237.889999</v>
      </c>
      <c r="J769">
        <v>3.4075000000000002</v>
      </c>
      <c r="K769">
        <v>6510979</v>
      </c>
      <c r="L769" t="s">
        <v>518</v>
      </c>
      <c r="M769" s="3">
        <v>46174</v>
      </c>
      <c r="N769" t="s">
        <v>185</v>
      </c>
      <c r="O769">
        <v>29.29</v>
      </c>
      <c r="P769">
        <v>649832654.00582504</v>
      </c>
      <c r="Q769" t="s">
        <v>443</v>
      </c>
      <c r="R769" t="s">
        <v>145</v>
      </c>
      <c r="S769" t="s">
        <v>150</v>
      </c>
      <c r="T769" t="s">
        <v>465</v>
      </c>
      <c r="U769" t="s">
        <v>151</v>
      </c>
      <c r="V769">
        <v>0</v>
      </c>
      <c r="W769">
        <v>2.5276264136000002</v>
      </c>
      <c r="X769">
        <v>4.1929151670999998</v>
      </c>
      <c r="Y769">
        <v>6.3671875</v>
      </c>
      <c r="Z769">
        <v>39</v>
      </c>
      <c r="AA769">
        <v>28</v>
      </c>
      <c r="AB769">
        <v>33</v>
      </c>
      <c r="AC769">
        <v>0</v>
      </c>
      <c r="AD769">
        <v>247811.62</v>
      </c>
      <c r="AE769">
        <v>298.52999999999997</v>
      </c>
      <c r="AF769">
        <v>3.9419493674999999</v>
      </c>
      <c r="AG769">
        <v>5.7663840000000004</v>
      </c>
      <c r="AH769">
        <v>7.4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>
        <v>2</v>
      </c>
      <c r="AQ769">
        <v>75</v>
      </c>
      <c r="AR769">
        <v>4.66</v>
      </c>
      <c r="AS769">
        <v>32.130000000000003</v>
      </c>
      <c r="AT769" t="s">
        <v>72</v>
      </c>
      <c r="AU769" t="s">
        <v>72</v>
      </c>
      <c r="AV769" t="s">
        <v>72</v>
      </c>
      <c r="AW769" t="s">
        <v>72</v>
      </c>
      <c r="AX769" t="s">
        <v>72</v>
      </c>
      <c r="AY769" t="s">
        <v>121</v>
      </c>
      <c r="AZ769" t="s">
        <v>94</v>
      </c>
      <c r="BA769">
        <v>0.80400569866377269</v>
      </c>
      <c r="BB769">
        <v>0.73378663360217133</v>
      </c>
      <c r="BC769">
        <v>6.8434780216051164E-2</v>
      </c>
      <c r="BD769">
        <v>0</v>
      </c>
      <c r="BE769">
        <v>0.17297755808300161</v>
      </c>
      <c r="BF769">
        <v>0.2869412279250359</v>
      </c>
      <c r="BG769">
        <v>0.43573707715688831</v>
      </c>
      <c r="BH769">
        <v>0.31890607580679842</v>
      </c>
      <c r="BI769">
        <v>0</v>
      </c>
      <c r="BJ769">
        <v>20.429834937897748</v>
      </c>
      <c r="BK769">
        <v>2.1988094883417242</v>
      </c>
      <c r="BL769">
        <v>16958.933749683591</v>
      </c>
      <c r="BM769">
        <v>0.1368695604321023</v>
      </c>
    </row>
    <row r="770" spans="1:65" x14ac:dyDescent="0.35">
      <c r="A770" t="s">
        <v>515</v>
      </c>
      <c r="B770" t="s">
        <v>516</v>
      </c>
      <c r="C770" t="s">
        <v>517</v>
      </c>
      <c r="D770">
        <v>3.6136100273259142E-2</v>
      </c>
      <c r="E770" t="s">
        <v>122</v>
      </c>
      <c r="F770" t="s">
        <v>431</v>
      </c>
      <c r="G770" t="s">
        <v>69</v>
      </c>
      <c r="H770" t="s">
        <v>70</v>
      </c>
      <c r="I770">
        <v>50823903457.370003</v>
      </c>
      <c r="J770">
        <v>3.4075000000000002</v>
      </c>
      <c r="K770">
        <v>18401535.5</v>
      </c>
      <c r="L770" t="s">
        <v>518</v>
      </c>
      <c r="M770" s="3">
        <v>46174</v>
      </c>
      <c r="N770" t="s">
        <v>185</v>
      </c>
      <c r="O770">
        <v>29.29</v>
      </c>
      <c r="P770">
        <v>1836577671.6139619</v>
      </c>
      <c r="Q770" t="s">
        <v>443</v>
      </c>
      <c r="R770" t="s">
        <v>145</v>
      </c>
      <c r="S770" t="s">
        <v>150</v>
      </c>
      <c r="T770" t="s">
        <v>465</v>
      </c>
      <c r="U770" t="s">
        <v>151</v>
      </c>
      <c r="V770">
        <v>0</v>
      </c>
      <c r="W770">
        <v>2.5276264136000002</v>
      </c>
      <c r="X770">
        <v>4.1929151670999998</v>
      </c>
      <c r="Y770">
        <v>6.3671875</v>
      </c>
      <c r="Z770">
        <v>39</v>
      </c>
      <c r="AA770">
        <v>28</v>
      </c>
      <c r="AB770">
        <v>33</v>
      </c>
      <c r="AC770">
        <v>0</v>
      </c>
      <c r="AD770">
        <v>247811.62</v>
      </c>
      <c r="AE770">
        <v>298.52999999999997</v>
      </c>
      <c r="AF770">
        <v>3.9419493674999999</v>
      </c>
      <c r="AG770">
        <v>5.7663840000000004</v>
      </c>
      <c r="AH770">
        <v>7.4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>
        <v>2</v>
      </c>
      <c r="AQ770">
        <v>75</v>
      </c>
      <c r="AR770">
        <v>4.66</v>
      </c>
      <c r="AS770">
        <v>32.130000000000003</v>
      </c>
      <c r="AT770" t="s">
        <v>72</v>
      </c>
      <c r="AU770" t="s">
        <v>72</v>
      </c>
      <c r="AV770" t="s">
        <v>72</v>
      </c>
      <c r="AW770" t="s">
        <v>72</v>
      </c>
      <c r="AX770" t="s">
        <v>72</v>
      </c>
      <c r="AY770" t="s">
        <v>121</v>
      </c>
      <c r="AZ770" t="s">
        <v>94</v>
      </c>
      <c r="BA770">
        <v>0.60589742474947772</v>
      </c>
      <c r="BB770">
        <v>0.46385389407758731</v>
      </c>
      <c r="BC770">
        <v>7.7904057149544556E-2</v>
      </c>
      <c r="BD770">
        <v>0</v>
      </c>
      <c r="BE770">
        <v>0.1969123525777928</v>
      </c>
      <c r="BF770">
        <v>0.32664510280095049</v>
      </c>
      <c r="BG770">
        <v>0.49602973888186569</v>
      </c>
      <c r="BH770">
        <v>0.36303290631687762</v>
      </c>
      <c r="BI770">
        <v>0</v>
      </c>
      <c r="BJ770">
        <v>23.25669818085353</v>
      </c>
      <c r="BK770">
        <v>2.503057356214867</v>
      </c>
      <c r="BL770">
        <v>19305.530606801221</v>
      </c>
      <c r="BM770">
        <v>0.15580811429908911</v>
      </c>
    </row>
    <row r="771" spans="1:65" x14ac:dyDescent="0.35">
      <c r="A771" t="s">
        <v>260</v>
      </c>
      <c r="B771" t="s">
        <v>261</v>
      </c>
      <c r="C771" t="s">
        <v>262</v>
      </c>
      <c r="D771">
        <v>3.0977987719556302E-20</v>
      </c>
      <c r="E771" t="s">
        <v>76</v>
      </c>
      <c r="F771" t="s">
        <v>80</v>
      </c>
      <c r="G771" t="s">
        <v>69</v>
      </c>
      <c r="H771" t="s">
        <v>81</v>
      </c>
      <c r="I771">
        <v>1893918873.9200001</v>
      </c>
      <c r="J771">
        <v>1</v>
      </c>
      <c r="K771">
        <v>5.6843418860808009E-14</v>
      </c>
      <c r="L771" t="s">
        <v>263</v>
      </c>
      <c r="M771" s="3">
        <v>46174</v>
      </c>
      <c r="N771" t="s">
        <v>264</v>
      </c>
      <c r="O771">
        <v>1032.129959702</v>
      </c>
      <c r="P771">
        <v>5.866979561812968E-11</v>
      </c>
      <c r="Q771" t="s">
        <v>265</v>
      </c>
      <c r="R771" t="s">
        <v>145</v>
      </c>
      <c r="S771" t="s">
        <v>150</v>
      </c>
      <c r="T771" t="s">
        <v>266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T771" t="s">
        <v>72</v>
      </c>
      <c r="AU771" t="s">
        <v>72</v>
      </c>
      <c r="AV771" t="s">
        <v>72</v>
      </c>
      <c r="AW771" t="s">
        <v>72</v>
      </c>
      <c r="AX771" t="s">
        <v>72</v>
      </c>
      <c r="AZ771" t="s">
        <v>73</v>
      </c>
      <c r="BA771">
        <v>0.63778761842698506</v>
      </c>
      <c r="BB771">
        <v>0.27692863376197202</v>
      </c>
      <c r="BC771">
        <v>1.1186271097622489E-19</v>
      </c>
    </row>
    <row r="772" spans="1:65" x14ac:dyDescent="0.35">
      <c r="B772" t="s">
        <v>205</v>
      </c>
      <c r="C772" t="s">
        <v>206</v>
      </c>
      <c r="D772">
        <v>2.7859409664072001E-3</v>
      </c>
      <c r="E772" t="s">
        <v>76</v>
      </c>
      <c r="F772" t="s">
        <v>80</v>
      </c>
      <c r="G772" t="s">
        <v>69</v>
      </c>
      <c r="H772" t="s">
        <v>98</v>
      </c>
      <c r="I772">
        <v>6909727982.4300003</v>
      </c>
      <c r="J772">
        <v>3.4075000000000002</v>
      </c>
      <c r="K772">
        <v>5560</v>
      </c>
      <c r="M772" s="3">
        <v>46174</v>
      </c>
      <c r="N772" t="s">
        <v>207</v>
      </c>
      <c r="O772">
        <v>1016.0666670000001</v>
      </c>
      <c r="P772">
        <v>19250094.252981901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T772" t="s">
        <v>72</v>
      </c>
      <c r="AU772" t="s">
        <v>72</v>
      </c>
      <c r="AV772" t="s">
        <v>72</v>
      </c>
      <c r="AW772" t="s">
        <v>72</v>
      </c>
      <c r="AX772" t="s">
        <v>72</v>
      </c>
      <c r="AZ772" t="s">
        <v>73</v>
      </c>
      <c r="BA772">
        <v>0.56320493766591784</v>
      </c>
      <c r="BB772">
        <v>0.2821492521844457</v>
      </c>
      <c r="BC772">
        <v>9.8739973430302906E-3</v>
      </c>
    </row>
    <row r="773" spans="1:65" x14ac:dyDescent="0.35">
      <c r="B773" t="s">
        <v>523</v>
      </c>
      <c r="C773" t="s">
        <v>524</v>
      </c>
      <c r="D773">
        <v>1.1928395467229741E-5</v>
      </c>
      <c r="E773" t="s">
        <v>122</v>
      </c>
      <c r="F773" t="s">
        <v>431</v>
      </c>
      <c r="G773" t="s">
        <v>69</v>
      </c>
      <c r="H773" t="s">
        <v>70</v>
      </c>
      <c r="I773">
        <v>50823903457.370003</v>
      </c>
      <c r="J773">
        <v>3.4075000000000002</v>
      </c>
      <c r="K773">
        <v>35096</v>
      </c>
      <c r="M773" s="3">
        <v>46174</v>
      </c>
      <c r="N773" t="s">
        <v>525</v>
      </c>
      <c r="O773">
        <v>5.0693999999999999</v>
      </c>
      <c r="P773">
        <v>606247.61962800007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T773" t="s">
        <v>72</v>
      </c>
      <c r="AU773" t="s">
        <v>72</v>
      </c>
      <c r="AV773" t="s">
        <v>72</v>
      </c>
      <c r="AW773" t="s">
        <v>72</v>
      </c>
      <c r="AX773" t="s">
        <v>72</v>
      </c>
      <c r="AZ773" t="s">
        <v>73</v>
      </c>
      <c r="BA773">
        <v>0.60589742474947772</v>
      </c>
      <c r="BB773">
        <v>0.14204353067189021</v>
      </c>
      <c r="BC773">
        <v>8.3977041480216559E-5</v>
      </c>
    </row>
    <row r="774" spans="1:65" x14ac:dyDescent="0.35">
      <c r="A774" t="s">
        <v>487</v>
      </c>
      <c r="B774" t="s">
        <v>488</v>
      </c>
      <c r="C774" t="s">
        <v>489</v>
      </c>
      <c r="D774">
        <v>1.8381997893209601E-8</v>
      </c>
      <c r="E774" t="s">
        <v>76</v>
      </c>
      <c r="F774" t="s">
        <v>431</v>
      </c>
      <c r="G774" t="s">
        <v>69</v>
      </c>
      <c r="H774" t="s">
        <v>70</v>
      </c>
      <c r="I774">
        <v>13660103839.57</v>
      </c>
      <c r="J774">
        <v>1</v>
      </c>
      <c r="K774">
        <v>279</v>
      </c>
      <c r="L774" t="s">
        <v>490</v>
      </c>
      <c r="M774" s="3">
        <v>46174</v>
      </c>
      <c r="N774" t="s">
        <v>491</v>
      </c>
      <c r="O774">
        <v>0.9</v>
      </c>
      <c r="P774">
        <v>251.1</v>
      </c>
      <c r="Q774" t="s">
        <v>443</v>
      </c>
      <c r="R774" t="s">
        <v>145</v>
      </c>
      <c r="S774" t="s">
        <v>150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Z774" t="s">
        <v>73</v>
      </c>
      <c r="BA774">
        <v>0.57964491438033405</v>
      </c>
      <c r="BB774">
        <v>0.30151640573719718</v>
      </c>
      <c r="BC774">
        <v>6.0965166549615271E-8</v>
      </c>
    </row>
    <row r="775" spans="1:65" x14ac:dyDescent="0.35">
      <c r="A775" t="s">
        <v>428</v>
      </c>
      <c r="B775" t="s">
        <v>429</v>
      </c>
      <c r="C775" t="s">
        <v>430</v>
      </c>
      <c r="D775">
        <v>1.6301066336285759E-3</v>
      </c>
      <c r="E775" t="s">
        <v>67</v>
      </c>
      <c r="F775" t="s">
        <v>431</v>
      </c>
      <c r="G775" t="s">
        <v>69</v>
      </c>
      <c r="H775" t="s">
        <v>110</v>
      </c>
      <c r="I775">
        <v>39311486646.330002</v>
      </c>
      <c r="J775">
        <v>1</v>
      </c>
      <c r="K775">
        <v>32998719</v>
      </c>
      <c r="L775" t="s">
        <v>432</v>
      </c>
      <c r="M775" s="3">
        <v>46174</v>
      </c>
      <c r="N775" t="s">
        <v>164</v>
      </c>
      <c r="O775">
        <v>1.9419515999999999</v>
      </c>
      <c r="P775">
        <v>64081915.160000399</v>
      </c>
      <c r="Q775" t="s">
        <v>116</v>
      </c>
      <c r="R775" t="s">
        <v>145</v>
      </c>
      <c r="S775" t="s">
        <v>150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Z775" s="4" t="s">
        <v>73</v>
      </c>
      <c r="BA775">
        <v>0.59538530966106629</v>
      </c>
      <c r="BB775">
        <v>0.1347471231220127</v>
      </c>
      <c r="BC775">
        <v>1.209752457685144E-2</v>
      </c>
    </row>
    <row r="776" spans="1:65" x14ac:dyDescent="0.35">
      <c r="A776" t="s">
        <v>345</v>
      </c>
      <c r="B776" t="s">
        <v>346</v>
      </c>
      <c r="C776" t="s">
        <v>347</v>
      </c>
      <c r="D776">
        <v>9.4336623234707404E-4</v>
      </c>
      <c r="E776" t="s">
        <v>122</v>
      </c>
      <c r="F776" t="s">
        <v>80</v>
      </c>
      <c r="G776" t="s">
        <v>69</v>
      </c>
      <c r="H776" t="s">
        <v>81</v>
      </c>
      <c r="I776">
        <v>14820337880.49</v>
      </c>
      <c r="J776">
        <v>1</v>
      </c>
      <c r="K776">
        <v>2733</v>
      </c>
      <c r="L776" t="s">
        <v>348</v>
      </c>
      <c r="M776" s="3">
        <v>46174</v>
      </c>
      <c r="N776" t="s">
        <v>349</v>
      </c>
      <c r="O776">
        <v>5115.6261648110003</v>
      </c>
      <c r="P776">
        <v>13981006.308428461</v>
      </c>
      <c r="Q776" t="s">
        <v>116</v>
      </c>
      <c r="R776" t="s">
        <v>145</v>
      </c>
      <c r="S776" t="s">
        <v>150</v>
      </c>
      <c r="T776" t="s">
        <v>350</v>
      </c>
      <c r="AD776">
        <v>1034.3926049876</v>
      </c>
      <c r="AE776">
        <v>4.6100000000000003</v>
      </c>
      <c r="AF776">
        <v>7</v>
      </c>
      <c r="AG776">
        <v>0.9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Q776">
        <v>9</v>
      </c>
      <c r="AS776">
        <v>0.31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121</v>
      </c>
      <c r="AZ776" t="s">
        <v>73</v>
      </c>
      <c r="BA776">
        <v>0.61054167726613329</v>
      </c>
      <c r="BB776">
        <v>0.1199876628347962</v>
      </c>
      <c r="BC776">
        <v>7.8621935794010635E-3</v>
      </c>
      <c r="BJ776">
        <v>3.6244712401038909E-2</v>
      </c>
      <c r="BK776">
        <v>2.4372800096143302E-3</v>
      </c>
      <c r="BL776">
        <v>8.1325948975134494</v>
      </c>
    </row>
    <row r="777" spans="1:65" x14ac:dyDescent="0.35">
      <c r="A777" t="s">
        <v>487</v>
      </c>
      <c r="B777" t="s">
        <v>488</v>
      </c>
      <c r="C777" t="s">
        <v>489</v>
      </c>
      <c r="D777">
        <v>4.7865272726257603E-8</v>
      </c>
      <c r="E777" t="s">
        <v>122</v>
      </c>
      <c r="F777" t="s">
        <v>431</v>
      </c>
      <c r="G777" t="s">
        <v>69</v>
      </c>
      <c r="H777" t="s">
        <v>70</v>
      </c>
      <c r="I777">
        <v>50823903457.370003</v>
      </c>
      <c r="J777">
        <v>1</v>
      </c>
      <c r="K777">
        <v>2703</v>
      </c>
      <c r="L777" t="s">
        <v>490</v>
      </c>
      <c r="M777" s="3">
        <v>46174</v>
      </c>
      <c r="N777" t="s">
        <v>491</v>
      </c>
      <c r="O777">
        <v>0.9</v>
      </c>
      <c r="P777">
        <v>2432.6999999999998</v>
      </c>
      <c r="Q777" t="s">
        <v>443</v>
      </c>
      <c r="R777" t="s">
        <v>145</v>
      </c>
      <c r="S777" t="s">
        <v>150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Z777" t="s">
        <v>73</v>
      </c>
      <c r="BA777">
        <v>0.60589742474947772</v>
      </c>
      <c r="BB777">
        <v>0.14204353067189021</v>
      </c>
      <c r="BC777">
        <v>3.3697608402048769E-7</v>
      </c>
    </row>
    <row r="778" spans="1:65" x14ac:dyDescent="0.35">
      <c r="B778" t="s">
        <v>402</v>
      </c>
      <c r="C778" t="s">
        <v>403</v>
      </c>
      <c r="D778">
        <v>1.28799265461827E-7</v>
      </c>
      <c r="E778" t="s">
        <v>76</v>
      </c>
      <c r="F778" t="s">
        <v>80</v>
      </c>
      <c r="G778" t="s">
        <v>69</v>
      </c>
      <c r="H778" t="s">
        <v>98</v>
      </c>
      <c r="I778">
        <v>6909727982.4300003</v>
      </c>
      <c r="J778">
        <v>3.4075000000000002</v>
      </c>
      <c r="K778">
        <v>0.25999999999999091</v>
      </c>
      <c r="M778" s="3">
        <v>46174</v>
      </c>
      <c r="N778" t="s">
        <v>399</v>
      </c>
      <c r="O778">
        <v>1004.535119</v>
      </c>
      <c r="P778">
        <v>889.96788867801888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T778" t="s">
        <v>72</v>
      </c>
      <c r="AU778" t="s">
        <v>72</v>
      </c>
      <c r="AV778" t="s">
        <v>72</v>
      </c>
      <c r="AW778" t="s">
        <v>72</v>
      </c>
      <c r="AX778" t="s">
        <v>72</v>
      </c>
      <c r="AZ778" t="s">
        <v>73</v>
      </c>
      <c r="BA778">
        <v>0.56320493766591784</v>
      </c>
      <c r="BB778">
        <v>0.2821492521844457</v>
      </c>
      <c r="BC778">
        <v>4.5649337882217301E-7</v>
      </c>
    </row>
    <row r="779" spans="1:65" x14ac:dyDescent="0.35">
      <c r="A779" t="s">
        <v>487</v>
      </c>
      <c r="B779" t="s">
        <v>488</v>
      </c>
      <c r="C779" t="s">
        <v>489</v>
      </c>
      <c r="D779">
        <v>1.27412818055046E-7</v>
      </c>
      <c r="E779" t="s">
        <v>133</v>
      </c>
      <c r="F779" t="s">
        <v>431</v>
      </c>
      <c r="G779" t="s">
        <v>69</v>
      </c>
      <c r="H779" t="s">
        <v>70</v>
      </c>
      <c r="I779">
        <v>12940613237.889999</v>
      </c>
      <c r="J779">
        <v>1</v>
      </c>
      <c r="K779">
        <v>1832</v>
      </c>
      <c r="L779" t="s">
        <v>490</v>
      </c>
      <c r="M779" s="3">
        <v>46174</v>
      </c>
      <c r="N779" t="s">
        <v>491</v>
      </c>
      <c r="O779">
        <v>0.9</v>
      </c>
      <c r="P779">
        <v>1648.8</v>
      </c>
      <c r="Q779" t="s">
        <v>443</v>
      </c>
      <c r="R779" t="s">
        <v>145</v>
      </c>
      <c r="S779" t="s">
        <v>150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Z779" t="s">
        <v>73</v>
      </c>
      <c r="BA779">
        <v>0.80400569866377269</v>
      </c>
      <c r="BB779">
        <v>7.0219065061601485E-2</v>
      </c>
      <c r="BC779">
        <v>1.81450462126304E-6</v>
      </c>
    </row>
    <row r="780" spans="1:65" x14ac:dyDescent="0.35">
      <c r="B780" t="s">
        <v>521</v>
      </c>
      <c r="C780" t="s">
        <v>522</v>
      </c>
      <c r="D780">
        <v>2.5721992376698601E-10</v>
      </c>
      <c r="E780" t="s">
        <v>133</v>
      </c>
      <c r="F780" t="s">
        <v>431</v>
      </c>
      <c r="G780" t="s">
        <v>69</v>
      </c>
      <c r="H780" t="s">
        <v>70</v>
      </c>
      <c r="I780">
        <v>12940613237.889999</v>
      </c>
      <c r="J780">
        <v>3.4075000000000002</v>
      </c>
      <c r="K780">
        <v>0.37000000000000449</v>
      </c>
      <c r="M780" s="3">
        <v>46174</v>
      </c>
      <c r="N780" t="s">
        <v>491</v>
      </c>
      <c r="O780">
        <v>2.6401091000000001</v>
      </c>
      <c r="P780">
        <v>3.328583550552541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Z780" t="s">
        <v>73</v>
      </c>
      <c r="BA780">
        <v>0.80400569866377269</v>
      </c>
      <c r="BB780">
        <v>7.0219065061601485E-2</v>
      </c>
      <c r="BC780">
        <v>3.663106644062167E-9</v>
      </c>
    </row>
    <row r="781" spans="1:65" x14ac:dyDescent="0.35">
      <c r="B781" t="s">
        <v>521</v>
      </c>
      <c r="C781" t="s">
        <v>522</v>
      </c>
      <c r="D781">
        <v>6.602350146119001E-9</v>
      </c>
      <c r="E781" t="s">
        <v>122</v>
      </c>
      <c r="F781" t="s">
        <v>431</v>
      </c>
      <c r="G781" t="s">
        <v>69</v>
      </c>
      <c r="H781" t="s">
        <v>70</v>
      </c>
      <c r="I781">
        <v>50823903457.370003</v>
      </c>
      <c r="J781">
        <v>3.4075000000000002</v>
      </c>
      <c r="K781">
        <v>37.29999998170095</v>
      </c>
      <c r="M781" s="3">
        <v>46174</v>
      </c>
      <c r="N781" t="s">
        <v>491</v>
      </c>
      <c r="O781">
        <v>2.6401091000000001</v>
      </c>
      <c r="P781">
        <v>335.55720641810359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Z781" t="s">
        <v>73</v>
      </c>
      <c r="BA781">
        <v>0.60589742474947772</v>
      </c>
      <c r="BB781">
        <v>0.14204353067189021</v>
      </c>
      <c r="BC781">
        <v>4.6481174572954877E-8</v>
      </c>
    </row>
    <row r="782" spans="1:65" x14ac:dyDescent="0.35">
      <c r="A782" t="s">
        <v>385</v>
      </c>
      <c r="B782" t="s">
        <v>386</v>
      </c>
      <c r="C782" t="s">
        <v>387</v>
      </c>
      <c r="D782">
        <v>8.2012635624815408E-3</v>
      </c>
      <c r="E782" t="s">
        <v>122</v>
      </c>
      <c r="F782" t="s">
        <v>80</v>
      </c>
      <c r="G782" t="s">
        <v>69</v>
      </c>
      <c r="H782" t="s">
        <v>101</v>
      </c>
      <c r="I782">
        <v>13368957884.120001</v>
      </c>
      <c r="J782">
        <v>1</v>
      </c>
      <c r="K782">
        <v>1824719</v>
      </c>
      <c r="L782" t="s">
        <v>388</v>
      </c>
      <c r="M782" s="3">
        <v>46174</v>
      </c>
      <c r="N782" t="s">
        <v>384</v>
      </c>
      <c r="O782">
        <v>60.087250236000003</v>
      </c>
      <c r="P782">
        <v>109642347.16338371</v>
      </c>
      <c r="Q782" t="s">
        <v>144</v>
      </c>
      <c r="R782" t="s">
        <v>145</v>
      </c>
      <c r="S782" t="s">
        <v>389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Z782" t="s">
        <v>73</v>
      </c>
      <c r="BA782">
        <v>0.5786616119309711</v>
      </c>
      <c r="BB782">
        <v>0.17170915330370251</v>
      </c>
      <c r="BC782">
        <v>4.7762529863366932E-2</v>
      </c>
    </row>
    <row r="783" spans="1:65" x14ac:dyDescent="0.35">
      <c r="B783" t="s">
        <v>521</v>
      </c>
      <c r="C783" t="s">
        <v>522</v>
      </c>
      <c r="D783">
        <v>9.1541608254429925E-10</v>
      </c>
      <c r="E783" t="s">
        <v>76</v>
      </c>
      <c r="F783" t="s">
        <v>431</v>
      </c>
      <c r="G783" t="s">
        <v>69</v>
      </c>
      <c r="H783" t="s">
        <v>70</v>
      </c>
      <c r="I783">
        <v>13660103839.57</v>
      </c>
      <c r="J783">
        <v>3.4075000000000002</v>
      </c>
      <c r="K783">
        <v>1.390000000000001</v>
      </c>
      <c r="M783" s="3">
        <v>46174</v>
      </c>
      <c r="N783" t="s">
        <v>491</v>
      </c>
      <c r="O783">
        <v>2.6401091000000001</v>
      </c>
      <c r="P783">
        <v>12.50467874396751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Z783" t="s">
        <v>73</v>
      </c>
      <c r="BA783">
        <v>0.57964491438033405</v>
      </c>
      <c r="BB783">
        <v>0.30151640573719718</v>
      </c>
      <c r="BC783">
        <v>3.0360407099777491E-9</v>
      </c>
    </row>
    <row r="784" spans="1:65" x14ac:dyDescent="0.35">
      <c r="A784" t="s">
        <v>433</v>
      </c>
      <c r="B784" t="s">
        <v>434</v>
      </c>
      <c r="C784" t="s">
        <v>435</v>
      </c>
      <c r="D784">
        <v>8.1777686185057052E-3</v>
      </c>
      <c r="E784" t="s">
        <v>67</v>
      </c>
      <c r="F784" t="s">
        <v>431</v>
      </c>
      <c r="G784" t="s">
        <v>69</v>
      </c>
      <c r="H784" t="s">
        <v>110</v>
      </c>
      <c r="I784">
        <v>39311486646.330002</v>
      </c>
      <c r="J784">
        <v>3.4075000000000002</v>
      </c>
      <c r="K784">
        <v>1656336</v>
      </c>
      <c r="L784" t="s">
        <v>436</v>
      </c>
      <c r="M784" s="3">
        <v>46174</v>
      </c>
      <c r="N784" t="s">
        <v>437</v>
      </c>
      <c r="O784">
        <v>56.96</v>
      </c>
      <c r="P784">
        <v>321480241.84320003</v>
      </c>
      <c r="Q784" t="s">
        <v>116</v>
      </c>
      <c r="R784" t="s">
        <v>145</v>
      </c>
      <c r="S784" t="s">
        <v>150</v>
      </c>
      <c r="T784" t="s">
        <v>119</v>
      </c>
      <c r="U784" t="s">
        <v>120</v>
      </c>
      <c r="V784">
        <v>1</v>
      </c>
      <c r="W784">
        <v>7.2853093147000001</v>
      </c>
      <c r="X784">
        <v>4.7760630714000003</v>
      </c>
      <c r="Y784">
        <v>6.2373046875</v>
      </c>
      <c r="Z784">
        <v>13</v>
      </c>
      <c r="AA784">
        <v>54</v>
      </c>
      <c r="AB784">
        <v>33</v>
      </c>
      <c r="AC784">
        <v>0</v>
      </c>
      <c r="AD784">
        <v>2358.27</v>
      </c>
      <c r="AE784">
        <v>0.93</v>
      </c>
      <c r="AF784">
        <v>10</v>
      </c>
      <c r="AG784">
        <v>1.5107497651999999</v>
      </c>
      <c r="AH784">
        <v>6.5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>
        <v>2</v>
      </c>
      <c r="AQ784">
        <v>52</v>
      </c>
      <c r="AR784">
        <v>7.49</v>
      </c>
      <c r="AS784">
        <v>0.34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152</v>
      </c>
      <c r="AZ784" s="4" t="s">
        <v>94</v>
      </c>
      <c r="BA784">
        <v>0.59538530966106629</v>
      </c>
      <c r="BB784">
        <v>0.46063818653905358</v>
      </c>
      <c r="BC784">
        <v>1.7753127850620311E-2</v>
      </c>
      <c r="BD784">
        <v>1.7753127850620311E-2</v>
      </c>
      <c r="BE784">
        <v>0.1293370276951841</v>
      </c>
      <c r="BF784">
        <v>8.479005832919051E-2</v>
      </c>
      <c r="BG784">
        <v>0.11073166756046079</v>
      </c>
      <c r="BH784">
        <v>0.13297092760114609</v>
      </c>
      <c r="BI784">
        <v>0</v>
      </c>
      <c r="BJ784">
        <v>1.6510408901076891E-2</v>
      </c>
      <c r="BK784">
        <v>6.0360634692109049E-3</v>
      </c>
      <c r="BL784">
        <v>41.866668816282349</v>
      </c>
      <c r="BM784">
        <v>3.5506255701240608E-2</v>
      </c>
    </row>
    <row r="785" spans="1:64" x14ac:dyDescent="0.35">
      <c r="A785" t="s">
        <v>285</v>
      </c>
      <c r="B785" t="s">
        <v>300</v>
      </c>
      <c r="C785" t="s">
        <v>301</v>
      </c>
      <c r="D785">
        <v>1.1919614289508499E-4</v>
      </c>
      <c r="E785" t="s">
        <v>76</v>
      </c>
      <c r="F785" t="s">
        <v>80</v>
      </c>
      <c r="G785" t="s">
        <v>69</v>
      </c>
      <c r="H785" t="s">
        <v>101</v>
      </c>
      <c r="I785">
        <v>4856456983.2200003</v>
      </c>
      <c r="J785">
        <v>1</v>
      </c>
      <c r="K785">
        <v>558.55000000000018</v>
      </c>
      <c r="L785" t="s">
        <v>288</v>
      </c>
      <c r="M785" s="3">
        <v>46174</v>
      </c>
      <c r="N785" t="s">
        <v>289</v>
      </c>
      <c r="O785">
        <v>1036.3815961610001</v>
      </c>
      <c r="P785">
        <v>578870.94053572672</v>
      </c>
      <c r="Q785" t="s">
        <v>144</v>
      </c>
      <c r="R785" t="s">
        <v>145</v>
      </c>
      <c r="S785" t="s">
        <v>150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Z785" t="s">
        <v>73</v>
      </c>
      <c r="BA785">
        <v>0.58036120933591218</v>
      </c>
      <c r="BB785">
        <v>0.33866065759774588</v>
      </c>
      <c r="BC785">
        <v>3.5196335984401153E-4</v>
      </c>
    </row>
    <row r="786" spans="1:64" x14ac:dyDescent="0.35">
      <c r="A786" t="s">
        <v>208</v>
      </c>
      <c r="B786" t="s">
        <v>454</v>
      </c>
      <c r="C786" t="s">
        <v>455</v>
      </c>
      <c r="D786">
        <v>3.1085984410303489E-4</v>
      </c>
      <c r="E786" t="s">
        <v>76</v>
      </c>
      <c r="F786" t="s">
        <v>431</v>
      </c>
      <c r="G786" t="s">
        <v>69</v>
      </c>
      <c r="H786" t="s">
        <v>70</v>
      </c>
      <c r="I786">
        <v>13660103839.57</v>
      </c>
      <c r="J786">
        <v>1</v>
      </c>
      <c r="K786">
        <v>3145465</v>
      </c>
      <c r="L786" t="s">
        <v>211</v>
      </c>
      <c r="M786" s="3">
        <v>46174</v>
      </c>
      <c r="N786" t="s">
        <v>212</v>
      </c>
      <c r="O786">
        <v>1.35</v>
      </c>
      <c r="P786">
        <v>4246377.7500000009</v>
      </c>
      <c r="Q786" t="s">
        <v>195</v>
      </c>
      <c r="R786" t="s">
        <v>145</v>
      </c>
      <c r="S786" t="s">
        <v>150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Z786" t="s">
        <v>73</v>
      </c>
      <c r="BA786">
        <v>0.57964491438033405</v>
      </c>
      <c r="BB786">
        <v>0.30151640573719718</v>
      </c>
      <c r="BC786">
        <v>1.030988159145083E-3</v>
      </c>
    </row>
    <row r="787" spans="1:64" x14ac:dyDescent="0.35">
      <c r="A787" t="s">
        <v>208</v>
      </c>
      <c r="B787" t="s">
        <v>454</v>
      </c>
      <c r="C787" t="s">
        <v>455</v>
      </c>
      <c r="D787">
        <v>7.1189913876544488E-4</v>
      </c>
      <c r="E787" t="s">
        <v>122</v>
      </c>
      <c r="F787" t="s">
        <v>431</v>
      </c>
      <c r="G787" t="s">
        <v>69</v>
      </c>
      <c r="H787" t="s">
        <v>70</v>
      </c>
      <c r="I787">
        <v>50823903457.370003</v>
      </c>
      <c r="J787">
        <v>1</v>
      </c>
      <c r="K787">
        <v>26801106</v>
      </c>
      <c r="L787" t="s">
        <v>211</v>
      </c>
      <c r="M787" s="3">
        <v>46174</v>
      </c>
      <c r="N787" t="s">
        <v>212</v>
      </c>
      <c r="O787">
        <v>1.35</v>
      </c>
      <c r="P787">
        <v>36181493.100000001</v>
      </c>
      <c r="Q787" t="s">
        <v>195</v>
      </c>
      <c r="R787" t="s">
        <v>145</v>
      </c>
      <c r="S787" t="s">
        <v>150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Z787" t="s">
        <v>73</v>
      </c>
      <c r="BA787">
        <v>0.60589742474947772</v>
      </c>
      <c r="BB787">
        <v>0.14204353067189021</v>
      </c>
      <c r="BC787">
        <v>5.0118378175904241E-3</v>
      </c>
    </row>
    <row r="788" spans="1:64" x14ac:dyDescent="0.35">
      <c r="A788" t="s">
        <v>208</v>
      </c>
      <c r="B788" t="s">
        <v>454</v>
      </c>
      <c r="C788" t="s">
        <v>455</v>
      </c>
      <c r="D788">
        <v>8.3226341379754199E-4</v>
      </c>
      <c r="E788" t="s">
        <v>133</v>
      </c>
      <c r="F788" t="s">
        <v>431</v>
      </c>
      <c r="G788" t="s">
        <v>69</v>
      </c>
      <c r="H788" t="s">
        <v>70</v>
      </c>
      <c r="I788">
        <v>12940613237.889999</v>
      </c>
      <c r="J788">
        <v>1</v>
      </c>
      <c r="K788">
        <v>7977776.9999999991</v>
      </c>
      <c r="L788" t="s">
        <v>211</v>
      </c>
      <c r="M788" s="3">
        <v>46174</v>
      </c>
      <c r="N788" t="s">
        <v>212</v>
      </c>
      <c r="O788">
        <v>1.35</v>
      </c>
      <c r="P788">
        <v>10769998.949999999</v>
      </c>
      <c r="Q788" t="s">
        <v>195</v>
      </c>
      <c r="R788" t="s">
        <v>145</v>
      </c>
      <c r="S788" t="s">
        <v>150</v>
      </c>
      <c r="AI788" t="s">
        <v>72</v>
      </c>
      <c r="AJ788" t="s">
        <v>72</v>
      </c>
      <c r="AK788" t="s">
        <v>72</v>
      </c>
      <c r="AL788" t="s">
        <v>72</v>
      </c>
      <c r="AM788" t="s">
        <v>72</v>
      </c>
      <c r="AN788" t="s">
        <v>72</v>
      </c>
      <c r="AO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Z788" t="s">
        <v>73</v>
      </c>
      <c r="BA788">
        <v>0.80400569866377269</v>
      </c>
      <c r="BB788">
        <v>7.0219065061601485E-2</v>
      </c>
      <c r="BC788">
        <v>1.1852385289770199E-2</v>
      </c>
    </row>
    <row r="789" spans="1:64" x14ac:dyDescent="0.35">
      <c r="A789" t="s">
        <v>456</v>
      </c>
      <c r="B789" t="s">
        <v>457</v>
      </c>
      <c r="C789" t="s">
        <v>458</v>
      </c>
      <c r="D789">
        <v>5.0813615976087684E-3</v>
      </c>
      <c r="E789" t="s">
        <v>133</v>
      </c>
      <c r="F789" t="s">
        <v>431</v>
      </c>
      <c r="G789" t="s">
        <v>69</v>
      </c>
      <c r="H789" t="s">
        <v>70</v>
      </c>
      <c r="I789">
        <v>12940613237.889999</v>
      </c>
      <c r="J789">
        <v>1</v>
      </c>
      <c r="K789">
        <v>23547028</v>
      </c>
      <c r="L789" t="s">
        <v>459</v>
      </c>
      <c r="M789" s="3">
        <v>46174</v>
      </c>
      <c r="N789" t="s">
        <v>460</v>
      </c>
      <c r="O789">
        <v>2.7925365000000002</v>
      </c>
      <c r="P789">
        <v>65755935.156522013</v>
      </c>
      <c r="Q789" t="s">
        <v>195</v>
      </c>
      <c r="R789" t="s">
        <v>145</v>
      </c>
      <c r="S789" t="s">
        <v>150</v>
      </c>
      <c r="T789" t="s">
        <v>195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Z789" t="s">
        <v>73</v>
      </c>
      <c r="BA789">
        <v>0.80400569866377269</v>
      </c>
      <c r="BB789">
        <v>7.0219065061601485E-2</v>
      </c>
      <c r="BC789">
        <v>7.2364415463962856E-2</v>
      </c>
    </row>
    <row r="790" spans="1:64" x14ac:dyDescent="0.35">
      <c r="A790" t="s">
        <v>438</v>
      </c>
      <c r="B790" t="s">
        <v>439</v>
      </c>
      <c r="C790" t="s">
        <v>440</v>
      </c>
      <c r="D790">
        <v>2.8326097186672462E-3</v>
      </c>
      <c r="E790" t="s">
        <v>67</v>
      </c>
      <c r="F790" t="s">
        <v>431</v>
      </c>
      <c r="G790" t="s">
        <v>69</v>
      </c>
      <c r="H790" t="s">
        <v>110</v>
      </c>
      <c r="I790">
        <v>39311486646.330002</v>
      </c>
      <c r="J790">
        <v>1</v>
      </c>
      <c r="K790">
        <v>56131940</v>
      </c>
      <c r="L790" t="s">
        <v>441</v>
      </c>
      <c r="M790" s="3">
        <v>46174</v>
      </c>
      <c r="N790" t="s">
        <v>442</v>
      </c>
      <c r="O790">
        <v>1.9837921000000001</v>
      </c>
      <c r="P790">
        <v>111354099.129674</v>
      </c>
      <c r="Q790" t="s">
        <v>443</v>
      </c>
      <c r="R790" t="s">
        <v>145</v>
      </c>
      <c r="S790" t="s">
        <v>150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Z790" s="4" t="s">
        <v>73</v>
      </c>
      <c r="BA790">
        <v>0.59538530966106629</v>
      </c>
      <c r="BB790">
        <v>0.1347471231220127</v>
      </c>
      <c r="BC790">
        <v>2.102167120927944E-2</v>
      </c>
    </row>
    <row r="791" spans="1:64" x14ac:dyDescent="0.35">
      <c r="A791" t="s">
        <v>345</v>
      </c>
      <c r="B791" t="s">
        <v>351</v>
      </c>
      <c r="C791" t="s">
        <v>352</v>
      </c>
      <c r="D791">
        <v>6.33905451489984E-3</v>
      </c>
      <c r="E791" t="s">
        <v>76</v>
      </c>
      <c r="F791" t="s">
        <v>80</v>
      </c>
      <c r="G791" t="s">
        <v>69</v>
      </c>
      <c r="H791" t="s">
        <v>81</v>
      </c>
      <c r="I791">
        <v>1893918873.9200001</v>
      </c>
      <c r="J791">
        <v>1</v>
      </c>
      <c r="K791">
        <v>2340</v>
      </c>
      <c r="L791" t="s">
        <v>348</v>
      </c>
      <c r="M791" s="3">
        <v>46174</v>
      </c>
      <c r="N791" t="s">
        <v>349</v>
      </c>
      <c r="O791">
        <v>5130.6217899900003</v>
      </c>
      <c r="P791">
        <v>12005654.9885766</v>
      </c>
      <c r="Q791" t="s">
        <v>116</v>
      </c>
      <c r="R791" t="s">
        <v>145</v>
      </c>
      <c r="S791" t="s">
        <v>150</v>
      </c>
      <c r="T791" t="s">
        <v>350</v>
      </c>
      <c r="AD791">
        <v>1034.3926049876</v>
      </c>
      <c r="AE791">
        <v>4.6100000000000003</v>
      </c>
      <c r="AF791">
        <v>7</v>
      </c>
      <c r="AG791">
        <v>0.9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Q791">
        <v>9</v>
      </c>
      <c r="AS791">
        <v>0.31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121</v>
      </c>
      <c r="AZ791" t="s">
        <v>73</v>
      </c>
      <c r="BA791">
        <v>0.63778761842698506</v>
      </c>
      <c r="BB791">
        <v>0.27692863376197202</v>
      </c>
      <c r="BC791">
        <v>2.289057086219707E-2</v>
      </c>
      <c r="BJ791">
        <v>0.1055255316747285</v>
      </c>
      <c r="BK791">
        <v>7.0960769672810918E-3</v>
      </c>
      <c r="BL791">
        <v>23.67783722380128</v>
      </c>
    </row>
    <row r="792" spans="1:64" x14ac:dyDescent="0.35">
      <c r="A792" t="s">
        <v>456</v>
      </c>
      <c r="B792" t="s">
        <v>457</v>
      </c>
      <c r="C792" t="s">
        <v>458</v>
      </c>
      <c r="D792">
        <v>2.9360374735227981E-4</v>
      </c>
      <c r="E792" t="s">
        <v>76</v>
      </c>
      <c r="F792" t="s">
        <v>431</v>
      </c>
      <c r="G792" t="s">
        <v>69</v>
      </c>
      <c r="H792" t="s">
        <v>70</v>
      </c>
      <c r="I792">
        <v>13660103839.57</v>
      </c>
      <c r="J792">
        <v>1</v>
      </c>
      <c r="K792">
        <v>1436206</v>
      </c>
      <c r="L792" t="s">
        <v>459</v>
      </c>
      <c r="M792" s="3">
        <v>46174</v>
      </c>
      <c r="N792" t="s">
        <v>460</v>
      </c>
      <c r="O792">
        <v>2.7925365000000002</v>
      </c>
      <c r="P792">
        <v>4010657.676519</v>
      </c>
      <c r="Q792" t="s">
        <v>195</v>
      </c>
      <c r="R792" t="s">
        <v>145</v>
      </c>
      <c r="S792" t="s">
        <v>150</v>
      </c>
      <c r="T792" t="s">
        <v>195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Z792" t="s">
        <v>73</v>
      </c>
      <c r="BA792">
        <v>0.57964491438033405</v>
      </c>
      <c r="BB792">
        <v>0.30151640573719718</v>
      </c>
      <c r="BC792">
        <v>9.7375712155505683E-4</v>
      </c>
    </row>
    <row r="793" spans="1:64" x14ac:dyDescent="0.35">
      <c r="A793" t="s">
        <v>456</v>
      </c>
      <c r="B793" t="s">
        <v>457</v>
      </c>
      <c r="C793" t="s">
        <v>458</v>
      </c>
      <c r="D793">
        <v>1.05489145792922E-3</v>
      </c>
      <c r="E793" t="s">
        <v>122</v>
      </c>
      <c r="F793" t="s">
        <v>431</v>
      </c>
      <c r="G793" t="s">
        <v>69</v>
      </c>
      <c r="H793" t="s">
        <v>70</v>
      </c>
      <c r="I793">
        <v>50823903457.370003</v>
      </c>
      <c r="J793">
        <v>1</v>
      </c>
      <c r="K793">
        <v>19198926</v>
      </c>
      <c r="L793" t="s">
        <v>459</v>
      </c>
      <c r="M793" s="3">
        <v>46174</v>
      </c>
      <c r="N793" t="s">
        <v>460</v>
      </c>
      <c r="O793">
        <v>2.7925365000000002</v>
      </c>
      <c r="P793">
        <v>53613701.615799002</v>
      </c>
      <c r="Q793" t="s">
        <v>195</v>
      </c>
      <c r="R793" t="s">
        <v>145</v>
      </c>
      <c r="S793" t="s">
        <v>150</v>
      </c>
      <c r="T793" t="s">
        <v>195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Z793" t="s">
        <v>73</v>
      </c>
      <c r="BA793">
        <v>0.60589742474947772</v>
      </c>
      <c r="BB793">
        <v>0.14204353067189021</v>
      </c>
      <c r="BC793">
        <v>7.4265364493504397E-3</v>
      </c>
    </row>
    <row r="794" spans="1:64" x14ac:dyDescent="0.35">
      <c r="B794" t="s">
        <v>402</v>
      </c>
      <c r="C794" t="s">
        <v>403</v>
      </c>
      <c r="D794">
        <v>6.3955821168480904E-4</v>
      </c>
      <c r="E794" t="s">
        <v>122</v>
      </c>
      <c r="F794" t="s">
        <v>80</v>
      </c>
      <c r="G794" t="s">
        <v>69</v>
      </c>
      <c r="H794" t="s">
        <v>98</v>
      </c>
      <c r="I794">
        <v>22634607692.759998</v>
      </c>
      <c r="J794">
        <v>3.4075000000000002</v>
      </c>
      <c r="K794">
        <v>4229.1399999999994</v>
      </c>
      <c r="M794" s="3">
        <v>46174</v>
      </c>
      <c r="N794" t="s">
        <v>399</v>
      </c>
      <c r="O794">
        <v>1004.535119</v>
      </c>
      <c r="P794">
        <v>14476149.218168801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Z794" t="s">
        <v>73</v>
      </c>
      <c r="BA794">
        <v>0.61894322320384987</v>
      </c>
      <c r="BB794">
        <v>0.13896320314218799</v>
      </c>
      <c r="BC794">
        <v>4.6023565751460794E-3</v>
      </c>
    </row>
    <row r="795" spans="1:64" x14ac:dyDescent="0.35">
      <c r="B795" t="s">
        <v>99</v>
      </c>
      <c r="C795" t="s">
        <v>100</v>
      </c>
      <c r="D795">
        <v>8.1833972697470496E-3</v>
      </c>
      <c r="E795" t="s">
        <v>76</v>
      </c>
      <c r="F795" t="s">
        <v>68</v>
      </c>
      <c r="G795" t="s">
        <v>69</v>
      </c>
      <c r="H795" t="s">
        <v>110</v>
      </c>
      <c r="I795">
        <v>7928996892.6599998</v>
      </c>
      <c r="J795">
        <v>3.4075000000000002</v>
      </c>
      <c r="K795">
        <v>18425</v>
      </c>
      <c r="M795" s="3">
        <v>46174</v>
      </c>
      <c r="N795" t="s">
        <v>102</v>
      </c>
      <c r="O795">
        <v>1033.4953370000001</v>
      </c>
      <c r="P795">
        <v>64886131.523246698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Z795" t="s">
        <v>73</v>
      </c>
      <c r="BA795">
        <v>0.56713394935192329</v>
      </c>
      <c r="BB795">
        <v>0.27021730189858062</v>
      </c>
      <c r="BC795">
        <v>3.0284505145486518E-2</v>
      </c>
    </row>
    <row r="796" spans="1:64" x14ac:dyDescent="0.35">
      <c r="A796" t="s">
        <v>236</v>
      </c>
      <c r="B796" t="s">
        <v>474</v>
      </c>
      <c r="C796" t="s">
        <v>475</v>
      </c>
      <c r="D796">
        <v>1.7508582918493261E-3</v>
      </c>
      <c r="E796" t="s">
        <v>76</v>
      </c>
      <c r="F796" t="s">
        <v>431</v>
      </c>
      <c r="G796" t="s">
        <v>69</v>
      </c>
      <c r="H796" t="s">
        <v>70</v>
      </c>
      <c r="I796">
        <v>13660103839.57</v>
      </c>
      <c r="J796">
        <v>1</v>
      </c>
      <c r="K796">
        <v>5345389</v>
      </c>
      <c r="L796" t="s">
        <v>239</v>
      </c>
      <c r="M796" s="3">
        <v>46174</v>
      </c>
      <c r="N796" t="s">
        <v>240</v>
      </c>
      <c r="O796">
        <v>4.4743060000000003</v>
      </c>
      <c r="P796">
        <v>23916906.075034</v>
      </c>
      <c r="Q796" t="s">
        <v>195</v>
      </c>
      <c r="R796" t="s">
        <v>145</v>
      </c>
      <c r="S796" t="s">
        <v>150</v>
      </c>
      <c r="T796" t="s">
        <v>195</v>
      </c>
      <c r="AH796">
        <v>5.6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Z796" t="s">
        <v>73</v>
      </c>
      <c r="BA796">
        <v>0.57964491438033405</v>
      </c>
      <c r="BB796">
        <v>0.30151640573719718</v>
      </c>
      <c r="BC796">
        <v>5.8068425416804032E-3</v>
      </c>
    </row>
    <row r="797" spans="1:64" x14ac:dyDescent="0.35">
      <c r="A797" t="s">
        <v>236</v>
      </c>
      <c r="B797" t="s">
        <v>474</v>
      </c>
      <c r="C797" t="s">
        <v>475</v>
      </c>
      <c r="D797">
        <v>5.7124617487663886E-3</v>
      </c>
      <c r="E797" t="s">
        <v>122</v>
      </c>
      <c r="F797" t="s">
        <v>431</v>
      </c>
      <c r="G797" t="s">
        <v>69</v>
      </c>
      <c r="H797" t="s">
        <v>70</v>
      </c>
      <c r="I797">
        <v>50823903457.370003</v>
      </c>
      <c r="J797">
        <v>1</v>
      </c>
      <c r="K797">
        <v>64888187</v>
      </c>
      <c r="L797" t="s">
        <v>239</v>
      </c>
      <c r="M797" s="3">
        <v>46174</v>
      </c>
      <c r="N797" t="s">
        <v>240</v>
      </c>
      <c r="O797">
        <v>4.4743060000000003</v>
      </c>
      <c r="P797">
        <v>290329604.42322201</v>
      </c>
      <c r="Q797" t="s">
        <v>195</v>
      </c>
      <c r="R797" t="s">
        <v>145</v>
      </c>
      <c r="S797" t="s">
        <v>150</v>
      </c>
      <c r="T797" t="s">
        <v>195</v>
      </c>
      <c r="AH797">
        <v>5.6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Z797" t="s">
        <v>73</v>
      </c>
      <c r="BA797">
        <v>0.60589742474947772</v>
      </c>
      <c r="BB797">
        <v>0.14204353067189021</v>
      </c>
      <c r="BC797">
        <v>4.0216275403360258E-2</v>
      </c>
    </row>
    <row r="798" spans="1:64" x14ac:dyDescent="0.35">
      <c r="A798" t="s">
        <v>236</v>
      </c>
      <c r="B798" t="s">
        <v>474</v>
      </c>
      <c r="C798" t="s">
        <v>475</v>
      </c>
      <c r="D798">
        <v>8.3727641320808458E-3</v>
      </c>
      <c r="E798" t="s">
        <v>133</v>
      </c>
      <c r="F798" t="s">
        <v>431</v>
      </c>
      <c r="G798" t="s">
        <v>69</v>
      </c>
      <c r="H798" t="s">
        <v>70</v>
      </c>
      <c r="I798">
        <v>12940613237.889999</v>
      </c>
      <c r="J798">
        <v>1</v>
      </c>
      <c r="K798">
        <v>24215756</v>
      </c>
      <c r="L798" t="s">
        <v>239</v>
      </c>
      <c r="M798" s="3">
        <v>46174</v>
      </c>
      <c r="N798" t="s">
        <v>240</v>
      </c>
      <c r="O798">
        <v>4.4743060000000003</v>
      </c>
      <c r="P798">
        <v>108348702.365336</v>
      </c>
      <c r="Q798" t="s">
        <v>195</v>
      </c>
      <c r="R798" t="s">
        <v>145</v>
      </c>
      <c r="S798" t="s">
        <v>150</v>
      </c>
      <c r="T798" t="s">
        <v>195</v>
      </c>
      <c r="AH798">
        <v>5.6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Z798" t="s">
        <v>73</v>
      </c>
      <c r="BA798">
        <v>0.80400569866377269</v>
      </c>
      <c r="BB798">
        <v>7.0219065061601485E-2</v>
      </c>
      <c r="BC798">
        <v>0.1192377614930592</v>
      </c>
    </row>
    <row r="799" spans="1:64" x14ac:dyDescent="0.35">
      <c r="B799" t="s">
        <v>224</v>
      </c>
      <c r="C799" t="s">
        <v>225</v>
      </c>
      <c r="D799">
        <v>1.5190366664799349E-3</v>
      </c>
      <c r="E799" t="s">
        <v>122</v>
      </c>
      <c r="F799" t="s">
        <v>80</v>
      </c>
      <c r="G799" t="s">
        <v>69</v>
      </c>
      <c r="H799" t="s">
        <v>98</v>
      </c>
      <c r="I799">
        <v>22634607692.759998</v>
      </c>
      <c r="J799">
        <v>3.4075000000000002</v>
      </c>
      <c r="K799">
        <v>9875</v>
      </c>
      <c r="M799" s="3">
        <v>46174</v>
      </c>
      <c r="N799" t="s">
        <v>226</v>
      </c>
      <c r="O799">
        <v>1021.805556</v>
      </c>
      <c r="P799">
        <v>34382799.016691253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Z799" t="s">
        <v>73</v>
      </c>
      <c r="BA799">
        <v>0.61894322320384987</v>
      </c>
      <c r="BB799">
        <v>0.13896320314218799</v>
      </c>
      <c r="BC799">
        <v>1.093121511401581E-2</v>
      </c>
    </row>
    <row r="800" spans="1:64" x14ac:dyDescent="0.35">
      <c r="A800" t="s">
        <v>345</v>
      </c>
      <c r="B800" t="s">
        <v>351</v>
      </c>
      <c r="C800" t="s">
        <v>352</v>
      </c>
      <c r="D800">
        <v>1.0382210026839899E-3</v>
      </c>
      <c r="E800" t="s">
        <v>122</v>
      </c>
      <c r="F800" t="s">
        <v>80</v>
      </c>
      <c r="G800" t="s">
        <v>69</v>
      </c>
      <c r="H800" t="s">
        <v>81</v>
      </c>
      <c r="I800">
        <v>14820337880.49</v>
      </c>
      <c r="J800">
        <v>1</v>
      </c>
      <c r="K800">
        <v>2999.01</v>
      </c>
      <c r="L800" t="s">
        <v>348</v>
      </c>
      <c r="M800" s="3">
        <v>46174</v>
      </c>
      <c r="N800" t="s">
        <v>349</v>
      </c>
      <c r="O800">
        <v>5130.6217899900003</v>
      </c>
      <c r="P800">
        <v>15386786.054397911</v>
      </c>
      <c r="Q800" t="s">
        <v>116</v>
      </c>
      <c r="R800" t="s">
        <v>145</v>
      </c>
      <c r="S800" t="s">
        <v>150</v>
      </c>
      <c r="T800" t="s">
        <v>350</v>
      </c>
      <c r="AD800">
        <v>1034.3926049876</v>
      </c>
      <c r="AE800">
        <v>4.6100000000000003</v>
      </c>
      <c r="AF800">
        <v>7</v>
      </c>
      <c r="AG800">
        <v>0.9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Q800">
        <v>9</v>
      </c>
      <c r="AS800">
        <v>0.31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121</v>
      </c>
      <c r="AZ800" t="s">
        <v>73</v>
      </c>
      <c r="BA800">
        <v>0.61054167726613329</v>
      </c>
      <c r="BB800">
        <v>0.1199876628347962</v>
      </c>
      <c r="BC800">
        <v>8.6527312738264948E-3</v>
      </c>
      <c r="BJ800">
        <v>3.9889091172340137E-2</v>
      </c>
      <c r="BK800">
        <v>2.6823466948862132E-3</v>
      </c>
      <c r="BL800">
        <v>8.9503212425910625</v>
      </c>
    </row>
    <row r="801" spans="1:65" x14ac:dyDescent="0.35">
      <c r="A801" t="s">
        <v>515</v>
      </c>
      <c r="B801" t="s">
        <v>573</v>
      </c>
      <c r="C801" t="s">
        <v>574</v>
      </c>
      <c r="D801">
        <v>2.5399229084946178E-6</v>
      </c>
      <c r="E801" t="s">
        <v>67</v>
      </c>
      <c r="F801" t="s">
        <v>431</v>
      </c>
      <c r="G801" t="s">
        <v>69</v>
      </c>
      <c r="H801" t="s">
        <v>110</v>
      </c>
      <c r="I801">
        <v>39311486646.330002</v>
      </c>
      <c r="J801">
        <v>1</v>
      </c>
      <c r="K801">
        <v>1000</v>
      </c>
      <c r="L801" t="s">
        <v>518</v>
      </c>
      <c r="M801" s="3">
        <v>46174</v>
      </c>
      <c r="N801" t="s">
        <v>185</v>
      </c>
      <c r="O801">
        <v>99.848145500000001</v>
      </c>
      <c r="P801">
        <v>99848.145499999999</v>
      </c>
      <c r="Q801" t="s">
        <v>443</v>
      </c>
      <c r="R801" t="s">
        <v>145</v>
      </c>
      <c r="S801" t="s">
        <v>150</v>
      </c>
      <c r="T801" t="s">
        <v>465</v>
      </c>
      <c r="U801" t="s">
        <v>151</v>
      </c>
      <c r="V801">
        <v>0</v>
      </c>
      <c r="W801">
        <v>2.5276264136000002</v>
      </c>
      <c r="X801">
        <v>4.1929151670999998</v>
      </c>
      <c r="Y801">
        <v>6.3671875</v>
      </c>
      <c r="Z801">
        <v>39</v>
      </c>
      <c r="AA801">
        <v>28</v>
      </c>
      <c r="AB801">
        <v>33</v>
      </c>
      <c r="AC801">
        <v>0</v>
      </c>
      <c r="AD801">
        <v>247811.62</v>
      </c>
      <c r="AE801">
        <v>298.52999999999997</v>
      </c>
      <c r="AF801">
        <v>3.9419493674999999</v>
      </c>
      <c r="AG801">
        <v>5.7663840000000004</v>
      </c>
      <c r="AH801">
        <v>7.4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>
        <v>2</v>
      </c>
      <c r="AQ801">
        <v>75</v>
      </c>
      <c r="AR801">
        <v>4.66</v>
      </c>
      <c r="AS801">
        <v>32.130000000000003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121</v>
      </c>
      <c r="AZ801" s="4" t="s">
        <v>94</v>
      </c>
      <c r="BA801">
        <v>0.59538530966106629</v>
      </c>
      <c r="BB801">
        <v>0.46063818653905358</v>
      </c>
      <c r="BC801">
        <v>5.5139217344918916E-6</v>
      </c>
      <c r="BD801">
        <v>0</v>
      </c>
      <c r="BE801">
        <v>1.393713421862483E-5</v>
      </c>
      <c r="BF801">
        <v>2.3119406070753391E-5</v>
      </c>
      <c r="BG801">
        <v>3.5108173543835088E-5</v>
      </c>
      <c r="BH801">
        <v>2.569487528273222E-5</v>
      </c>
      <c r="BI801">
        <v>0</v>
      </c>
      <c r="BJ801">
        <v>1.6460710553978641E-3</v>
      </c>
      <c r="BK801">
        <v>1.7716230532922449E-4</v>
      </c>
      <c r="BL801">
        <v>1.366413877577646</v>
      </c>
      <c r="BM801">
        <v>1.102784346898378E-5</v>
      </c>
    </row>
    <row r="802" spans="1:65" x14ac:dyDescent="0.35">
      <c r="A802" t="s">
        <v>375</v>
      </c>
      <c r="B802" t="s">
        <v>380</v>
      </c>
      <c r="C802" t="s">
        <v>381</v>
      </c>
      <c r="D802">
        <v>4.8327306820552902E-3</v>
      </c>
      <c r="E802" t="s">
        <v>76</v>
      </c>
      <c r="F802" t="s">
        <v>80</v>
      </c>
      <c r="G802" t="s">
        <v>69</v>
      </c>
      <c r="H802" t="s">
        <v>101</v>
      </c>
      <c r="I802">
        <v>4856456983.2200003</v>
      </c>
      <c r="J802">
        <v>1</v>
      </c>
      <c r="K802">
        <v>27000</v>
      </c>
      <c r="L802" t="s">
        <v>378</v>
      </c>
      <c r="M802" s="3">
        <v>46174</v>
      </c>
      <c r="N802" t="s">
        <v>379</v>
      </c>
      <c r="O802">
        <v>869.25735810699996</v>
      </c>
      <c r="P802">
        <v>23469948.668889001</v>
      </c>
      <c r="Q802" t="s">
        <v>265</v>
      </c>
      <c r="R802" t="s">
        <v>145</v>
      </c>
      <c r="S802" t="s">
        <v>150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Z802" t="s">
        <v>73</v>
      </c>
      <c r="BA802">
        <v>0.58036120933591218</v>
      </c>
      <c r="BB802">
        <v>0.33866065759774588</v>
      </c>
      <c r="BC802">
        <v>1.427012726053201E-2</v>
      </c>
    </row>
    <row r="803" spans="1:65" x14ac:dyDescent="0.35">
      <c r="A803" t="s">
        <v>363</v>
      </c>
      <c r="B803" t="s">
        <v>394</v>
      </c>
      <c r="C803" t="s">
        <v>395</v>
      </c>
      <c r="D803">
        <v>3.0450123925750399E-3</v>
      </c>
      <c r="E803" t="s">
        <v>76</v>
      </c>
      <c r="F803" t="s">
        <v>80</v>
      </c>
      <c r="G803" t="s">
        <v>69</v>
      </c>
      <c r="H803" t="s">
        <v>101</v>
      </c>
      <c r="I803">
        <v>4856456983.2200003</v>
      </c>
      <c r="J803">
        <v>1</v>
      </c>
      <c r="K803">
        <v>1443</v>
      </c>
      <c r="L803" t="s">
        <v>366</v>
      </c>
      <c r="M803" s="3">
        <v>46174</v>
      </c>
      <c r="N803" t="s">
        <v>305</v>
      </c>
      <c r="O803">
        <v>10248.074634728</v>
      </c>
      <c r="P803">
        <v>14787971.697912499</v>
      </c>
      <c r="Q803" t="s">
        <v>265</v>
      </c>
      <c r="R803" t="s">
        <v>145</v>
      </c>
      <c r="S803" t="s">
        <v>150</v>
      </c>
      <c r="T803" t="s">
        <v>119</v>
      </c>
      <c r="U803" t="s">
        <v>367</v>
      </c>
      <c r="V803">
        <v>0</v>
      </c>
      <c r="W803">
        <v>8.3331098557000001</v>
      </c>
      <c r="X803">
        <v>4.8871901565</v>
      </c>
      <c r="Y803">
        <v>6.796875</v>
      </c>
      <c r="Z803">
        <v>13</v>
      </c>
      <c r="AA803">
        <v>54</v>
      </c>
      <c r="AB803">
        <v>33</v>
      </c>
      <c r="AC803">
        <v>2</v>
      </c>
      <c r="AD803">
        <v>89234</v>
      </c>
      <c r="AE803">
        <v>1.64</v>
      </c>
      <c r="AF803">
        <v>10</v>
      </c>
      <c r="AG803">
        <v>1.9044912357999999</v>
      </c>
      <c r="AH803">
        <v>8.1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>
        <v>1</v>
      </c>
      <c r="AQ803">
        <v>88</v>
      </c>
      <c r="AR803">
        <v>9.48</v>
      </c>
      <c r="AS803">
        <v>0.31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121</v>
      </c>
      <c r="AZ803" t="s">
        <v>94</v>
      </c>
      <c r="BA803">
        <v>0.58036120933591218</v>
      </c>
      <c r="BB803">
        <v>0.24170055173816651</v>
      </c>
      <c r="BC803">
        <v>1.259828482259194E-2</v>
      </c>
      <c r="BD803">
        <v>0</v>
      </c>
      <c r="BE803">
        <v>0.1049828914200566</v>
      </c>
      <c r="BF803">
        <v>6.157021357375466E-2</v>
      </c>
      <c r="BG803">
        <v>8.5628967153554572E-2</v>
      </c>
      <c r="BH803">
        <v>0.11943174011817161</v>
      </c>
      <c r="BI803">
        <v>2.519656964518387E-2</v>
      </c>
      <c r="BJ803">
        <v>2.066118710905078E-2</v>
      </c>
      <c r="BK803">
        <v>3.9054682950035E-3</v>
      </c>
      <c r="BL803">
        <v>1124.195347859169</v>
      </c>
      <c r="BM803">
        <v>1.259828482259194E-2</v>
      </c>
    </row>
    <row r="804" spans="1:65" x14ac:dyDescent="0.35">
      <c r="B804" t="s">
        <v>224</v>
      </c>
      <c r="C804" t="s">
        <v>225</v>
      </c>
      <c r="D804">
        <v>3.09141806668304E-3</v>
      </c>
      <c r="E804" t="s">
        <v>76</v>
      </c>
      <c r="F804" t="s">
        <v>80</v>
      </c>
      <c r="G804" t="s">
        <v>69</v>
      </c>
      <c r="H804" t="s">
        <v>98</v>
      </c>
      <c r="I804">
        <v>6909727982.4300003</v>
      </c>
      <c r="J804">
        <v>3.4075000000000002</v>
      </c>
      <c r="K804">
        <v>6135</v>
      </c>
      <c r="M804" s="3">
        <v>46174</v>
      </c>
      <c r="N804" t="s">
        <v>226</v>
      </c>
      <c r="O804">
        <v>1021.805556</v>
      </c>
      <c r="P804">
        <v>21360857.920749448</v>
      </c>
      <c r="AI804" t="s">
        <v>72</v>
      </c>
      <c r="AJ804" t="s">
        <v>72</v>
      </c>
      <c r="AK804" t="s">
        <v>72</v>
      </c>
      <c r="AL804" t="s">
        <v>72</v>
      </c>
      <c r="AM804" t="s">
        <v>72</v>
      </c>
      <c r="AN804" t="s">
        <v>72</v>
      </c>
      <c r="AO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Z804" t="s">
        <v>73</v>
      </c>
      <c r="BA804">
        <v>0.56320493766591784</v>
      </c>
      <c r="BB804">
        <v>0.2821492521844457</v>
      </c>
      <c r="BC804">
        <v>1.095667644960522E-2</v>
      </c>
    </row>
    <row r="805" spans="1:65" x14ac:dyDescent="0.35">
      <c r="A805" t="s">
        <v>575</v>
      </c>
      <c r="B805" t="s">
        <v>576</v>
      </c>
      <c r="C805" t="s">
        <v>577</v>
      </c>
      <c r="D805">
        <v>2.109074720754155E-3</v>
      </c>
      <c r="E805" t="s">
        <v>67</v>
      </c>
      <c r="F805" t="s">
        <v>431</v>
      </c>
      <c r="G805" t="s">
        <v>69</v>
      </c>
      <c r="H805" t="s">
        <v>110</v>
      </c>
      <c r="I805">
        <v>39311486646.330002</v>
      </c>
      <c r="J805">
        <v>1</v>
      </c>
      <c r="K805">
        <v>6939716</v>
      </c>
      <c r="L805" t="s">
        <v>578</v>
      </c>
      <c r="M805" s="3">
        <v>46174</v>
      </c>
      <c r="N805" t="s">
        <v>204</v>
      </c>
      <c r="O805">
        <v>11.9472991</v>
      </c>
      <c r="P805">
        <v>82910862.721055597</v>
      </c>
      <c r="Q805" t="s">
        <v>414</v>
      </c>
      <c r="R805" t="s">
        <v>145</v>
      </c>
      <c r="S805" t="s">
        <v>150</v>
      </c>
      <c r="T805" t="s">
        <v>579</v>
      </c>
      <c r="U805" t="s">
        <v>283</v>
      </c>
      <c r="V805">
        <v>0</v>
      </c>
      <c r="W805">
        <v>2.7302355885999998</v>
      </c>
      <c r="X805">
        <v>4.5263310009</v>
      </c>
      <c r="Y805">
        <v>3.125</v>
      </c>
      <c r="Z805">
        <v>40</v>
      </c>
      <c r="AA805">
        <v>27</v>
      </c>
      <c r="AB805">
        <v>33</v>
      </c>
      <c r="AC805">
        <v>0</v>
      </c>
      <c r="AD805">
        <v>86013.58</v>
      </c>
      <c r="AE805">
        <v>21.29</v>
      </c>
      <c r="AF805">
        <v>6.8688693046999996</v>
      </c>
      <c r="AG805">
        <v>4.8536599601999999</v>
      </c>
      <c r="AH805">
        <v>3</v>
      </c>
      <c r="AI805" t="s">
        <v>72</v>
      </c>
      <c r="AJ805" t="s">
        <v>72</v>
      </c>
      <c r="AK805" t="s">
        <v>72</v>
      </c>
      <c r="AL805" t="s">
        <v>72</v>
      </c>
      <c r="AM805" t="s">
        <v>72</v>
      </c>
      <c r="AN805" t="s">
        <v>72</v>
      </c>
      <c r="AO805" t="s">
        <v>72</v>
      </c>
      <c r="AP805">
        <v>4</v>
      </c>
      <c r="AQ805">
        <v>4</v>
      </c>
      <c r="AR805">
        <v>3.24</v>
      </c>
      <c r="AS805">
        <v>35.74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93</v>
      </c>
      <c r="AZ805" s="4" t="s">
        <v>94</v>
      </c>
      <c r="BA805">
        <v>0.59538530966106629</v>
      </c>
      <c r="BB805">
        <v>0.46063818653905358</v>
      </c>
      <c r="BC805">
        <v>4.5785928791540701E-3</v>
      </c>
      <c r="BD805">
        <v>0</v>
      </c>
      <c r="BE805">
        <v>1.2500637224376981E-2</v>
      </c>
      <c r="BF805">
        <v>2.072422688941505E-2</v>
      </c>
      <c r="BG805">
        <v>1.430810274735647E-2</v>
      </c>
      <c r="BH805">
        <v>1.4834640928459189E-2</v>
      </c>
      <c r="BI805">
        <v>0</v>
      </c>
      <c r="BJ805">
        <v>9.7478242397190148E-2</v>
      </c>
      <c r="BK805">
        <v>0.16363890950096649</v>
      </c>
      <c r="BL805">
        <v>393.82116489854889</v>
      </c>
      <c r="BM805">
        <v>1.831437151661628E-2</v>
      </c>
    </row>
    <row r="806" spans="1:65" x14ac:dyDescent="0.35">
      <c r="A806" t="s">
        <v>335</v>
      </c>
      <c r="B806" t="s">
        <v>336</v>
      </c>
      <c r="C806" t="s">
        <v>337</v>
      </c>
      <c r="D806">
        <v>3.3122693965807202E-3</v>
      </c>
      <c r="E806" t="s">
        <v>122</v>
      </c>
      <c r="F806" t="s">
        <v>80</v>
      </c>
      <c r="G806" t="s">
        <v>69</v>
      </c>
      <c r="H806" t="s">
        <v>81</v>
      </c>
      <c r="I806">
        <v>14820337880.49</v>
      </c>
      <c r="J806">
        <v>1</v>
      </c>
      <c r="K806">
        <v>4846</v>
      </c>
      <c r="L806" t="s">
        <v>338</v>
      </c>
      <c r="M806" s="3">
        <v>46174</v>
      </c>
      <c r="N806" t="s">
        <v>139</v>
      </c>
      <c r="O806">
        <v>10129.787785500001</v>
      </c>
      <c r="P806">
        <v>49088951.608533002</v>
      </c>
      <c r="Q806" t="s">
        <v>116</v>
      </c>
      <c r="R806" t="s">
        <v>145</v>
      </c>
      <c r="S806" t="s">
        <v>150</v>
      </c>
      <c r="T806" t="s">
        <v>119</v>
      </c>
      <c r="U806" t="s">
        <v>92</v>
      </c>
      <c r="V806">
        <v>0</v>
      </c>
      <c r="W806">
        <v>6.7094941138999999</v>
      </c>
      <c r="X806">
        <v>4.5613066178999997</v>
      </c>
      <c r="Y806">
        <v>4.0625</v>
      </c>
      <c r="Z806">
        <v>13</v>
      </c>
      <c r="AA806">
        <v>54</v>
      </c>
      <c r="AB806">
        <v>33</v>
      </c>
      <c r="AC806">
        <v>0</v>
      </c>
      <c r="AD806">
        <v>3096.99</v>
      </c>
      <c r="AE806">
        <v>1.55</v>
      </c>
      <c r="AF806">
        <v>9.0436134337999992</v>
      </c>
      <c r="AG806">
        <v>2.1120000000000001</v>
      </c>
      <c r="AH806">
        <v>4.0999999999999996</v>
      </c>
      <c r="AI806" t="s">
        <v>72</v>
      </c>
      <c r="AJ806" t="s">
        <v>72</v>
      </c>
      <c r="AK806" t="s">
        <v>72</v>
      </c>
      <c r="AL806" t="s">
        <v>72</v>
      </c>
      <c r="AM806" t="s">
        <v>72</v>
      </c>
      <c r="AN806" t="s">
        <v>72</v>
      </c>
      <c r="AO806" t="s">
        <v>72</v>
      </c>
      <c r="AP806">
        <v>4</v>
      </c>
      <c r="AQ806">
        <v>10</v>
      </c>
      <c r="AR806">
        <v>5.96</v>
      </c>
      <c r="AS806">
        <v>0.48</v>
      </c>
      <c r="AT806" t="s">
        <v>72</v>
      </c>
      <c r="AU806" t="s">
        <v>72</v>
      </c>
      <c r="AV806" t="s">
        <v>72</v>
      </c>
      <c r="AW806" t="s">
        <v>72</v>
      </c>
      <c r="AX806" t="s">
        <v>72</v>
      </c>
      <c r="AY806" t="s">
        <v>152</v>
      </c>
      <c r="AZ806" t="s">
        <v>94</v>
      </c>
      <c r="BA806">
        <v>0.61054167726613329</v>
      </c>
      <c r="BB806">
        <v>0.49055401443133689</v>
      </c>
      <c r="BC806">
        <v>6.7520992574495384E-3</v>
      </c>
      <c r="BD806">
        <v>0</v>
      </c>
      <c r="BE806">
        <v>4.5303170224326228E-2</v>
      </c>
      <c r="BF806">
        <v>3.0798395027722251E-2</v>
      </c>
      <c r="BG806">
        <v>2.7430403233388748E-2</v>
      </c>
      <c r="BH806">
        <v>4.0242511574399252E-2</v>
      </c>
      <c r="BI806">
        <v>0</v>
      </c>
      <c r="BJ806">
        <v>1.0465753849046791E-2</v>
      </c>
      <c r="BK806">
        <v>3.2410076435757779E-3</v>
      </c>
      <c r="BL806">
        <v>20.91118387932864</v>
      </c>
      <c r="BM806">
        <v>2.700839702979815E-2</v>
      </c>
    </row>
    <row r="807" spans="1:65" x14ac:dyDescent="0.35">
      <c r="B807" t="s">
        <v>221</v>
      </c>
      <c r="C807" t="s">
        <v>222</v>
      </c>
      <c r="D807">
        <v>8.6106145122193702E-3</v>
      </c>
      <c r="E807" t="s">
        <v>76</v>
      </c>
      <c r="F807" t="s">
        <v>80</v>
      </c>
      <c r="G807" t="s">
        <v>69</v>
      </c>
      <c r="H807" t="s">
        <v>98</v>
      </c>
      <c r="I807">
        <v>6909727982.4300003</v>
      </c>
      <c r="J807">
        <v>3.4075000000000002</v>
      </c>
      <c r="K807">
        <v>16624</v>
      </c>
      <c r="M807" s="3">
        <v>46174</v>
      </c>
      <c r="N807" t="s">
        <v>223</v>
      </c>
      <c r="O807">
        <v>1050.325</v>
      </c>
      <c r="P807">
        <v>59497004.041000009</v>
      </c>
      <c r="AI807" t="s">
        <v>72</v>
      </c>
      <c r="AJ807" t="s">
        <v>72</v>
      </c>
      <c r="AK807" t="s">
        <v>72</v>
      </c>
      <c r="AL807" t="s">
        <v>72</v>
      </c>
      <c r="AM807" t="s">
        <v>72</v>
      </c>
      <c r="AN807" t="s">
        <v>72</v>
      </c>
      <c r="AO807" t="s">
        <v>72</v>
      </c>
      <c r="AT807" t="s">
        <v>72</v>
      </c>
      <c r="AU807" t="s">
        <v>72</v>
      </c>
      <c r="AV807" t="s">
        <v>72</v>
      </c>
      <c r="AW807" t="s">
        <v>72</v>
      </c>
      <c r="AX807" t="s">
        <v>72</v>
      </c>
      <c r="AZ807" t="s">
        <v>73</v>
      </c>
      <c r="BA807">
        <v>0.56320493766591784</v>
      </c>
      <c r="BB807">
        <v>0.2821492521844457</v>
      </c>
      <c r="BC807">
        <v>3.0517941995431789E-2</v>
      </c>
    </row>
    <row r="808" spans="1:65" x14ac:dyDescent="0.35">
      <c r="A808" t="s">
        <v>335</v>
      </c>
      <c r="B808" t="s">
        <v>336</v>
      </c>
      <c r="C808" t="s">
        <v>337</v>
      </c>
      <c r="D808">
        <v>2.2784975935591701E-3</v>
      </c>
      <c r="E808" t="s">
        <v>76</v>
      </c>
      <c r="F808" t="s">
        <v>80</v>
      </c>
      <c r="G808" t="s">
        <v>69</v>
      </c>
      <c r="H808" t="s">
        <v>81</v>
      </c>
      <c r="I808">
        <v>1893918873.9200001</v>
      </c>
      <c r="J808">
        <v>1</v>
      </c>
      <c r="K808">
        <v>426</v>
      </c>
      <c r="L808" t="s">
        <v>338</v>
      </c>
      <c r="M808" s="3">
        <v>46174</v>
      </c>
      <c r="N808" t="s">
        <v>139</v>
      </c>
      <c r="O808">
        <v>10129.787785500001</v>
      </c>
      <c r="P808">
        <v>4315289.5966230007</v>
      </c>
      <c r="Q808" t="s">
        <v>116</v>
      </c>
      <c r="R808" t="s">
        <v>145</v>
      </c>
      <c r="S808" t="s">
        <v>150</v>
      </c>
      <c r="T808" t="s">
        <v>119</v>
      </c>
      <c r="U808" t="s">
        <v>92</v>
      </c>
      <c r="V808">
        <v>0</v>
      </c>
      <c r="W808">
        <v>6.7094941138999999</v>
      </c>
      <c r="X808">
        <v>4.5613066178999997</v>
      </c>
      <c r="Y808">
        <v>4.0625</v>
      </c>
      <c r="Z808">
        <v>13</v>
      </c>
      <c r="AA808">
        <v>54</v>
      </c>
      <c r="AB808">
        <v>33</v>
      </c>
      <c r="AC808">
        <v>0</v>
      </c>
      <c r="AD808">
        <v>3096.99</v>
      </c>
      <c r="AE808">
        <v>1.55</v>
      </c>
      <c r="AF808">
        <v>9.0436134337999992</v>
      </c>
      <c r="AG808">
        <v>2.1120000000000001</v>
      </c>
      <c r="AH808">
        <v>4.0999999999999996</v>
      </c>
      <c r="AI808" t="s">
        <v>72</v>
      </c>
      <c r="AJ808" t="s">
        <v>72</v>
      </c>
      <c r="AK808" t="s">
        <v>72</v>
      </c>
      <c r="AL808" t="s">
        <v>72</v>
      </c>
      <c r="AM808" t="s">
        <v>72</v>
      </c>
      <c r="AN808" t="s">
        <v>72</v>
      </c>
      <c r="AO808" t="s">
        <v>72</v>
      </c>
      <c r="AP808">
        <v>4</v>
      </c>
      <c r="AQ808">
        <v>10</v>
      </c>
      <c r="AR808">
        <v>5.96</v>
      </c>
      <c r="AS808">
        <v>0.48</v>
      </c>
      <c r="AT808" t="s">
        <v>72</v>
      </c>
      <c r="AU808" t="s">
        <v>72</v>
      </c>
      <c r="AV808" t="s">
        <v>72</v>
      </c>
      <c r="AW808" t="s">
        <v>72</v>
      </c>
      <c r="AX808" t="s">
        <v>72</v>
      </c>
      <c r="AY808" t="s">
        <v>152</v>
      </c>
      <c r="AZ808" t="s">
        <v>94</v>
      </c>
      <c r="BA808">
        <v>0.63778761842698506</v>
      </c>
      <c r="BB808">
        <v>0.36085898466501332</v>
      </c>
      <c r="BC808">
        <v>6.3140941209328836E-3</v>
      </c>
      <c r="BD808">
        <v>0</v>
      </c>
      <c r="BE808">
        <v>4.236437733900978E-2</v>
      </c>
      <c r="BF808">
        <v>2.8800519299854652E-2</v>
      </c>
      <c r="BG808">
        <v>2.5651007366289839E-2</v>
      </c>
      <c r="BH808">
        <v>3.7632000960759991E-2</v>
      </c>
      <c r="BI808">
        <v>0</v>
      </c>
      <c r="BJ808">
        <v>9.7868458874459715E-3</v>
      </c>
      <c r="BK808">
        <v>3.0307651780477839E-3</v>
      </c>
      <c r="BL808">
        <v>19.554686351587929</v>
      </c>
      <c r="BM808">
        <v>2.5256376483731541E-2</v>
      </c>
    </row>
    <row r="809" spans="1:65" x14ac:dyDescent="0.35">
      <c r="A809" t="s">
        <v>313</v>
      </c>
      <c r="B809" t="s">
        <v>314</v>
      </c>
      <c r="C809" t="s">
        <v>315</v>
      </c>
      <c r="D809">
        <v>1.936284781839691E-3</v>
      </c>
      <c r="E809" t="s">
        <v>76</v>
      </c>
      <c r="F809" t="s">
        <v>80</v>
      </c>
      <c r="G809" t="s">
        <v>69</v>
      </c>
      <c r="H809" t="s">
        <v>101</v>
      </c>
      <c r="I809">
        <v>4856456983.2200003</v>
      </c>
      <c r="J809">
        <v>1</v>
      </c>
      <c r="K809">
        <v>1000</v>
      </c>
      <c r="M809" s="3">
        <v>46174</v>
      </c>
      <c r="N809" t="s">
        <v>316</v>
      </c>
      <c r="O809">
        <v>9403.4837502680002</v>
      </c>
      <c r="P809">
        <v>9403483.7502680011</v>
      </c>
      <c r="Q809" t="s">
        <v>265</v>
      </c>
      <c r="R809" t="s">
        <v>145</v>
      </c>
      <c r="AI809" t="s">
        <v>72</v>
      </c>
      <c r="AJ809" t="s">
        <v>72</v>
      </c>
      <c r="AK809" t="s">
        <v>72</v>
      </c>
      <c r="AL809" t="s">
        <v>72</v>
      </c>
      <c r="AM809" t="s">
        <v>72</v>
      </c>
      <c r="AN809" t="s">
        <v>72</v>
      </c>
      <c r="AO809" t="s">
        <v>72</v>
      </c>
      <c r="AT809" t="s">
        <v>72</v>
      </c>
      <c r="AU809" t="s">
        <v>72</v>
      </c>
      <c r="AV809" t="s">
        <v>72</v>
      </c>
      <c r="AW809" t="s">
        <v>72</v>
      </c>
      <c r="AX809" t="s">
        <v>72</v>
      </c>
      <c r="AZ809" t="s">
        <v>73</v>
      </c>
      <c r="BA809">
        <v>0.58036120933591218</v>
      </c>
      <c r="BB809">
        <v>0.33866065759774588</v>
      </c>
      <c r="BC809">
        <v>5.7174777713317089E-3</v>
      </c>
    </row>
    <row r="810" spans="1:65" x14ac:dyDescent="0.35">
      <c r="A810" t="s">
        <v>444</v>
      </c>
      <c r="B810" t="s">
        <v>445</v>
      </c>
      <c r="C810" t="s">
        <v>446</v>
      </c>
      <c r="D810">
        <v>3.9238977594560083E-2</v>
      </c>
      <c r="E810" t="s">
        <v>67</v>
      </c>
      <c r="F810" t="s">
        <v>431</v>
      </c>
      <c r="G810" t="s">
        <v>69</v>
      </c>
      <c r="H810" t="s">
        <v>110</v>
      </c>
      <c r="I810">
        <v>39311486646.330002</v>
      </c>
      <c r="J810">
        <v>3.4075000000000002</v>
      </c>
      <c r="K810">
        <v>1161996</v>
      </c>
      <c r="L810" t="s">
        <v>447</v>
      </c>
      <c r="M810" s="3">
        <v>46174</v>
      </c>
      <c r="N810" t="s">
        <v>448</v>
      </c>
      <c r="O810">
        <v>389.58</v>
      </c>
      <c r="P810">
        <v>1542542543.7246001</v>
      </c>
      <c r="Q810" t="s">
        <v>116</v>
      </c>
      <c r="R810" t="s">
        <v>145</v>
      </c>
      <c r="S810" t="s">
        <v>150</v>
      </c>
      <c r="T810" t="s">
        <v>119</v>
      </c>
      <c r="U810" t="s">
        <v>120</v>
      </c>
      <c r="V810">
        <v>0</v>
      </c>
      <c r="W810">
        <v>7.6376538277000003</v>
      </c>
      <c r="X810">
        <v>5.0003145536</v>
      </c>
      <c r="Y810">
        <v>5.20703125</v>
      </c>
      <c r="Z810">
        <v>13</v>
      </c>
      <c r="AA810">
        <v>54</v>
      </c>
      <c r="AB810">
        <v>33</v>
      </c>
      <c r="AC810">
        <v>0</v>
      </c>
      <c r="AD810">
        <v>15383.9</v>
      </c>
      <c r="AE810">
        <v>1.73</v>
      </c>
      <c r="AF810">
        <v>10</v>
      </c>
      <c r="AG810">
        <v>1.6392217983999999</v>
      </c>
      <c r="AH810">
        <v>5.3</v>
      </c>
      <c r="AI810" t="s">
        <v>72</v>
      </c>
      <c r="AJ810" t="s">
        <v>72</v>
      </c>
      <c r="AK810" t="s">
        <v>72</v>
      </c>
      <c r="AL810" t="s">
        <v>72</v>
      </c>
      <c r="AM810" t="s">
        <v>72</v>
      </c>
      <c r="AN810" t="s">
        <v>72</v>
      </c>
      <c r="AO810" t="s">
        <v>72</v>
      </c>
      <c r="AP810">
        <v>3</v>
      </c>
      <c r="AQ810">
        <v>26</v>
      </c>
      <c r="AR810">
        <v>8.3800000000000008</v>
      </c>
      <c r="AS810">
        <v>0.47</v>
      </c>
      <c r="AT810" t="s">
        <v>72</v>
      </c>
      <c r="AU810" t="s">
        <v>72</v>
      </c>
      <c r="AV810" t="s">
        <v>72</v>
      </c>
      <c r="AW810" t="s">
        <v>72</v>
      </c>
      <c r="AX810" t="s">
        <v>72</v>
      </c>
      <c r="AY810" t="s">
        <v>152</v>
      </c>
      <c r="AZ810" s="4" t="s">
        <v>94</v>
      </c>
      <c r="BA810">
        <v>0.59538530966106629</v>
      </c>
      <c r="BB810">
        <v>0.46063818653905358</v>
      </c>
      <c r="BC810">
        <v>8.5183944234795528E-2</v>
      </c>
      <c r="BD810">
        <v>0</v>
      </c>
      <c r="BE810">
        <v>0.65060547774346944</v>
      </c>
      <c r="BF810">
        <v>0.42594651609029888</v>
      </c>
      <c r="BG810">
        <v>0.44355545962883758</v>
      </c>
      <c r="BH810">
        <v>0.71384145268758659</v>
      </c>
      <c r="BI810">
        <v>0</v>
      </c>
      <c r="BJ810">
        <v>0.1473682235261963</v>
      </c>
      <c r="BK810">
        <v>4.0036453790353893E-2</v>
      </c>
      <c r="BL810">
        <v>1310.461279713671</v>
      </c>
      <c r="BM810">
        <v>0.25555183270438658</v>
      </c>
    </row>
    <row r="811" spans="1:65" x14ac:dyDescent="0.35">
      <c r="A811" t="s">
        <v>396</v>
      </c>
      <c r="B811" t="s">
        <v>397</v>
      </c>
      <c r="C811" t="s">
        <v>398</v>
      </c>
      <c r="D811">
        <v>2.0409944541308271E-3</v>
      </c>
      <c r="E811" t="s">
        <v>122</v>
      </c>
      <c r="F811" t="s">
        <v>80</v>
      </c>
      <c r="G811" t="s">
        <v>69</v>
      </c>
      <c r="H811" t="s">
        <v>101</v>
      </c>
      <c r="I811">
        <v>13368957884.120001</v>
      </c>
      <c r="J811">
        <v>1</v>
      </c>
      <c r="K811">
        <v>2500</v>
      </c>
      <c r="M811" s="3">
        <v>46174</v>
      </c>
      <c r="N811" t="s">
        <v>399</v>
      </c>
      <c r="O811">
        <v>10914.387559598999</v>
      </c>
      <c r="P811">
        <v>27285968.898997501</v>
      </c>
      <c r="Q811" t="s">
        <v>265</v>
      </c>
      <c r="R811" t="s">
        <v>145</v>
      </c>
      <c r="AI811" t="s">
        <v>72</v>
      </c>
      <c r="AJ811" t="s">
        <v>72</v>
      </c>
      <c r="AK811" t="s">
        <v>72</v>
      </c>
      <c r="AL811" t="s">
        <v>72</v>
      </c>
      <c r="AM811" t="s">
        <v>72</v>
      </c>
      <c r="AN811" t="s">
        <v>72</v>
      </c>
      <c r="AO811" t="s">
        <v>72</v>
      </c>
      <c r="AT811" t="s">
        <v>72</v>
      </c>
      <c r="AU811" t="s">
        <v>72</v>
      </c>
      <c r="AV811" t="s">
        <v>72</v>
      </c>
      <c r="AW811" t="s">
        <v>72</v>
      </c>
      <c r="AX811" t="s">
        <v>72</v>
      </c>
      <c r="AZ811" t="s">
        <v>73</v>
      </c>
      <c r="BA811">
        <v>0.5786616119309711</v>
      </c>
      <c r="BB811">
        <v>0.17170915330370251</v>
      </c>
      <c r="BC811">
        <v>1.188634627136571E-2</v>
      </c>
    </row>
    <row r="812" spans="1:65" x14ac:dyDescent="0.35">
      <c r="A812" t="s">
        <v>449</v>
      </c>
      <c r="B812" t="s">
        <v>450</v>
      </c>
      <c r="C812" t="s">
        <v>451</v>
      </c>
      <c r="D812">
        <v>1.9220209385528179E-3</v>
      </c>
      <c r="E812" t="s">
        <v>67</v>
      </c>
      <c r="F812" t="s">
        <v>431</v>
      </c>
      <c r="G812" t="s">
        <v>69</v>
      </c>
      <c r="H812" t="s">
        <v>110</v>
      </c>
      <c r="I812">
        <v>39311486646.330002</v>
      </c>
      <c r="J812">
        <v>1</v>
      </c>
      <c r="K812">
        <v>179344210</v>
      </c>
      <c r="L812" t="s">
        <v>452</v>
      </c>
      <c r="M812" s="3">
        <v>46174</v>
      </c>
      <c r="N812" t="s">
        <v>207</v>
      </c>
      <c r="O812">
        <v>0.42129879999999997</v>
      </c>
      <c r="P812">
        <v>75557500.459947988</v>
      </c>
      <c r="Q812" t="s">
        <v>144</v>
      </c>
      <c r="R812" t="s">
        <v>145</v>
      </c>
      <c r="S812" t="s">
        <v>150</v>
      </c>
      <c r="T812" t="s">
        <v>453</v>
      </c>
      <c r="U812" t="s">
        <v>92</v>
      </c>
      <c r="V812">
        <v>1</v>
      </c>
      <c r="W812">
        <v>3.9735412598000002</v>
      </c>
      <c r="X812">
        <v>5.7537131309999996</v>
      </c>
      <c r="Y812">
        <v>5.5859375</v>
      </c>
      <c r="Z812">
        <v>17</v>
      </c>
      <c r="AA812">
        <v>25</v>
      </c>
      <c r="AB812">
        <v>58</v>
      </c>
      <c r="AC812">
        <v>0</v>
      </c>
      <c r="AD812">
        <v>103249.05</v>
      </c>
      <c r="AE812">
        <v>97.77</v>
      </c>
      <c r="AF812">
        <v>5.7867603301999999</v>
      </c>
      <c r="AG812">
        <v>4.429333755</v>
      </c>
      <c r="AH812">
        <v>6.2</v>
      </c>
      <c r="AI812" t="s">
        <v>72</v>
      </c>
      <c r="AJ812" t="s">
        <v>72</v>
      </c>
      <c r="AK812" t="s">
        <v>72</v>
      </c>
      <c r="AL812" t="s">
        <v>72</v>
      </c>
      <c r="AM812" t="s">
        <v>72</v>
      </c>
      <c r="AN812" t="s">
        <v>72</v>
      </c>
      <c r="AO812" t="s">
        <v>72</v>
      </c>
      <c r="AP812">
        <v>2</v>
      </c>
      <c r="AQ812">
        <v>46</v>
      </c>
      <c r="AR812">
        <v>6.1</v>
      </c>
      <c r="AS812">
        <v>140.61000000000001</v>
      </c>
      <c r="AT812" t="s">
        <v>72</v>
      </c>
      <c r="AU812" t="s">
        <v>72</v>
      </c>
      <c r="AV812" t="s">
        <v>72</v>
      </c>
      <c r="AW812" t="s">
        <v>72</v>
      </c>
      <c r="AX812" t="s">
        <v>72</v>
      </c>
      <c r="AY812" t="s">
        <v>93</v>
      </c>
      <c r="AZ812" s="4" t="s">
        <v>94</v>
      </c>
      <c r="BA812">
        <v>0.59538530966106629</v>
      </c>
      <c r="BB812">
        <v>0.46063818653905358</v>
      </c>
      <c r="BC812">
        <v>4.1725175956289634E-3</v>
      </c>
      <c r="BD812">
        <v>4.1725175956289634E-3</v>
      </c>
      <c r="BE812">
        <v>1.657967082347318E-2</v>
      </c>
      <c r="BF812">
        <v>2.400746927929891E-2</v>
      </c>
      <c r="BG812">
        <v>2.330742250683366E-2</v>
      </c>
      <c r="BH812">
        <v>2.545235733333668E-2</v>
      </c>
      <c r="BI812">
        <v>0</v>
      </c>
      <c r="BJ812">
        <v>0.40794704532464371</v>
      </c>
      <c r="BK812">
        <v>0.58669769912138858</v>
      </c>
      <c r="BL812">
        <v>430.80847785697472</v>
      </c>
      <c r="BM812">
        <v>8.3450351912579268E-3</v>
      </c>
    </row>
    <row r="813" spans="1:65" x14ac:dyDescent="0.35">
      <c r="A813" t="s">
        <v>368</v>
      </c>
      <c r="B813" t="s">
        <v>373</v>
      </c>
      <c r="C813" t="s">
        <v>374</v>
      </c>
      <c r="D813">
        <v>4.7026260067623404E-3</v>
      </c>
      <c r="E813" t="s">
        <v>122</v>
      </c>
      <c r="F813" t="s">
        <v>80</v>
      </c>
      <c r="G813" t="s">
        <v>69</v>
      </c>
      <c r="H813" t="s">
        <v>81</v>
      </c>
      <c r="I813">
        <v>14820337880.49</v>
      </c>
      <c r="J813">
        <v>1</v>
      </c>
      <c r="K813">
        <v>6831</v>
      </c>
      <c r="L813" t="s">
        <v>371</v>
      </c>
      <c r="M813" s="3">
        <v>46174</v>
      </c>
      <c r="N813" t="s">
        <v>372</v>
      </c>
      <c r="O813">
        <v>10202.679892519</v>
      </c>
      <c r="P813">
        <v>69694506.345797285</v>
      </c>
      <c r="Q813" t="s">
        <v>116</v>
      </c>
      <c r="R813" t="s">
        <v>145</v>
      </c>
      <c r="S813" t="s">
        <v>150</v>
      </c>
      <c r="AI813" t="s">
        <v>72</v>
      </c>
      <c r="AJ813" t="s">
        <v>72</v>
      </c>
      <c r="AK813" t="s">
        <v>72</v>
      </c>
      <c r="AL813" t="s">
        <v>72</v>
      </c>
      <c r="AM813" t="s">
        <v>72</v>
      </c>
      <c r="AN813" t="s">
        <v>72</v>
      </c>
      <c r="AO813" t="s">
        <v>72</v>
      </c>
      <c r="AT813" t="s">
        <v>72</v>
      </c>
      <c r="AU813" t="s">
        <v>72</v>
      </c>
      <c r="AV813" t="s">
        <v>72</v>
      </c>
      <c r="AW813" t="s">
        <v>72</v>
      </c>
      <c r="AX813" t="s">
        <v>72</v>
      </c>
      <c r="AZ813" t="s">
        <v>73</v>
      </c>
      <c r="BA813">
        <v>0.61054167726613329</v>
      </c>
      <c r="BB813">
        <v>0.1199876628347962</v>
      </c>
      <c r="BC813">
        <v>3.9192579434079847E-2</v>
      </c>
    </row>
    <row r="814" spans="1:65" x14ac:dyDescent="0.35">
      <c r="B814" t="s">
        <v>221</v>
      </c>
      <c r="C814" t="s">
        <v>222</v>
      </c>
      <c r="D814">
        <v>5.6066162485098802E-3</v>
      </c>
      <c r="E814" t="s">
        <v>122</v>
      </c>
      <c r="F814" t="s">
        <v>80</v>
      </c>
      <c r="G814" t="s">
        <v>69</v>
      </c>
      <c r="H814" t="s">
        <v>98</v>
      </c>
      <c r="I814">
        <v>22634607692.759998</v>
      </c>
      <c r="J814">
        <v>3.4075000000000002</v>
      </c>
      <c r="K814">
        <v>35458</v>
      </c>
      <c r="M814" s="3">
        <v>46174</v>
      </c>
      <c r="N814" t="s">
        <v>223</v>
      </c>
      <c r="O814">
        <v>1050.325</v>
      </c>
      <c r="P814">
        <v>126903559.268875</v>
      </c>
      <c r="AI814" t="s">
        <v>72</v>
      </c>
      <c r="AJ814" t="s">
        <v>72</v>
      </c>
      <c r="AK814" t="s">
        <v>72</v>
      </c>
      <c r="AL814" t="s">
        <v>72</v>
      </c>
      <c r="AM814" t="s">
        <v>72</v>
      </c>
      <c r="AN814" t="s">
        <v>72</v>
      </c>
      <c r="AO814" t="s">
        <v>72</v>
      </c>
      <c r="AT814" t="s">
        <v>72</v>
      </c>
      <c r="AU814" t="s">
        <v>72</v>
      </c>
      <c r="AV814" t="s">
        <v>72</v>
      </c>
      <c r="AW814" t="s">
        <v>72</v>
      </c>
      <c r="AX814" t="s">
        <v>72</v>
      </c>
      <c r="AZ814" t="s">
        <v>73</v>
      </c>
      <c r="BA814">
        <v>0.61894322320384987</v>
      </c>
      <c r="BB814">
        <v>0.13896320314218799</v>
      </c>
      <c r="BC814">
        <v>4.0346049326260548E-2</v>
      </c>
    </row>
    <row r="815" spans="1:65" x14ac:dyDescent="0.35">
      <c r="A815" t="s">
        <v>368</v>
      </c>
      <c r="B815" t="s">
        <v>373</v>
      </c>
      <c r="C815" t="s">
        <v>374</v>
      </c>
      <c r="D815">
        <v>4.2012350396010602E-4</v>
      </c>
      <c r="E815" t="s">
        <v>133</v>
      </c>
      <c r="F815" t="s">
        <v>80</v>
      </c>
      <c r="G815" t="s">
        <v>69</v>
      </c>
      <c r="H815" t="s">
        <v>81</v>
      </c>
      <c r="I815">
        <v>6071238455.0900002</v>
      </c>
      <c r="J815">
        <v>1</v>
      </c>
      <c r="K815">
        <v>250</v>
      </c>
      <c r="L815" t="s">
        <v>371</v>
      </c>
      <c r="M815" s="3">
        <v>46174</v>
      </c>
      <c r="N815" t="s">
        <v>372</v>
      </c>
      <c r="O815">
        <v>10202.679892519</v>
      </c>
      <c r="P815">
        <v>2550669.9731297502</v>
      </c>
      <c r="Q815" t="s">
        <v>116</v>
      </c>
      <c r="R815" t="s">
        <v>145</v>
      </c>
      <c r="S815" t="s">
        <v>150</v>
      </c>
      <c r="AI815" t="s">
        <v>72</v>
      </c>
      <c r="AJ815" t="s">
        <v>72</v>
      </c>
      <c r="AK815" t="s">
        <v>72</v>
      </c>
      <c r="AL815" t="s">
        <v>72</v>
      </c>
      <c r="AM815" t="s">
        <v>72</v>
      </c>
      <c r="AN815" t="s">
        <v>72</v>
      </c>
      <c r="AO815" t="s">
        <v>72</v>
      </c>
      <c r="AT815" t="s">
        <v>72</v>
      </c>
      <c r="AU815" t="s">
        <v>72</v>
      </c>
      <c r="AV815" t="s">
        <v>72</v>
      </c>
      <c r="AW815" t="s">
        <v>72</v>
      </c>
      <c r="AX815" t="s">
        <v>72</v>
      </c>
      <c r="AZ815" t="s">
        <v>73</v>
      </c>
      <c r="BA815">
        <v>0.80846808715157892</v>
      </c>
      <c r="BB815">
        <v>8.8257918852956946E-2</v>
      </c>
      <c r="BC815">
        <v>4.760179136560622E-3</v>
      </c>
    </row>
    <row r="816" spans="1:65" x14ac:dyDescent="0.35">
      <c r="A816" t="s">
        <v>557</v>
      </c>
      <c r="B816" t="s">
        <v>558</v>
      </c>
      <c r="C816" t="s">
        <v>559</v>
      </c>
      <c r="D816">
        <v>5.6072421783799203E-3</v>
      </c>
      <c r="E816" t="s">
        <v>122</v>
      </c>
      <c r="F816" t="s">
        <v>68</v>
      </c>
      <c r="G816" t="s">
        <v>69</v>
      </c>
      <c r="H816" t="s">
        <v>98</v>
      </c>
      <c r="I816">
        <v>22634607692.759998</v>
      </c>
      <c r="J816">
        <v>9.898000000000001E-4</v>
      </c>
      <c r="K816">
        <v>130653</v>
      </c>
      <c r="L816" t="s">
        <v>560</v>
      </c>
      <c r="M816" s="3">
        <v>46174</v>
      </c>
      <c r="N816" t="s">
        <v>561</v>
      </c>
      <c r="O816">
        <v>981421.23300000001</v>
      </c>
      <c r="P816">
        <v>126917726.9459265</v>
      </c>
      <c r="Q816" t="s">
        <v>195</v>
      </c>
      <c r="R816" t="s">
        <v>89</v>
      </c>
      <c r="S816" t="s">
        <v>90</v>
      </c>
      <c r="T816" t="s">
        <v>195</v>
      </c>
      <c r="U816" t="s">
        <v>151</v>
      </c>
      <c r="V816">
        <v>-1</v>
      </c>
      <c r="W816">
        <v>6.4767816685000001</v>
      </c>
      <c r="X816">
        <v>5.4033560752999996</v>
      </c>
      <c r="Y816">
        <v>3.2685546875</v>
      </c>
      <c r="Z816">
        <v>54</v>
      </c>
      <c r="AA816">
        <v>13</v>
      </c>
      <c r="AB816">
        <v>33</v>
      </c>
      <c r="AC816">
        <v>1</v>
      </c>
      <c r="AD816">
        <v>417787.13</v>
      </c>
      <c r="AE816">
        <v>44.47</v>
      </c>
      <c r="AF816">
        <v>7.3346996307000003</v>
      </c>
      <c r="AG816">
        <v>4.9180222714999999</v>
      </c>
      <c r="AH816">
        <v>4.5999999999999996</v>
      </c>
      <c r="AI816" t="s">
        <v>72</v>
      </c>
      <c r="AJ816" t="s">
        <v>72</v>
      </c>
      <c r="AK816" t="s">
        <v>72</v>
      </c>
      <c r="AL816" t="s">
        <v>72</v>
      </c>
      <c r="AM816" t="s">
        <v>72</v>
      </c>
      <c r="AN816" t="s">
        <v>72</v>
      </c>
      <c r="AO816" t="s">
        <v>72</v>
      </c>
      <c r="AP816">
        <v>4</v>
      </c>
      <c r="AQ816">
        <v>15</v>
      </c>
      <c r="AR816">
        <v>5.05</v>
      </c>
      <c r="AS816">
        <v>32.630000000000003</v>
      </c>
      <c r="AT816" t="s">
        <v>72</v>
      </c>
      <c r="AU816" t="s">
        <v>72</v>
      </c>
      <c r="AV816" t="s">
        <v>72</v>
      </c>
      <c r="AW816" t="s">
        <v>72</v>
      </c>
      <c r="AX816" t="s">
        <v>72</v>
      </c>
      <c r="AY816" t="s">
        <v>121</v>
      </c>
      <c r="AZ816" t="s">
        <v>94</v>
      </c>
      <c r="BA816">
        <v>0.61894322320384987</v>
      </c>
      <c r="BB816">
        <v>0.47998002006166213</v>
      </c>
      <c r="BC816">
        <v>1.1682240810064489E-2</v>
      </c>
      <c r="BD816">
        <v>-1.1682240810064489E-2</v>
      </c>
      <c r="BE816">
        <v>7.5663323125628262E-2</v>
      </c>
      <c r="BF816">
        <v>6.3123306854179537E-2</v>
      </c>
      <c r="BG816">
        <v>3.8184042960240083E-2</v>
      </c>
      <c r="BH816">
        <v>5.8995316090825659E-2</v>
      </c>
      <c r="BI816">
        <v>1.1682240810064489E-2</v>
      </c>
      <c r="BJ816">
        <v>0.51950924882356775</v>
      </c>
      <c r="BK816">
        <v>0.38119151763240428</v>
      </c>
      <c r="BL816">
        <v>4880.6898600057166</v>
      </c>
      <c r="BM816">
        <v>4.6728963240257951E-2</v>
      </c>
    </row>
    <row r="817" spans="1:65" x14ac:dyDescent="0.35">
      <c r="B817" t="s">
        <v>400</v>
      </c>
      <c r="C817" t="s">
        <v>401</v>
      </c>
      <c r="D817">
        <v>3.1490377086781898E-3</v>
      </c>
      <c r="E817" t="s">
        <v>76</v>
      </c>
      <c r="F817" t="s">
        <v>80</v>
      </c>
      <c r="G817" t="s">
        <v>69</v>
      </c>
      <c r="H817" t="s">
        <v>101</v>
      </c>
      <c r="I817">
        <v>4856456983.2200003</v>
      </c>
      <c r="J817">
        <v>1</v>
      </c>
      <c r="K817">
        <v>1473</v>
      </c>
      <c r="M817" s="3">
        <v>46174</v>
      </c>
      <c r="N817" t="s">
        <v>399</v>
      </c>
      <c r="O817">
        <v>10382.325981489001</v>
      </c>
      <c r="P817">
        <v>15293166.170733299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Z817" t="s">
        <v>73</v>
      </c>
      <c r="BA817">
        <v>0.58036120933591218</v>
      </c>
      <c r="BB817">
        <v>0.33866065759774588</v>
      </c>
      <c r="BC817">
        <v>9.2985046772647312E-3</v>
      </c>
    </row>
    <row r="818" spans="1:65" x14ac:dyDescent="0.35">
      <c r="A818" t="s">
        <v>208</v>
      </c>
      <c r="B818" t="s">
        <v>454</v>
      </c>
      <c r="C818" t="s">
        <v>455</v>
      </c>
      <c r="D818">
        <v>8.2800672594338142E-4</v>
      </c>
      <c r="E818" t="s">
        <v>67</v>
      </c>
      <c r="F818" t="s">
        <v>431</v>
      </c>
      <c r="G818" t="s">
        <v>69</v>
      </c>
      <c r="H818" t="s">
        <v>110</v>
      </c>
      <c r="I818">
        <v>39311486646.330002</v>
      </c>
      <c r="J818">
        <v>1</v>
      </c>
      <c r="K818">
        <v>24111241</v>
      </c>
      <c r="L818" t="s">
        <v>211</v>
      </c>
      <c r="M818" s="3">
        <v>46174</v>
      </c>
      <c r="N818" t="s">
        <v>212</v>
      </c>
      <c r="O818">
        <v>1.35</v>
      </c>
      <c r="P818">
        <v>32550175.350000001</v>
      </c>
      <c r="Q818" t="s">
        <v>195</v>
      </c>
      <c r="R818" t="s">
        <v>145</v>
      </c>
      <c r="S818" t="s">
        <v>150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Z818" s="4" t="s">
        <v>73</v>
      </c>
      <c r="BA818">
        <v>0.59538530966106629</v>
      </c>
      <c r="BB818">
        <v>0.1347471231220127</v>
      </c>
      <c r="BC818">
        <v>6.1448935365664634E-3</v>
      </c>
    </row>
    <row r="819" spans="1:65" x14ac:dyDescent="0.35">
      <c r="B819" t="s">
        <v>400</v>
      </c>
      <c r="C819" t="s">
        <v>401</v>
      </c>
      <c r="D819">
        <v>5.52162243072589E-4</v>
      </c>
      <c r="E819" t="s">
        <v>122</v>
      </c>
      <c r="F819" t="s">
        <v>80</v>
      </c>
      <c r="G819" t="s">
        <v>69</v>
      </c>
      <c r="H819" t="s">
        <v>101</v>
      </c>
      <c r="I819">
        <v>13368957884.120001</v>
      </c>
      <c r="J819">
        <v>1</v>
      </c>
      <c r="K819">
        <v>711</v>
      </c>
      <c r="M819" s="3">
        <v>46174</v>
      </c>
      <c r="N819" t="s">
        <v>399</v>
      </c>
      <c r="O819">
        <v>10382.325981489001</v>
      </c>
      <c r="P819">
        <v>7381833.7728386791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Z819" t="s">
        <v>73</v>
      </c>
      <c r="BA819">
        <v>0.5786616119309711</v>
      </c>
      <c r="BB819">
        <v>0.17170915330370251</v>
      </c>
      <c r="BC819">
        <v>3.2156832204278478E-3</v>
      </c>
    </row>
    <row r="820" spans="1:65" x14ac:dyDescent="0.35">
      <c r="A820" t="s">
        <v>83</v>
      </c>
      <c r="B820" t="s">
        <v>188</v>
      </c>
      <c r="C820" t="s">
        <v>189</v>
      </c>
      <c r="D820">
        <v>1.7345372023461569E-3</v>
      </c>
      <c r="E820" t="s">
        <v>67</v>
      </c>
      <c r="F820" t="s">
        <v>68</v>
      </c>
      <c r="G820" t="s">
        <v>69</v>
      </c>
      <c r="H820" t="s">
        <v>98</v>
      </c>
      <c r="I820">
        <v>32738707617.759998</v>
      </c>
      <c r="J820">
        <v>3.4075000000000002</v>
      </c>
      <c r="K820">
        <v>16524.82</v>
      </c>
      <c r="L820" t="s">
        <v>86</v>
      </c>
      <c r="M820" s="3">
        <v>46174</v>
      </c>
      <c r="N820" t="s">
        <v>87</v>
      </c>
      <c r="O820">
        <v>1008.492211</v>
      </c>
      <c r="P820">
        <v>56786506.319738187</v>
      </c>
      <c r="Q820" t="s">
        <v>88</v>
      </c>
      <c r="R820" t="s">
        <v>89</v>
      </c>
      <c r="S820" t="s">
        <v>90</v>
      </c>
      <c r="T820" t="s">
        <v>91</v>
      </c>
      <c r="U820" t="s">
        <v>92</v>
      </c>
      <c r="V820">
        <v>1</v>
      </c>
      <c r="W820">
        <v>4.9145450592</v>
      </c>
      <c r="X820">
        <v>8.1681978703000002</v>
      </c>
      <c r="Y820">
        <v>4.609375</v>
      </c>
      <c r="Z820">
        <v>41</v>
      </c>
      <c r="AA820">
        <v>26</v>
      </c>
      <c r="AB820">
        <v>33</v>
      </c>
      <c r="AC820">
        <v>4</v>
      </c>
      <c r="AD820">
        <v>12677105</v>
      </c>
      <c r="AE820">
        <v>418.89</v>
      </c>
      <c r="AF820">
        <v>5.9190111160000001</v>
      </c>
      <c r="AG820">
        <v>7.4017041401999997</v>
      </c>
      <c r="AH820">
        <v>5.9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>
        <v>2</v>
      </c>
      <c r="AQ820">
        <v>39</v>
      </c>
      <c r="AR820">
        <v>6.51</v>
      </c>
      <c r="AS820">
        <v>226.35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93</v>
      </c>
      <c r="AZ820" t="s">
        <v>94</v>
      </c>
      <c r="BA820">
        <v>0.62127201270009813</v>
      </c>
      <c r="BB820">
        <v>0.46541891535539759</v>
      </c>
      <c r="BC820">
        <v>3.7268300559328369E-3</v>
      </c>
      <c r="BD820">
        <v>3.7268300559328369E-3</v>
      </c>
      <c r="BE820">
        <v>1.8315674237862779E-2</v>
      </c>
      <c r="BF820">
        <v>3.044148532584063E-2</v>
      </c>
      <c r="BG820">
        <v>1.7178357289065419E-2</v>
      </c>
      <c r="BH820">
        <v>2.426166366412277E-2</v>
      </c>
      <c r="BI820">
        <v>1.4907320223731349E-2</v>
      </c>
      <c r="BJ820">
        <v>1.561131842129706</v>
      </c>
      <c r="BK820">
        <v>0.84356798316039761</v>
      </c>
      <c r="BL820">
        <v>47245.415936216443</v>
      </c>
      <c r="BM820">
        <v>7.4536601118656738E-3</v>
      </c>
    </row>
    <row r="821" spans="1:65" x14ac:dyDescent="0.35">
      <c r="A821" t="s">
        <v>456</v>
      </c>
      <c r="B821" t="s">
        <v>457</v>
      </c>
      <c r="C821" t="s">
        <v>458</v>
      </c>
      <c r="D821">
        <v>4.0214872086762757E-3</v>
      </c>
      <c r="E821" t="s">
        <v>67</v>
      </c>
      <c r="F821" t="s">
        <v>431</v>
      </c>
      <c r="G821" t="s">
        <v>69</v>
      </c>
      <c r="H821" t="s">
        <v>110</v>
      </c>
      <c r="I821">
        <v>39311486646.330002</v>
      </c>
      <c r="J821">
        <v>1</v>
      </c>
      <c r="K821">
        <v>56611844</v>
      </c>
      <c r="L821" t="s">
        <v>459</v>
      </c>
      <c r="M821" s="3">
        <v>46174</v>
      </c>
      <c r="N821" t="s">
        <v>460</v>
      </c>
      <c r="O821">
        <v>2.7925365000000002</v>
      </c>
      <c r="P821">
        <v>158090640.702306</v>
      </c>
      <c r="Q821" t="s">
        <v>195</v>
      </c>
      <c r="R821" t="s">
        <v>145</v>
      </c>
      <c r="S821" t="s">
        <v>150</v>
      </c>
      <c r="T821" t="s">
        <v>195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Z821" s="4" t="s">
        <v>73</v>
      </c>
      <c r="BA821">
        <v>0.59538530966106629</v>
      </c>
      <c r="BB821">
        <v>0.1347471231220127</v>
      </c>
      <c r="BC821">
        <v>2.98446980944806E-2</v>
      </c>
    </row>
    <row r="822" spans="1:65" x14ac:dyDescent="0.35">
      <c r="A822" t="s">
        <v>557</v>
      </c>
      <c r="B822" t="s">
        <v>558</v>
      </c>
      <c r="C822" t="s">
        <v>559</v>
      </c>
      <c r="D822">
        <v>2.131117812828005E-2</v>
      </c>
      <c r="E822" t="s">
        <v>76</v>
      </c>
      <c r="F822" t="s">
        <v>68</v>
      </c>
      <c r="G822" t="s">
        <v>69</v>
      </c>
      <c r="H822" t="s">
        <v>98</v>
      </c>
      <c r="I822">
        <v>6909727982.4300003</v>
      </c>
      <c r="J822">
        <v>9.898000000000001E-4</v>
      </c>
      <c r="K822">
        <v>151588.24</v>
      </c>
      <c r="L822" t="s">
        <v>560</v>
      </c>
      <c r="M822" s="3">
        <v>46174</v>
      </c>
      <c r="N822" t="s">
        <v>561</v>
      </c>
      <c r="O822">
        <v>981421.23300000001</v>
      </c>
      <c r="P822">
        <v>147254443.85152721</v>
      </c>
      <c r="Q822" t="s">
        <v>195</v>
      </c>
      <c r="R822" t="s">
        <v>89</v>
      </c>
      <c r="S822" t="s">
        <v>90</v>
      </c>
      <c r="T822" t="s">
        <v>195</v>
      </c>
      <c r="U822" t="s">
        <v>151</v>
      </c>
      <c r="V822">
        <v>-1</v>
      </c>
      <c r="W822">
        <v>6.4767816685000001</v>
      </c>
      <c r="X822">
        <v>5.4033560752999996</v>
      </c>
      <c r="Y822">
        <v>3.2685546875</v>
      </c>
      <c r="Z822">
        <v>54</v>
      </c>
      <c r="AA822">
        <v>13</v>
      </c>
      <c r="AB822">
        <v>33</v>
      </c>
      <c r="AC822">
        <v>1</v>
      </c>
      <c r="AD822">
        <v>417787.13</v>
      </c>
      <c r="AE822">
        <v>44.47</v>
      </c>
      <c r="AF822">
        <v>7.3346996307000003</v>
      </c>
      <c r="AG822">
        <v>4.9180222714999999</v>
      </c>
      <c r="AH822">
        <v>4.5999999999999996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>
        <v>4</v>
      </c>
      <c r="AQ822">
        <v>15</v>
      </c>
      <c r="AR822">
        <v>5.05</v>
      </c>
      <c r="AS822">
        <v>32.630000000000003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121</v>
      </c>
      <c r="AZ822" t="s">
        <v>94</v>
      </c>
      <c r="BA822">
        <v>0.56320493766591784</v>
      </c>
      <c r="BB822">
        <v>0.28105568548147219</v>
      </c>
      <c r="BC822">
        <v>7.5825465305112749E-2</v>
      </c>
      <c r="BD822">
        <v>-7.5825465305112749E-2</v>
      </c>
      <c r="BE822">
        <v>0.49110498369363698</v>
      </c>
      <c r="BF822">
        <v>0.40971198861883029</v>
      </c>
      <c r="BG822">
        <v>0.2478396800548949</v>
      </c>
      <c r="BH822">
        <v>0.38291859979081938</v>
      </c>
      <c r="BI822">
        <v>7.5825465305112749E-2</v>
      </c>
      <c r="BJ822">
        <v>3.3719584421183639</v>
      </c>
      <c r="BK822">
        <v>2.4741849329058292</v>
      </c>
      <c r="BL822">
        <v>31678.903530737629</v>
      </c>
      <c r="BM822">
        <v>0.303301861220451</v>
      </c>
    </row>
    <row r="823" spans="1:65" x14ac:dyDescent="0.35">
      <c r="A823" t="s">
        <v>368</v>
      </c>
      <c r="B823" t="s">
        <v>369</v>
      </c>
      <c r="C823" t="s">
        <v>370</v>
      </c>
      <c r="D823">
        <v>3.1472637331377983E-4</v>
      </c>
      <c r="E823" t="s">
        <v>122</v>
      </c>
      <c r="F823" t="s">
        <v>80</v>
      </c>
      <c r="G823" t="s">
        <v>69</v>
      </c>
      <c r="H823" t="s">
        <v>81</v>
      </c>
      <c r="I823">
        <v>14820337880.49</v>
      </c>
      <c r="J823">
        <v>1</v>
      </c>
      <c r="K823">
        <v>433</v>
      </c>
      <c r="L823" t="s">
        <v>371</v>
      </c>
      <c r="M823" s="3">
        <v>46174</v>
      </c>
      <c r="N823" t="s">
        <v>372</v>
      </c>
      <c r="O823">
        <v>10772.173654529999</v>
      </c>
      <c r="P823">
        <v>4664351.1924114898</v>
      </c>
      <c r="Q823" t="s">
        <v>116</v>
      </c>
      <c r="R823" t="s">
        <v>145</v>
      </c>
      <c r="S823" t="s">
        <v>150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Z823" t="s">
        <v>73</v>
      </c>
      <c r="BA823">
        <v>0.61054167726613329</v>
      </c>
      <c r="BB823">
        <v>0.1199876628347962</v>
      </c>
      <c r="BC823">
        <v>2.6229894463992332E-3</v>
      </c>
    </row>
    <row r="824" spans="1:65" x14ac:dyDescent="0.35">
      <c r="A824" t="s">
        <v>83</v>
      </c>
      <c r="B824" t="s">
        <v>84</v>
      </c>
      <c r="C824" t="s">
        <v>85</v>
      </c>
      <c r="D824">
        <v>6.8971723353533675E-4</v>
      </c>
      <c r="E824" t="s">
        <v>67</v>
      </c>
      <c r="F824" t="s">
        <v>68</v>
      </c>
      <c r="G824" t="s">
        <v>69</v>
      </c>
      <c r="H824" t="s">
        <v>98</v>
      </c>
      <c r="I824">
        <v>32738707617.759998</v>
      </c>
      <c r="J824">
        <v>3.4075000000000002</v>
      </c>
      <c r="K824">
        <v>7991.6099999999706</v>
      </c>
      <c r="L824" t="s">
        <v>86</v>
      </c>
      <c r="M824" s="3">
        <v>46174</v>
      </c>
      <c r="N824" t="s">
        <v>87</v>
      </c>
      <c r="O824">
        <v>829.19671300000005</v>
      </c>
      <c r="P824">
        <v>22580196.55374172</v>
      </c>
      <c r="Q824" t="s">
        <v>88</v>
      </c>
      <c r="R824" t="s">
        <v>89</v>
      </c>
      <c r="S824" t="s">
        <v>90</v>
      </c>
      <c r="T824" t="s">
        <v>91</v>
      </c>
      <c r="U824" t="s">
        <v>92</v>
      </c>
      <c r="V824">
        <v>1</v>
      </c>
      <c r="W824">
        <v>4.9145450592</v>
      </c>
      <c r="X824">
        <v>8.1681978703000002</v>
      </c>
      <c r="Y824">
        <v>4.609375</v>
      </c>
      <c r="Z824">
        <v>41</v>
      </c>
      <c r="AA824">
        <v>26</v>
      </c>
      <c r="AB824">
        <v>33</v>
      </c>
      <c r="AC824">
        <v>4</v>
      </c>
      <c r="AD824">
        <v>12677105</v>
      </c>
      <c r="AE824">
        <v>418.89</v>
      </c>
      <c r="AF824">
        <v>5.9190111160000001</v>
      </c>
      <c r="AG824">
        <v>7.4017041401999997</v>
      </c>
      <c r="AH824">
        <v>5.9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>
        <v>2</v>
      </c>
      <c r="AQ824">
        <v>39</v>
      </c>
      <c r="AR824">
        <v>6.51</v>
      </c>
      <c r="AS824">
        <v>226.35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93</v>
      </c>
      <c r="AZ824" t="s">
        <v>94</v>
      </c>
      <c r="BA824">
        <v>0.62127201270009813</v>
      </c>
      <c r="BB824">
        <v>0.46541891535539759</v>
      </c>
      <c r="BC824">
        <v>1.4819278090763949E-3</v>
      </c>
      <c r="BD824">
        <v>1.4819278090763949E-3</v>
      </c>
      <c r="BE824">
        <v>7.2830009921874793E-3</v>
      </c>
      <c r="BF824">
        <v>1.2104679574036161E-2</v>
      </c>
      <c r="BG824">
        <v>6.8307609949615098E-3</v>
      </c>
      <c r="BH824">
        <v>9.6473500370873339E-3</v>
      </c>
      <c r="BI824">
        <v>5.9277112363055806E-3</v>
      </c>
      <c r="BJ824">
        <v>0.62076473994401127</v>
      </c>
      <c r="BK824">
        <v>0.33543435958444212</v>
      </c>
      <c r="BL824">
        <v>18786.554438081421</v>
      </c>
      <c r="BM824">
        <v>2.9638556181527912E-3</v>
      </c>
    </row>
    <row r="825" spans="1:65" x14ac:dyDescent="0.35">
      <c r="B825" t="s">
        <v>390</v>
      </c>
      <c r="C825" t="s">
        <v>391</v>
      </c>
      <c r="D825">
        <v>2.1847118433097001E-3</v>
      </c>
      <c r="E825" t="s">
        <v>76</v>
      </c>
      <c r="F825" t="s">
        <v>80</v>
      </c>
      <c r="G825" t="s">
        <v>69</v>
      </c>
      <c r="H825" t="s">
        <v>98</v>
      </c>
      <c r="I825">
        <v>6909727982.4300003</v>
      </c>
      <c r="J825">
        <v>1</v>
      </c>
      <c r="K825">
        <v>15399</v>
      </c>
      <c r="M825" s="3">
        <v>46174</v>
      </c>
      <c r="N825" t="s">
        <v>384</v>
      </c>
      <c r="O825">
        <v>980.30810814100005</v>
      </c>
      <c r="P825">
        <v>15095764.557263261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Z825" t="s">
        <v>73</v>
      </c>
      <c r="BA825">
        <v>0.56320493766591784</v>
      </c>
      <c r="BB825">
        <v>0.2821492521844457</v>
      </c>
      <c r="BC825">
        <v>7.7431069775847471E-3</v>
      </c>
    </row>
    <row r="826" spans="1:65" x14ac:dyDescent="0.35">
      <c r="B826" t="s">
        <v>99</v>
      </c>
      <c r="C826" t="s">
        <v>100</v>
      </c>
      <c r="D826">
        <v>2.3096558014051001E-3</v>
      </c>
      <c r="E826" t="s">
        <v>122</v>
      </c>
      <c r="F826" t="s">
        <v>68</v>
      </c>
      <c r="G826" t="s">
        <v>69</v>
      </c>
      <c r="H826" t="s">
        <v>110</v>
      </c>
      <c r="I826">
        <v>27857085026.77</v>
      </c>
      <c r="J826">
        <v>3.4075000000000002</v>
      </c>
      <c r="K826">
        <v>18270</v>
      </c>
      <c r="M826" s="3">
        <v>46174</v>
      </c>
      <c r="N826" t="s">
        <v>102</v>
      </c>
      <c r="O826">
        <v>1033.4953370000001</v>
      </c>
      <c r="P826">
        <v>64340278.042318434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Z826" t="s">
        <v>73</v>
      </c>
      <c r="BA826">
        <v>0.57540130336600026</v>
      </c>
      <c r="BB826">
        <v>0.10561104594481149</v>
      </c>
      <c r="BC826">
        <v>2.18694529605553E-2</v>
      </c>
    </row>
    <row r="827" spans="1:65" x14ac:dyDescent="0.35">
      <c r="A827" t="s">
        <v>368</v>
      </c>
      <c r="B827" t="s">
        <v>369</v>
      </c>
      <c r="C827" t="s">
        <v>370</v>
      </c>
      <c r="D827">
        <v>7.09718370260936E-5</v>
      </c>
      <c r="E827" t="s">
        <v>133</v>
      </c>
      <c r="F827" t="s">
        <v>80</v>
      </c>
      <c r="G827" t="s">
        <v>69</v>
      </c>
      <c r="H827" t="s">
        <v>81</v>
      </c>
      <c r="I827">
        <v>6071238455.0900002</v>
      </c>
      <c r="J827">
        <v>1</v>
      </c>
      <c r="K827">
        <v>40</v>
      </c>
      <c r="L827" t="s">
        <v>371</v>
      </c>
      <c r="M827" s="3">
        <v>46174</v>
      </c>
      <c r="N827" t="s">
        <v>372</v>
      </c>
      <c r="O827">
        <v>10772.173654529999</v>
      </c>
      <c r="P827">
        <v>430886.94618119998</v>
      </c>
      <c r="Q827" t="s">
        <v>116</v>
      </c>
      <c r="R827" t="s">
        <v>145</v>
      </c>
      <c r="S827" t="s">
        <v>150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Z827" t="s">
        <v>73</v>
      </c>
      <c r="BA827">
        <v>0.80846808715157892</v>
      </c>
      <c r="BB827">
        <v>8.8257918852956946E-2</v>
      </c>
      <c r="BC827">
        <v>8.04141293478005E-4</v>
      </c>
    </row>
    <row r="828" spans="1:65" x14ac:dyDescent="0.35">
      <c r="A828" t="s">
        <v>83</v>
      </c>
      <c r="B828" t="s">
        <v>155</v>
      </c>
      <c r="C828" t="s">
        <v>156</v>
      </c>
      <c r="D828">
        <v>2.6372494876656782E-3</v>
      </c>
      <c r="E828" t="s">
        <v>67</v>
      </c>
      <c r="F828" t="s">
        <v>68</v>
      </c>
      <c r="G828" t="s">
        <v>69</v>
      </c>
      <c r="H828" t="s">
        <v>98</v>
      </c>
      <c r="I828">
        <v>32738707617.759998</v>
      </c>
      <c r="J828">
        <v>3.4075000000000002</v>
      </c>
      <c r="K828">
        <v>31191.017171368469</v>
      </c>
      <c r="L828" t="s">
        <v>86</v>
      </c>
      <c r="M828" s="3">
        <v>46174</v>
      </c>
      <c r="N828" t="s">
        <v>87</v>
      </c>
      <c r="O828">
        <v>812.35778300000004</v>
      </c>
      <c r="P828">
        <v>86340139.891773954</v>
      </c>
      <c r="Q828" t="s">
        <v>88</v>
      </c>
      <c r="R828" t="s">
        <v>89</v>
      </c>
      <c r="S828" t="s">
        <v>90</v>
      </c>
      <c r="T828" t="s">
        <v>91</v>
      </c>
      <c r="U828" t="s">
        <v>92</v>
      </c>
      <c r="V828">
        <v>1</v>
      </c>
      <c r="W828">
        <v>4.9145450592</v>
      </c>
      <c r="X828">
        <v>8.1681978703000002</v>
      </c>
      <c r="Y828">
        <v>4.609375</v>
      </c>
      <c r="Z828">
        <v>41</v>
      </c>
      <c r="AA828">
        <v>26</v>
      </c>
      <c r="AB828">
        <v>33</v>
      </c>
      <c r="AC828">
        <v>4</v>
      </c>
      <c r="AD828">
        <v>12677105</v>
      </c>
      <c r="AE828">
        <v>418.89</v>
      </c>
      <c r="AF828">
        <v>5.9190111160000001</v>
      </c>
      <c r="AG828">
        <v>7.4017041401999997</v>
      </c>
      <c r="AH828">
        <v>5.9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>
        <v>2</v>
      </c>
      <c r="AQ828">
        <v>39</v>
      </c>
      <c r="AR828">
        <v>6.51</v>
      </c>
      <c r="AS828">
        <v>226.35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93</v>
      </c>
      <c r="AZ828" t="s">
        <v>94</v>
      </c>
      <c r="BA828">
        <v>0.62127201270009813</v>
      </c>
      <c r="BB828">
        <v>0.46541891535539759</v>
      </c>
      <c r="BC828">
        <v>5.6663994536016076E-3</v>
      </c>
      <c r="BD828">
        <v>5.6663994536016076E-3</v>
      </c>
      <c r="BE828">
        <v>2.7847775438151361E-2</v>
      </c>
      <c r="BF828">
        <v>4.6284271949177738E-2</v>
      </c>
      <c r="BG828">
        <v>2.6118559981444911E-2</v>
      </c>
      <c r="BH828">
        <v>3.6888260442946463E-2</v>
      </c>
      <c r="BI828">
        <v>2.266559781440643E-2</v>
      </c>
      <c r="BJ828">
        <v>2.3735980671191772</v>
      </c>
      <c r="BK828">
        <v>1.2825895163227241</v>
      </c>
      <c r="BL828">
        <v>71833.540845250202</v>
      </c>
      <c r="BM828">
        <v>1.133279890720322E-2</v>
      </c>
    </row>
    <row r="829" spans="1:65" x14ac:dyDescent="0.35">
      <c r="A829" t="s">
        <v>325</v>
      </c>
      <c r="B829" t="s">
        <v>326</v>
      </c>
      <c r="C829" t="s">
        <v>327</v>
      </c>
      <c r="D829">
        <v>3.5191305741988899E-3</v>
      </c>
      <c r="E829" t="s">
        <v>122</v>
      </c>
      <c r="F829" t="s">
        <v>80</v>
      </c>
      <c r="G829" t="s">
        <v>69</v>
      </c>
      <c r="H829" t="s">
        <v>101</v>
      </c>
      <c r="I829">
        <v>13368957884.120001</v>
      </c>
      <c r="J829">
        <v>1</v>
      </c>
      <c r="K829">
        <v>43336</v>
      </c>
      <c r="L829" t="s">
        <v>328</v>
      </c>
      <c r="M829" s="3">
        <v>46174</v>
      </c>
      <c r="N829" t="s">
        <v>329</v>
      </c>
      <c r="O829">
        <v>1085.6356940000001</v>
      </c>
      <c r="P829">
        <v>47047108.435184002</v>
      </c>
      <c r="S829" t="s">
        <v>150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Z829" t="s">
        <v>73</v>
      </c>
      <c r="BA829">
        <v>0.5786616119309711</v>
      </c>
      <c r="BB829">
        <v>0.17170915330370251</v>
      </c>
      <c r="BC829">
        <v>2.0494717413081599E-2</v>
      </c>
    </row>
    <row r="830" spans="1:65" x14ac:dyDescent="0.35">
      <c r="A830" t="s">
        <v>83</v>
      </c>
      <c r="B830" t="s">
        <v>200</v>
      </c>
      <c r="C830" t="s">
        <v>201</v>
      </c>
      <c r="D830">
        <v>4.0716172211316257E-4</v>
      </c>
      <c r="E830" t="s">
        <v>67</v>
      </c>
      <c r="F830" t="s">
        <v>68</v>
      </c>
      <c r="G830" t="s">
        <v>69</v>
      </c>
      <c r="H830" t="s">
        <v>98</v>
      </c>
      <c r="I830">
        <v>32738707617.759998</v>
      </c>
      <c r="J830">
        <v>3.4075000000000002</v>
      </c>
      <c r="K830">
        <v>3434.3300000000022</v>
      </c>
      <c r="L830" t="s">
        <v>86</v>
      </c>
      <c r="M830" s="3">
        <v>46174</v>
      </c>
      <c r="N830" t="s">
        <v>87</v>
      </c>
      <c r="O830">
        <v>1139.070451</v>
      </c>
      <c r="P830">
        <v>13329948.573406501</v>
      </c>
      <c r="Q830" t="s">
        <v>88</v>
      </c>
      <c r="R830" t="s">
        <v>89</v>
      </c>
      <c r="S830" t="s">
        <v>90</v>
      </c>
      <c r="T830" t="s">
        <v>91</v>
      </c>
      <c r="U830" t="s">
        <v>92</v>
      </c>
      <c r="V830">
        <v>1</v>
      </c>
      <c r="W830">
        <v>4.9145450592</v>
      </c>
      <c r="X830">
        <v>8.1681978703000002</v>
      </c>
      <c r="Y830">
        <v>4.609375</v>
      </c>
      <c r="Z830">
        <v>41</v>
      </c>
      <c r="AA830">
        <v>26</v>
      </c>
      <c r="AB830">
        <v>33</v>
      </c>
      <c r="AC830">
        <v>4</v>
      </c>
      <c r="AD830">
        <v>12677105</v>
      </c>
      <c r="AE830">
        <v>418.89</v>
      </c>
      <c r="AF830">
        <v>5.9190111160000001</v>
      </c>
      <c r="AG830">
        <v>7.4017041401999997</v>
      </c>
      <c r="AH830">
        <v>5.9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>
        <v>2</v>
      </c>
      <c r="AQ830">
        <v>39</v>
      </c>
      <c r="AR830">
        <v>6.51</v>
      </c>
      <c r="AS830">
        <v>226.35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93</v>
      </c>
      <c r="AZ830" t="s">
        <v>94</v>
      </c>
      <c r="BA830">
        <v>0.62127201270009813</v>
      </c>
      <c r="BB830">
        <v>0.46541891535539759</v>
      </c>
      <c r="BC830">
        <v>8.748284796337738E-4</v>
      </c>
      <c r="BD830">
        <v>8.748284796337738E-4</v>
      </c>
      <c r="BE830">
        <v>4.2993839822316107E-3</v>
      </c>
      <c r="BF830">
        <v>7.1457721242223779E-3</v>
      </c>
      <c r="BG830">
        <v>4.0324125233119259E-3</v>
      </c>
      <c r="BH830">
        <v>5.6951334024158669E-3</v>
      </c>
      <c r="BI830">
        <v>3.4993139185350952E-3</v>
      </c>
      <c r="BJ830">
        <v>0.36645690183379148</v>
      </c>
      <c r="BK830">
        <v>0.19801742636510469</v>
      </c>
      <c r="BL830">
        <v>11090.29249330771</v>
      </c>
      <c r="BM830">
        <v>1.749656959267548E-3</v>
      </c>
    </row>
    <row r="831" spans="1:65" x14ac:dyDescent="0.35">
      <c r="A831" t="s">
        <v>461</v>
      </c>
      <c r="B831" t="s">
        <v>462</v>
      </c>
      <c r="C831" t="s">
        <v>463</v>
      </c>
      <c r="D831">
        <v>5.0875715232848811E-8</v>
      </c>
      <c r="E831" t="s">
        <v>67</v>
      </c>
      <c r="F831" t="s">
        <v>431</v>
      </c>
      <c r="G831" t="s">
        <v>69</v>
      </c>
      <c r="H831" t="s">
        <v>110</v>
      </c>
      <c r="I831">
        <v>39311486646.330002</v>
      </c>
      <c r="J831">
        <v>1</v>
      </c>
      <c r="K831">
        <v>1000</v>
      </c>
      <c r="L831" t="s">
        <v>464</v>
      </c>
      <c r="M831" s="3">
        <v>46174</v>
      </c>
      <c r="N831" t="s">
        <v>223</v>
      </c>
      <c r="O831">
        <v>2</v>
      </c>
      <c r="P831">
        <v>2000</v>
      </c>
      <c r="Q831" t="s">
        <v>443</v>
      </c>
      <c r="R831" t="s">
        <v>145</v>
      </c>
      <c r="S831" t="s">
        <v>150</v>
      </c>
      <c r="T831" t="s">
        <v>465</v>
      </c>
      <c r="AD831">
        <v>197740.36</v>
      </c>
      <c r="AE831">
        <v>158.82</v>
      </c>
      <c r="AG831">
        <v>5.0999999999999996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Q831">
        <v>19</v>
      </c>
      <c r="AS831">
        <v>113.85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Z831" s="4" t="s">
        <v>73</v>
      </c>
      <c r="BA831">
        <v>0.59538530966106629</v>
      </c>
      <c r="BB831">
        <v>0.1347471231220127</v>
      </c>
      <c r="BC831">
        <v>3.7756438916162351E-7</v>
      </c>
      <c r="BJ831">
        <v>5.9964776286649041E-5</v>
      </c>
      <c r="BK831">
        <v>4.2985705706050843E-5</v>
      </c>
      <c r="BL831">
        <v>7.4659718235999525E-2</v>
      </c>
    </row>
    <row r="832" spans="1:65" x14ac:dyDescent="0.35">
      <c r="B832" t="s">
        <v>167</v>
      </c>
      <c r="C832" t="s">
        <v>168</v>
      </c>
      <c r="D832">
        <v>2.312832795155774E-3</v>
      </c>
      <c r="E832" t="s">
        <v>67</v>
      </c>
      <c r="F832" t="s">
        <v>68</v>
      </c>
      <c r="G832" t="s">
        <v>69</v>
      </c>
      <c r="H832" t="s">
        <v>98</v>
      </c>
      <c r="I832">
        <v>32738707617.759998</v>
      </c>
      <c r="J832">
        <v>3.4075000000000002</v>
      </c>
      <c r="K832">
        <v>20584.03</v>
      </c>
      <c r="M832" s="3">
        <v>46174</v>
      </c>
      <c r="N832" t="s">
        <v>87</v>
      </c>
      <c r="O832">
        <v>1079.541886</v>
      </c>
      <c r="P832">
        <v>75719156.649371579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Z832" t="s">
        <v>73</v>
      </c>
      <c r="BA832">
        <v>0.62127201270009813</v>
      </c>
      <c r="BB832">
        <v>0.15585309734470029</v>
      </c>
      <c r="BC832">
        <v>1.483982567276467E-2</v>
      </c>
    </row>
    <row r="833" spans="1:65" x14ac:dyDescent="0.35">
      <c r="A833" t="s">
        <v>325</v>
      </c>
      <c r="B833" t="s">
        <v>326</v>
      </c>
      <c r="C833" t="s">
        <v>327</v>
      </c>
      <c r="D833">
        <v>1.6138593127343979E-2</v>
      </c>
      <c r="E833" t="s">
        <v>76</v>
      </c>
      <c r="F833" t="s">
        <v>80</v>
      </c>
      <c r="G833" t="s">
        <v>69</v>
      </c>
      <c r="H833" t="s">
        <v>101</v>
      </c>
      <c r="I833">
        <v>4856456983.2200003</v>
      </c>
      <c r="J833">
        <v>1</v>
      </c>
      <c r="K833">
        <v>72194</v>
      </c>
      <c r="L833" t="s">
        <v>328</v>
      </c>
      <c r="M833" s="3">
        <v>46174</v>
      </c>
      <c r="N833" t="s">
        <v>329</v>
      </c>
      <c r="O833">
        <v>1085.6356940000001</v>
      </c>
      <c r="P833">
        <v>78376383.292636007</v>
      </c>
      <c r="S833" t="s">
        <v>150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Z833" t="s">
        <v>73</v>
      </c>
      <c r="BA833">
        <v>0.58036120933591218</v>
      </c>
      <c r="BB833">
        <v>0.33866065759774588</v>
      </c>
      <c r="BC833">
        <v>4.7654171706336977E-2</v>
      </c>
    </row>
    <row r="834" spans="1:65" x14ac:dyDescent="0.35">
      <c r="A834" t="s">
        <v>461</v>
      </c>
      <c r="B834" t="s">
        <v>466</v>
      </c>
      <c r="C834" t="s">
        <v>467</v>
      </c>
      <c r="D834">
        <v>2.297934708864149E-3</v>
      </c>
      <c r="E834" t="s">
        <v>67</v>
      </c>
      <c r="F834" t="s">
        <v>431</v>
      </c>
      <c r="G834" t="s">
        <v>69</v>
      </c>
      <c r="H834" t="s">
        <v>110</v>
      </c>
      <c r="I834">
        <v>39311486646.330002</v>
      </c>
      <c r="J834">
        <v>1</v>
      </c>
      <c r="K834">
        <v>106869780</v>
      </c>
      <c r="L834" t="s">
        <v>464</v>
      </c>
      <c r="M834" s="3">
        <v>46174</v>
      </c>
      <c r="N834" t="s">
        <v>223</v>
      </c>
      <c r="O834">
        <v>0.84528320000000001</v>
      </c>
      <c r="P834">
        <v>90335229.621695995</v>
      </c>
      <c r="Q834" t="s">
        <v>443</v>
      </c>
      <c r="R834" t="s">
        <v>145</v>
      </c>
      <c r="S834" t="s">
        <v>150</v>
      </c>
      <c r="T834" t="s">
        <v>465</v>
      </c>
      <c r="AD834">
        <v>197740.36</v>
      </c>
      <c r="AE834">
        <v>158.82</v>
      </c>
      <c r="AG834">
        <v>5.0999999999999996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Q834">
        <v>19</v>
      </c>
      <c r="AS834">
        <v>113.85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Z834" s="4" t="s">
        <v>73</v>
      </c>
      <c r="BA834">
        <v>0.59538530966106629</v>
      </c>
      <c r="BB834">
        <v>0.1347471231220127</v>
      </c>
      <c r="BC834">
        <v>1.7053682895948601E-2</v>
      </c>
      <c r="BJ834">
        <v>2.7084659175345571</v>
      </c>
      <c r="BK834">
        <v>1.941561797703748</v>
      </c>
      <c r="BL834">
        <v>3372.201395170719</v>
      </c>
    </row>
    <row r="835" spans="1:65" x14ac:dyDescent="0.35">
      <c r="B835" t="s">
        <v>390</v>
      </c>
      <c r="C835" t="s">
        <v>391</v>
      </c>
      <c r="D835">
        <v>6.3297774783450196E-4</v>
      </c>
      <c r="E835" t="s">
        <v>122</v>
      </c>
      <c r="F835" t="s">
        <v>80</v>
      </c>
      <c r="G835" t="s">
        <v>69</v>
      </c>
      <c r="H835" t="s">
        <v>98</v>
      </c>
      <c r="I835">
        <v>22634607692.759998</v>
      </c>
      <c r="J835">
        <v>1</v>
      </c>
      <c r="K835">
        <v>14615</v>
      </c>
      <c r="M835" s="3">
        <v>46174</v>
      </c>
      <c r="N835" t="s">
        <v>384</v>
      </c>
      <c r="O835">
        <v>980.30810814100005</v>
      </c>
      <c r="P835">
        <v>14327203.000480721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T835" t="s">
        <v>72</v>
      </c>
      <c r="AU835" t="s">
        <v>72</v>
      </c>
      <c r="AV835" t="s">
        <v>72</v>
      </c>
      <c r="AW835" t="s">
        <v>72</v>
      </c>
      <c r="AX835" t="s">
        <v>72</v>
      </c>
      <c r="AZ835" t="s">
        <v>73</v>
      </c>
      <c r="BA835">
        <v>0.61894322320384987</v>
      </c>
      <c r="BB835">
        <v>0.13896320314218799</v>
      </c>
      <c r="BC835">
        <v>4.5550025727806188E-3</v>
      </c>
    </row>
    <row r="836" spans="1:65" x14ac:dyDescent="0.35">
      <c r="A836" t="s">
        <v>557</v>
      </c>
      <c r="B836" t="s">
        <v>558</v>
      </c>
      <c r="C836" t="s">
        <v>559</v>
      </c>
      <c r="D836">
        <v>8.3745569311575764E-3</v>
      </c>
      <c r="E836" t="s">
        <v>67</v>
      </c>
      <c r="F836" t="s">
        <v>68</v>
      </c>
      <c r="G836" t="s">
        <v>69</v>
      </c>
      <c r="H836" t="s">
        <v>98</v>
      </c>
      <c r="I836">
        <v>32738707617.759998</v>
      </c>
      <c r="J836">
        <v>9.898000000000001E-4</v>
      </c>
      <c r="K836">
        <v>282241.24</v>
      </c>
      <c r="L836" t="s">
        <v>560</v>
      </c>
      <c r="M836" s="3">
        <v>46174</v>
      </c>
      <c r="N836" t="s">
        <v>561</v>
      </c>
      <c r="O836">
        <v>981421.23300000001</v>
      </c>
      <c r="P836">
        <v>274172170.79745358</v>
      </c>
      <c r="Q836" t="s">
        <v>195</v>
      </c>
      <c r="R836" t="s">
        <v>89</v>
      </c>
      <c r="S836" t="s">
        <v>90</v>
      </c>
      <c r="T836" t="s">
        <v>195</v>
      </c>
      <c r="U836" t="s">
        <v>151</v>
      </c>
      <c r="V836">
        <v>-1</v>
      </c>
      <c r="W836">
        <v>6.4767816685000001</v>
      </c>
      <c r="X836">
        <v>5.4033560752999996</v>
      </c>
      <c r="Y836">
        <v>3.2685546875</v>
      </c>
      <c r="Z836">
        <v>54</v>
      </c>
      <c r="AA836">
        <v>13</v>
      </c>
      <c r="AB836">
        <v>33</v>
      </c>
      <c r="AC836">
        <v>1</v>
      </c>
      <c r="AD836">
        <v>417787.13</v>
      </c>
      <c r="AE836">
        <v>44.47</v>
      </c>
      <c r="AF836">
        <v>7.3346996307000003</v>
      </c>
      <c r="AG836">
        <v>4.9180222714999999</v>
      </c>
      <c r="AH836">
        <v>4.5999999999999996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>
        <v>4</v>
      </c>
      <c r="AQ836">
        <v>15</v>
      </c>
      <c r="AR836">
        <v>5.05</v>
      </c>
      <c r="AS836">
        <v>32.630000000000003</v>
      </c>
      <c r="AT836" t="s">
        <v>72</v>
      </c>
      <c r="AU836" t="s">
        <v>72</v>
      </c>
      <c r="AV836" t="s">
        <v>72</v>
      </c>
      <c r="AW836" t="s">
        <v>72</v>
      </c>
      <c r="AX836" t="s">
        <v>72</v>
      </c>
      <c r="AY836" t="s">
        <v>121</v>
      </c>
      <c r="AZ836" t="s">
        <v>94</v>
      </c>
      <c r="BA836">
        <v>0.62127201270009813</v>
      </c>
      <c r="BB836">
        <v>0.46541891535539759</v>
      </c>
      <c r="BC836">
        <v>1.7993589548810449E-2</v>
      </c>
      <c r="BD836">
        <v>-1.7993589548810449E-2</v>
      </c>
      <c r="BE836">
        <v>0.1165405509402487</v>
      </c>
      <c r="BF836">
        <v>9.7225771405019507E-2</v>
      </c>
      <c r="BG836">
        <v>5.8813031464715393E-2</v>
      </c>
      <c r="BH836">
        <v>9.0867627221492747E-2</v>
      </c>
      <c r="BI836">
        <v>1.7993589548810449E-2</v>
      </c>
      <c r="BJ836">
        <v>0.80017492723560046</v>
      </c>
      <c r="BK836">
        <v>0.58713082697768493</v>
      </c>
      <c r="BL836">
        <v>7517.4901359955111</v>
      </c>
      <c r="BM836">
        <v>7.1974358195241783E-2</v>
      </c>
    </row>
    <row r="837" spans="1:65" x14ac:dyDescent="0.35">
      <c r="A837" t="s">
        <v>267</v>
      </c>
      <c r="B837" t="s">
        <v>268</v>
      </c>
      <c r="C837" t="s">
        <v>269</v>
      </c>
      <c r="D837">
        <v>3.6502738077455802E-4</v>
      </c>
      <c r="E837" t="s">
        <v>122</v>
      </c>
      <c r="F837" t="s">
        <v>80</v>
      </c>
      <c r="G837" t="s">
        <v>69</v>
      </c>
      <c r="H837" t="s">
        <v>81</v>
      </c>
      <c r="I837">
        <v>14820337880.49</v>
      </c>
      <c r="J837">
        <v>1</v>
      </c>
      <c r="K837">
        <v>5472.3999973290502</v>
      </c>
      <c r="L837" t="s">
        <v>270</v>
      </c>
      <c r="M837" s="3">
        <v>46174</v>
      </c>
      <c r="N837" t="s">
        <v>271</v>
      </c>
      <c r="O837">
        <v>988.566099216</v>
      </c>
      <c r="P837">
        <v>5409829.118709228</v>
      </c>
      <c r="Q837" t="s">
        <v>265</v>
      </c>
      <c r="R837" t="s">
        <v>145</v>
      </c>
      <c r="S837" t="s">
        <v>150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T837" t="s">
        <v>72</v>
      </c>
      <c r="AU837" t="s">
        <v>72</v>
      </c>
      <c r="AV837" t="s">
        <v>72</v>
      </c>
      <c r="AW837" t="s">
        <v>72</v>
      </c>
      <c r="AX837" t="s">
        <v>72</v>
      </c>
      <c r="AZ837" t="s">
        <v>73</v>
      </c>
      <c r="BA837">
        <v>0.61054167726613329</v>
      </c>
      <c r="BB837">
        <v>0.1199876628347962</v>
      </c>
      <c r="BC837">
        <v>3.0422076082700471E-3</v>
      </c>
    </row>
    <row r="838" spans="1:65" x14ac:dyDescent="0.35">
      <c r="A838" t="s">
        <v>276</v>
      </c>
      <c r="B838" t="s">
        <v>277</v>
      </c>
      <c r="C838" t="s">
        <v>278</v>
      </c>
      <c r="D838">
        <v>5.9611768913297829E-6</v>
      </c>
      <c r="E838" t="s">
        <v>122</v>
      </c>
      <c r="F838" t="s">
        <v>80</v>
      </c>
      <c r="G838" t="s">
        <v>69</v>
      </c>
      <c r="H838" t="s">
        <v>101</v>
      </c>
      <c r="I838">
        <v>13368957884.120001</v>
      </c>
      <c r="J838">
        <v>1</v>
      </c>
      <c r="K838">
        <v>0.46999999999999892</v>
      </c>
      <c r="L838" t="s">
        <v>279</v>
      </c>
      <c r="M838" s="3">
        <v>46174</v>
      </c>
      <c r="N838" t="s">
        <v>280</v>
      </c>
      <c r="O838">
        <v>169563.24</v>
      </c>
      <c r="P838">
        <v>79694.722799999799</v>
      </c>
      <c r="Q838" t="s">
        <v>281</v>
      </c>
      <c r="R838" t="s">
        <v>145</v>
      </c>
      <c r="S838" t="s">
        <v>150</v>
      </c>
      <c r="T838" t="s">
        <v>282</v>
      </c>
      <c r="U838" t="s">
        <v>283</v>
      </c>
      <c r="V838">
        <v>0</v>
      </c>
      <c r="W838">
        <v>8.3135099410999995</v>
      </c>
      <c r="X838">
        <v>6.6975477056999999</v>
      </c>
      <c r="Y838">
        <v>0.9702148438</v>
      </c>
      <c r="Z838">
        <v>5</v>
      </c>
      <c r="AA838">
        <v>53</v>
      </c>
      <c r="AB838">
        <v>42</v>
      </c>
      <c r="AC838">
        <v>1</v>
      </c>
      <c r="AD838">
        <v>4106</v>
      </c>
      <c r="AE838">
        <v>2.56</v>
      </c>
      <c r="AF838">
        <v>8.3135099410999995</v>
      </c>
      <c r="AG838">
        <v>4.1121216</v>
      </c>
      <c r="AH838">
        <v>0.5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>
        <v>4</v>
      </c>
      <c r="AQ838">
        <v>0</v>
      </c>
      <c r="AR838">
        <v>3.98</v>
      </c>
      <c r="AS838">
        <v>2.4</v>
      </c>
      <c r="AT838" t="s">
        <v>72</v>
      </c>
      <c r="AU838" t="s">
        <v>72</v>
      </c>
      <c r="AV838" t="s">
        <v>72</v>
      </c>
      <c r="AW838" t="s">
        <v>72</v>
      </c>
      <c r="AX838" t="s">
        <v>72</v>
      </c>
      <c r="AY838" t="s">
        <v>284</v>
      </c>
      <c r="AZ838" t="s">
        <v>94</v>
      </c>
      <c r="BA838">
        <v>0.5786616119309711</v>
      </c>
      <c r="BB838">
        <v>0.40695245862726859</v>
      </c>
      <c r="BC838">
        <v>1.4648337330208089E-5</v>
      </c>
      <c r="BD838">
        <v>0</v>
      </c>
      <c r="BE838">
        <v>1.2177909801527121E-4</v>
      </c>
      <c r="BF838">
        <v>9.8107938078254874E-5</v>
      </c>
      <c r="BG838">
        <v>1.421203431475755E-5</v>
      </c>
      <c r="BH838">
        <v>5.8300382574228212E-5</v>
      </c>
      <c r="BI838">
        <v>1.4648337330208089E-5</v>
      </c>
      <c r="BJ838">
        <v>3.749974356533272E-5</v>
      </c>
      <c r="BK838">
        <v>3.5156009592499423E-5</v>
      </c>
      <c r="BL838">
        <v>6.0146073077834428E-2</v>
      </c>
      <c r="BM838">
        <v>5.8593349320832371E-5</v>
      </c>
    </row>
    <row r="839" spans="1:65" x14ac:dyDescent="0.35">
      <c r="A839" t="s">
        <v>355</v>
      </c>
      <c r="B839" t="s">
        <v>356</v>
      </c>
      <c r="C839" t="s">
        <v>357</v>
      </c>
      <c r="D839">
        <v>1.816705922394572E-8</v>
      </c>
      <c r="E839" t="s">
        <v>67</v>
      </c>
      <c r="F839" t="s">
        <v>68</v>
      </c>
      <c r="G839" t="s">
        <v>69</v>
      </c>
      <c r="H839" t="s">
        <v>98</v>
      </c>
      <c r="I839">
        <v>32738707617.759998</v>
      </c>
      <c r="J839">
        <v>3.4075000000000002</v>
      </c>
      <c r="K839">
        <v>0.19000000000232831</v>
      </c>
      <c r="L839" t="s">
        <v>358</v>
      </c>
      <c r="M839" s="3">
        <v>46174</v>
      </c>
      <c r="N839" t="s">
        <v>359</v>
      </c>
      <c r="O839">
        <v>918.66399999999999</v>
      </c>
      <c r="P839">
        <v>594.76604020728837</v>
      </c>
      <c r="Q839" t="s">
        <v>195</v>
      </c>
      <c r="R839" t="s">
        <v>145</v>
      </c>
      <c r="S839" t="s">
        <v>118</v>
      </c>
      <c r="T839" t="s">
        <v>195</v>
      </c>
      <c r="U839" t="s">
        <v>360</v>
      </c>
      <c r="V839">
        <v>0</v>
      </c>
      <c r="W839">
        <v>3.1706629727000002</v>
      </c>
      <c r="X839">
        <v>1.8493995667000001</v>
      </c>
      <c r="Y839">
        <v>2.6171875</v>
      </c>
      <c r="Z839">
        <v>54</v>
      </c>
      <c r="AA839">
        <v>13</v>
      </c>
      <c r="AB839">
        <v>33</v>
      </c>
      <c r="AC839">
        <v>0</v>
      </c>
      <c r="AD839">
        <v>90105225.930501863</v>
      </c>
      <c r="AE839">
        <v>2392.11</v>
      </c>
      <c r="AF839">
        <v>1.5968483685999999</v>
      </c>
      <c r="AG839">
        <v>8.2503738000000002</v>
      </c>
      <c r="AH839">
        <v>5.3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>
        <v>4</v>
      </c>
      <c r="AQ839">
        <v>26</v>
      </c>
      <c r="AR839">
        <v>0.41</v>
      </c>
      <c r="AS839">
        <v>898.1</v>
      </c>
      <c r="AT839" t="s">
        <v>72</v>
      </c>
      <c r="AU839" t="s">
        <v>72</v>
      </c>
      <c r="AV839" t="s">
        <v>72</v>
      </c>
      <c r="AW839" t="s">
        <v>72</v>
      </c>
      <c r="AX839" t="s">
        <v>72</v>
      </c>
      <c r="AY839" t="s">
        <v>93</v>
      </c>
      <c r="AZ839" t="s">
        <v>94</v>
      </c>
      <c r="BA839">
        <v>0.62127201270009813</v>
      </c>
      <c r="BB839">
        <v>0.46541891535539759</v>
      </c>
      <c r="BC839">
        <v>3.9033779299823269E-8</v>
      </c>
      <c r="BD839">
        <v>0</v>
      </c>
      <c r="BE839">
        <v>1.2376295871049341E-7</v>
      </c>
      <c r="BF839">
        <v>7.2189054523756585E-8</v>
      </c>
      <c r="BG839">
        <v>1.021587192612562E-7</v>
      </c>
      <c r="BH839">
        <v>1.6003849512927541E-8</v>
      </c>
      <c r="BI839">
        <v>0</v>
      </c>
      <c r="BJ839">
        <v>9.337309380090025E-5</v>
      </c>
      <c r="BK839">
        <v>3.5056237189171283E-5</v>
      </c>
      <c r="BL839">
        <v>3.5171475027319219</v>
      </c>
      <c r="BM839">
        <v>1.561351171992931E-7</v>
      </c>
    </row>
    <row r="840" spans="1:65" x14ac:dyDescent="0.35">
      <c r="A840" t="s">
        <v>468</v>
      </c>
      <c r="B840" t="s">
        <v>469</v>
      </c>
      <c r="C840" t="s">
        <v>470</v>
      </c>
      <c r="D840">
        <v>4.1979153105514162E-3</v>
      </c>
      <c r="E840" t="s">
        <v>67</v>
      </c>
      <c r="F840" t="s">
        <v>431</v>
      </c>
      <c r="G840" t="s">
        <v>69</v>
      </c>
      <c r="H840" t="s">
        <v>110</v>
      </c>
      <c r="I840">
        <v>39311486646.330002</v>
      </c>
      <c r="J840">
        <v>1</v>
      </c>
      <c r="K840">
        <v>20209786</v>
      </c>
      <c r="L840" t="s">
        <v>471</v>
      </c>
      <c r="M840" s="3">
        <v>46174</v>
      </c>
      <c r="N840" t="s">
        <v>472</v>
      </c>
      <c r="O840">
        <v>8.1656624999999998</v>
      </c>
      <c r="P840">
        <v>165026291.67322499</v>
      </c>
      <c r="Q840" t="s">
        <v>443</v>
      </c>
      <c r="R840" t="s">
        <v>145</v>
      </c>
      <c r="S840" t="s">
        <v>150</v>
      </c>
      <c r="T840" t="s">
        <v>473</v>
      </c>
      <c r="AD840">
        <v>1970951</v>
      </c>
      <c r="AE840">
        <v>3743.35</v>
      </c>
      <c r="AH840">
        <v>5.6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T840" t="s">
        <v>72</v>
      </c>
      <c r="AU840" t="s">
        <v>72</v>
      </c>
      <c r="AV840" t="s">
        <v>72</v>
      </c>
      <c r="AW840" t="s">
        <v>72</v>
      </c>
      <c r="AX840" t="s">
        <v>72</v>
      </c>
      <c r="AZ840" s="4" t="s">
        <v>73</v>
      </c>
      <c r="BA840">
        <v>0.59538530966106629</v>
      </c>
      <c r="BB840">
        <v>0.1347471231220127</v>
      </c>
      <c r="BC840">
        <v>3.1154025505614899E-2</v>
      </c>
      <c r="BJ840">
        <v>116.6204213764435</v>
      </c>
      <c r="BL840">
        <v>61403.057724317201</v>
      </c>
    </row>
    <row r="841" spans="1:65" x14ac:dyDescent="0.35">
      <c r="B841" t="s">
        <v>202</v>
      </c>
      <c r="C841" t="s">
        <v>203</v>
      </c>
      <c r="D841">
        <v>1.06083673784109E-3</v>
      </c>
      <c r="E841" t="s">
        <v>122</v>
      </c>
      <c r="F841" t="s">
        <v>80</v>
      </c>
      <c r="G841" t="s">
        <v>69</v>
      </c>
      <c r="H841" t="s">
        <v>98</v>
      </c>
      <c r="I841">
        <v>22634607692.759998</v>
      </c>
      <c r="J841">
        <v>1</v>
      </c>
      <c r="K841">
        <v>22898.89</v>
      </c>
      <c r="M841" s="3">
        <v>46174</v>
      </c>
      <c r="N841" t="s">
        <v>204</v>
      </c>
      <c r="O841">
        <v>1048.593333</v>
      </c>
      <c r="P841">
        <v>24011623.387100369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T841" t="s">
        <v>72</v>
      </c>
      <c r="AU841" t="s">
        <v>72</v>
      </c>
      <c r="AV841" t="s">
        <v>72</v>
      </c>
      <c r="AW841" t="s">
        <v>72</v>
      </c>
      <c r="AX841" t="s">
        <v>72</v>
      </c>
      <c r="AZ841" t="s">
        <v>73</v>
      </c>
      <c r="BA841">
        <v>0.61894322320384987</v>
      </c>
      <c r="BB841">
        <v>0.13896320314218799</v>
      </c>
      <c r="BC841">
        <v>7.6339398765559226E-3</v>
      </c>
    </row>
    <row r="842" spans="1:65" x14ac:dyDescent="0.35">
      <c r="B842" t="s">
        <v>317</v>
      </c>
      <c r="C842" t="s">
        <v>318</v>
      </c>
      <c r="D842">
        <v>1.275838276727004E-3</v>
      </c>
      <c r="E842" t="s">
        <v>67</v>
      </c>
      <c r="F842" t="s">
        <v>68</v>
      </c>
      <c r="G842" t="s">
        <v>69</v>
      </c>
      <c r="H842" t="s">
        <v>98</v>
      </c>
      <c r="I842">
        <v>32738707617.759998</v>
      </c>
      <c r="J842">
        <v>3.4075000000000002</v>
      </c>
      <c r="K842">
        <v>12378</v>
      </c>
      <c r="M842" s="3">
        <v>46174</v>
      </c>
      <c r="N842" t="s">
        <v>319</v>
      </c>
      <c r="O842">
        <v>990.30920500000002</v>
      </c>
      <c r="P842">
        <v>41769296.30931218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T842" t="s">
        <v>72</v>
      </c>
      <c r="AU842" t="s">
        <v>72</v>
      </c>
      <c r="AV842" t="s">
        <v>72</v>
      </c>
      <c r="AW842" t="s">
        <v>72</v>
      </c>
      <c r="AX842" t="s">
        <v>72</v>
      </c>
      <c r="AZ842" t="s">
        <v>73</v>
      </c>
      <c r="BA842">
        <v>0.62127201270009813</v>
      </c>
      <c r="BB842">
        <v>0.15585309734470029</v>
      </c>
      <c r="BC842">
        <v>8.1861592644850208E-3</v>
      </c>
    </row>
    <row r="843" spans="1:65" x14ac:dyDescent="0.35">
      <c r="A843" t="s">
        <v>267</v>
      </c>
      <c r="B843" t="s">
        <v>272</v>
      </c>
      <c r="C843" t="s">
        <v>273</v>
      </c>
      <c r="D843">
        <v>8.9397383835742295E-5</v>
      </c>
      <c r="E843" t="s">
        <v>133</v>
      </c>
      <c r="F843" t="s">
        <v>80</v>
      </c>
      <c r="G843" t="s">
        <v>69</v>
      </c>
      <c r="H843" t="s">
        <v>81</v>
      </c>
      <c r="I843">
        <v>6071238455.0900002</v>
      </c>
      <c r="J843">
        <v>1</v>
      </c>
      <c r="K843">
        <v>500</v>
      </c>
      <c r="L843" t="s">
        <v>270</v>
      </c>
      <c r="M843" s="3">
        <v>46174</v>
      </c>
      <c r="N843" t="s">
        <v>271</v>
      </c>
      <c r="O843">
        <v>1085.505669056</v>
      </c>
      <c r="P843">
        <v>542752.83452799998</v>
      </c>
      <c r="Q843" t="s">
        <v>265</v>
      </c>
      <c r="R843" t="s">
        <v>145</v>
      </c>
      <c r="S843" t="s">
        <v>150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T843" t="s">
        <v>72</v>
      </c>
      <c r="AU843" t="s">
        <v>72</v>
      </c>
      <c r="AV843" t="s">
        <v>72</v>
      </c>
      <c r="AW843" t="s">
        <v>72</v>
      </c>
      <c r="AX843" t="s">
        <v>72</v>
      </c>
      <c r="AZ843" t="s">
        <v>73</v>
      </c>
      <c r="BA843">
        <v>0.80846808715157892</v>
      </c>
      <c r="BB843">
        <v>8.8257918852956946E-2</v>
      </c>
      <c r="BC843">
        <v>1.0129106260106111E-3</v>
      </c>
    </row>
    <row r="844" spans="1:65" x14ac:dyDescent="0.35">
      <c r="A844" t="s">
        <v>267</v>
      </c>
      <c r="B844" t="s">
        <v>272</v>
      </c>
      <c r="C844" t="s">
        <v>273</v>
      </c>
      <c r="D844">
        <v>4.5682486543137298E-4</v>
      </c>
      <c r="E844" t="s">
        <v>122</v>
      </c>
      <c r="F844" t="s">
        <v>80</v>
      </c>
      <c r="G844" t="s">
        <v>69</v>
      </c>
      <c r="H844" t="s">
        <v>81</v>
      </c>
      <c r="I844">
        <v>14820337880.49</v>
      </c>
      <c r="J844">
        <v>1</v>
      </c>
      <c r="K844">
        <v>6237</v>
      </c>
      <c r="L844" t="s">
        <v>270</v>
      </c>
      <c r="M844" s="3">
        <v>46174</v>
      </c>
      <c r="N844" t="s">
        <v>271</v>
      </c>
      <c r="O844">
        <v>1085.505669056</v>
      </c>
      <c r="P844">
        <v>6770298.8579022717</v>
      </c>
      <c r="Q844" t="s">
        <v>265</v>
      </c>
      <c r="R844" t="s">
        <v>145</v>
      </c>
      <c r="S844" t="s">
        <v>150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T844" t="s">
        <v>72</v>
      </c>
      <c r="AU844" t="s">
        <v>72</v>
      </c>
      <c r="AV844" t="s">
        <v>72</v>
      </c>
      <c r="AW844" t="s">
        <v>72</v>
      </c>
      <c r="AX844" t="s">
        <v>72</v>
      </c>
      <c r="AZ844" t="s">
        <v>73</v>
      </c>
      <c r="BA844">
        <v>0.61054167726613329</v>
      </c>
      <c r="BB844">
        <v>0.1199876628347962</v>
      </c>
      <c r="BC844">
        <v>3.8072653024365331E-3</v>
      </c>
    </row>
    <row r="845" spans="1:65" x14ac:dyDescent="0.35">
      <c r="B845" t="s">
        <v>202</v>
      </c>
      <c r="C845" t="s">
        <v>203</v>
      </c>
      <c r="D845">
        <v>1.5734191770012149E-2</v>
      </c>
      <c r="E845" t="s">
        <v>76</v>
      </c>
      <c r="F845" t="s">
        <v>80</v>
      </c>
      <c r="G845" t="s">
        <v>69</v>
      </c>
      <c r="H845" t="s">
        <v>98</v>
      </c>
      <c r="I845">
        <v>6909727982.4300003</v>
      </c>
      <c r="J845">
        <v>1</v>
      </c>
      <c r="K845">
        <v>103680.79</v>
      </c>
      <c r="M845" s="3">
        <v>46174</v>
      </c>
      <c r="N845" t="s">
        <v>204</v>
      </c>
      <c r="O845">
        <v>1048.593333</v>
      </c>
      <c r="P845">
        <v>108718985.15417311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T845" t="s">
        <v>72</v>
      </c>
      <c r="AU845" t="s">
        <v>72</v>
      </c>
      <c r="AV845" t="s">
        <v>72</v>
      </c>
      <c r="AW845" t="s">
        <v>72</v>
      </c>
      <c r="AX845" t="s">
        <v>72</v>
      </c>
      <c r="AZ845" t="s">
        <v>73</v>
      </c>
      <c r="BA845">
        <v>0.56320493766591784</v>
      </c>
      <c r="BB845">
        <v>0.2821492521844457</v>
      </c>
      <c r="BC845">
        <v>5.5765491661577911E-2</v>
      </c>
    </row>
    <row r="846" spans="1:65" x14ac:dyDescent="0.35">
      <c r="A846" t="s">
        <v>236</v>
      </c>
      <c r="B846" t="s">
        <v>474</v>
      </c>
      <c r="C846" t="s">
        <v>475</v>
      </c>
      <c r="D846">
        <v>5.8009738729937416E-3</v>
      </c>
      <c r="E846" t="s">
        <v>67</v>
      </c>
      <c r="F846" t="s">
        <v>431</v>
      </c>
      <c r="G846" t="s">
        <v>69</v>
      </c>
      <c r="H846" t="s">
        <v>110</v>
      </c>
      <c r="I846">
        <v>39311486646.330002</v>
      </c>
      <c r="J846">
        <v>1</v>
      </c>
      <c r="K846">
        <v>50967660</v>
      </c>
      <c r="L846" t="s">
        <v>239</v>
      </c>
      <c r="M846" s="3">
        <v>46174</v>
      </c>
      <c r="N846" t="s">
        <v>240</v>
      </c>
      <c r="O846">
        <v>4.4743060000000003</v>
      </c>
      <c r="P846">
        <v>228044906.94396001</v>
      </c>
      <c r="Q846" t="s">
        <v>195</v>
      </c>
      <c r="R846" t="s">
        <v>145</v>
      </c>
      <c r="S846" t="s">
        <v>150</v>
      </c>
      <c r="T846" t="s">
        <v>195</v>
      </c>
      <c r="AH846">
        <v>5.6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T846" t="s">
        <v>72</v>
      </c>
      <c r="AU846" t="s">
        <v>72</v>
      </c>
      <c r="AV846" t="s">
        <v>72</v>
      </c>
      <c r="AW846" t="s">
        <v>72</v>
      </c>
      <c r="AX846" t="s">
        <v>72</v>
      </c>
      <c r="AZ846" s="4" t="s">
        <v>73</v>
      </c>
      <c r="BA846">
        <v>0.59538530966106629</v>
      </c>
      <c r="BB846">
        <v>0.1347471231220127</v>
      </c>
      <c r="BC846">
        <v>4.3050817995876567E-2</v>
      </c>
    </row>
    <row r="847" spans="1:65" x14ac:dyDescent="0.35">
      <c r="A847" t="s">
        <v>423</v>
      </c>
      <c r="B847" t="s">
        <v>424</v>
      </c>
      <c r="C847" t="s">
        <v>425</v>
      </c>
      <c r="D847">
        <v>3.0653977846516513E-5</v>
      </c>
      <c r="E847" t="s">
        <v>122</v>
      </c>
      <c r="F847" t="s">
        <v>80</v>
      </c>
      <c r="G847" t="s">
        <v>69</v>
      </c>
      <c r="H847" t="s">
        <v>101</v>
      </c>
      <c r="I847">
        <v>13368957884.120001</v>
      </c>
      <c r="J847">
        <v>1</v>
      </c>
      <c r="K847">
        <v>2607</v>
      </c>
      <c r="L847" t="s">
        <v>426</v>
      </c>
      <c r="M847" s="3">
        <v>46174</v>
      </c>
      <c r="N847" t="s">
        <v>427</v>
      </c>
      <c r="O847">
        <v>157.19667771799999</v>
      </c>
      <c r="P847">
        <v>409811.73881082598</v>
      </c>
      <c r="Q847" t="s">
        <v>144</v>
      </c>
      <c r="R847" t="s">
        <v>145</v>
      </c>
      <c r="S847" t="s">
        <v>161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T847" t="s">
        <v>72</v>
      </c>
      <c r="AU847" t="s">
        <v>72</v>
      </c>
      <c r="AV847" t="s">
        <v>72</v>
      </c>
      <c r="AW847" t="s">
        <v>72</v>
      </c>
      <c r="AX847" t="s">
        <v>72</v>
      </c>
      <c r="AZ847" t="s">
        <v>73</v>
      </c>
      <c r="BA847">
        <v>0.5786616119309711</v>
      </c>
      <c r="BB847">
        <v>0.17170915330370251</v>
      </c>
      <c r="BC847">
        <v>1.785226777765233E-4</v>
      </c>
    </row>
    <row r="848" spans="1:65" x14ac:dyDescent="0.35">
      <c r="A848" t="s">
        <v>423</v>
      </c>
      <c r="B848" t="s">
        <v>424</v>
      </c>
      <c r="C848" t="s">
        <v>425</v>
      </c>
      <c r="D848">
        <v>6.9294808459854697E-6</v>
      </c>
      <c r="E848" t="s">
        <v>133</v>
      </c>
      <c r="F848" t="s">
        <v>80</v>
      </c>
      <c r="G848" t="s">
        <v>69</v>
      </c>
      <c r="H848" t="s">
        <v>101</v>
      </c>
      <c r="I848">
        <v>3675002840.23</v>
      </c>
      <c r="J848">
        <v>1</v>
      </c>
      <c r="K848">
        <v>162</v>
      </c>
      <c r="L848" t="s">
        <v>426</v>
      </c>
      <c r="M848" s="3">
        <v>46174</v>
      </c>
      <c r="N848" t="s">
        <v>427</v>
      </c>
      <c r="O848">
        <v>157.19667771799999</v>
      </c>
      <c r="P848">
        <v>25465.861790316001</v>
      </c>
      <c r="Q848" t="s">
        <v>144</v>
      </c>
      <c r="R848" t="s">
        <v>145</v>
      </c>
      <c r="S848" t="s">
        <v>161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T848" t="s">
        <v>72</v>
      </c>
      <c r="AU848" t="s">
        <v>72</v>
      </c>
      <c r="AV848" t="s">
        <v>72</v>
      </c>
      <c r="AW848" t="s">
        <v>72</v>
      </c>
      <c r="AX848" t="s">
        <v>72</v>
      </c>
      <c r="AZ848" t="s">
        <v>73</v>
      </c>
      <c r="BA848">
        <v>0.76796248992414184</v>
      </c>
      <c r="BB848">
        <v>3.5433707893349889E-2</v>
      </c>
      <c r="BC848">
        <v>1.9556183244616001E-4</v>
      </c>
    </row>
    <row r="849" spans="1:65" x14ac:dyDescent="0.35">
      <c r="A849" t="s">
        <v>476</v>
      </c>
      <c r="B849" t="s">
        <v>477</v>
      </c>
      <c r="C849" t="s">
        <v>478</v>
      </c>
      <c r="D849">
        <v>1.3791435701792219E-2</v>
      </c>
      <c r="E849" t="s">
        <v>67</v>
      </c>
      <c r="F849" t="s">
        <v>431</v>
      </c>
      <c r="G849" t="s">
        <v>69</v>
      </c>
      <c r="H849" t="s">
        <v>110</v>
      </c>
      <c r="I849">
        <v>39311486646.330002</v>
      </c>
      <c r="J849">
        <v>3.4075000000000002</v>
      </c>
      <c r="K849">
        <v>4351578</v>
      </c>
      <c r="L849" t="s">
        <v>479</v>
      </c>
      <c r="M849" s="3">
        <v>46174</v>
      </c>
      <c r="N849" t="s">
        <v>480</v>
      </c>
      <c r="O849">
        <v>36.563377799999998</v>
      </c>
      <c r="P849">
        <v>542161840.42487383</v>
      </c>
      <c r="Q849" t="s">
        <v>414</v>
      </c>
      <c r="R849" t="s">
        <v>145</v>
      </c>
      <c r="S849" t="s">
        <v>150</v>
      </c>
      <c r="T849" t="s">
        <v>415</v>
      </c>
      <c r="U849" t="s">
        <v>92</v>
      </c>
      <c r="V849">
        <v>0</v>
      </c>
      <c r="W849">
        <v>5.9635298802000003</v>
      </c>
      <c r="X849">
        <v>4.7066438993000004</v>
      </c>
      <c r="Y849">
        <v>5.3531250000000004</v>
      </c>
      <c r="Z849">
        <v>13</v>
      </c>
      <c r="AA849">
        <v>54</v>
      </c>
      <c r="AB849">
        <v>33</v>
      </c>
      <c r="AC849">
        <v>0</v>
      </c>
      <c r="AD849">
        <v>125811.6</v>
      </c>
      <c r="AE849">
        <v>21.8</v>
      </c>
      <c r="AF849">
        <v>7.5097241402000003</v>
      </c>
      <c r="AG849">
        <v>3.3432367046000002</v>
      </c>
      <c r="AH849">
        <v>5.7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>
        <v>3</v>
      </c>
      <c r="AQ849">
        <v>35</v>
      </c>
      <c r="AR849">
        <v>6.39</v>
      </c>
      <c r="AS849">
        <v>23.09</v>
      </c>
      <c r="AT849" t="s">
        <v>72</v>
      </c>
      <c r="AU849" t="s">
        <v>72</v>
      </c>
      <c r="AV849" t="s">
        <v>72</v>
      </c>
      <c r="AW849" t="s">
        <v>72</v>
      </c>
      <c r="AX849" t="s">
        <v>72</v>
      </c>
      <c r="AY849" t="s">
        <v>152</v>
      </c>
      <c r="AZ849" s="4" t="s">
        <v>94</v>
      </c>
      <c r="BA849">
        <v>0.59538530966106629</v>
      </c>
      <c r="BB849">
        <v>0.46063818653905358</v>
      </c>
      <c r="BC849">
        <v>2.993984455655406E-2</v>
      </c>
      <c r="BD849">
        <v>0</v>
      </c>
      <c r="BE849">
        <v>0.17854715762155349</v>
      </c>
      <c r="BF849">
        <v>0.1409161867280955</v>
      </c>
      <c r="BG849">
        <v>0.16027173039180351</v>
      </c>
      <c r="BH849">
        <v>0.19131560671638051</v>
      </c>
      <c r="BI849">
        <v>0</v>
      </c>
      <c r="BJ849">
        <v>0.65268861133287859</v>
      </c>
      <c r="BK849">
        <v>0.69131101081083335</v>
      </c>
      <c r="BL849">
        <v>3766.7797474113572</v>
      </c>
      <c r="BM849">
        <v>8.9819533669662194E-2</v>
      </c>
    </row>
    <row r="850" spans="1:65" x14ac:dyDescent="0.35">
      <c r="A850" t="s">
        <v>190</v>
      </c>
      <c r="B850" t="s">
        <v>191</v>
      </c>
      <c r="C850" t="s">
        <v>192</v>
      </c>
      <c r="D850">
        <v>5.4691287594357304E-6</v>
      </c>
      <c r="E850" t="s">
        <v>76</v>
      </c>
      <c r="F850" t="s">
        <v>80</v>
      </c>
      <c r="G850" t="s">
        <v>69</v>
      </c>
      <c r="H850" t="s">
        <v>81</v>
      </c>
      <c r="I850">
        <v>1893918873.9200001</v>
      </c>
      <c r="J850">
        <v>1</v>
      </c>
      <c r="K850">
        <v>2</v>
      </c>
      <c r="L850" t="s">
        <v>193</v>
      </c>
      <c r="M850" s="3">
        <v>46174</v>
      </c>
      <c r="N850" t="s">
        <v>194</v>
      </c>
      <c r="O850">
        <v>5179.0430906969996</v>
      </c>
      <c r="P850">
        <v>10358.086181393999</v>
      </c>
      <c r="Q850" t="s">
        <v>195</v>
      </c>
      <c r="R850" t="s">
        <v>145</v>
      </c>
      <c r="S850" t="s">
        <v>150</v>
      </c>
      <c r="T850" t="s">
        <v>195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T850" t="s">
        <v>72</v>
      </c>
      <c r="AU850" t="s">
        <v>72</v>
      </c>
      <c r="AV850" t="s">
        <v>72</v>
      </c>
      <c r="AW850" t="s">
        <v>72</v>
      </c>
      <c r="AX850" t="s">
        <v>72</v>
      </c>
      <c r="AZ850" t="s">
        <v>73</v>
      </c>
      <c r="BA850">
        <v>0.63778761842698506</v>
      </c>
      <c r="BB850">
        <v>0.27692863376197202</v>
      </c>
      <c r="BC850">
        <v>1.9749235335976851E-5</v>
      </c>
    </row>
    <row r="851" spans="1:65" x14ac:dyDescent="0.35">
      <c r="B851" t="s">
        <v>162</v>
      </c>
      <c r="C851" t="s">
        <v>163</v>
      </c>
      <c r="D851">
        <v>5.3107908708281398E-3</v>
      </c>
      <c r="E851" t="s">
        <v>76</v>
      </c>
      <c r="F851" t="s">
        <v>80</v>
      </c>
      <c r="G851" t="s">
        <v>69</v>
      </c>
      <c r="H851" t="s">
        <v>98</v>
      </c>
      <c r="I851">
        <v>6909727982.4300003</v>
      </c>
      <c r="J851">
        <v>1</v>
      </c>
      <c r="K851">
        <v>35297</v>
      </c>
      <c r="M851" s="3">
        <v>46174</v>
      </c>
      <c r="N851" t="s">
        <v>164</v>
      </c>
      <c r="O851">
        <v>1039.6385043769999</v>
      </c>
      <c r="P851">
        <v>36696120.288994968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T851" t="s">
        <v>72</v>
      </c>
      <c r="AU851" t="s">
        <v>72</v>
      </c>
      <c r="AV851" t="s">
        <v>72</v>
      </c>
      <c r="AW851" t="s">
        <v>72</v>
      </c>
      <c r="AX851" t="s">
        <v>72</v>
      </c>
      <c r="AZ851" t="s">
        <v>73</v>
      </c>
      <c r="BA851">
        <v>0.56320493766591784</v>
      </c>
      <c r="BB851">
        <v>0.2821492521844457</v>
      </c>
      <c r="BC851">
        <v>1.8822629617874679E-2</v>
      </c>
    </row>
    <row r="852" spans="1:65" x14ac:dyDescent="0.35">
      <c r="B852" t="s">
        <v>196</v>
      </c>
      <c r="C852" t="s">
        <v>197</v>
      </c>
      <c r="D852">
        <v>1.0475037970821209E-2</v>
      </c>
      <c r="E852" t="s">
        <v>76</v>
      </c>
      <c r="F852" t="s">
        <v>80</v>
      </c>
      <c r="G852" t="s">
        <v>69</v>
      </c>
      <c r="H852" t="s">
        <v>98</v>
      </c>
      <c r="I852">
        <v>6909727982.4300003</v>
      </c>
      <c r="J852">
        <v>1</v>
      </c>
      <c r="K852">
        <v>70216.98</v>
      </c>
      <c r="M852" s="3">
        <v>46174</v>
      </c>
      <c r="N852" t="s">
        <v>194</v>
      </c>
      <c r="O852">
        <v>1030.8</v>
      </c>
      <c r="P852">
        <v>72379662.983999997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T852" t="s">
        <v>72</v>
      </c>
      <c r="AU852" t="s">
        <v>72</v>
      </c>
      <c r="AV852" t="s">
        <v>72</v>
      </c>
      <c r="AW852" t="s">
        <v>72</v>
      </c>
      <c r="AX852" t="s">
        <v>72</v>
      </c>
      <c r="AZ852" t="s">
        <v>73</v>
      </c>
      <c r="BA852">
        <v>0.56320493766591784</v>
      </c>
      <c r="BB852">
        <v>0.2821492521844457</v>
      </c>
      <c r="BC852">
        <v>3.7125875364622633E-2</v>
      </c>
    </row>
    <row r="853" spans="1:65" x14ac:dyDescent="0.35">
      <c r="A853" t="s">
        <v>190</v>
      </c>
      <c r="B853" t="s">
        <v>198</v>
      </c>
      <c r="C853" t="s">
        <v>199</v>
      </c>
      <c r="D853">
        <v>7.2611206602154795E-7</v>
      </c>
      <c r="E853" t="s">
        <v>122</v>
      </c>
      <c r="F853" t="s">
        <v>80</v>
      </c>
      <c r="G853" t="s">
        <v>69</v>
      </c>
      <c r="H853" t="s">
        <v>81</v>
      </c>
      <c r="I853">
        <v>14820337880.49</v>
      </c>
      <c r="J853">
        <v>1</v>
      </c>
      <c r="K853">
        <v>2</v>
      </c>
      <c r="L853" t="s">
        <v>193</v>
      </c>
      <c r="M853" s="3">
        <v>46174</v>
      </c>
      <c r="N853" t="s">
        <v>194</v>
      </c>
      <c r="O853">
        <v>5380.6130787700004</v>
      </c>
      <c r="P853">
        <v>10761.226157540001</v>
      </c>
      <c r="Q853" t="s">
        <v>195</v>
      </c>
      <c r="R853" t="s">
        <v>145</v>
      </c>
      <c r="S853" t="s">
        <v>150</v>
      </c>
      <c r="T853" t="s">
        <v>195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T853" t="s">
        <v>72</v>
      </c>
      <c r="AU853" t="s">
        <v>72</v>
      </c>
      <c r="AV853" t="s">
        <v>72</v>
      </c>
      <c r="AW853" t="s">
        <v>72</v>
      </c>
      <c r="AX853" t="s">
        <v>72</v>
      </c>
      <c r="AZ853" t="s">
        <v>73</v>
      </c>
      <c r="BA853">
        <v>0.61054167726613329</v>
      </c>
      <c r="BB853">
        <v>0.1199876628347962</v>
      </c>
      <c r="BC853">
        <v>6.0515560422348426E-6</v>
      </c>
    </row>
    <row r="854" spans="1:65" x14ac:dyDescent="0.35">
      <c r="A854" t="s">
        <v>481</v>
      </c>
      <c r="B854" t="s">
        <v>482</v>
      </c>
      <c r="C854" t="s">
        <v>483</v>
      </c>
      <c r="D854">
        <v>1.297637306435837E-2</v>
      </c>
      <c r="E854" t="s">
        <v>67</v>
      </c>
      <c r="F854" t="s">
        <v>431</v>
      </c>
      <c r="G854" t="s">
        <v>69</v>
      </c>
      <c r="H854" t="s">
        <v>110</v>
      </c>
      <c r="I854">
        <v>39311486646.330002</v>
      </c>
      <c r="J854">
        <v>1</v>
      </c>
      <c r="K854">
        <v>122116962</v>
      </c>
      <c r="L854" t="s">
        <v>484</v>
      </c>
      <c r="M854" s="3">
        <v>46174</v>
      </c>
      <c r="N854" t="s">
        <v>485</v>
      </c>
      <c r="O854">
        <v>4.1773109000000002</v>
      </c>
      <c r="P854">
        <v>510120516.43748581</v>
      </c>
      <c r="Q854" t="s">
        <v>144</v>
      </c>
      <c r="R854" t="s">
        <v>145</v>
      </c>
      <c r="S854" t="s">
        <v>150</v>
      </c>
      <c r="T854" t="s">
        <v>486</v>
      </c>
      <c r="U854" t="s">
        <v>283</v>
      </c>
      <c r="V854">
        <v>-1</v>
      </c>
      <c r="W854">
        <v>2.9246649742000002</v>
      </c>
      <c r="X854">
        <v>6.8756046294999997</v>
      </c>
      <c r="Y854">
        <v>5.1953125</v>
      </c>
      <c r="Z854">
        <v>23</v>
      </c>
      <c r="AA854">
        <v>23</v>
      </c>
      <c r="AB854">
        <v>54</v>
      </c>
      <c r="AC854">
        <v>0</v>
      </c>
      <c r="AD854">
        <v>10936.2</v>
      </c>
      <c r="AE854">
        <v>5.42</v>
      </c>
      <c r="AF854">
        <v>9.9006786346000002</v>
      </c>
      <c r="AG854">
        <v>2.1305657712000001</v>
      </c>
      <c r="AH854">
        <v>5.5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>
        <v>3</v>
      </c>
      <c r="AQ854">
        <v>30</v>
      </c>
      <c r="AR854">
        <v>3.98</v>
      </c>
      <c r="AS854">
        <v>6.24</v>
      </c>
      <c r="AT854" t="s">
        <v>72</v>
      </c>
      <c r="AU854" t="s">
        <v>72</v>
      </c>
      <c r="AV854" t="s">
        <v>72</v>
      </c>
      <c r="AW854" t="s">
        <v>72</v>
      </c>
      <c r="AX854" t="s">
        <v>72</v>
      </c>
      <c r="AY854" t="s">
        <v>93</v>
      </c>
      <c r="AZ854" s="4" t="s">
        <v>94</v>
      </c>
      <c r="BA854">
        <v>0.59538530966106629</v>
      </c>
      <c r="BB854">
        <v>0.46063818653905358</v>
      </c>
      <c r="BC854">
        <v>2.8170424084582951E-2</v>
      </c>
      <c r="BD854">
        <v>-2.8170424084582951E-2</v>
      </c>
      <c r="BE854">
        <v>8.2389052628539863E-2</v>
      </c>
      <c r="BF854">
        <v>0.19368869825093679</v>
      </c>
      <c r="BG854">
        <v>0.14635415637693491</v>
      </c>
      <c r="BH854">
        <v>0.1121182878566402</v>
      </c>
      <c r="BI854">
        <v>0</v>
      </c>
      <c r="BJ854">
        <v>0.15268369853843961</v>
      </c>
      <c r="BK854">
        <v>0.17578344628779771</v>
      </c>
      <c r="BL854">
        <v>308.07739187381611</v>
      </c>
      <c r="BM854">
        <v>8.4511272253748868E-2</v>
      </c>
    </row>
    <row r="855" spans="1:65" x14ac:dyDescent="0.35">
      <c r="A855" t="s">
        <v>423</v>
      </c>
      <c r="B855" t="s">
        <v>424</v>
      </c>
      <c r="C855" t="s">
        <v>425</v>
      </c>
      <c r="D855">
        <v>2.2787489211959649E-5</v>
      </c>
      <c r="E855" t="s">
        <v>76</v>
      </c>
      <c r="F855" t="s">
        <v>80</v>
      </c>
      <c r="G855" t="s">
        <v>69</v>
      </c>
      <c r="H855" t="s">
        <v>101</v>
      </c>
      <c r="I855">
        <v>4856456983.2200003</v>
      </c>
      <c r="J855">
        <v>1</v>
      </c>
      <c r="K855">
        <v>704</v>
      </c>
      <c r="L855" t="s">
        <v>426</v>
      </c>
      <c r="M855" s="3">
        <v>46174</v>
      </c>
      <c r="N855" t="s">
        <v>427</v>
      </c>
      <c r="O855">
        <v>157.19667771799999</v>
      </c>
      <c r="P855">
        <v>110666.461113472</v>
      </c>
      <c r="Q855" t="s">
        <v>144</v>
      </c>
      <c r="R855" t="s">
        <v>145</v>
      </c>
      <c r="S855" t="s">
        <v>161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T855" t="s">
        <v>72</v>
      </c>
      <c r="AU855" t="s">
        <v>72</v>
      </c>
      <c r="AV855" t="s">
        <v>72</v>
      </c>
      <c r="AW855" t="s">
        <v>72</v>
      </c>
      <c r="AX855" t="s">
        <v>72</v>
      </c>
      <c r="AZ855" t="s">
        <v>73</v>
      </c>
      <c r="BA855">
        <v>0.58036120933591218</v>
      </c>
      <c r="BB855">
        <v>0.33866065759774588</v>
      </c>
      <c r="BC855">
        <v>6.7287087238300224E-5</v>
      </c>
    </row>
    <row r="856" spans="1:65" x14ac:dyDescent="0.35">
      <c r="A856" t="s">
        <v>476</v>
      </c>
      <c r="B856" t="s">
        <v>477</v>
      </c>
      <c r="C856" t="s">
        <v>478</v>
      </c>
      <c r="D856">
        <v>3.5584217515234898E-2</v>
      </c>
      <c r="E856" t="s">
        <v>133</v>
      </c>
      <c r="F856" t="s">
        <v>431</v>
      </c>
      <c r="G856" t="s">
        <v>69</v>
      </c>
      <c r="H856" t="s">
        <v>101</v>
      </c>
      <c r="I856">
        <v>3675002840.23</v>
      </c>
      <c r="J856">
        <v>3.4075000000000002</v>
      </c>
      <c r="K856">
        <v>1049622</v>
      </c>
      <c r="L856" t="s">
        <v>479</v>
      </c>
      <c r="M856" s="3">
        <v>46174</v>
      </c>
      <c r="N856" t="s">
        <v>480</v>
      </c>
      <c r="O856">
        <v>36.563377799999998</v>
      </c>
      <c r="P856">
        <v>130772100.4358504</v>
      </c>
      <c r="Q856" t="s">
        <v>414</v>
      </c>
      <c r="R856" t="s">
        <v>145</v>
      </c>
      <c r="S856" t="s">
        <v>150</v>
      </c>
      <c r="T856" t="s">
        <v>415</v>
      </c>
      <c r="U856" t="s">
        <v>92</v>
      </c>
      <c r="V856">
        <v>0</v>
      </c>
      <c r="W856">
        <v>5.9635298802000003</v>
      </c>
      <c r="X856">
        <v>4.7066438993000004</v>
      </c>
      <c r="Y856">
        <v>5.3531250000000004</v>
      </c>
      <c r="Z856">
        <v>13</v>
      </c>
      <c r="AA856">
        <v>54</v>
      </c>
      <c r="AB856">
        <v>33</v>
      </c>
      <c r="AC856">
        <v>0</v>
      </c>
      <c r="AD856">
        <v>125811.6</v>
      </c>
      <c r="AE856">
        <v>21.8</v>
      </c>
      <c r="AF856">
        <v>7.5097241402000003</v>
      </c>
      <c r="AG856">
        <v>3.3432367046000002</v>
      </c>
      <c r="AH856">
        <v>5.7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>
        <v>3</v>
      </c>
      <c r="AQ856">
        <v>35</v>
      </c>
      <c r="AR856">
        <v>6.39</v>
      </c>
      <c r="AS856">
        <v>23.09</v>
      </c>
      <c r="AT856" t="s">
        <v>72</v>
      </c>
      <c r="AU856" t="s">
        <v>72</v>
      </c>
      <c r="AV856" t="s">
        <v>72</v>
      </c>
      <c r="AW856" t="s">
        <v>72</v>
      </c>
      <c r="AX856" t="s">
        <v>72</v>
      </c>
      <c r="AY856" t="s">
        <v>152</v>
      </c>
      <c r="AZ856" t="s">
        <v>94</v>
      </c>
      <c r="BA856">
        <v>0.76796248992414184</v>
      </c>
      <c r="BB856">
        <v>0.73252878203079186</v>
      </c>
      <c r="BC856">
        <v>4.8577227800639673E-2</v>
      </c>
      <c r="BD856">
        <v>0</v>
      </c>
      <c r="BE856">
        <v>0.28969174948639681</v>
      </c>
      <c r="BF856">
        <v>0.22863571287278711</v>
      </c>
      <c r="BG856">
        <v>0.2600399725702992</v>
      </c>
      <c r="BH856">
        <v>0.31040848564608747</v>
      </c>
      <c r="BI856">
        <v>0</v>
      </c>
      <c r="BJ856">
        <v>1.0589835660539451</v>
      </c>
      <c r="BK856">
        <v>1.1216481899167701</v>
      </c>
      <c r="BL856">
        <v>6111.5787531629576</v>
      </c>
      <c r="BM856">
        <v>0.145731683401919</v>
      </c>
    </row>
    <row r="857" spans="1:65" x14ac:dyDescent="0.35">
      <c r="A857" t="s">
        <v>255</v>
      </c>
      <c r="B857" t="s">
        <v>256</v>
      </c>
      <c r="C857" t="s">
        <v>257</v>
      </c>
      <c r="D857">
        <v>1.34363916516586E-5</v>
      </c>
      <c r="E857" t="s">
        <v>133</v>
      </c>
      <c r="F857" t="s">
        <v>80</v>
      </c>
      <c r="G857" t="s">
        <v>69</v>
      </c>
      <c r="H857" t="s">
        <v>81</v>
      </c>
      <c r="I857">
        <v>6071238455.0900002</v>
      </c>
      <c r="J857">
        <v>1</v>
      </c>
      <c r="K857">
        <v>40</v>
      </c>
      <c r="L857" t="s">
        <v>258</v>
      </c>
      <c r="M857" s="3">
        <v>46174</v>
      </c>
      <c r="N857" t="s">
        <v>259</v>
      </c>
      <c r="O857">
        <v>2039.3884423300001</v>
      </c>
      <c r="P857">
        <v>81575.537693200007</v>
      </c>
      <c r="Q857" t="s">
        <v>144</v>
      </c>
      <c r="R857" t="s">
        <v>145</v>
      </c>
      <c r="S857" t="s">
        <v>150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T857" t="s">
        <v>72</v>
      </c>
      <c r="AU857" t="s">
        <v>72</v>
      </c>
      <c r="AV857" t="s">
        <v>72</v>
      </c>
      <c r="AW857" t="s">
        <v>72</v>
      </c>
      <c r="AX857" t="s">
        <v>72</v>
      </c>
      <c r="AZ857" t="s">
        <v>73</v>
      </c>
      <c r="BA857">
        <v>0.80846808715157892</v>
      </c>
      <c r="BB857">
        <v>8.8257918852956946E-2</v>
      </c>
      <c r="BC857">
        <v>1.5224006895114359E-4</v>
      </c>
    </row>
    <row r="858" spans="1:65" x14ac:dyDescent="0.35">
      <c r="B858" t="s">
        <v>196</v>
      </c>
      <c r="C858" t="s">
        <v>197</v>
      </c>
      <c r="D858">
        <v>4.7296974931994498E-3</v>
      </c>
      <c r="E858" t="s">
        <v>122</v>
      </c>
      <c r="F858" t="s">
        <v>80</v>
      </c>
      <c r="G858" t="s">
        <v>69</v>
      </c>
      <c r="H858" t="s">
        <v>98</v>
      </c>
      <c r="I858">
        <v>22634607692.759998</v>
      </c>
      <c r="J858">
        <v>1</v>
      </c>
      <c r="K858">
        <v>103856.08</v>
      </c>
      <c r="M858" s="3">
        <v>46174</v>
      </c>
      <c r="N858" t="s">
        <v>194</v>
      </c>
      <c r="O858">
        <v>1030.8</v>
      </c>
      <c r="P858">
        <v>107054847.264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T858" t="s">
        <v>72</v>
      </c>
      <c r="AU858" t="s">
        <v>72</v>
      </c>
      <c r="AV858" t="s">
        <v>72</v>
      </c>
      <c r="AW858" t="s">
        <v>72</v>
      </c>
      <c r="AX858" t="s">
        <v>72</v>
      </c>
      <c r="AZ858" t="s">
        <v>73</v>
      </c>
      <c r="BA858">
        <v>0.61894322320384987</v>
      </c>
      <c r="BB858">
        <v>0.13896320314218799</v>
      </c>
      <c r="BC858">
        <v>3.4035610767837551E-2</v>
      </c>
    </row>
    <row r="859" spans="1:65" x14ac:dyDescent="0.35">
      <c r="A859" t="s">
        <v>492</v>
      </c>
      <c r="B859" t="s">
        <v>493</v>
      </c>
      <c r="C859" t="s">
        <v>494</v>
      </c>
      <c r="D859">
        <v>1.0576698375005401E-2</v>
      </c>
      <c r="E859" t="s">
        <v>67</v>
      </c>
      <c r="F859" t="s">
        <v>431</v>
      </c>
      <c r="G859" t="s">
        <v>69</v>
      </c>
      <c r="H859" t="s">
        <v>110</v>
      </c>
      <c r="I859">
        <v>39311486646.330002</v>
      </c>
      <c r="J859">
        <v>1</v>
      </c>
      <c r="K859">
        <v>114881524</v>
      </c>
      <c r="L859" t="s">
        <v>495</v>
      </c>
      <c r="M859" s="3">
        <v>46174</v>
      </c>
      <c r="N859" t="s">
        <v>496</v>
      </c>
      <c r="O859">
        <v>3.6192568000000001</v>
      </c>
      <c r="P859">
        <v>415785736.93136322</v>
      </c>
      <c r="Q859" t="s">
        <v>443</v>
      </c>
      <c r="R859" t="s">
        <v>145</v>
      </c>
      <c r="S859" t="s">
        <v>150</v>
      </c>
      <c r="T859" t="s">
        <v>465</v>
      </c>
      <c r="U859" t="s">
        <v>283</v>
      </c>
      <c r="V859">
        <v>0</v>
      </c>
      <c r="W859">
        <v>3.2009618740999999</v>
      </c>
      <c r="X859">
        <v>5.9584269864000001</v>
      </c>
      <c r="Y859">
        <v>2.353515625</v>
      </c>
      <c r="Z859">
        <v>39</v>
      </c>
      <c r="AA859">
        <v>28</v>
      </c>
      <c r="AB859">
        <v>33</v>
      </c>
      <c r="AC859">
        <v>0</v>
      </c>
      <c r="AD859">
        <v>156328</v>
      </c>
      <c r="AE859">
        <v>177.33</v>
      </c>
      <c r="AF859">
        <v>4.8718643188000001</v>
      </c>
      <c r="AG859">
        <v>5.8492800000000003</v>
      </c>
      <c r="AH859">
        <v>1.9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>
        <v>4</v>
      </c>
      <c r="AQ859">
        <v>1</v>
      </c>
      <c r="AR859">
        <v>3.58</v>
      </c>
      <c r="AS859">
        <v>167.61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121</v>
      </c>
      <c r="AZ859" s="4" t="s">
        <v>94</v>
      </c>
      <c r="BA859">
        <v>0.59538530966106629</v>
      </c>
      <c r="BB859">
        <v>0.46063818653905358</v>
      </c>
      <c r="BC859">
        <v>2.2960967379782551E-2</v>
      </c>
      <c r="BD859">
        <v>0</v>
      </c>
      <c r="BE859">
        <v>7.3497181175137732E-2</v>
      </c>
      <c r="BF859">
        <v>0.1368112476695465</v>
      </c>
      <c r="BG859">
        <v>5.403899549343355E-2</v>
      </c>
      <c r="BH859">
        <v>8.2200263219621553E-2</v>
      </c>
      <c r="BI859">
        <v>0</v>
      </c>
      <c r="BJ859">
        <v>4.0716683454568408</v>
      </c>
      <c r="BK859">
        <v>3.848487742525355</v>
      </c>
      <c r="BL859">
        <v>3589.442108546647</v>
      </c>
      <c r="BM859">
        <v>9.184386951913022E-2</v>
      </c>
    </row>
    <row r="860" spans="1:65" x14ac:dyDescent="0.35">
      <c r="B860" t="s">
        <v>353</v>
      </c>
      <c r="C860" t="s">
        <v>354</v>
      </c>
      <c r="D860">
        <v>3.0352580697517299E-3</v>
      </c>
      <c r="E860" t="s">
        <v>76</v>
      </c>
      <c r="F860" t="s">
        <v>80</v>
      </c>
      <c r="G860" t="s">
        <v>69</v>
      </c>
      <c r="H860" t="s">
        <v>98</v>
      </c>
      <c r="I860">
        <v>6909727982.4300003</v>
      </c>
      <c r="J860">
        <v>1</v>
      </c>
      <c r="K860">
        <v>20000</v>
      </c>
      <c r="M860" s="3">
        <v>46174</v>
      </c>
      <c r="N860" t="s">
        <v>349</v>
      </c>
      <c r="O860">
        <v>1048.6403809230001</v>
      </c>
      <c r="P860">
        <v>20972807.61846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Z860" t="s">
        <v>73</v>
      </c>
      <c r="BA860">
        <v>0.56320493766591784</v>
      </c>
      <c r="BB860">
        <v>0.2821492521844457</v>
      </c>
      <c r="BC860">
        <v>1.0757632870731591E-2</v>
      </c>
    </row>
    <row r="861" spans="1:65" x14ac:dyDescent="0.35">
      <c r="B861" t="s">
        <v>497</v>
      </c>
      <c r="C861" t="s">
        <v>498</v>
      </c>
      <c r="D861">
        <v>4.5619040463487177E-8</v>
      </c>
      <c r="E861" t="s">
        <v>67</v>
      </c>
      <c r="F861" t="s">
        <v>431</v>
      </c>
      <c r="G861" t="s">
        <v>69</v>
      </c>
      <c r="H861" t="s">
        <v>110</v>
      </c>
      <c r="I861">
        <v>39311486646.330002</v>
      </c>
      <c r="J861">
        <v>1</v>
      </c>
      <c r="K861">
        <v>1000</v>
      </c>
      <c r="M861" s="3">
        <v>46174</v>
      </c>
      <c r="N861" t="s">
        <v>499</v>
      </c>
      <c r="O861">
        <v>1.7933523</v>
      </c>
      <c r="P861">
        <v>1793.3523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Z861" t="s">
        <v>73</v>
      </c>
      <c r="BA861">
        <v>0.59538530966106629</v>
      </c>
      <c r="BB861">
        <v>0.1347471231220127</v>
      </c>
      <c r="BC861">
        <v>3.38552982850546E-7</v>
      </c>
    </row>
    <row r="862" spans="1:65" x14ac:dyDescent="0.35">
      <c r="A862" t="s">
        <v>255</v>
      </c>
      <c r="B862" t="s">
        <v>256</v>
      </c>
      <c r="C862" t="s">
        <v>257</v>
      </c>
      <c r="D862">
        <v>8.2564451314489406E-5</v>
      </c>
      <c r="E862" t="s">
        <v>122</v>
      </c>
      <c r="F862" t="s">
        <v>80</v>
      </c>
      <c r="G862" t="s">
        <v>69</v>
      </c>
      <c r="H862" t="s">
        <v>81</v>
      </c>
      <c r="I862">
        <v>14820337880.49</v>
      </c>
      <c r="J862">
        <v>1</v>
      </c>
      <c r="K862">
        <v>600</v>
      </c>
      <c r="L862" t="s">
        <v>258</v>
      </c>
      <c r="M862" s="3">
        <v>46174</v>
      </c>
      <c r="N862" t="s">
        <v>259</v>
      </c>
      <c r="O862">
        <v>2039.3884423300001</v>
      </c>
      <c r="P862">
        <v>1223633.0653979999</v>
      </c>
      <c r="Q862" t="s">
        <v>144</v>
      </c>
      <c r="R862" t="s">
        <v>145</v>
      </c>
      <c r="S862" t="s">
        <v>150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Z862" t="s">
        <v>73</v>
      </c>
      <c r="BA862">
        <v>0.61054167726613329</v>
      </c>
      <c r="BB862">
        <v>0.1199876628347962</v>
      </c>
      <c r="BC862">
        <v>6.8810783845475395E-4</v>
      </c>
    </row>
    <row r="863" spans="1:65" x14ac:dyDescent="0.35">
      <c r="A863" t="s">
        <v>476</v>
      </c>
      <c r="B863" t="s">
        <v>477</v>
      </c>
      <c r="C863" t="s">
        <v>478</v>
      </c>
      <c r="D863">
        <v>1.9980854589012199E-2</v>
      </c>
      <c r="E863" t="s">
        <v>122</v>
      </c>
      <c r="F863" t="s">
        <v>431</v>
      </c>
      <c r="G863" t="s">
        <v>69</v>
      </c>
      <c r="H863" t="s">
        <v>101</v>
      </c>
      <c r="I863">
        <v>13368957884.120001</v>
      </c>
      <c r="J863">
        <v>3.4075000000000002</v>
      </c>
      <c r="K863">
        <v>2144023</v>
      </c>
      <c r="L863" t="s">
        <v>479</v>
      </c>
      <c r="M863" s="3">
        <v>46174</v>
      </c>
      <c r="N863" t="s">
        <v>480</v>
      </c>
      <c r="O863">
        <v>36.563377799999998</v>
      </c>
      <c r="P863">
        <v>267123203.4892306</v>
      </c>
      <c r="Q863" t="s">
        <v>414</v>
      </c>
      <c r="R863" t="s">
        <v>145</v>
      </c>
      <c r="S863" t="s">
        <v>150</v>
      </c>
      <c r="T863" t="s">
        <v>415</v>
      </c>
      <c r="U863" t="s">
        <v>92</v>
      </c>
      <c r="V863">
        <v>0</v>
      </c>
      <c r="W863">
        <v>5.9635298802000003</v>
      </c>
      <c r="X863">
        <v>4.7066438993000004</v>
      </c>
      <c r="Y863">
        <v>5.3531250000000004</v>
      </c>
      <c r="Z863">
        <v>13</v>
      </c>
      <c r="AA863">
        <v>54</v>
      </c>
      <c r="AB863">
        <v>33</v>
      </c>
      <c r="AC863">
        <v>0</v>
      </c>
      <c r="AD863">
        <v>125811.6</v>
      </c>
      <c r="AE863">
        <v>21.8</v>
      </c>
      <c r="AF863">
        <v>7.5097241402000003</v>
      </c>
      <c r="AG863">
        <v>3.3432367046000002</v>
      </c>
      <c r="AH863">
        <v>5.7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>
        <v>3</v>
      </c>
      <c r="AQ863">
        <v>35</v>
      </c>
      <c r="AR863">
        <v>6.39</v>
      </c>
      <c r="AS863">
        <v>23.09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152</v>
      </c>
      <c r="AZ863" t="s">
        <v>94</v>
      </c>
      <c r="BA863">
        <v>0.5786616119309711</v>
      </c>
      <c r="BB863">
        <v>0.40695245862726859</v>
      </c>
      <c r="BC863">
        <v>4.9098744006638002E-2</v>
      </c>
      <c r="BD863">
        <v>0</v>
      </c>
      <c r="BE863">
        <v>0.29280182696387641</v>
      </c>
      <c r="BF863">
        <v>0.2310903039421352</v>
      </c>
      <c r="BG863">
        <v>0.26283171401053401</v>
      </c>
      <c r="BH863">
        <v>0.31374097420241681</v>
      </c>
      <c r="BI863">
        <v>0</v>
      </c>
      <c r="BJ863">
        <v>1.0703526193447079</v>
      </c>
      <c r="BK863">
        <v>1.133689999113271</v>
      </c>
      <c r="BL863">
        <v>6177.1915414655368</v>
      </c>
      <c r="BM863">
        <v>0.14729623201991399</v>
      </c>
    </row>
    <row r="864" spans="1:65" x14ac:dyDescent="0.35">
      <c r="A864" t="s">
        <v>476</v>
      </c>
      <c r="B864" t="s">
        <v>477</v>
      </c>
      <c r="C864" t="s">
        <v>478</v>
      </c>
      <c r="D864">
        <v>1.497655205627946E-3</v>
      </c>
      <c r="E864" t="s">
        <v>76</v>
      </c>
      <c r="F864" t="s">
        <v>431</v>
      </c>
      <c r="G864" t="s">
        <v>69</v>
      </c>
      <c r="H864" t="s">
        <v>101</v>
      </c>
      <c r="I864">
        <v>4856456983.2200003</v>
      </c>
      <c r="J864">
        <v>3.4075000000000002</v>
      </c>
      <c r="K864">
        <v>58378</v>
      </c>
      <c r="L864" t="s">
        <v>479</v>
      </c>
      <c r="M864" s="3">
        <v>46174</v>
      </c>
      <c r="N864" t="s">
        <v>480</v>
      </c>
      <c r="O864">
        <v>36.563377799999998</v>
      </c>
      <c r="P864">
        <v>7273298.0818276219</v>
      </c>
      <c r="Q864" t="s">
        <v>414</v>
      </c>
      <c r="R864" t="s">
        <v>145</v>
      </c>
      <c r="S864" t="s">
        <v>150</v>
      </c>
      <c r="T864" t="s">
        <v>415</v>
      </c>
      <c r="U864" t="s">
        <v>92</v>
      </c>
      <c r="V864">
        <v>0</v>
      </c>
      <c r="W864">
        <v>5.9635298802000003</v>
      </c>
      <c r="X864">
        <v>4.7066438993000004</v>
      </c>
      <c r="Y864">
        <v>5.3531250000000004</v>
      </c>
      <c r="Z864">
        <v>13</v>
      </c>
      <c r="AA864">
        <v>54</v>
      </c>
      <c r="AB864">
        <v>33</v>
      </c>
      <c r="AC864">
        <v>0</v>
      </c>
      <c r="AD864">
        <v>125811.6</v>
      </c>
      <c r="AE864">
        <v>21.8</v>
      </c>
      <c r="AF864">
        <v>7.5097241402000003</v>
      </c>
      <c r="AG864">
        <v>3.3432367046000002</v>
      </c>
      <c r="AH864">
        <v>5.7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>
        <v>3</v>
      </c>
      <c r="AQ864">
        <v>35</v>
      </c>
      <c r="AR864">
        <v>6.39</v>
      </c>
      <c r="AS864">
        <v>23.09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152</v>
      </c>
      <c r="AZ864" t="s">
        <v>94</v>
      </c>
      <c r="BA864">
        <v>0.58036120933591218</v>
      </c>
      <c r="BB864">
        <v>0.24170055173816651</v>
      </c>
      <c r="BC864">
        <v>6.1963251422377866E-3</v>
      </c>
      <c r="BD864">
        <v>0</v>
      </c>
      <c r="BE864">
        <v>3.6951970133169559E-2</v>
      </c>
      <c r="BF864">
        <v>2.916389592879268E-2</v>
      </c>
      <c r="BG864">
        <v>3.3169703027041662E-2</v>
      </c>
      <c r="BH864">
        <v>3.9594517658899452E-2</v>
      </c>
      <c r="BI864">
        <v>0</v>
      </c>
      <c r="BJ864">
        <v>0.13507988810078381</v>
      </c>
      <c r="BK864">
        <v>0.1430731475342705</v>
      </c>
      <c r="BL864">
        <v>779.56958026516349</v>
      </c>
      <c r="BM864">
        <v>1.858897542671336E-2</v>
      </c>
    </row>
    <row r="865" spans="1:65" x14ac:dyDescent="0.35">
      <c r="A865" t="s">
        <v>255</v>
      </c>
      <c r="B865" t="s">
        <v>256</v>
      </c>
      <c r="C865" t="s">
        <v>257</v>
      </c>
      <c r="D865">
        <v>4.3072350572417298E-5</v>
      </c>
      <c r="E865" t="s">
        <v>76</v>
      </c>
      <c r="F865" t="s">
        <v>80</v>
      </c>
      <c r="G865" t="s">
        <v>69</v>
      </c>
      <c r="H865" t="s">
        <v>81</v>
      </c>
      <c r="I865">
        <v>1893918873.9200001</v>
      </c>
      <c r="J865">
        <v>1</v>
      </c>
      <c r="K865">
        <v>40</v>
      </c>
      <c r="L865" t="s">
        <v>258</v>
      </c>
      <c r="M865" s="3">
        <v>46174</v>
      </c>
      <c r="N865" t="s">
        <v>259</v>
      </c>
      <c r="O865">
        <v>2039.3884423300001</v>
      </c>
      <c r="P865">
        <v>81575.537693200007</v>
      </c>
      <c r="Q865" t="s">
        <v>144</v>
      </c>
      <c r="R865" t="s">
        <v>145</v>
      </c>
      <c r="S865" t="s">
        <v>150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Z865" t="s">
        <v>73</v>
      </c>
      <c r="BA865">
        <v>0.63778761842698506</v>
      </c>
      <c r="BB865">
        <v>0.27692863376197202</v>
      </c>
      <c r="BC865">
        <v>1.5553592269349509E-4</v>
      </c>
    </row>
    <row r="866" spans="1:65" x14ac:dyDescent="0.35">
      <c r="A866" t="s">
        <v>335</v>
      </c>
      <c r="B866" t="s">
        <v>336</v>
      </c>
      <c r="C866" t="s">
        <v>337</v>
      </c>
      <c r="D866">
        <v>7.603626129146202E-4</v>
      </c>
      <c r="E866" t="s">
        <v>122</v>
      </c>
      <c r="F866" t="s">
        <v>80</v>
      </c>
      <c r="G866" t="s">
        <v>69</v>
      </c>
      <c r="H866" t="s">
        <v>98</v>
      </c>
      <c r="I866">
        <v>22634607692.759998</v>
      </c>
      <c r="J866">
        <v>1</v>
      </c>
      <c r="K866">
        <v>1699</v>
      </c>
      <c r="L866" t="s">
        <v>338</v>
      </c>
      <c r="M866" s="3">
        <v>46174</v>
      </c>
      <c r="N866" t="s">
        <v>139</v>
      </c>
      <c r="O866">
        <v>10129.787785500001</v>
      </c>
      <c r="P866">
        <v>17210509.447564501</v>
      </c>
      <c r="Q866" t="s">
        <v>116</v>
      </c>
      <c r="R866" t="s">
        <v>145</v>
      </c>
      <c r="S866" t="s">
        <v>150</v>
      </c>
      <c r="T866" t="s">
        <v>119</v>
      </c>
      <c r="U866" t="s">
        <v>92</v>
      </c>
      <c r="V866">
        <v>0</v>
      </c>
      <c r="W866">
        <v>6.7094941138999999</v>
      </c>
      <c r="X866">
        <v>4.5613066178999997</v>
      </c>
      <c r="Y866">
        <v>4.0625</v>
      </c>
      <c r="Z866">
        <v>13</v>
      </c>
      <c r="AA866">
        <v>54</v>
      </c>
      <c r="AB866">
        <v>33</v>
      </c>
      <c r="AC866">
        <v>0</v>
      </c>
      <c r="AD866">
        <v>3096.99</v>
      </c>
      <c r="AE866">
        <v>1.55</v>
      </c>
      <c r="AF866">
        <v>9.0436134337999992</v>
      </c>
      <c r="AG866">
        <v>2.1120000000000001</v>
      </c>
      <c r="AH866">
        <v>4.0999999999999996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>
        <v>4</v>
      </c>
      <c r="AQ866">
        <v>10</v>
      </c>
      <c r="AR866">
        <v>5.96</v>
      </c>
      <c r="AS866">
        <v>0.48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152</v>
      </c>
      <c r="AZ866" t="s">
        <v>94</v>
      </c>
      <c r="BA866">
        <v>0.61894322320384987</v>
      </c>
      <c r="BB866">
        <v>0.47998002006166213</v>
      </c>
      <c r="BC866">
        <v>1.5841547171420551E-3</v>
      </c>
      <c r="BD866">
        <v>0</v>
      </c>
      <c r="BE866">
        <v>1.062887675017154E-2</v>
      </c>
      <c r="BF866">
        <v>7.2258153950775584E-3</v>
      </c>
      <c r="BG866">
        <v>6.4356285383895991E-3</v>
      </c>
      <c r="BH866">
        <v>9.4415621141666489E-3</v>
      </c>
      <c r="BI866">
        <v>0</v>
      </c>
      <c r="BJ866">
        <v>2.455439811570185E-3</v>
      </c>
      <c r="BK866">
        <v>7.6039426422818638E-4</v>
      </c>
      <c r="BL866">
        <v>4.9061113174417734</v>
      </c>
      <c r="BM866">
        <v>6.3366188685682204E-3</v>
      </c>
    </row>
    <row r="867" spans="1:65" x14ac:dyDescent="0.35">
      <c r="B867" t="s">
        <v>500</v>
      </c>
      <c r="C867" t="s">
        <v>501</v>
      </c>
      <c r="D867">
        <v>1.2578708515177969E-3</v>
      </c>
      <c r="E867" t="s">
        <v>67</v>
      </c>
      <c r="F867" t="s">
        <v>431</v>
      </c>
      <c r="G867" t="s">
        <v>69</v>
      </c>
      <c r="H867" t="s">
        <v>110</v>
      </c>
      <c r="I867">
        <v>39311486646.330002</v>
      </c>
      <c r="J867">
        <v>1</v>
      </c>
      <c r="K867">
        <v>358640983</v>
      </c>
      <c r="M867" s="3">
        <v>46174</v>
      </c>
      <c r="N867" t="s">
        <v>499</v>
      </c>
      <c r="O867">
        <v>0.13787820000000001</v>
      </c>
      <c r="P867">
        <v>49448773.182270601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Z867" t="s">
        <v>73</v>
      </c>
      <c r="BA867">
        <v>0.59538530966106629</v>
      </c>
      <c r="BB867">
        <v>0.1347471231220127</v>
      </c>
      <c r="BC867">
        <v>9.3350479206802967E-3</v>
      </c>
    </row>
    <row r="868" spans="1:65" x14ac:dyDescent="0.35">
      <c r="B868" t="s">
        <v>502</v>
      </c>
      <c r="C868" t="s">
        <v>503</v>
      </c>
      <c r="D868">
        <v>2.7819564503457818E-4</v>
      </c>
      <c r="E868" t="s">
        <v>67</v>
      </c>
      <c r="F868" t="s">
        <v>431</v>
      </c>
      <c r="G868" t="s">
        <v>69</v>
      </c>
      <c r="H868" t="s">
        <v>110</v>
      </c>
      <c r="I868">
        <v>39311486646.330002</v>
      </c>
      <c r="J868">
        <v>1</v>
      </c>
      <c r="K868">
        <v>179344210</v>
      </c>
      <c r="M868" s="3">
        <v>46174</v>
      </c>
      <c r="N868" t="s">
        <v>504</v>
      </c>
      <c r="O868">
        <v>6.09793E-2</v>
      </c>
      <c r="P868">
        <v>10936284.384853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Z868" t="s">
        <v>73</v>
      </c>
      <c r="BA868">
        <v>0.59538530966106629</v>
      </c>
      <c r="BB868">
        <v>0.1347471231220127</v>
      </c>
      <c r="BC868">
        <v>2.06457576673213E-3</v>
      </c>
    </row>
    <row r="869" spans="1:65" x14ac:dyDescent="0.35">
      <c r="A869" t="s">
        <v>140</v>
      </c>
      <c r="B869" t="s">
        <v>141</v>
      </c>
      <c r="C869" t="s">
        <v>142</v>
      </c>
      <c r="D869">
        <v>6.5020156424420109E-3</v>
      </c>
      <c r="E869" t="s">
        <v>122</v>
      </c>
      <c r="F869" t="s">
        <v>80</v>
      </c>
      <c r="G869" t="s">
        <v>69</v>
      </c>
      <c r="H869" t="s">
        <v>98</v>
      </c>
      <c r="I869">
        <v>22634607692.759998</v>
      </c>
      <c r="J869">
        <v>1</v>
      </c>
      <c r="K869">
        <v>125206</v>
      </c>
      <c r="M869" s="3">
        <v>46174</v>
      </c>
      <c r="N869" t="s">
        <v>143</v>
      </c>
      <c r="O869">
        <v>1175.4274817410001</v>
      </c>
      <c r="P869">
        <v>147170573.2788637</v>
      </c>
      <c r="Q869" t="s">
        <v>144</v>
      </c>
      <c r="R869" t="s">
        <v>145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Z869" t="s">
        <v>73</v>
      </c>
      <c r="BA869">
        <v>0.61894322320384987</v>
      </c>
      <c r="BB869">
        <v>0.13896320314218799</v>
      </c>
      <c r="BC869">
        <v>4.6789477325080868E-2</v>
      </c>
    </row>
    <row r="870" spans="1:65" x14ac:dyDescent="0.35">
      <c r="A870" t="s">
        <v>320</v>
      </c>
      <c r="B870" t="s">
        <v>321</v>
      </c>
      <c r="C870" t="s">
        <v>322</v>
      </c>
      <c r="D870">
        <v>1.27120417088493E-5</v>
      </c>
      <c r="E870" t="s">
        <v>76</v>
      </c>
      <c r="F870" t="s">
        <v>80</v>
      </c>
      <c r="G870" t="s">
        <v>69</v>
      </c>
      <c r="H870" t="s">
        <v>81</v>
      </c>
      <c r="I870">
        <v>1893918873.9200001</v>
      </c>
      <c r="J870">
        <v>1</v>
      </c>
      <c r="K870">
        <v>24.999994842360142</v>
      </c>
      <c r="L870" t="s">
        <v>323</v>
      </c>
      <c r="M870" s="3">
        <v>46174</v>
      </c>
      <c r="N870" t="s">
        <v>324</v>
      </c>
      <c r="O870">
        <v>963.02322741499995</v>
      </c>
      <c r="P870">
        <v>24075.57571844801</v>
      </c>
      <c r="Q870" t="s">
        <v>195</v>
      </c>
      <c r="R870" t="s">
        <v>145</v>
      </c>
      <c r="S870" t="s">
        <v>150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Z870" t="s">
        <v>73</v>
      </c>
      <c r="BA870">
        <v>0.63778761842698506</v>
      </c>
      <c r="BB870">
        <v>0.27692863376197202</v>
      </c>
      <c r="BC870">
        <v>4.5903673939964108E-5</v>
      </c>
    </row>
    <row r="871" spans="1:65" x14ac:dyDescent="0.35">
      <c r="A871" t="s">
        <v>428</v>
      </c>
      <c r="B871" t="s">
        <v>429</v>
      </c>
      <c r="C871" t="s">
        <v>430</v>
      </c>
      <c r="D871">
        <v>1.5238997639363969E-4</v>
      </c>
      <c r="E871" t="s">
        <v>133</v>
      </c>
      <c r="F871" t="s">
        <v>431</v>
      </c>
      <c r="G871" t="s">
        <v>69</v>
      </c>
      <c r="H871" t="s">
        <v>101</v>
      </c>
      <c r="I871">
        <v>3675002840.23</v>
      </c>
      <c r="J871">
        <v>1</v>
      </c>
      <c r="K871">
        <v>288387</v>
      </c>
      <c r="L871" t="s">
        <v>432</v>
      </c>
      <c r="M871" s="3">
        <v>46174</v>
      </c>
      <c r="N871" t="s">
        <v>164</v>
      </c>
      <c r="O871">
        <v>1.9419515999999999</v>
      </c>
      <c r="P871">
        <v>560033.59606919996</v>
      </c>
      <c r="Q871" t="s">
        <v>116</v>
      </c>
      <c r="R871" t="s">
        <v>145</v>
      </c>
      <c r="S871" t="s">
        <v>150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Z871" t="s">
        <v>73</v>
      </c>
      <c r="BA871">
        <v>0.76796248992414184</v>
      </c>
      <c r="BB871">
        <v>3.5433707893349889E-2</v>
      </c>
      <c r="BC871">
        <v>4.3007064587288046E-3</v>
      </c>
    </row>
    <row r="872" spans="1:65" x14ac:dyDescent="0.35">
      <c r="A872" t="s">
        <v>428</v>
      </c>
      <c r="B872" t="s">
        <v>429</v>
      </c>
      <c r="C872" t="s">
        <v>430</v>
      </c>
      <c r="D872">
        <v>4.0025990336707589E-4</v>
      </c>
      <c r="E872" t="s">
        <v>76</v>
      </c>
      <c r="F872" t="s">
        <v>431</v>
      </c>
      <c r="G872" t="s">
        <v>69</v>
      </c>
      <c r="H872" t="s">
        <v>101</v>
      </c>
      <c r="I872">
        <v>4856456983.2200003</v>
      </c>
      <c r="J872">
        <v>1</v>
      </c>
      <c r="K872">
        <v>1000975</v>
      </c>
      <c r="L872" t="s">
        <v>432</v>
      </c>
      <c r="M872" s="3">
        <v>46174</v>
      </c>
      <c r="N872" t="s">
        <v>164</v>
      </c>
      <c r="O872">
        <v>1.9419515999999999</v>
      </c>
      <c r="P872">
        <v>1943845.00281</v>
      </c>
      <c r="Q872" t="s">
        <v>116</v>
      </c>
      <c r="R872" t="s">
        <v>145</v>
      </c>
      <c r="S872" t="s">
        <v>150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Z872" t="s">
        <v>73</v>
      </c>
      <c r="BA872">
        <v>0.58036120933591218</v>
      </c>
      <c r="BB872">
        <v>0.33866065759774588</v>
      </c>
      <c r="BC872">
        <v>1.181890764065356E-3</v>
      </c>
    </row>
    <row r="873" spans="1:65" x14ac:dyDescent="0.35">
      <c r="A873" t="s">
        <v>580</v>
      </c>
      <c r="B873" t="s">
        <v>581</v>
      </c>
      <c r="C873" t="s">
        <v>582</v>
      </c>
      <c r="D873">
        <v>4.5300898619244009E-5</v>
      </c>
      <c r="E873" t="s">
        <v>67</v>
      </c>
      <c r="F873" t="s">
        <v>431</v>
      </c>
      <c r="G873" t="s">
        <v>69</v>
      </c>
      <c r="H873" t="s">
        <v>110</v>
      </c>
      <c r="I873">
        <v>39311486646.330002</v>
      </c>
      <c r="J873">
        <v>1</v>
      </c>
      <c r="K873">
        <v>4702875</v>
      </c>
      <c r="L873" t="s">
        <v>583</v>
      </c>
      <c r="M873" s="3">
        <v>46174</v>
      </c>
      <c r="N873" t="s">
        <v>584</v>
      </c>
      <c r="O873">
        <v>0.3786717</v>
      </c>
      <c r="P873">
        <v>1780845.6711375001</v>
      </c>
      <c r="Q873" t="s">
        <v>281</v>
      </c>
      <c r="R873" t="s">
        <v>145</v>
      </c>
      <c r="S873" t="s">
        <v>150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Z873" s="4" t="s">
        <v>73</v>
      </c>
      <c r="BA873">
        <v>0.59538530966106629</v>
      </c>
      <c r="BB873">
        <v>0.1347471231220127</v>
      </c>
      <c r="BC873">
        <v>3.3619195400724289E-4</v>
      </c>
    </row>
    <row r="874" spans="1:65" x14ac:dyDescent="0.35">
      <c r="A874" t="s">
        <v>285</v>
      </c>
      <c r="B874" t="s">
        <v>286</v>
      </c>
      <c r="C874" t="s">
        <v>287</v>
      </c>
      <c r="D874">
        <v>1.55735465269089E-3</v>
      </c>
      <c r="E874" t="s">
        <v>76</v>
      </c>
      <c r="F874" t="s">
        <v>80</v>
      </c>
      <c r="G874" t="s">
        <v>69</v>
      </c>
      <c r="H874" t="s">
        <v>81</v>
      </c>
      <c r="I874">
        <v>1893918873.9200001</v>
      </c>
      <c r="J874">
        <v>1</v>
      </c>
      <c r="K874">
        <v>9487</v>
      </c>
      <c r="L874" t="s">
        <v>288</v>
      </c>
      <c r="M874" s="3">
        <v>46174</v>
      </c>
      <c r="N874" t="s">
        <v>289</v>
      </c>
      <c r="O874">
        <v>310.89948035399999</v>
      </c>
      <c r="P874">
        <v>2949503.3701183982</v>
      </c>
      <c r="Q874" t="s">
        <v>144</v>
      </c>
      <c r="R874" t="s">
        <v>145</v>
      </c>
      <c r="S874" t="s">
        <v>150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T874" t="s">
        <v>72</v>
      </c>
      <c r="AU874" t="s">
        <v>72</v>
      </c>
      <c r="AV874" t="s">
        <v>72</v>
      </c>
      <c r="AW874" t="s">
        <v>72</v>
      </c>
      <c r="AX874" t="s">
        <v>72</v>
      </c>
      <c r="AZ874" t="s">
        <v>73</v>
      </c>
      <c r="BA874">
        <v>0.63778761842698506</v>
      </c>
      <c r="BB874">
        <v>0.27692863376197202</v>
      </c>
      <c r="BC874">
        <v>5.623667843714133E-3</v>
      </c>
    </row>
    <row r="875" spans="1:65" x14ac:dyDescent="0.35">
      <c r="A875" t="s">
        <v>140</v>
      </c>
      <c r="B875" t="s">
        <v>141</v>
      </c>
      <c r="C875" t="s">
        <v>142</v>
      </c>
      <c r="D875">
        <v>3.2559432234856989E-4</v>
      </c>
      <c r="E875" t="s">
        <v>76</v>
      </c>
      <c r="F875" t="s">
        <v>80</v>
      </c>
      <c r="G875" t="s">
        <v>69</v>
      </c>
      <c r="H875" t="s">
        <v>98</v>
      </c>
      <c r="I875">
        <v>6909727982.4300003</v>
      </c>
      <c r="J875">
        <v>1</v>
      </c>
      <c r="K875">
        <v>1914</v>
      </c>
      <c r="M875" s="3">
        <v>46174</v>
      </c>
      <c r="N875" t="s">
        <v>143</v>
      </c>
      <c r="O875">
        <v>1175.4274817410001</v>
      </c>
      <c r="P875">
        <v>2249768.2000522739</v>
      </c>
      <c r="Q875" t="s">
        <v>144</v>
      </c>
      <c r="R875" t="s">
        <v>145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Z875" t="s">
        <v>73</v>
      </c>
      <c r="BA875">
        <v>0.56320493766591784</v>
      </c>
      <c r="BB875">
        <v>0.2821492521844457</v>
      </c>
      <c r="BC875">
        <v>1.1539790370797211E-3</v>
      </c>
    </row>
    <row r="876" spans="1:65" x14ac:dyDescent="0.35">
      <c r="A876" t="s">
        <v>285</v>
      </c>
      <c r="B876" t="s">
        <v>290</v>
      </c>
      <c r="C876" t="s">
        <v>291</v>
      </c>
      <c r="D876">
        <v>2.6018623970990799E-4</v>
      </c>
      <c r="E876" t="s">
        <v>122</v>
      </c>
      <c r="F876" t="s">
        <v>80</v>
      </c>
      <c r="G876" t="s">
        <v>69</v>
      </c>
      <c r="H876" t="s">
        <v>81</v>
      </c>
      <c r="I876">
        <v>14820337880.49</v>
      </c>
      <c r="J876">
        <v>1</v>
      </c>
      <c r="K876">
        <v>3500</v>
      </c>
      <c r="L876" t="s">
        <v>288</v>
      </c>
      <c r="M876" s="3">
        <v>46174</v>
      </c>
      <c r="N876" t="s">
        <v>289</v>
      </c>
      <c r="O876">
        <v>1101.72799553</v>
      </c>
      <c r="P876">
        <v>3856047.9843549998</v>
      </c>
      <c r="Q876" t="s">
        <v>144</v>
      </c>
      <c r="R876" t="s">
        <v>145</v>
      </c>
      <c r="S876" t="s">
        <v>150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Z876" t="s">
        <v>73</v>
      </c>
      <c r="BA876">
        <v>0.61054167726613329</v>
      </c>
      <c r="BB876">
        <v>0.1199876628347962</v>
      </c>
      <c r="BC876">
        <v>2.168441601101463E-3</v>
      </c>
    </row>
    <row r="877" spans="1:65" x14ac:dyDescent="0.35">
      <c r="A877" t="s">
        <v>140</v>
      </c>
      <c r="B877" t="s">
        <v>141</v>
      </c>
      <c r="C877" t="s">
        <v>142</v>
      </c>
      <c r="D877">
        <v>1.29675694091866E-2</v>
      </c>
      <c r="E877" t="s">
        <v>133</v>
      </c>
      <c r="F877" t="s">
        <v>80</v>
      </c>
      <c r="G877" t="s">
        <v>69</v>
      </c>
      <c r="H877" t="s">
        <v>98</v>
      </c>
      <c r="I877">
        <v>3194371942.5700002</v>
      </c>
      <c r="J877">
        <v>1</v>
      </c>
      <c r="K877">
        <v>35241</v>
      </c>
      <c r="M877" s="3">
        <v>46174</v>
      </c>
      <c r="N877" t="s">
        <v>143</v>
      </c>
      <c r="O877">
        <v>1175.4274817410001</v>
      </c>
      <c r="P877">
        <v>41423239.884034581</v>
      </c>
      <c r="Q877" t="s">
        <v>144</v>
      </c>
      <c r="R877" t="s">
        <v>145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Z877" t="s">
        <v>73</v>
      </c>
      <c r="BA877">
        <v>0.83699079613982252</v>
      </c>
      <c r="BB877">
        <v>7.5953558069068478E-2</v>
      </c>
      <c r="BC877">
        <v>0.17073024278065449</v>
      </c>
    </row>
    <row r="878" spans="1:65" x14ac:dyDescent="0.35">
      <c r="A878" t="s">
        <v>510</v>
      </c>
      <c r="B878" t="s">
        <v>511</v>
      </c>
      <c r="C878" t="s">
        <v>512</v>
      </c>
      <c r="D878">
        <v>3.1385102841163942E-2</v>
      </c>
      <c r="E878" t="s">
        <v>67</v>
      </c>
      <c r="F878" t="s">
        <v>431</v>
      </c>
      <c r="G878" t="s">
        <v>69</v>
      </c>
      <c r="H878" t="s">
        <v>110</v>
      </c>
      <c r="I878">
        <v>39311486646.330002</v>
      </c>
      <c r="J878">
        <v>1</v>
      </c>
      <c r="K878">
        <v>184730604</v>
      </c>
      <c r="L878" t="s">
        <v>513</v>
      </c>
      <c r="M878" s="3">
        <v>46174</v>
      </c>
      <c r="N878" t="s">
        <v>514</v>
      </c>
      <c r="O878">
        <v>6.6788882000000003</v>
      </c>
      <c r="P878">
        <v>1233795051.234473</v>
      </c>
      <c r="Q878" t="s">
        <v>443</v>
      </c>
      <c r="R878" t="s">
        <v>145</v>
      </c>
      <c r="S878" t="s">
        <v>150</v>
      </c>
      <c r="T878" t="s">
        <v>465</v>
      </c>
      <c r="U878" t="s">
        <v>151</v>
      </c>
      <c r="V878">
        <v>0</v>
      </c>
      <c r="W878">
        <v>2.9838108099</v>
      </c>
      <c r="X878">
        <v>7.9762725148999998</v>
      </c>
      <c r="Y878">
        <v>2.6171875</v>
      </c>
      <c r="Z878">
        <v>39</v>
      </c>
      <c r="AA878">
        <v>28</v>
      </c>
      <c r="AB878">
        <v>33</v>
      </c>
      <c r="AC878">
        <v>0</v>
      </c>
      <c r="AD878">
        <v>355821.57</v>
      </c>
      <c r="AE878">
        <v>163.86</v>
      </c>
      <c r="AF878">
        <v>4.6141738891999999</v>
      </c>
      <c r="AG878">
        <v>6.4361046456000004</v>
      </c>
      <c r="AH878">
        <v>2.4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>
        <v>4</v>
      </c>
      <c r="AQ878">
        <v>2</v>
      </c>
      <c r="AR878">
        <v>4.71</v>
      </c>
      <c r="AS878">
        <v>116.89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93</v>
      </c>
      <c r="AZ878" s="4" t="s">
        <v>94</v>
      </c>
      <c r="BA878">
        <v>0.59538530966106629</v>
      </c>
      <c r="BB878">
        <v>0.46063818653905358</v>
      </c>
      <c r="BC878">
        <v>6.8133957970293174E-2</v>
      </c>
      <c r="BD878">
        <v>0</v>
      </c>
      <c r="BE878">
        <v>0.203298840313033</v>
      </c>
      <c r="BF878">
        <v>0.5434550162898012</v>
      </c>
      <c r="BG878">
        <v>0.1783193431253767</v>
      </c>
      <c r="BH878">
        <v>0.32091094204008092</v>
      </c>
      <c r="BI878">
        <v>0</v>
      </c>
      <c r="BJ878">
        <v>11.164430353012239</v>
      </c>
      <c r="BK878">
        <v>7.9641783471475689</v>
      </c>
      <c r="BL878">
        <v>24243.531895303731</v>
      </c>
      <c r="BM878">
        <v>0.2725358318811727</v>
      </c>
    </row>
    <row r="879" spans="1:65" x14ac:dyDescent="0.35">
      <c r="A879" t="s">
        <v>433</v>
      </c>
      <c r="B879" t="s">
        <v>434</v>
      </c>
      <c r="C879" t="s">
        <v>435</v>
      </c>
      <c r="D879">
        <v>1.451805099750292E-9</v>
      </c>
      <c r="E879" t="s">
        <v>122</v>
      </c>
      <c r="F879" t="s">
        <v>431</v>
      </c>
      <c r="G879" t="s">
        <v>69</v>
      </c>
      <c r="H879" t="s">
        <v>101</v>
      </c>
      <c r="I879">
        <v>13368957884.120001</v>
      </c>
      <c r="J879">
        <v>3.4075000000000002</v>
      </c>
      <c r="K879">
        <v>9.9999999976716936E-2</v>
      </c>
      <c r="L879" t="s">
        <v>436</v>
      </c>
      <c r="M879" s="3">
        <v>46174</v>
      </c>
      <c r="N879" t="s">
        <v>437</v>
      </c>
      <c r="O879">
        <v>56.96</v>
      </c>
      <c r="P879">
        <v>19.40911999548096</v>
      </c>
      <c r="Q879" t="s">
        <v>116</v>
      </c>
      <c r="R879" t="s">
        <v>145</v>
      </c>
      <c r="S879" t="s">
        <v>150</v>
      </c>
      <c r="T879" t="s">
        <v>119</v>
      </c>
      <c r="U879" t="s">
        <v>120</v>
      </c>
      <c r="V879">
        <v>1</v>
      </c>
      <c r="W879">
        <v>7.2853093147000001</v>
      </c>
      <c r="X879">
        <v>4.7760630714000003</v>
      </c>
      <c r="Y879">
        <v>6.2373046875</v>
      </c>
      <c r="Z879">
        <v>13</v>
      </c>
      <c r="AA879">
        <v>54</v>
      </c>
      <c r="AB879">
        <v>33</v>
      </c>
      <c r="AC879">
        <v>0</v>
      </c>
      <c r="AD879">
        <v>2358.27</v>
      </c>
      <c r="AE879">
        <v>0.93</v>
      </c>
      <c r="AF879">
        <v>10</v>
      </c>
      <c r="AG879">
        <v>1.5107497651999999</v>
      </c>
      <c r="AH879">
        <v>6.5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>
        <v>2</v>
      </c>
      <c r="AQ879">
        <v>52</v>
      </c>
      <c r="AR879">
        <v>7.49</v>
      </c>
      <c r="AS879">
        <v>0.34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152</v>
      </c>
      <c r="AZ879" t="s">
        <v>94</v>
      </c>
      <c r="BA879">
        <v>0.5786616119309711</v>
      </c>
      <c r="BB879">
        <v>0.40695245862726859</v>
      </c>
      <c r="BC879">
        <v>3.5675054148770079E-9</v>
      </c>
      <c r="BD879">
        <v>3.5675054148770079E-9</v>
      </c>
      <c r="BE879">
        <v>2.599038042924615E-8</v>
      </c>
      <c r="BF879">
        <v>1.703863086901361E-8</v>
      </c>
      <c r="BG879">
        <v>2.2251618246893991E-8</v>
      </c>
      <c r="BH879">
        <v>2.6720615557428791E-8</v>
      </c>
      <c r="BI879">
        <v>0</v>
      </c>
      <c r="BJ879">
        <v>3.317780035835617E-9</v>
      </c>
      <c r="BK879">
        <v>1.212951841058183E-9</v>
      </c>
      <c r="BL879">
        <v>8.4131409947420002E-6</v>
      </c>
      <c r="BM879">
        <v>7.135010829754015E-9</v>
      </c>
    </row>
    <row r="880" spans="1:65" x14ac:dyDescent="0.35">
      <c r="A880" t="s">
        <v>515</v>
      </c>
      <c r="B880" t="s">
        <v>516</v>
      </c>
      <c r="C880" t="s">
        <v>517</v>
      </c>
      <c r="D880">
        <v>3.2595394685876571E-2</v>
      </c>
      <c r="E880" t="s">
        <v>67</v>
      </c>
      <c r="F880" t="s">
        <v>431</v>
      </c>
      <c r="G880" t="s">
        <v>69</v>
      </c>
      <c r="H880" t="s">
        <v>110</v>
      </c>
      <c r="I880">
        <v>39311486646.330002</v>
      </c>
      <c r="J880">
        <v>3.4075000000000002</v>
      </c>
      <c r="K880">
        <v>12838683</v>
      </c>
      <c r="L880" t="s">
        <v>518</v>
      </c>
      <c r="M880" s="3">
        <v>46174</v>
      </c>
      <c r="N880" t="s">
        <v>185</v>
      </c>
      <c r="O880">
        <v>29.29</v>
      </c>
      <c r="P880">
        <v>1281373422.9260249</v>
      </c>
      <c r="Q880" t="s">
        <v>443</v>
      </c>
      <c r="R880" t="s">
        <v>145</v>
      </c>
      <c r="S880" t="s">
        <v>150</v>
      </c>
      <c r="T880" t="s">
        <v>465</v>
      </c>
      <c r="U880" t="s">
        <v>151</v>
      </c>
      <c r="V880">
        <v>0</v>
      </c>
      <c r="W880">
        <v>2.5276264136000002</v>
      </c>
      <c r="X880">
        <v>4.1929151670999998</v>
      </c>
      <c r="Y880">
        <v>6.3671875</v>
      </c>
      <c r="Z880">
        <v>39</v>
      </c>
      <c r="AA880">
        <v>28</v>
      </c>
      <c r="AB880">
        <v>33</v>
      </c>
      <c r="AC880">
        <v>0</v>
      </c>
      <c r="AD880">
        <v>247811.62</v>
      </c>
      <c r="AE880">
        <v>298.52999999999997</v>
      </c>
      <c r="AF880">
        <v>3.9419493674999999</v>
      </c>
      <c r="AG880">
        <v>5.7663840000000004</v>
      </c>
      <c r="AH880">
        <v>7.4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>
        <v>2</v>
      </c>
      <c r="AQ880">
        <v>75</v>
      </c>
      <c r="AR880">
        <v>4.66</v>
      </c>
      <c r="AS880">
        <v>32.130000000000003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121</v>
      </c>
      <c r="AZ880" s="4" t="s">
        <v>94</v>
      </c>
      <c r="BA880">
        <v>0.59538530966106629</v>
      </c>
      <c r="BB880">
        <v>0.46063818653905358</v>
      </c>
      <c r="BC880">
        <v>7.0761382009550539E-2</v>
      </c>
      <c r="BD880">
        <v>0</v>
      </c>
      <c r="BE880">
        <v>0.1788583382301798</v>
      </c>
      <c r="BF880">
        <v>0.29669647187280151</v>
      </c>
      <c r="BG880">
        <v>0.45055098701393509</v>
      </c>
      <c r="BH880">
        <v>0.32974804016450548</v>
      </c>
      <c r="BI880">
        <v>0</v>
      </c>
      <c r="BJ880">
        <v>21.12439537131112</v>
      </c>
      <c r="BK880">
        <v>2.2735632039668592</v>
      </c>
      <c r="BL880">
        <v>17535.492709225571</v>
      </c>
      <c r="BM880">
        <v>0.1415227640191011</v>
      </c>
    </row>
    <row r="881" spans="1:65" x14ac:dyDescent="0.35">
      <c r="A881" t="s">
        <v>444</v>
      </c>
      <c r="B881" t="s">
        <v>445</v>
      </c>
      <c r="C881" t="s">
        <v>446</v>
      </c>
      <c r="D881">
        <v>7.006886408973069E-2</v>
      </c>
      <c r="E881" t="s">
        <v>133</v>
      </c>
      <c r="F881" t="s">
        <v>431</v>
      </c>
      <c r="G881" t="s">
        <v>69</v>
      </c>
      <c r="H881" t="s">
        <v>101</v>
      </c>
      <c r="I881">
        <v>3675002840.23</v>
      </c>
      <c r="J881">
        <v>3.4075000000000002</v>
      </c>
      <c r="K881">
        <v>193977</v>
      </c>
      <c r="L881" t="s">
        <v>447</v>
      </c>
      <c r="M881" s="3">
        <v>46174</v>
      </c>
      <c r="N881" t="s">
        <v>448</v>
      </c>
      <c r="O881">
        <v>389.58</v>
      </c>
      <c r="P881">
        <v>257503274.54144999</v>
      </c>
      <c r="Q881" t="s">
        <v>116</v>
      </c>
      <c r="R881" t="s">
        <v>145</v>
      </c>
      <c r="S881" t="s">
        <v>150</v>
      </c>
      <c r="T881" t="s">
        <v>119</v>
      </c>
      <c r="U881" t="s">
        <v>120</v>
      </c>
      <c r="V881">
        <v>0</v>
      </c>
      <c r="W881">
        <v>7.6376538277000003</v>
      </c>
      <c r="X881">
        <v>5.0003145536</v>
      </c>
      <c r="Y881">
        <v>5.20703125</v>
      </c>
      <c r="Z881">
        <v>13</v>
      </c>
      <c r="AA881">
        <v>54</v>
      </c>
      <c r="AB881">
        <v>33</v>
      </c>
      <c r="AC881">
        <v>0</v>
      </c>
      <c r="AD881">
        <v>15383.9</v>
      </c>
      <c r="AE881">
        <v>1.73</v>
      </c>
      <c r="AF881">
        <v>10</v>
      </c>
      <c r="AG881">
        <v>1.6392217983999999</v>
      </c>
      <c r="AH881">
        <v>5.3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>
        <v>3</v>
      </c>
      <c r="AQ881">
        <v>26</v>
      </c>
      <c r="AR881">
        <v>8.3800000000000008</v>
      </c>
      <c r="AS881">
        <v>0.47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152</v>
      </c>
      <c r="AZ881" t="s">
        <v>94</v>
      </c>
      <c r="BA881">
        <v>0.76796248992414184</v>
      </c>
      <c r="BB881">
        <v>0.73252878203079186</v>
      </c>
      <c r="BC881">
        <v>9.565339384410064E-2</v>
      </c>
      <c r="BD881">
        <v>0</v>
      </c>
      <c r="BE881">
        <v>0.7305675096258909</v>
      </c>
      <c r="BF881">
        <v>0.47829705733988909</v>
      </c>
      <c r="BG881">
        <v>0.49807021091478959</v>
      </c>
      <c r="BH881">
        <v>0.80157544041356343</v>
      </c>
      <c r="BI881">
        <v>0</v>
      </c>
      <c r="BJ881">
        <v>0.16548037135029409</v>
      </c>
      <c r="BK881">
        <v>4.4957095106727303E-2</v>
      </c>
      <c r="BL881">
        <v>1471.52224555826</v>
      </c>
      <c r="BM881">
        <v>0.28696018153230191</v>
      </c>
    </row>
    <row r="882" spans="1:65" x14ac:dyDescent="0.35">
      <c r="A882" t="s">
        <v>285</v>
      </c>
      <c r="B882" t="s">
        <v>286</v>
      </c>
      <c r="C882" t="s">
        <v>287</v>
      </c>
      <c r="D882">
        <v>5.4281706440521404E-4</v>
      </c>
      <c r="E882" t="s">
        <v>76</v>
      </c>
      <c r="F882" t="s">
        <v>80</v>
      </c>
      <c r="G882" t="s">
        <v>69</v>
      </c>
      <c r="H882" t="s">
        <v>98</v>
      </c>
      <c r="I882">
        <v>6909727982.4300003</v>
      </c>
      <c r="J882">
        <v>1</v>
      </c>
      <c r="K882">
        <v>12064.086614073871</v>
      </c>
      <c r="L882" t="s">
        <v>288</v>
      </c>
      <c r="M882" s="3">
        <v>46174</v>
      </c>
      <c r="N882" t="s">
        <v>289</v>
      </c>
      <c r="O882">
        <v>310.89948035399999</v>
      </c>
      <c r="P882">
        <v>3750718.2592612128</v>
      </c>
      <c r="Q882" t="s">
        <v>144</v>
      </c>
      <c r="R882" t="s">
        <v>145</v>
      </c>
      <c r="S882" t="s">
        <v>150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T882" t="s">
        <v>72</v>
      </c>
      <c r="AU882" t="s">
        <v>72</v>
      </c>
      <c r="AV882" t="s">
        <v>72</v>
      </c>
      <c r="AW882" t="s">
        <v>72</v>
      </c>
      <c r="AX882" t="s">
        <v>72</v>
      </c>
      <c r="AZ882" t="s">
        <v>73</v>
      </c>
      <c r="BA882">
        <v>0.56320493766591784</v>
      </c>
      <c r="BB882">
        <v>0.2821492521844457</v>
      </c>
      <c r="BC882">
        <v>1.9238649764358241E-3</v>
      </c>
    </row>
    <row r="883" spans="1:65" x14ac:dyDescent="0.35">
      <c r="A883" t="s">
        <v>285</v>
      </c>
      <c r="B883" t="s">
        <v>300</v>
      </c>
      <c r="C883" t="s">
        <v>301</v>
      </c>
      <c r="D883">
        <v>2.5769089832161201E-4</v>
      </c>
      <c r="E883" t="s">
        <v>122</v>
      </c>
      <c r="F883" t="s">
        <v>80</v>
      </c>
      <c r="G883" t="s">
        <v>69</v>
      </c>
      <c r="H883" t="s">
        <v>81</v>
      </c>
      <c r="I883">
        <v>14820337880.49</v>
      </c>
      <c r="J883">
        <v>1</v>
      </c>
      <c r="K883">
        <v>3685</v>
      </c>
      <c r="L883" t="s">
        <v>288</v>
      </c>
      <c r="M883" s="3">
        <v>46174</v>
      </c>
      <c r="N883" t="s">
        <v>289</v>
      </c>
      <c r="O883">
        <v>1036.3815961610001</v>
      </c>
      <c r="P883">
        <v>3819066.1818532851</v>
      </c>
      <c r="Q883" t="s">
        <v>144</v>
      </c>
      <c r="R883" t="s">
        <v>145</v>
      </c>
      <c r="S883" t="s">
        <v>150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T883" t="s">
        <v>72</v>
      </c>
      <c r="AU883" t="s">
        <v>72</v>
      </c>
      <c r="AV883" t="s">
        <v>72</v>
      </c>
      <c r="AW883" t="s">
        <v>72</v>
      </c>
      <c r="AX883" t="s">
        <v>72</v>
      </c>
      <c r="AZ883" t="s">
        <v>73</v>
      </c>
      <c r="BA883">
        <v>0.61054167726613329</v>
      </c>
      <c r="BB883">
        <v>0.1199876628347962</v>
      </c>
      <c r="BC883">
        <v>2.1476449514348092E-3</v>
      </c>
    </row>
    <row r="884" spans="1:65" x14ac:dyDescent="0.35">
      <c r="A884" t="s">
        <v>285</v>
      </c>
      <c r="B884" t="s">
        <v>286</v>
      </c>
      <c r="C884" t="s">
        <v>287</v>
      </c>
      <c r="D884">
        <v>2.3130717882227901E-6</v>
      </c>
      <c r="E884" t="s">
        <v>122</v>
      </c>
      <c r="F884" t="s">
        <v>80</v>
      </c>
      <c r="G884" t="s">
        <v>69</v>
      </c>
      <c r="H884" t="s">
        <v>98</v>
      </c>
      <c r="I884">
        <v>22634607692.759998</v>
      </c>
      <c r="J884">
        <v>1</v>
      </c>
      <c r="K884">
        <v>168.40000000000009</v>
      </c>
      <c r="L884" t="s">
        <v>288</v>
      </c>
      <c r="M884" s="3">
        <v>46174</v>
      </c>
      <c r="N884" t="s">
        <v>289</v>
      </c>
      <c r="O884">
        <v>310.89948035399999</v>
      </c>
      <c r="P884">
        <v>52355.472491613633</v>
      </c>
      <c r="Q884" t="s">
        <v>144</v>
      </c>
      <c r="R884" t="s">
        <v>145</v>
      </c>
      <c r="S884" t="s">
        <v>150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T884" t="s">
        <v>72</v>
      </c>
      <c r="AU884" t="s">
        <v>72</v>
      </c>
      <c r="AV884" t="s">
        <v>72</v>
      </c>
      <c r="AW884" t="s">
        <v>72</v>
      </c>
      <c r="AX884" t="s">
        <v>72</v>
      </c>
      <c r="AZ884" t="s">
        <v>73</v>
      </c>
      <c r="BA884">
        <v>0.61894322320384987</v>
      </c>
      <c r="BB884">
        <v>0.13896320314218799</v>
      </c>
      <c r="BC884">
        <v>1.6645210645123381E-5</v>
      </c>
    </row>
    <row r="885" spans="1:65" x14ac:dyDescent="0.35">
      <c r="A885" t="s">
        <v>285</v>
      </c>
      <c r="B885" t="s">
        <v>300</v>
      </c>
      <c r="C885" t="s">
        <v>301</v>
      </c>
      <c r="D885">
        <v>6.4368948868486703E-3</v>
      </c>
      <c r="E885" t="s">
        <v>76</v>
      </c>
      <c r="F885" t="s">
        <v>80</v>
      </c>
      <c r="G885" t="s">
        <v>69</v>
      </c>
      <c r="H885" t="s">
        <v>81</v>
      </c>
      <c r="I885">
        <v>1893918873.9200001</v>
      </c>
      <c r="J885">
        <v>1</v>
      </c>
      <c r="K885">
        <v>11763</v>
      </c>
      <c r="L885" t="s">
        <v>288</v>
      </c>
      <c r="M885" s="3">
        <v>46174</v>
      </c>
      <c r="N885" t="s">
        <v>289</v>
      </c>
      <c r="O885">
        <v>1036.3815961610001</v>
      </c>
      <c r="P885">
        <v>12190956.715641839</v>
      </c>
      <c r="Q885" t="s">
        <v>144</v>
      </c>
      <c r="R885" t="s">
        <v>145</v>
      </c>
      <c r="S885" t="s">
        <v>150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Z885" t="s">
        <v>73</v>
      </c>
      <c r="BA885">
        <v>0.63778761842698506</v>
      </c>
      <c r="BB885">
        <v>0.27692863376197202</v>
      </c>
      <c r="BC885">
        <v>2.3243876226903149E-2</v>
      </c>
    </row>
    <row r="886" spans="1:65" x14ac:dyDescent="0.35">
      <c r="A886" t="s">
        <v>444</v>
      </c>
      <c r="B886" t="s">
        <v>445</v>
      </c>
      <c r="C886" t="s">
        <v>446</v>
      </c>
      <c r="D886">
        <v>3.8305204450792392E-2</v>
      </c>
      <c r="E886" t="s">
        <v>122</v>
      </c>
      <c r="F886" t="s">
        <v>431</v>
      </c>
      <c r="G886" t="s">
        <v>69</v>
      </c>
      <c r="H886" t="s">
        <v>101</v>
      </c>
      <c r="I886">
        <v>13368957884.120001</v>
      </c>
      <c r="J886">
        <v>3.4075000000000002</v>
      </c>
      <c r="K886">
        <v>385765</v>
      </c>
      <c r="L886" t="s">
        <v>447</v>
      </c>
      <c r="M886" s="3">
        <v>46174</v>
      </c>
      <c r="N886" t="s">
        <v>448</v>
      </c>
      <c r="O886">
        <v>389.58</v>
      </c>
      <c r="P886">
        <v>512100665.04525</v>
      </c>
      <c r="Q886" t="s">
        <v>116</v>
      </c>
      <c r="R886" t="s">
        <v>145</v>
      </c>
      <c r="S886" t="s">
        <v>150</v>
      </c>
      <c r="T886" t="s">
        <v>119</v>
      </c>
      <c r="U886" t="s">
        <v>120</v>
      </c>
      <c r="V886">
        <v>0</v>
      </c>
      <c r="W886">
        <v>7.6376538277000003</v>
      </c>
      <c r="X886">
        <v>5.0003145536</v>
      </c>
      <c r="Y886">
        <v>5.20703125</v>
      </c>
      <c r="Z886">
        <v>13</v>
      </c>
      <c r="AA886">
        <v>54</v>
      </c>
      <c r="AB886">
        <v>33</v>
      </c>
      <c r="AC886">
        <v>0</v>
      </c>
      <c r="AD886">
        <v>15383.9</v>
      </c>
      <c r="AE886">
        <v>1.73</v>
      </c>
      <c r="AF886">
        <v>10</v>
      </c>
      <c r="AG886">
        <v>1.6392217983999999</v>
      </c>
      <c r="AH886">
        <v>5.3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>
        <v>3</v>
      </c>
      <c r="AQ886">
        <v>26</v>
      </c>
      <c r="AR886">
        <v>8.3800000000000008</v>
      </c>
      <c r="AS886">
        <v>0.47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152</v>
      </c>
      <c r="AZ886" t="s">
        <v>94</v>
      </c>
      <c r="BA886">
        <v>0.5786616119309711</v>
      </c>
      <c r="BB886">
        <v>0.40695245862726859</v>
      </c>
      <c r="BC886">
        <v>9.4126976354937011E-2</v>
      </c>
      <c r="BD886">
        <v>0</v>
      </c>
      <c r="BE886">
        <v>0.71890926124711207</v>
      </c>
      <c r="BF886">
        <v>0.47066448975395458</v>
      </c>
      <c r="BG886">
        <v>0.49012210734816808</v>
      </c>
      <c r="BH886">
        <v>0.78878406185437222</v>
      </c>
      <c r="BI886">
        <v>0</v>
      </c>
      <c r="BJ886">
        <v>0.16283966909404099</v>
      </c>
      <c r="BK886">
        <v>4.4239678886820392E-2</v>
      </c>
      <c r="BL886">
        <v>1448.039991546716</v>
      </c>
      <c r="BM886">
        <v>0.28238092906481099</v>
      </c>
    </row>
    <row r="887" spans="1:65" x14ac:dyDescent="0.35">
      <c r="A887" t="s">
        <v>468</v>
      </c>
      <c r="B887" t="s">
        <v>519</v>
      </c>
      <c r="C887" t="s">
        <v>520</v>
      </c>
      <c r="D887">
        <v>2.3984727193960792E-3</v>
      </c>
      <c r="E887" t="s">
        <v>67</v>
      </c>
      <c r="F887" t="s">
        <v>431</v>
      </c>
      <c r="G887" t="s">
        <v>69</v>
      </c>
      <c r="H887" t="s">
        <v>110</v>
      </c>
      <c r="I887">
        <v>39311486646.330002</v>
      </c>
      <c r="J887">
        <v>3.4075000000000002</v>
      </c>
      <c r="K887">
        <v>2310349</v>
      </c>
      <c r="L887" t="s">
        <v>471</v>
      </c>
      <c r="M887" s="3">
        <v>46174</v>
      </c>
      <c r="N887" t="s">
        <v>472</v>
      </c>
      <c r="O887">
        <v>11.976800000000001</v>
      </c>
      <c r="P887">
        <v>94287528.280154005</v>
      </c>
      <c r="Q887" t="s">
        <v>443</v>
      </c>
      <c r="R887" t="s">
        <v>145</v>
      </c>
      <c r="S887" t="s">
        <v>150</v>
      </c>
      <c r="T887" t="s">
        <v>473</v>
      </c>
      <c r="AD887">
        <v>1970951</v>
      </c>
      <c r="AE887">
        <v>3743.35</v>
      </c>
      <c r="AH887">
        <v>5.6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T887" t="s">
        <v>72</v>
      </c>
      <c r="AU887" t="s">
        <v>72</v>
      </c>
      <c r="AV887" t="s">
        <v>72</v>
      </c>
      <c r="AW887" t="s">
        <v>72</v>
      </c>
      <c r="AX887" t="s">
        <v>72</v>
      </c>
      <c r="AZ887" s="4" t="s">
        <v>73</v>
      </c>
      <c r="BA887">
        <v>0.59538530966106629</v>
      </c>
      <c r="BB887">
        <v>0.1347471231220127</v>
      </c>
      <c r="BC887">
        <v>1.7799806510334741E-2</v>
      </c>
      <c r="BJ887">
        <v>66.630905700461554</v>
      </c>
      <c r="BL887">
        <v>35082.546441350773</v>
      </c>
    </row>
    <row r="888" spans="1:65" x14ac:dyDescent="0.35">
      <c r="A888" t="s">
        <v>444</v>
      </c>
      <c r="B888" t="s">
        <v>445</v>
      </c>
      <c r="C888" t="s">
        <v>446</v>
      </c>
      <c r="D888">
        <v>3.4597423013329499E-3</v>
      </c>
      <c r="E888" t="s">
        <v>76</v>
      </c>
      <c r="F888" t="s">
        <v>431</v>
      </c>
      <c r="G888" t="s">
        <v>69</v>
      </c>
      <c r="H888" t="s">
        <v>101</v>
      </c>
      <c r="I888">
        <v>4856456983.2200003</v>
      </c>
      <c r="J888">
        <v>3.4075000000000002</v>
      </c>
      <c r="K888">
        <v>12657</v>
      </c>
      <c r="L888" t="s">
        <v>447</v>
      </c>
      <c r="M888" s="3">
        <v>46174</v>
      </c>
      <c r="N888" t="s">
        <v>448</v>
      </c>
      <c r="O888">
        <v>389.58</v>
      </c>
      <c r="P888">
        <v>16802089.659449998</v>
      </c>
      <c r="Q888" t="s">
        <v>116</v>
      </c>
      <c r="R888" t="s">
        <v>145</v>
      </c>
      <c r="S888" t="s">
        <v>150</v>
      </c>
      <c r="T888" t="s">
        <v>119</v>
      </c>
      <c r="U888" t="s">
        <v>120</v>
      </c>
      <c r="V888">
        <v>0</v>
      </c>
      <c r="W888">
        <v>7.6376538277000003</v>
      </c>
      <c r="X888">
        <v>5.0003145536</v>
      </c>
      <c r="Y888">
        <v>5.20703125</v>
      </c>
      <c r="Z888">
        <v>13</v>
      </c>
      <c r="AA888">
        <v>54</v>
      </c>
      <c r="AB888">
        <v>33</v>
      </c>
      <c r="AC888">
        <v>0</v>
      </c>
      <c r="AD888">
        <v>15383.9</v>
      </c>
      <c r="AE888">
        <v>1.73</v>
      </c>
      <c r="AF888">
        <v>10</v>
      </c>
      <c r="AG888">
        <v>1.6392217983999999</v>
      </c>
      <c r="AH888">
        <v>5.3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>
        <v>3</v>
      </c>
      <c r="AQ888">
        <v>26</v>
      </c>
      <c r="AR888">
        <v>8.3800000000000008</v>
      </c>
      <c r="AS888">
        <v>0.47</v>
      </c>
      <c r="AT888" t="s">
        <v>72</v>
      </c>
      <c r="AU888" t="s">
        <v>72</v>
      </c>
      <c r="AV888" t="s">
        <v>72</v>
      </c>
      <c r="AW888" t="s">
        <v>72</v>
      </c>
      <c r="AX888" t="s">
        <v>72</v>
      </c>
      <c r="AY888" t="s">
        <v>152</v>
      </c>
      <c r="AZ888" t="s">
        <v>94</v>
      </c>
      <c r="BA888">
        <v>0.58036120933591218</v>
      </c>
      <c r="BB888">
        <v>0.24170055173816651</v>
      </c>
      <c r="BC888">
        <v>1.431416799197413E-2</v>
      </c>
      <c r="BD888">
        <v>0</v>
      </c>
      <c r="BE888">
        <v>0.109326659954242</v>
      </c>
      <c r="BF888">
        <v>7.1575342532943537E-2</v>
      </c>
      <c r="BG888">
        <v>7.4534320051959049E-2</v>
      </c>
      <c r="BH888">
        <v>0.1199527277727432</v>
      </c>
      <c r="BI888">
        <v>0</v>
      </c>
      <c r="BJ888">
        <v>2.4763510626115249E-2</v>
      </c>
      <c r="BK888">
        <v>6.7276589562278409E-3</v>
      </c>
      <c r="BL888">
        <v>220.2077289717308</v>
      </c>
      <c r="BM888">
        <v>4.2942503975922391E-2</v>
      </c>
    </row>
    <row r="889" spans="1:65" x14ac:dyDescent="0.35">
      <c r="A889" t="s">
        <v>285</v>
      </c>
      <c r="B889" t="s">
        <v>292</v>
      </c>
      <c r="C889" t="s">
        <v>293</v>
      </c>
      <c r="D889">
        <v>5.0403409862194405E-4</v>
      </c>
      <c r="E889" t="s">
        <v>122</v>
      </c>
      <c r="F889" t="s">
        <v>80</v>
      </c>
      <c r="G889" t="s">
        <v>69</v>
      </c>
      <c r="H889" t="s">
        <v>81</v>
      </c>
      <c r="I889">
        <v>14820337880.49</v>
      </c>
      <c r="J889">
        <v>1</v>
      </c>
      <c r="K889">
        <v>694.33</v>
      </c>
      <c r="L889" t="s">
        <v>288</v>
      </c>
      <c r="M889" s="3">
        <v>46174</v>
      </c>
      <c r="N889" t="s">
        <v>289</v>
      </c>
      <c r="O889">
        <v>10758.509130910999</v>
      </c>
      <c r="P889">
        <v>7469955.6448654346</v>
      </c>
      <c r="Q889" t="s">
        <v>144</v>
      </c>
      <c r="R889" t="s">
        <v>145</v>
      </c>
      <c r="S889" t="s">
        <v>150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T889" t="s">
        <v>72</v>
      </c>
      <c r="AU889" t="s">
        <v>72</v>
      </c>
      <c r="AV889" t="s">
        <v>72</v>
      </c>
      <c r="AW889" t="s">
        <v>72</v>
      </c>
      <c r="AX889" t="s">
        <v>72</v>
      </c>
      <c r="AZ889" t="s">
        <v>73</v>
      </c>
      <c r="BA889">
        <v>0.61054167726613329</v>
      </c>
      <c r="BB889">
        <v>0.1199876628347962</v>
      </c>
      <c r="BC889">
        <v>4.2007160295797954E-3</v>
      </c>
    </row>
    <row r="890" spans="1:65" x14ac:dyDescent="0.35">
      <c r="B890" t="s">
        <v>521</v>
      </c>
      <c r="C890" t="s">
        <v>522</v>
      </c>
      <c r="D890">
        <v>1.018352846412057E-7</v>
      </c>
      <c r="E890" t="s">
        <v>67</v>
      </c>
      <c r="F890" t="s">
        <v>431</v>
      </c>
      <c r="G890" t="s">
        <v>69</v>
      </c>
      <c r="H890" t="s">
        <v>110</v>
      </c>
      <c r="I890">
        <v>39311486646.330002</v>
      </c>
      <c r="J890">
        <v>3.4075000000000002</v>
      </c>
      <c r="K890">
        <v>445</v>
      </c>
      <c r="M890" s="3">
        <v>46174</v>
      </c>
      <c r="N890" t="s">
        <v>491</v>
      </c>
      <c r="O890">
        <v>2.6401091000000001</v>
      </c>
      <c r="P890">
        <v>4003.2964324212498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T890" t="s">
        <v>72</v>
      </c>
      <c r="AU890" t="s">
        <v>72</v>
      </c>
      <c r="AV890" t="s">
        <v>72</v>
      </c>
      <c r="AW890" t="s">
        <v>72</v>
      </c>
      <c r="AX890" t="s">
        <v>72</v>
      </c>
      <c r="AZ890" t="s">
        <v>73</v>
      </c>
      <c r="BA890">
        <v>0.59538530966106629</v>
      </c>
      <c r="BB890">
        <v>0.1347471231220127</v>
      </c>
      <c r="BC890">
        <v>7.5575108604726533E-7</v>
      </c>
    </row>
    <row r="891" spans="1:65" x14ac:dyDescent="0.35">
      <c r="A891" t="s">
        <v>285</v>
      </c>
      <c r="B891" t="s">
        <v>290</v>
      </c>
      <c r="C891" t="s">
        <v>291</v>
      </c>
      <c r="D891">
        <v>5.09748634195976E-3</v>
      </c>
      <c r="E891" t="s">
        <v>76</v>
      </c>
      <c r="F891" t="s">
        <v>80</v>
      </c>
      <c r="G891" t="s">
        <v>69</v>
      </c>
      <c r="H891" t="s">
        <v>98</v>
      </c>
      <c r="I891">
        <v>6909727982.4300003</v>
      </c>
      <c r="J891">
        <v>1</v>
      </c>
      <c r="K891">
        <v>31969.999999999989</v>
      </c>
      <c r="L891" t="s">
        <v>288</v>
      </c>
      <c r="M891" s="3">
        <v>46174</v>
      </c>
      <c r="N891" t="s">
        <v>289</v>
      </c>
      <c r="O891">
        <v>1101.72799553</v>
      </c>
      <c r="P891">
        <v>35222244.017094091</v>
      </c>
      <c r="Q891" t="s">
        <v>144</v>
      </c>
      <c r="R891" t="s">
        <v>145</v>
      </c>
      <c r="S891" t="s">
        <v>150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T891" t="s">
        <v>72</v>
      </c>
      <c r="AU891" t="s">
        <v>72</v>
      </c>
      <c r="AV891" t="s">
        <v>72</v>
      </c>
      <c r="AW891" t="s">
        <v>72</v>
      </c>
      <c r="AX891" t="s">
        <v>72</v>
      </c>
      <c r="AZ891" t="s">
        <v>73</v>
      </c>
      <c r="BA891">
        <v>0.56320493766591784</v>
      </c>
      <c r="BB891">
        <v>0.2821492521844457</v>
      </c>
      <c r="BC891">
        <v>1.8066630701638178E-2</v>
      </c>
    </row>
    <row r="892" spans="1:65" x14ac:dyDescent="0.35">
      <c r="A892" t="s">
        <v>285</v>
      </c>
      <c r="B892" t="s">
        <v>290</v>
      </c>
      <c r="C892" t="s">
        <v>291</v>
      </c>
      <c r="D892">
        <v>2.4799652874128898E-4</v>
      </c>
      <c r="E892" t="s">
        <v>122</v>
      </c>
      <c r="F892" t="s">
        <v>80</v>
      </c>
      <c r="G892" t="s">
        <v>69</v>
      </c>
      <c r="H892" t="s">
        <v>98</v>
      </c>
      <c r="I892">
        <v>22634607692.759998</v>
      </c>
      <c r="J892">
        <v>1</v>
      </c>
      <c r="K892">
        <v>5095</v>
      </c>
      <c r="L892" t="s">
        <v>288</v>
      </c>
      <c r="M892" s="3">
        <v>46174</v>
      </c>
      <c r="N892" t="s">
        <v>289</v>
      </c>
      <c r="O892">
        <v>1101.72799553</v>
      </c>
      <c r="P892">
        <v>5613304.1372253504</v>
      </c>
      <c r="Q892" t="s">
        <v>144</v>
      </c>
      <c r="R892" t="s">
        <v>145</v>
      </c>
      <c r="S892" t="s">
        <v>150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T892" t="s">
        <v>72</v>
      </c>
      <c r="AU892" t="s">
        <v>72</v>
      </c>
      <c r="AV892" t="s">
        <v>72</v>
      </c>
      <c r="AW892" t="s">
        <v>72</v>
      </c>
      <c r="AX892" t="s">
        <v>72</v>
      </c>
      <c r="AZ892" t="s">
        <v>73</v>
      </c>
      <c r="BA892">
        <v>0.61894322320384987</v>
      </c>
      <c r="BB892">
        <v>0.13896320314218799</v>
      </c>
      <c r="BC892">
        <v>1.7846201234116451E-3</v>
      </c>
    </row>
    <row r="893" spans="1:65" x14ac:dyDescent="0.35">
      <c r="A893" t="s">
        <v>285</v>
      </c>
      <c r="B893" t="s">
        <v>294</v>
      </c>
      <c r="C893" t="s">
        <v>295</v>
      </c>
      <c r="D893">
        <v>2.0340988646334358E-3</v>
      </c>
      <c r="E893" t="s">
        <v>76</v>
      </c>
      <c r="F893" t="s">
        <v>80</v>
      </c>
      <c r="G893" t="s">
        <v>69</v>
      </c>
      <c r="H893" t="s">
        <v>81</v>
      </c>
      <c r="I893">
        <v>1893918873.9200001</v>
      </c>
      <c r="J893">
        <v>1</v>
      </c>
      <c r="K893">
        <v>356.57</v>
      </c>
      <c r="L893" t="s">
        <v>288</v>
      </c>
      <c r="M893" s="3">
        <v>46174</v>
      </c>
      <c r="N893" t="s">
        <v>289</v>
      </c>
      <c r="O893">
        <v>10804.100824939</v>
      </c>
      <c r="P893">
        <v>3852418.2311484991</v>
      </c>
      <c r="Q893" t="s">
        <v>144</v>
      </c>
      <c r="R893" t="s">
        <v>145</v>
      </c>
      <c r="S893" t="s">
        <v>150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T893" t="s">
        <v>72</v>
      </c>
      <c r="AU893" t="s">
        <v>72</v>
      </c>
      <c r="AV893" t="s">
        <v>72</v>
      </c>
      <c r="AW893" t="s">
        <v>72</v>
      </c>
      <c r="AX893" t="s">
        <v>72</v>
      </c>
      <c r="AZ893" t="s">
        <v>73</v>
      </c>
      <c r="BA893">
        <v>0.63778761842698506</v>
      </c>
      <c r="BB893">
        <v>0.27692863376197202</v>
      </c>
      <c r="BC893">
        <v>7.3452096195361326E-3</v>
      </c>
    </row>
    <row r="894" spans="1:65" x14ac:dyDescent="0.35">
      <c r="B894" t="s">
        <v>585</v>
      </c>
      <c r="C894" t="s">
        <v>586</v>
      </c>
      <c r="D894">
        <v>3.6837053836863691E-4</v>
      </c>
      <c r="E894" t="s">
        <v>67</v>
      </c>
      <c r="F894" t="s">
        <v>431</v>
      </c>
      <c r="G894" t="s">
        <v>69</v>
      </c>
      <c r="H894" t="s">
        <v>110</v>
      </c>
      <c r="I894">
        <v>39311486646.330002</v>
      </c>
      <c r="J894">
        <v>3.4075000000000002</v>
      </c>
      <c r="K894">
        <v>180000</v>
      </c>
      <c r="M894" s="3">
        <v>46174</v>
      </c>
      <c r="N894" t="s">
        <v>587</v>
      </c>
      <c r="O894">
        <v>23.61</v>
      </c>
      <c r="P894">
        <v>14481193.5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T894" t="s">
        <v>72</v>
      </c>
      <c r="AU894" t="s">
        <v>72</v>
      </c>
      <c r="AV894" t="s">
        <v>72</v>
      </c>
      <c r="AW894" t="s">
        <v>72</v>
      </c>
      <c r="AX894" t="s">
        <v>72</v>
      </c>
      <c r="AZ894" t="s">
        <v>73</v>
      </c>
      <c r="BA894">
        <v>0.59538530966106629</v>
      </c>
      <c r="BB894">
        <v>0.1347471231220127</v>
      </c>
      <c r="BC894">
        <v>2.7337914890775039E-3</v>
      </c>
    </row>
    <row r="895" spans="1:65" x14ac:dyDescent="0.35">
      <c r="B895" t="s">
        <v>502</v>
      </c>
      <c r="C895" t="s">
        <v>503</v>
      </c>
      <c r="D895">
        <v>2.5849745386695699E-4</v>
      </c>
      <c r="E895" t="s">
        <v>122</v>
      </c>
      <c r="F895" t="s">
        <v>431</v>
      </c>
      <c r="G895" t="s">
        <v>69</v>
      </c>
      <c r="H895" t="s">
        <v>101</v>
      </c>
      <c r="I895">
        <v>13368957884.120001</v>
      </c>
      <c r="J895">
        <v>1</v>
      </c>
      <c r="K895">
        <v>56672372</v>
      </c>
      <c r="M895" s="3">
        <v>46174</v>
      </c>
      <c r="N895" t="s">
        <v>504</v>
      </c>
      <c r="O895">
        <v>6.09793E-2</v>
      </c>
      <c r="P895">
        <v>3455841.5738996002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T895" t="s">
        <v>72</v>
      </c>
      <c r="AU895" t="s">
        <v>72</v>
      </c>
      <c r="AV895" t="s">
        <v>72</v>
      </c>
      <c r="AW895" t="s">
        <v>72</v>
      </c>
      <c r="AX895" t="s">
        <v>72</v>
      </c>
      <c r="AZ895" t="s">
        <v>73</v>
      </c>
      <c r="BA895">
        <v>0.5786616119309711</v>
      </c>
      <c r="BB895">
        <v>0.17170915330370251</v>
      </c>
      <c r="BC895">
        <v>1.505437822582188E-3</v>
      </c>
    </row>
    <row r="896" spans="1:65" x14ac:dyDescent="0.35">
      <c r="B896" t="s">
        <v>502</v>
      </c>
      <c r="C896" t="s">
        <v>503</v>
      </c>
      <c r="D896">
        <v>1.9942299437354211E-3</v>
      </c>
      <c r="E896" t="s">
        <v>133</v>
      </c>
      <c r="F896" t="s">
        <v>431</v>
      </c>
      <c r="G896" t="s">
        <v>69</v>
      </c>
      <c r="H896" t="s">
        <v>101</v>
      </c>
      <c r="I896">
        <v>3675002840.23</v>
      </c>
      <c r="J896">
        <v>1</v>
      </c>
      <c r="K896">
        <v>120185058</v>
      </c>
      <c r="M896" s="3">
        <v>46174</v>
      </c>
      <c r="N896" t="s">
        <v>504</v>
      </c>
      <c r="O896">
        <v>6.09793E-2</v>
      </c>
      <c r="P896">
        <v>7328800.7072994001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T896" t="s">
        <v>72</v>
      </c>
      <c r="AU896" t="s">
        <v>72</v>
      </c>
      <c r="AV896" t="s">
        <v>72</v>
      </c>
      <c r="AW896" t="s">
        <v>72</v>
      </c>
      <c r="AX896" t="s">
        <v>72</v>
      </c>
      <c r="AZ896" t="s">
        <v>73</v>
      </c>
      <c r="BA896">
        <v>0.76796248992414184</v>
      </c>
      <c r="BB896">
        <v>3.5433707893349889E-2</v>
      </c>
      <c r="BC896">
        <v>5.6280588803682419E-2</v>
      </c>
    </row>
    <row r="897" spans="1:65" x14ac:dyDescent="0.35">
      <c r="B897" t="s">
        <v>523</v>
      </c>
      <c r="C897" t="s">
        <v>524</v>
      </c>
      <c r="D897">
        <v>3.8986264312000432E-3</v>
      </c>
      <c r="E897" t="s">
        <v>67</v>
      </c>
      <c r="F897" t="s">
        <v>431</v>
      </c>
      <c r="G897" t="s">
        <v>69</v>
      </c>
      <c r="H897" t="s">
        <v>110</v>
      </c>
      <c r="I897">
        <v>39311486646.330002</v>
      </c>
      <c r="J897">
        <v>3.4075000000000002</v>
      </c>
      <c r="K897">
        <v>8872350</v>
      </c>
      <c r="M897" s="3">
        <v>46174</v>
      </c>
      <c r="N897" t="s">
        <v>525</v>
      </c>
      <c r="O897">
        <v>5.0693999999999999</v>
      </c>
      <c r="P897">
        <v>153260800.889175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Z897" t="s">
        <v>73</v>
      </c>
      <c r="BA897">
        <v>0.59538530966106629</v>
      </c>
      <c r="BB897">
        <v>0.1347471231220127</v>
      </c>
      <c r="BC897">
        <v>2.8932910335086409E-2</v>
      </c>
    </row>
    <row r="898" spans="1:65" x14ac:dyDescent="0.35">
      <c r="A898" t="s">
        <v>409</v>
      </c>
      <c r="B898" t="s">
        <v>410</v>
      </c>
      <c r="C898" t="s">
        <v>411</v>
      </c>
      <c r="D898">
        <v>1.2430889272028329E-2</v>
      </c>
      <c r="E898" t="s">
        <v>122</v>
      </c>
      <c r="F898" t="s">
        <v>80</v>
      </c>
      <c r="G898" t="s">
        <v>69</v>
      </c>
      <c r="H898" t="s">
        <v>81</v>
      </c>
      <c r="I898">
        <v>14820337880.49</v>
      </c>
      <c r="J898">
        <v>1</v>
      </c>
      <c r="K898">
        <v>18300</v>
      </c>
      <c r="L898" t="s">
        <v>412</v>
      </c>
      <c r="M898" s="3">
        <v>46174</v>
      </c>
      <c r="N898" t="s">
        <v>413</v>
      </c>
      <c r="O898">
        <v>10067.211976307</v>
      </c>
      <c r="P898">
        <v>184229979.16641811</v>
      </c>
      <c r="Q898" t="s">
        <v>414</v>
      </c>
      <c r="R898" t="s">
        <v>145</v>
      </c>
      <c r="S898" t="s">
        <v>150</v>
      </c>
      <c r="T898" t="s">
        <v>415</v>
      </c>
      <c r="U898" t="s">
        <v>92</v>
      </c>
      <c r="V898">
        <v>0</v>
      </c>
      <c r="W898">
        <v>5.9635298802000003</v>
      </c>
      <c r="X898">
        <v>4.7066438993000004</v>
      </c>
      <c r="Y898">
        <v>5.3531250000000004</v>
      </c>
      <c r="Z898">
        <v>13</v>
      </c>
      <c r="AA898">
        <v>54</v>
      </c>
      <c r="AB898">
        <v>33</v>
      </c>
      <c r="AC898">
        <v>0</v>
      </c>
      <c r="AD898">
        <v>125811.6</v>
      </c>
      <c r="AE898">
        <v>21.8</v>
      </c>
      <c r="AF898">
        <v>7.5097241402000003</v>
      </c>
      <c r="AG898">
        <v>3.3432367046000002</v>
      </c>
      <c r="AH898">
        <v>5.7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>
        <v>3</v>
      </c>
      <c r="AQ898">
        <v>35</v>
      </c>
      <c r="AR898">
        <v>6.39</v>
      </c>
      <c r="AS898">
        <v>23.09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152</v>
      </c>
      <c r="AZ898" t="s">
        <v>94</v>
      </c>
      <c r="BA898">
        <v>0.61054167726613329</v>
      </c>
      <c r="BB898">
        <v>0.49055401443133689</v>
      </c>
      <c r="BC898">
        <v>2.534051074159192E-2</v>
      </c>
      <c r="BD898">
        <v>0</v>
      </c>
      <c r="BE898">
        <v>0.15111889298701239</v>
      </c>
      <c r="BF898">
        <v>0.1192687602870597</v>
      </c>
      <c r="BG898">
        <v>0.13565092156358419</v>
      </c>
      <c r="BH898">
        <v>0.16192586363877229</v>
      </c>
      <c r="BI898">
        <v>0</v>
      </c>
      <c r="BJ898">
        <v>0.55242313416670374</v>
      </c>
      <c r="BK898">
        <v>0.58511239302335738</v>
      </c>
      <c r="BL898">
        <v>3188.1302012168662</v>
      </c>
      <c r="BM898">
        <v>7.6021532224775756E-2</v>
      </c>
    </row>
    <row r="899" spans="1:65" x14ac:dyDescent="0.35">
      <c r="B899" t="s">
        <v>129</v>
      </c>
      <c r="C899" t="s">
        <v>130</v>
      </c>
      <c r="D899">
        <v>3.20548506384149E-4</v>
      </c>
      <c r="E899" t="s">
        <v>76</v>
      </c>
      <c r="F899" t="s">
        <v>68</v>
      </c>
      <c r="G899" t="s">
        <v>69</v>
      </c>
      <c r="H899" t="s">
        <v>110</v>
      </c>
      <c r="I899">
        <v>7928996892.6599998</v>
      </c>
      <c r="J899">
        <v>3.4075000000000002</v>
      </c>
      <c r="K899">
        <v>700</v>
      </c>
      <c r="M899" s="3">
        <v>46174</v>
      </c>
      <c r="N899" t="s">
        <v>115</v>
      </c>
      <c r="O899">
        <v>1065.5604699999999</v>
      </c>
      <c r="P899">
        <v>2541628.1110675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Z899" t="s">
        <v>73</v>
      </c>
      <c r="BA899">
        <v>0.56713394935192329</v>
      </c>
      <c r="BB899">
        <v>0.27021730189858062</v>
      </c>
      <c r="BC899">
        <v>1.1862619607698509E-3</v>
      </c>
    </row>
    <row r="900" spans="1:65" x14ac:dyDescent="0.35">
      <c r="A900" t="s">
        <v>285</v>
      </c>
      <c r="B900" t="s">
        <v>300</v>
      </c>
      <c r="C900" t="s">
        <v>301</v>
      </c>
      <c r="D900">
        <v>1.2893158497796E-4</v>
      </c>
      <c r="E900" t="s">
        <v>122</v>
      </c>
      <c r="F900" t="s">
        <v>80</v>
      </c>
      <c r="G900" t="s">
        <v>69</v>
      </c>
      <c r="H900" t="s">
        <v>98</v>
      </c>
      <c r="I900">
        <v>22634607692.759998</v>
      </c>
      <c r="J900">
        <v>1</v>
      </c>
      <c r="K900">
        <v>2815.869999999999</v>
      </c>
      <c r="L900" t="s">
        <v>288</v>
      </c>
      <c r="M900" s="3">
        <v>46174</v>
      </c>
      <c r="N900" t="s">
        <v>289</v>
      </c>
      <c r="O900">
        <v>1036.3815961610001</v>
      </c>
      <c r="P900">
        <v>2918315.845181874</v>
      </c>
      <c r="Q900" t="s">
        <v>144</v>
      </c>
      <c r="R900" t="s">
        <v>145</v>
      </c>
      <c r="S900" t="s">
        <v>150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Z900" t="s">
        <v>73</v>
      </c>
      <c r="BA900">
        <v>0.61894322320384987</v>
      </c>
      <c r="BB900">
        <v>0.13896320314218799</v>
      </c>
      <c r="BC900">
        <v>9.2781097486675259E-4</v>
      </c>
    </row>
    <row r="901" spans="1:65" x14ac:dyDescent="0.35">
      <c r="A901" t="s">
        <v>285</v>
      </c>
      <c r="B901" t="s">
        <v>300</v>
      </c>
      <c r="C901" t="s">
        <v>301</v>
      </c>
      <c r="D901">
        <v>8.8271240509322699E-4</v>
      </c>
      <c r="E901" t="s">
        <v>76</v>
      </c>
      <c r="F901" t="s">
        <v>80</v>
      </c>
      <c r="G901" t="s">
        <v>69</v>
      </c>
      <c r="H901" t="s">
        <v>98</v>
      </c>
      <c r="I901">
        <v>6909727982.4300003</v>
      </c>
      <c r="J901">
        <v>1</v>
      </c>
      <c r="K901">
        <v>5885.1900000000014</v>
      </c>
      <c r="L901" t="s">
        <v>288</v>
      </c>
      <c r="M901" s="3">
        <v>46174</v>
      </c>
      <c r="N901" t="s">
        <v>289</v>
      </c>
      <c r="O901">
        <v>1036.3815961610001</v>
      </c>
      <c r="P901">
        <v>6099302.6059107566</v>
      </c>
      <c r="Q901" t="s">
        <v>144</v>
      </c>
      <c r="R901" t="s">
        <v>145</v>
      </c>
      <c r="S901" t="s">
        <v>150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Z901" t="s">
        <v>73</v>
      </c>
      <c r="BA901">
        <v>0.56320493766591784</v>
      </c>
      <c r="BB901">
        <v>0.2821492521844457</v>
      </c>
      <c r="BC901">
        <v>3.1285300182762252E-3</v>
      </c>
    </row>
    <row r="902" spans="1:65" x14ac:dyDescent="0.35">
      <c r="A902" t="s">
        <v>409</v>
      </c>
      <c r="B902" t="s">
        <v>410</v>
      </c>
      <c r="C902" t="s">
        <v>411</v>
      </c>
      <c r="D902">
        <v>1.754130019996648E-2</v>
      </c>
      <c r="E902" t="s">
        <v>76</v>
      </c>
      <c r="F902" t="s">
        <v>80</v>
      </c>
      <c r="G902" t="s">
        <v>69</v>
      </c>
      <c r="H902" t="s">
        <v>81</v>
      </c>
      <c r="I902">
        <v>1893918873.9200001</v>
      </c>
      <c r="J902">
        <v>1</v>
      </c>
      <c r="K902">
        <v>3300</v>
      </c>
      <c r="L902" t="s">
        <v>412</v>
      </c>
      <c r="M902" s="3">
        <v>46174</v>
      </c>
      <c r="N902" t="s">
        <v>413</v>
      </c>
      <c r="O902">
        <v>10067.211976307</v>
      </c>
      <c r="P902">
        <v>33221799.521813098</v>
      </c>
      <c r="Q902" t="s">
        <v>414</v>
      </c>
      <c r="R902" t="s">
        <v>145</v>
      </c>
      <c r="S902" t="s">
        <v>150</v>
      </c>
      <c r="T902" t="s">
        <v>415</v>
      </c>
      <c r="U902" t="s">
        <v>92</v>
      </c>
      <c r="V902">
        <v>0</v>
      </c>
      <c r="W902">
        <v>5.9635298802000003</v>
      </c>
      <c r="X902">
        <v>4.7066438993000004</v>
      </c>
      <c r="Y902">
        <v>5.3531250000000004</v>
      </c>
      <c r="Z902">
        <v>13</v>
      </c>
      <c r="AA902">
        <v>54</v>
      </c>
      <c r="AB902">
        <v>33</v>
      </c>
      <c r="AC902">
        <v>0</v>
      </c>
      <c r="AD902">
        <v>125811.6</v>
      </c>
      <c r="AE902">
        <v>21.8</v>
      </c>
      <c r="AF902">
        <v>7.5097241402000003</v>
      </c>
      <c r="AG902">
        <v>3.3432367046000002</v>
      </c>
      <c r="AH902">
        <v>5.7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>
        <v>3</v>
      </c>
      <c r="AQ902">
        <v>35</v>
      </c>
      <c r="AR902">
        <v>6.39</v>
      </c>
      <c r="AS902">
        <v>23.09</v>
      </c>
      <c r="AT902" t="s">
        <v>72</v>
      </c>
      <c r="AU902" t="s">
        <v>72</v>
      </c>
      <c r="AV902" t="s">
        <v>72</v>
      </c>
      <c r="AW902" t="s">
        <v>72</v>
      </c>
      <c r="AX902" t="s">
        <v>72</v>
      </c>
      <c r="AY902" t="s">
        <v>152</v>
      </c>
      <c r="AZ902" t="s">
        <v>94</v>
      </c>
      <c r="BA902">
        <v>0.63778761842698506</v>
      </c>
      <c r="BB902">
        <v>0.36085898466501332</v>
      </c>
      <c r="BC902">
        <v>4.8609847462299252E-2</v>
      </c>
      <c r="BD902">
        <v>0</v>
      </c>
      <c r="BE902">
        <v>0.28988627781338577</v>
      </c>
      <c r="BF902">
        <v>0.2287892420043344</v>
      </c>
      <c r="BG902">
        <v>0.2602145896966207</v>
      </c>
      <c r="BH902">
        <v>0.31061692528409218</v>
      </c>
      <c r="BI902">
        <v>0</v>
      </c>
      <c r="BJ902">
        <v>1.0596946746781239</v>
      </c>
      <c r="BK902">
        <v>1.1224013779044899</v>
      </c>
      <c r="BL902">
        <v>6115.6826849878089</v>
      </c>
      <c r="BM902">
        <v>0.1458295423868978</v>
      </c>
    </row>
    <row r="903" spans="1:65" x14ac:dyDescent="0.35">
      <c r="B903" t="s">
        <v>502</v>
      </c>
      <c r="C903" t="s">
        <v>503</v>
      </c>
      <c r="D903">
        <v>8.8324122083749309E-5</v>
      </c>
      <c r="E903" t="s">
        <v>76</v>
      </c>
      <c r="F903" t="s">
        <v>431</v>
      </c>
      <c r="G903" t="s">
        <v>69</v>
      </c>
      <c r="H903" t="s">
        <v>101</v>
      </c>
      <c r="I903">
        <v>4856456983.2200003</v>
      </c>
      <c r="J903">
        <v>1</v>
      </c>
      <c r="K903">
        <v>7034228</v>
      </c>
      <c r="M903" s="3">
        <v>46174</v>
      </c>
      <c r="N903" t="s">
        <v>504</v>
      </c>
      <c r="O903">
        <v>6.09793E-2</v>
      </c>
      <c r="P903">
        <v>428942.29948039999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T903" t="s">
        <v>72</v>
      </c>
      <c r="AU903" t="s">
        <v>72</v>
      </c>
      <c r="AV903" t="s">
        <v>72</v>
      </c>
      <c r="AW903" t="s">
        <v>72</v>
      </c>
      <c r="AX903" t="s">
        <v>72</v>
      </c>
      <c r="AZ903" t="s">
        <v>73</v>
      </c>
      <c r="BA903">
        <v>0.58036120933591218</v>
      </c>
      <c r="BB903">
        <v>0.33866065759774588</v>
      </c>
      <c r="BC903">
        <v>2.6080420061269378E-4</v>
      </c>
    </row>
    <row r="904" spans="1:65" x14ac:dyDescent="0.35">
      <c r="A904" t="s">
        <v>526</v>
      </c>
      <c r="B904" t="s">
        <v>527</v>
      </c>
      <c r="C904" t="s">
        <v>528</v>
      </c>
      <c r="D904">
        <v>5.0246286985957738E-3</v>
      </c>
      <c r="E904" t="s">
        <v>67</v>
      </c>
      <c r="F904" t="s">
        <v>431</v>
      </c>
      <c r="G904" t="s">
        <v>69</v>
      </c>
      <c r="H904" t="s">
        <v>110</v>
      </c>
      <c r="I904">
        <v>39311486646.330002</v>
      </c>
      <c r="J904">
        <v>4.5163004999999998</v>
      </c>
      <c r="K904">
        <v>9454422</v>
      </c>
      <c r="L904" t="s">
        <v>529</v>
      </c>
      <c r="M904" s="3">
        <v>46174</v>
      </c>
      <c r="N904" t="s">
        <v>530</v>
      </c>
      <c r="O904">
        <v>4.6260000000000003</v>
      </c>
      <c r="P904">
        <v>197525623.98768169</v>
      </c>
      <c r="Q904" t="s">
        <v>443</v>
      </c>
      <c r="R904" t="s">
        <v>145</v>
      </c>
      <c r="S904" t="s">
        <v>531</v>
      </c>
      <c r="T904" t="s">
        <v>532</v>
      </c>
      <c r="U904" t="s">
        <v>120</v>
      </c>
      <c r="V904">
        <v>2</v>
      </c>
      <c r="W904">
        <v>4.8181460935000002</v>
      </c>
      <c r="X904">
        <v>5.6332176685000004</v>
      </c>
      <c r="Y904">
        <v>7.1875</v>
      </c>
      <c r="Z904">
        <v>37</v>
      </c>
      <c r="AA904">
        <v>30</v>
      </c>
      <c r="AB904">
        <v>33</v>
      </c>
      <c r="AC904">
        <v>0</v>
      </c>
      <c r="AD904">
        <v>128934</v>
      </c>
      <c r="AE904">
        <v>136.63999999999999</v>
      </c>
      <c r="AF904">
        <v>5.2124738693000001</v>
      </c>
      <c r="AG904">
        <v>6.8067320960000002</v>
      </c>
      <c r="AH904">
        <v>8.6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>
        <v>2</v>
      </c>
      <c r="AQ904">
        <v>94</v>
      </c>
      <c r="AR904">
        <v>7.25</v>
      </c>
      <c r="AS904">
        <v>31.79</v>
      </c>
      <c r="AT904" t="s">
        <v>72</v>
      </c>
      <c r="AU904" t="s">
        <v>72</v>
      </c>
      <c r="AV904" t="s">
        <v>72</v>
      </c>
      <c r="AW904" t="s">
        <v>72</v>
      </c>
      <c r="AX904" t="s">
        <v>72</v>
      </c>
      <c r="AY904" t="s">
        <v>121</v>
      </c>
      <c r="AZ904" s="4" t="s">
        <v>94</v>
      </c>
      <c r="BA904">
        <v>0.59538530966106629</v>
      </c>
      <c r="BB904">
        <v>0.46063818653905358</v>
      </c>
      <c r="BC904">
        <v>1.090797255943473E-2</v>
      </c>
      <c r="BD904">
        <v>2.1815945118869459E-2</v>
      </c>
      <c r="BE904">
        <v>5.2556205375245649E-2</v>
      </c>
      <c r="BF904">
        <v>6.1446983749320901E-2</v>
      </c>
      <c r="BG904">
        <v>7.8401052770937132E-2</v>
      </c>
      <c r="BH904">
        <v>7.9082801055901805E-2</v>
      </c>
      <c r="BI904">
        <v>0</v>
      </c>
      <c r="BJ904">
        <v>1.490465370521161</v>
      </c>
      <c r="BK904">
        <v>0.3467644476644301</v>
      </c>
      <c r="BL904">
        <v>1406.4085339781579</v>
      </c>
      <c r="BM904">
        <v>2.1815945118869459E-2</v>
      </c>
    </row>
    <row r="905" spans="1:65" x14ac:dyDescent="0.35">
      <c r="A905" t="s">
        <v>533</v>
      </c>
      <c r="B905" t="s">
        <v>534</v>
      </c>
      <c r="C905" t="s">
        <v>535</v>
      </c>
      <c r="D905">
        <v>1.126643052501186E-3</v>
      </c>
      <c r="E905" t="s">
        <v>67</v>
      </c>
      <c r="F905" t="s">
        <v>431</v>
      </c>
      <c r="G905" t="s">
        <v>69</v>
      </c>
      <c r="H905" t="s">
        <v>110</v>
      </c>
      <c r="I905">
        <v>39311486646.330002</v>
      </c>
      <c r="J905">
        <v>3.4075000000000002</v>
      </c>
      <c r="K905">
        <v>1061912</v>
      </c>
      <c r="L905" t="s">
        <v>536</v>
      </c>
      <c r="M905" s="3">
        <v>46174</v>
      </c>
      <c r="N905" t="s">
        <v>537</v>
      </c>
      <c r="O905">
        <v>12.24</v>
      </c>
      <c r="P905">
        <v>44290013.313600004</v>
      </c>
      <c r="Q905" t="s">
        <v>443</v>
      </c>
      <c r="R905" t="s">
        <v>145</v>
      </c>
      <c r="S905" t="s">
        <v>538</v>
      </c>
      <c r="T905" t="s">
        <v>465</v>
      </c>
      <c r="U905" t="s">
        <v>92</v>
      </c>
      <c r="V905">
        <v>0</v>
      </c>
      <c r="W905">
        <v>3.0623453029999999</v>
      </c>
      <c r="X905">
        <v>5.9858742101000004</v>
      </c>
      <c r="Y905">
        <v>7.1616210938</v>
      </c>
      <c r="Z905">
        <v>39</v>
      </c>
      <c r="AA905">
        <v>28</v>
      </c>
      <c r="AB905">
        <v>33</v>
      </c>
      <c r="AC905">
        <v>1</v>
      </c>
      <c r="AD905">
        <v>674212.9</v>
      </c>
      <c r="AE905">
        <v>243.71</v>
      </c>
      <c r="AF905">
        <v>3.6366555691000002</v>
      </c>
      <c r="AG905">
        <v>6.9287828018999997</v>
      </c>
      <c r="AH905">
        <v>8.1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>
        <v>1</v>
      </c>
      <c r="AQ905">
        <v>87</v>
      </c>
      <c r="AR905">
        <v>6.63</v>
      </c>
      <c r="AS905">
        <v>206.9</v>
      </c>
      <c r="AT905" t="s">
        <v>72</v>
      </c>
      <c r="AU905" t="s">
        <v>72</v>
      </c>
      <c r="AV905" t="s">
        <v>72</v>
      </c>
      <c r="AW905" t="s">
        <v>72</v>
      </c>
      <c r="AX905" t="s">
        <v>72</v>
      </c>
      <c r="AY905" t="s">
        <v>152</v>
      </c>
      <c r="AZ905" s="4" t="s">
        <v>94</v>
      </c>
      <c r="BA905">
        <v>0.59538530966106629</v>
      </c>
      <c r="BB905">
        <v>0.46063818653905358</v>
      </c>
      <c r="BC905">
        <v>2.4458307744003489E-3</v>
      </c>
      <c r="BD905">
        <v>0</v>
      </c>
      <c r="BE905">
        <v>7.4899783839177617E-3</v>
      </c>
      <c r="BF905">
        <v>1.4640435354751961E-2</v>
      </c>
      <c r="BG905">
        <v>1.7516113265810731E-2</v>
      </c>
      <c r="BH905">
        <v>1.6215858034274319E-2</v>
      </c>
      <c r="BI905">
        <v>2.4458307744003489E-3</v>
      </c>
      <c r="BJ905">
        <v>0.59607341802910918</v>
      </c>
      <c r="BK905">
        <v>0.50604238722343231</v>
      </c>
      <c r="BL905">
        <v>1649.0106593177049</v>
      </c>
      <c r="BM905">
        <v>2.4458307744003489E-3</v>
      </c>
    </row>
    <row r="906" spans="1:65" x14ac:dyDescent="0.35">
      <c r="B906" t="s">
        <v>333</v>
      </c>
      <c r="C906" t="s">
        <v>334</v>
      </c>
      <c r="D906">
        <v>3.4421639220689103E-2</v>
      </c>
      <c r="E906" t="s">
        <v>76</v>
      </c>
      <c r="F906" t="s">
        <v>80</v>
      </c>
      <c r="G906" t="s">
        <v>69</v>
      </c>
      <c r="H906" t="s">
        <v>81</v>
      </c>
      <c r="I906">
        <v>1893918873.9200001</v>
      </c>
      <c r="J906">
        <v>1</v>
      </c>
      <c r="K906">
        <v>59512</v>
      </c>
      <c r="M906" s="3">
        <v>46174</v>
      </c>
      <c r="N906" t="s">
        <v>82</v>
      </c>
      <c r="O906">
        <v>1095.4394440000001</v>
      </c>
      <c r="P906">
        <v>65191792.191327997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T906" t="s">
        <v>72</v>
      </c>
      <c r="AU906" t="s">
        <v>72</v>
      </c>
      <c r="AV906" t="s">
        <v>72</v>
      </c>
      <c r="AW906" t="s">
        <v>72</v>
      </c>
      <c r="AX906" t="s">
        <v>72</v>
      </c>
      <c r="AZ906" t="s">
        <v>73</v>
      </c>
      <c r="BA906">
        <v>0.63778761842698506</v>
      </c>
      <c r="BB906">
        <v>0.27692863376197202</v>
      </c>
      <c r="BC906">
        <v>0.1242978696463562</v>
      </c>
    </row>
    <row r="907" spans="1:65" x14ac:dyDescent="0.35">
      <c r="A907" t="s">
        <v>449</v>
      </c>
      <c r="B907" t="s">
        <v>450</v>
      </c>
      <c r="C907" t="s">
        <v>451</v>
      </c>
      <c r="D907">
        <v>1.7859284563319731E-3</v>
      </c>
      <c r="E907" t="s">
        <v>122</v>
      </c>
      <c r="F907" t="s">
        <v>431</v>
      </c>
      <c r="G907" t="s">
        <v>69</v>
      </c>
      <c r="H907" t="s">
        <v>101</v>
      </c>
      <c r="I907">
        <v>13368957884.120001</v>
      </c>
      <c r="J907">
        <v>1</v>
      </c>
      <c r="K907">
        <v>56672372</v>
      </c>
      <c r="L907" t="s">
        <v>452</v>
      </c>
      <c r="M907" s="3">
        <v>46174</v>
      </c>
      <c r="N907" t="s">
        <v>207</v>
      </c>
      <c r="O907">
        <v>0.42129879999999997</v>
      </c>
      <c r="P907">
        <v>23876002.3167536</v>
      </c>
      <c r="Q907" t="s">
        <v>144</v>
      </c>
      <c r="R907" t="s">
        <v>145</v>
      </c>
      <c r="S907" t="s">
        <v>150</v>
      </c>
      <c r="T907" t="s">
        <v>453</v>
      </c>
      <c r="U907" t="s">
        <v>92</v>
      </c>
      <c r="V907">
        <v>1</v>
      </c>
      <c r="W907">
        <v>3.9735412598000002</v>
      </c>
      <c r="X907">
        <v>5.7537131309999996</v>
      </c>
      <c r="Y907">
        <v>5.5859375</v>
      </c>
      <c r="Z907">
        <v>17</v>
      </c>
      <c r="AA907">
        <v>25</v>
      </c>
      <c r="AB907">
        <v>58</v>
      </c>
      <c r="AC907">
        <v>0</v>
      </c>
      <c r="AD907">
        <v>103249.05</v>
      </c>
      <c r="AE907">
        <v>97.77</v>
      </c>
      <c r="AF907">
        <v>5.7867603301999999</v>
      </c>
      <c r="AG907">
        <v>4.429333755</v>
      </c>
      <c r="AH907">
        <v>6.2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>
        <v>2</v>
      </c>
      <c r="AQ907">
        <v>46</v>
      </c>
      <c r="AR907">
        <v>6.1</v>
      </c>
      <c r="AS907">
        <v>140.61000000000001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93</v>
      </c>
      <c r="AZ907" t="s">
        <v>94</v>
      </c>
      <c r="BA907">
        <v>0.5786616119309711</v>
      </c>
      <c r="BB907">
        <v>0.40695245862726859</v>
      </c>
      <c r="BC907">
        <v>4.3885432277673518E-3</v>
      </c>
      <c r="BD907">
        <v>4.3885432277673518E-3</v>
      </c>
      <c r="BE907">
        <v>1.7438057585949442E-2</v>
      </c>
      <c r="BF907">
        <v>2.5250418795566131E-2</v>
      </c>
      <c r="BG907">
        <v>2.451412818635669E-2</v>
      </c>
      <c r="BH907">
        <v>2.6770113689380849E-2</v>
      </c>
      <c r="BI907">
        <v>0</v>
      </c>
      <c r="BJ907">
        <v>0.42906787137881403</v>
      </c>
      <c r="BK907">
        <v>0.61707306325636735</v>
      </c>
      <c r="BL907">
        <v>453.11291915091272</v>
      </c>
      <c r="BM907">
        <v>8.7770864555347036E-3</v>
      </c>
    </row>
    <row r="908" spans="1:65" x14ac:dyDescent="0.35">
      <c r="A908" t="s">
        <v>111</v>
      </c>
      <c r="B908" t="s">
        <v>112</v>
      </c>
      <c r="C908" t="s">
        <v>113</v>
      </c>
      <c r="D908">
        <v>3.0678100288174199E-4</v>
      </c>
      <c r="E908" t="s">
        <v>122</v>
      </c>
      <c r="F908" t="s">
        <v>68</v>
      </c>
      <c r="G908" t="s">
        <v>69</v>
      </c>
      <c r="H908" t="s">
        <v>110</v>
      </c>
      <c r="I908">
        <v>27857085026.77</v>
      </c>
      <c r="J908">
        <v>3.4075000000000002</v>
      </c>
      <c r="K908">
        <v>2500</v>
      </c>
      <c r="L908" t="s">
        <v>114</v>
      </c>
      <c r="M908" s="3">
        <v>46174</v>
      </c>
      <c r="N908" t="s">
        <v>115</v>
      </c>
      <c r="O908">
        <v>1003.2017</v>
      </c>
      <c r="P908">
        <v>8546024.4818750005</v>
      </c>
      <c r="Q908" t="s">
        <v>116</v>
      </c>
      <c r="R908" t="s">
        <v>117</v>
      </c>
      <c r="S908" t="s">
        <v>118</v>
      </c>
      <c r="T908" t="s">
        <v>119</v>
      </c>
      <c r="U908" t="s">
        <v>120</v>
      </c>
      <c r="V908">
        <v>0</v>
      </c>
      <c r="W908">
        <v>8.4489927292000004</v>
      </c>
      <c r="X908">
        <v>5.8658711644999997</v>
      </c>
      <c r="Y908">
        <v>4.8984375</v>
      </c>
      <c r="Z908">
        <v>13</v>
      </c>
      <c r="AA908">
        <v>54</v>
      </c>
      <c r="AB908">
        <v>33</v>
      </c>
      <c r="AC908">
        <v>4</v>
      </c>
      <c r="AD908">
        <v>249742</v>
      </c>
      <c r="AE908">
        <v>2.68</v>
      </c>
      <c r="AF908">
        <v>10</v>
      </c>
      <c r="AG908">
        <v>2.0850840000000002</v>
      </c>
      <c r="AH908">
        <v>7.5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>
        <v>4</v>
      </c>
      <c r="AQ908">
        <v>75</v>
      </c>
      <c r="AR908">
        <v>8.27</v>
      </c>
      <c r="AS908">
        <v>0.77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121</v>
      </c>
      <c r="AZ908" t="s">
        <v>94</v>
      </c>
      <c r="BA908">
        <v>0.57540130336600026</v>
      </c>
      <c r="BB908">
        <v>0.46979025742118868</v>
      </c>
      <c r="BC908">
        <v>6.5301695391843477E-4</v>
      </c>
      <c r="BD908">
        <v>0</v>
      </c>
      <c r="BE908">
        <v>5.5173354957011884E-3</v>
      </c>
      <c r="BF908">
        <v>3.830513319919771E-3</v>
      </c>
      <c r="BG908">
        <v>3.1987627352098331E-3</v>
      </c>
      <c r="BH908">
        <v>5.4004502089054556E-3</v>
      </c>
      <c r="BI908">
        <v>2.6120678156737391E-3</v>
      </c>
      <c r="BJ908">
        <v>1.7500854365014051E-3</v>
      </c>
      <c r="BK908">
        <v>5.028230545171948E-4</v>
      </c>
      <c r="BL908">
        <v>163.08576010549771</v>
      </c>
      <c r="BM908">
        <v>2.6120678156737391E-3</v>
      </c>
    </row>
    <row r="909" spans="1:65" x14ac:dyDescent="0.35">
      <c r="A909" t="s">
        <v>285</v>
      </c>
      <c r="B909" t="s">
        <v>292</v>
      </c>
      <c r="C909" t="s">
        <v>293</v>
      </c>
      <c r="D909">
        <v>6.6505096428887107E-5</v>
      </c>
      <c r="E909" t="s">
        <v>122</v>
      </c>
      <c r="F909" t="s">
        <v>80</v>
      </c>
      <c r="G909" t="s">
        <v>69</v>
      </c>
      <c r="H909" t="s">
        <v>98</v>
      </c>
      <c r="I909">
        <v>22634607692.759998</v>
      </c>
      <c r="J909">
        <v>1</v>
      </c>
      <c r="K909">
        <v>139.91871447243611</v>
      </c>
      <c r="L909" t="s">
        <v>288</v>
      </c>
      <c r="M909" s="3">
        <v>46174</v>
      </c>
      <c r="N909" t="s">
        <v>289</v>
      </c>
      <c r="O909">
        <v>10758.509130910999</v>
      </c>
      <c r="P909">
        <v>1505316.767237033</v>
      </c>
      <c r="Q909" t="s">
        <v>144</v>
      </c>
      <c r="R909" t="s">
        <v>145</v>
      </c>
      <c r="S909" t="s">
        <v>150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 t="s">
        <v>72</v>
      </c>
      <c r="AT909" t="s">
        <v>72</v>
      </c>
      <c r="AU909" t="s">
        <v>72</v>
      </c>
      <c r="AV909" t="s">
        <v>72</v>
      </c>
      <c r="AW909" t="s">
        <v>72</v>
      </c>
      <c r="AX909" t="s">
        <v>72</v>
      </c>
      <c r="AZ909" t="s">
        <v>73</v>
      </c>
      <c r="BA909">
        <v>0.61894322320384987</v>
      </c>
      <c r="BB909">
        <v>0.13896320314218799</v>
      </c>
      <c r="BC909">
        <v>4.7858062368380142E-4</v>
      </c>
    </row>
    <row r="910" spans="1:65" x14ac:dyDescent="0.35">
      <c r="A910" t="s">
        <v>285</v>
      </c>
      <c r="B910" t="s">
        <v>292</v>
      </c>
      <c r="C910" t="s">
        <v>293</v>
      </c>
      <c r="D910">
        <v>5.17177690937383E-4</v>
      </c>
      <c r="E910" t="s">
        <v>76</v>
      </c>
      <c r="F910" t="s">
        <v>80</v>
      </c>
      <c r="G910" t="s">
        <v>69</v>
      </c>
      <c r="H910" t="s">
        <v>98</v>
      </c>
      <c r="I910">
        <v>6909727982.4300003</v>
      </c>
      <c r="J910">
        <v>1</v>
      </c>
      <c r="K910">
        <v>332.16100107134201</v>
      </c>
      <c r="L910" t="s">
        <v>288</v>
      </c>
      <c r="M910" s="3">
        <v>46174</v>
      </c>
      <c r="N910" t="s">
        <v>289</v>
      </c>
      <c r="O910">
        <v>10758.509130910999</v>
      </c>
      <c r="P910">
        <v>3573557.1629585712</v>
      </c>
      <c r="Q910" t="s">
        <v>144</v>
      </c>
      <c r="R910" t="s">
        <v>145</v>
      </c>
      <c r="S910" t="s">
        <v>150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T910" t="s">
        <v>72</v>
      </c>
      <c r="AU910" t="s">
        <v>72</v>
      </c>
      <c r="AV910" t="s">
        <v>72</v>
      </c>
      <c r="AW910" t="s">
        <v>72</v>
      </c>
      <c r="AX910" t="s">
        <v>72</v>
      </c>
      <c r="AZ910" t="s">
        <v>73</v>
      </c>
      <c r="BA910">
        <v>0.56320493766591784</v>
      </c>
      <c r="BB910">
        <v>0.2821492521844457</v>
      </c>
      <c r="BC910">
        <v>1.8329933073836231E-3</v>
      </c>
    </row>
    <row r="911" spans="1:65" x14ac:dyDescent="0.35">
      <c r="B911" t="s">
        <v>333</v>
      </c>
      <c r="C911" t="s">
        <v>334</v>
      </c>
      <c r="D911">
        <v>1.129073703246466E-2</v>
      </c>
      <c r="E911" t="s">
        <v>122</v>
      </c>
      <c r="F911" t="s">
        <v>80</v>
      </c>
      <c r="G911" t="s">
        <v>69</v>
      </c>
      <c r="H911" t="s">
        <v>81</v>
      </c>
      <c r="I911">
        <v>14820337880.49</v>
      </c>
      <c r="J911">
        <v>1</v>
      </c>
      <c r="K911">
        <v>152753.79999999999</v>
      </c>
      <c r="M911" s="3">
        <v>46174</v>
      </c>
      <c r="N911" t="s">
        <v>82</v>
      </c>
      <c r="O911">
        <v>1095.4394440000001</v>
      </c>
      <c r="P911">
        <v>167332537.74088719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T911" t="s">
        <v>72</v>
      </c>
      <c r="AU911" t="s">
        <v>72</v>
      </c>
      <c r="AV911" t="s">
        <v>72</v>
      </c>
      <c r="AW911" t="s">
        <v>72</v>
      </c>
      <c r="AX911" t="s">
        <v>72</v>
      </c>
      <c r="AZ911" t="s">
        <v>73</v>
      </c>
      <c r="BA911">
        <v>0.61054167726613329</v>
      </c>
      <c r="BB911">
        <v>0.1199876628347962</v>
      </c>
      <c r="BC911">
        <v>9.409914957682107E-2</v>
      </c>
    </row>
    <row r="912" spans="1:65" x14ac:dyDescent="0.35">
      <c r="A912" t="s">
        <v>449</v>
      </c>
      <c r="B912" t="s">
        <v>450</v>
      </c>
      <c r="C912" t="s">
        <v>451</v>
      </c>
      <c r="D912">
        <v>1.343398262795371E-2</v>
      </c>
      <c r="E912" t="s">
        <v>133</v>
      </c>
      <c r="F912" t="s">
        <v>431</v>
      </c>
      <c r="G912" t="s">
        <v>69</v>
      </c>
      <c r="H912" t="s">
        <v>101</v>
      </c>
      <c r="I912">
        <v>3675002840.23</v>
      </c>
      <c r="J912">
        <v>1</v>
      </c>
      <c r="K912">
        <v>117185058</v>
      </c>
      <c r="L912" t="s">
        <v>452</v>
      </c>
      <c r="M912" s="3">
        <v>46174</v>
      </c>
      <c r="N912" t="s">
        <v>207</v>
      </c>
      <c r="O912">
        <v>0.42129879999999997</v>
      </c>
      <c r="P912">
        <v>49369924.313330397</v>
      </c>
      <c r="Q912" t="s">
        <v>144</v>
      </c>
      <c r="R912" t="s">
        <v>145</v>
      </c>
      <c r="S912" t="s">
        <v>150</v>
      </c>
      <c r="T912" t="s">
        <v>453</v>
      </c>
      <c r="U912" t="s">
        <v>92</v>
      </c>
      <c r="V912">
        <v>1</v>
      </c>
      <c r="W912">
        <v>3.9735412598000002</v>
      </c>
      <c r="X912">
        <v>5.7537131309999996</v>
      </c>
      <c r="Y912">
        <v>5.5859375</v>
      </c>
      <c r="Z912">
        <v>17</v>
      </c>
      <c r="AA912">
        <v>25</v>
      </c>
      <c r="AB912">
        <v>58</v>
      </c>
      <c r="AC912">
        <v>0</v>
      </c>
      <c r="AD912">
        <v>103249.05</v>
      </c>
      <c r="AE912">
        <v>97.77</v>
      </c>
      <c r="AF912">
        <v>5.7867603301999999</v>
      </c>
      <c r="AG912">
        <v>4.429333755</v>
      </c>
      <c r="AH912">
        <v>6.2</v>
      </c>
      <c r="AI912" t="s">
        <v>72</v>
      </c>
      <c r="AJ912" t="s">
        <v>72</v>
      </c>
      <c r="AK912" t="s">
        <v>72</v>
      </c>
      <c r="AL912" t="s">
        <v>72</v>
      </c>
      <c r="AM912" t="s">
        <v>72</v>
      </c>
      <c r="AN912" t="s">
        <v>72</v>
      </c>
      <c r="AO912" t="s">
        <v>72</v>
      </c>
      <c r="AP912">
        <v>2</v>
      </c>
      <c r="AQ912">
        <v>46</v>
      </c>
      <c r="AR912">
        <v>6.1</v>
      </c>
      <c r="AS912">
        <v>140.61000000000001</v>
      </c>
      <c r="AT912" t="s">
        <v>72</v>
      </c>
      <c r="AU912" t="s">
        <v>72</v>
      </c>
      <c r="AV912" t="s">
        <v>72</v>
      </c>
      <c r="AW912" t="s">
        <v>72</v>
      </c>
      <c r="AX912" t="s">
        <v>72</v>
      </c>
      <c r="AY912" t="s">
        <v>93</v>
      </c>
      <c r="AZ912" t="s">
        <v>94</v>
      </c>
      <c r="BA912">
        <v>0.76796248992414184</v>
      </c>
      <c r="BB912">
        <v>0.73252878203079186</v>
      </c>
      <c r="BC912">
        <v>1.8339187425114731E-2</v>
      </c>
      <c r="BD912">
        <v>1.8339187425114731E-2</v>
      </c>
      <c r="BE912">
        <v>7.2871517904898722E-2</v>
      </c>
      <c r="BF912">
        <v>0.1055184234997527</v>
      </c>
      <c r="BG912">
        <v>0.10244155475747679</v>
      </c>
      <c r="BH912">
        <v>0.1118690432931999</v>
      </c>
      <c r="BI912">
        <v>0</v>
      </c>
      <c r="BJ912">
        <v>1.793022354553468</v>
      </c>
      <c r="BK912">
        <v>2.5786731438453829</v>
      </c>
      <c r="BL912">
        <v>1893.5036794150431</v>
      </c>
      <c r="BM912">
        <v>3.667837485022947E-2</v>
      </c>
    </row>
    <row r="913" spans="1:65" x14ac:dyDescent="0.35">
      <c r="A913" t="s">
        <v>449</v>
      </c>
      <c r="B913" t="s">
        <v>450</v>
      </c>
      <c r="C913" t="s">
        <v>451</v>
      </c>
      <c r="D913">
        <v>6.10220954404807E-4</v>
      </c>
      <c r="E913" t="s">
        <v>76</v>
      </c>
      <c r="F913" t="s">
        <v>431</v>
      </c>
      <c r="G913" t="s">
        <v>69</v>
      </c>
      <c r="H913" t="s">
        <v>101</v>
      </c>
      <c r="I913">
        <v>4856456983.2200003</v>
      </c>
      <c r="J913">
        <v>1</v>
      </c>
      <c r="K913">
        <v>7034228</v>
      </c>
      <c r="L913" t="s">
        <v>452</v>
      </c>
      <c r="M913" s="3">
        <v>46174</v>
      </c>
      <c r="N913" t="s">
        <v>207</v>
      </c>
      <c r="O913">
        <v>0.42129879999999997</v>
      </c>
      <c r="P913">
        <v>2963511.8153264001</v>
      </c>
      <c r="Q913" t="s">
        <v>144</v>
      </c>
      <c r="R913" t="s">
        <v>145</v>
      </c>
      <c r="S913" t="s">
        <v>150</v>
      </c>
      <c r="T913" t="s">
        <v>453</v>
      </c>
      <c r="U913" t="s">
        <v>92</v>
      </c>
      <c r="V913">
        <v>1</v>
      </c>
      <c r="W913">
        <v>3.9735412598000002</v>
      </c>
      <c r="X913">
        <v>5.7537131309999996</v>
      </c>
      <c r="Y913">
        <v>5.5859375</v>
      </c>
      <c r="Z913">
        <v>17</v>
      </c>
      <c r="AA913">
        <v>25</v>
      </c>
      <c r="AB913">
        <v>58</v>
      </c>
      <c r="AC913">
        <v>0</v>
      </c>
      <c r="AD913">
        <v>103249.05</v>
      </c>
      <c r="AE913">
        <v>97.77</v>
      </c>
      <c r="AF913">
        <v>5.7867603301999999</v>
      </c>
      <c r="AG913">
        <v>4.429333755</v>
      </c>
      <c r="AH913">
        <v>6.2</v>
      </c>
      <c r="AI913" t="s">
        <v>72</v>
      </c>
      <c r="AJ913" t="s">
        <v>72</v>
      </c>
      <c r="AK913" t="s">
        <v>72</v>
      </c>
      <c r="AL913" t="s">
        <v>72</v>
      </c>
      <c r="AM913" t="s">
        <v>72</v>
      </c>
      <c r="AN913" t="s">
        <v>72</v>
      </c>
      <c r="AO913" t="s">
        <v>72</v>
      </c>
      <c r="AP913">
        <v>2</v>
      </c>
      <c r="AQ913">
        <v>46</v>
      </c>
      <c r="AR913">
        <v>6.1</v>
      </c>
      <c r="AS913">
        <v>140.61000000000001</v>
      </c>
      <c r="AT913" t="s">
        <v>72</v>
      </c>
      <c r="AU913" t="s">
        <v>72</v>
      </c>
      <c r="AV913" t="s">
        <v>72</v>
      </c>
      <c r="AW913" t="s">
        <v>72</v>
      </c>
      <c r="AX913" t="s">
        <v>72</v>
      </c>
      <c r="AY913" t="s">
        <v>93</v>
      </c>
      <c r="AZ913" t="s">
        <v>94</v>
      </c>
      <c r="BA913">
        <v>0.58036120933591218</v>
      </c>
      <c r="BB913">
        <v>0.24170055173816651</v>
      </c>
      <c r="BC913">
        <v>2.5246982268615492E-3</v>
      </c>
      <c r="BD913">
        <v>2.5246982268615492E-3</v>
      </c>
      <c r="BE913">
        <v>1.0031992572978271E-2</v>
      </c>
      <c r="BF913">
        <v>1.452638933970571E-2</v>
      </c>
      <c r="BG913">
        <v>1.410280650160943E-2</v>
      </c>
      <c r="BH913">
        <v>1.5400659183855451E-2</v>
      </c>
      <c r="BI913">
        <v>0</v>
      </c>
      <c r="BJ913">
        <v>0.2468397456402536</v>
      </c>
      <c r="BK913">
        <v>0.3549978176790024</v>
      </c>
      <c r="BL913">
        <v>260.67269346013939</v>
      </c>
      <c r="BM913">
        <v>5.0493964537230984E-3</v>
      </c>
    </row>
    <row r="914" spans="1:65" x14ac:dyDescent="0.35">
      <c r="B914" t="s">
        <v>400</v>
      </c>
      <c r="C914" t="s">
        <v>401</v>
      </c>
      <c r="D914">
        <v>1.58323358801786E-3</v>
      </c>
      <c r="E914" t="s">
        <v>122</v>
      </c>
      <c r="F914" t="s">
        <v>80</v>
      </c>
      <c r="G914" t="s">
        <v>69</v>
      </c>
      <c r="H914" t="s">
        <v>81</v>
      </c>
      <c r="I914">
        <v>14820337880.49</v>
      </c>
      <c r="J914">
        <v>1</v>
      </c>
      <c r="K914">
        <v>2260</v>
      </c>
      <c r="M914" s="3">
        <v>46174</v>
      </c>
      <c r="N914" t="s">
        <v>399</v>
      </c>
      <c r="O914">
        <v>10382.325981489001</v>
      </c>
      <c r="P914">
        <v>23464056.718165141</v>
      </c>
      <c r="AI914" t="s">
        <v>72</v>
      </c>
      <c r="AJ914" t="s">
        <v>72</v>
      </c>
      <c r="AK914" t="s">
        <v>72</v>
      </c>
      <c r="AL914" t="s">
        <v>72</v>
      </c>
      <c r="AM914" t="s">
        <v>72</v>
      </c>
      <c r="AN914" t="s">
        <v>72</v>
      </c>
      <c r="AO914" t="s">
        <v>72</v>
      </c>
      <c r="AT914" t="s">
        <v>72</v>
      </c>
      <c r="AU914" t="s">
        <v>72</v>
      </c>
      <c r="AV914" t="s">
        <v>72</v>
      </c>
      <c r="AW914" t="s">
        <v>72</v>
      </c>
      <c r="AX914" t="s">
        <v>72</v>
      </c>
      <c r="AZ914" t="s">
        <v>73</v>
      </c>
      <c r="BA914">
        <v>0.61054167726613329</v>
      </c>
      <c r="BB914">
        <v>0.1199876628347962</v>
      </c>
      <c r="BC914">
        <v>1.319496980450165E-2</v>
      </c>
    </row>
    <row r="915" spans="1:65" x14ac:dyDescent="0.35">
      <c r="A915" t="s">
        <v>285</v>
      </c>
      <c r="B915" t="s">
        <v>294</v>
      </c>
      <c r="C915" t="s">
        <v>295</v>
      </c>
      <c r="D915">
        <v>1.9982900758730299E-4</v>
      </c>
      <c r="E915" t="s">
        <v>76</v>
      </c>
      <c r="F915" t="s">
        <v>80</v>
      </c>
      <c r="G915" t="s">
        <v>69</v>
      </c>
      <c r="H915" t="s">
        <v>98</v>
      </c>
      <c r="I915">
        <v>6909727982.4300003</v>
      </c>
      <c r="J915">
        <v>1</v>
      </c>
      <c r="K915">
        <v>127.8</v>
      </c>
      <c r="L915" t="s">
        <v>288</v>
      </c>
      <c r="M915" s="3">
        <v>46174</v>
      </c>
      <c r="N915" t="s">
        <v>289</v>
      </c>
      <c r="O915">
        <v>10804.100824939</v>
      </c>
      <c r="P915">
        <v>1380764.0854272039</v>
      </c>
      <c r="Q915" t="s">
        <v>144</v>
      </c>
      <c r="R915" t="s">
        <v>145</v>
      </c>
      <c r="S915" t="s">
        <v>150</v>
      </c>
      <c r="AI915" t="s">
        <v>72</v>
      </c>
      <c r="AJ915" t="s">
        <v>72</v>
      </c>
      <c r="AK915" t="s">
        <v>72</v>
      </c>
      <c r="AL915" t="s">
        <v>72</v>
      </c>
      <c r="AM915" t="s">
        <v>72</v>
      </c>
      <c r="AN915" t="s">
        <v>72</v>
      </c>
      <c r="AO915" t="s">
        <v>72</v>
      </c>
      <c r="AT915" t="s">
        <v>72</v>
      </c>
      <c r="AU915" t="s">
        <v>72</v>
      </c>
      <c r="AV915" t="s">
        <v>72</v>
      </c>
      <c r="AW915" t="s">
        <v>72</v>
      </c>
      <c r="AX915" t="s">
        <v>72</v>
      </c>
      <c r="AZ915" t="s">
        <v>73</v>
      </c>
      <c r="BA915">
        <v>0.56320493766591784</v>
      </c>
      <c r="BB915">
        <v>0.2821492521844457</v>
      </c>
      <c r="BC915">
        <v>7.0823865751971373E-4</v>
      </c>
    </row>
    <row r="916" spans="1:65" x14ac:dyDescent="0.35">
      <c r="A916" t="s">
        <v>285</v>
      </c>
      <c r="B916" t="s">
        <v>294</v>
      </c>
      <c r="C916" t="s">
        <v>295</v>
      </c>
      <c r="D916">
        <v>1.03150282963204E-3</v>
      </c>
      <c r="E916" t="s">
        <v>122</v>
      </c>
      <c r="F916" t="s">
        <v>80</v>
      </c>
      <c r="G916" t="s">
        <v>69</v>
      </c>
      <c r="H916" t="s">
        <v>98</v>
      </c>
      <c r="I916">
        <v>22634607692.759998</v>
      </c>
      <c r="J916">
        <v>1</v>
      </c>
      <c r="K916">
        <v>2161</v>
      </c>
      <c r="L916" t="s">
        <v>288</v>
      </c>
      <c r="M916" s="3">
        <v>46174</v>
      </c>
      <c r="N916" t="s">
        <v>289</v>
      </c>
      <c r="O916">
        <v>10804.100824939</v>
      </c>
      <c r="P916">
        <v>23347661.882693179</v>
      </c>
      <c r="Q916" t="s">
        <v>144</v>
      </c>
      <c r="R916" t="s">
        <v>145</v>
      </c>
      <c r="S916" t="s">
        <v>150</v>
      </c>
      <c r="AI916" t="s">
        <v>72</v>
      </c>
      <c r="AJ916" t="s">
        <v>72</v>
      </c>
      <c r="AK916" t="s">
        <v>72</v>
      </c>
      <c r="AL916" t="s">
        <v>72</v>
      </c>
      <c r="AM916" t="s">
        <v>72</v>
      </c>
      <c r="AN916" t="s">
        <v>72</v>
      </c>
      <c r="AO916" t="s">
        <v>72</v>
      </c>
      <c r="AT916" t="s">
        <v>72</v>
      </c>
      <c r="AU916" t="s">
        <v>72</v>
      </c>
      <c r="AV916" t="s">
        <v>72</v>
      </c>
      <c r="AW916" t="s">
        <v>72</v>
      </c>
      <c r="AX916" t="s">
        <v>72</v>
      </c>
      <c r="AZ916" t="s">
        <v>73</v>
      </c>
      <c r="BA916">
        <v>0.61894322320384987</v>
      </c>
      <c r="BB916">
        <v>0.13896320314218799</v>
      </c>
      <c r="BC916">
        <v>7.4228486844578594E-3</v>
      </c>
    </row>
    <row r="917" spans="1:65" x14ac:dyDescent="0.35">
      <c r="A917" t="s">
        <v>468</v>
      </c>
      <c r="B917" t="s">
        <v>469</v>
      </c>
      <c r="C917" t="s">
        <v>470</v>
      </c>
      <c r="D917">
        <v>2.5371971334605002E-3</v>
      </c>
      <c r="E917" t="s">
        <v>76</v>
      </c>
      <c r="F917" t="s">
        <v>431</v>
      </c>
      <c r="G917" t="s">
        <v>69</v>
      </c>
      <c r="H917" t="s">
        <v>101</v>
      </c>
      <c r="I917">
        <v>4856456983.2200003</v>
      </c>
      <c r="J917">
        <v>1</v>
      </c>
      <c r="K917">
        <v>1508976</v>
      </c>
      <c r="L917" t="s">
        <v>471</v>
      </c>
      <c r="M917" s="3">
        <v>46174</v>
      </c>
      <c r="N917" t="s">
        <v>472</v>
      </c>
      <c r="O917">
        <v>8.1656624999999998</v>
      </c>
      <c r="P917">
        <v>12321788.7366</v>
      </c>
      <c r="Q917" t="s">
        <v>443</v>
      </c>
      <c r="R917" t="s">
        <v>145</v>
      </c>
      <c r="S917" t="s">
        <v>150</v>
      </c>
      <c r="T917" t="s">
        <v>473</v>
      </c>
      <c r="AD917">
        <v>1970951</v>
      </c>
      <c r="AE917">
        <v>3743.35</v>
      </c>
      <c r="AH917">
        <v>5.6</v>
      </c>
      <c r="AI917" t="s">
        <v>72</v>
      </c>
      <c r="AJ917" t="s">
        <v>72</v>
      </c>
      <c r="AK917" t="s">
        <v>72</v>
      </c>
      <c r="AL917" t="s">
        <v>72</v>
      </c>
      <c r="AM917" t="s">
        <v>72</v>
      </c>
      <c r="AN917" t="s">
        <v>72</v>
      </c>
      <c r="AO917" t="s">
        <v>72</v>
      </c>
      <c r="AT917" t="s">
        <v>72</v>
      </c>
      <c r="AU917" t="s">
        <v>72</v>
      </c>
      <c r="AV917" t="s">
        <v>72</v>
      </c>
      <c r="AW917" t="s">
        <v>72</v>
      </c>
      <c r="AX917" t="s">
        <v>72</v>
      </c>
      <c r="AZ917" t="s">
        <v>73</v>
      </c>
      <c r="BA917">
        <v>0.58036120933591218</v>
      </c>
      <c r="BB917">
        <v>0.33866065759774588</v>
      </c>
      <c r="BC917">
        <v>7.4918567496379531E-3</v>
      </c>
      <c r="BJ917">
        <v>28.044641963757229</v>
      </c>
      <c r="BL917">
        <v>14766.08255255567</v>
      </c>
    </row>
    <row r="918" spans="1:65" x14ac:dyDescent="0.35">
      <c r="B918" t="s">
        <v>400</v>
      </c>
      <c r="C918" t="s">
        <v>401</v>
      </c>
      <c r="D918">
        <v>8.7710840200878049E-3</v>
      </c>
      <c r="E918" t="s">
        <v>76</v>
      </c>
      <c r="F918" t="s">
        <v>80</v>
      </c>
      <c r="G918" t="s">
        <v>69</v>
      </c>
      <c r="H918" t="s">
        <v>81</v>
      </c>
      <c r="I918">
        <v>1893918873.9200001</v>
      </c>
      <c r="J918">
        <v>1</v>
      </c>
      <c r="K918">
        <v>1600</v>
      </c>
      <c r="M918" s="3">
        <v>46174</v>
      </c>
      <c r="N918" t="s">
        <v>399</v>
      </c>
      <c r="O918">
        <v>10382.325981489001</v>
      </c>
      <c r="P918">
        <v>16611721.570382399</v>
      </c>
      <c r="AI918" t="s">
        <v>72</v>
      </c>
      <c r="AJ918" t="s">
        <v>72</v>
      </c>
      <c r="AK918" t="s">
        <v>72</v>
      </c>
      <c r="AL918" t="s">
        <v>72</v>
      </c>
      <c r="AM918" t="s">
        <v>72</v>
      </c>
      <c r="AN918" t="s">
        <v>72</v>
      </c>
      <c r="AO918" t="s">
        <v>72</v>
      </c>
      <c r="AT918" t="s">
        <v>72</v>
      </c>
      <c r="AU918" t="s">
        <v>72</v>
      </c>
      <c r="AV918" t="s">
        <v>72</v>
      </c>
      <c r="AW918" t="s">
        <v>72</v>
      </c>
      <c r="AX918" t="s">
        <v>72</v>
      </c>
      <c r="AZ918" t="s">
        <v>73</v>
      </c>
      <c r="BA918">
        <v>0.63778761842698506</v>
      </c>
      <c r="BB918">
        <v>0.27692863376197202</v>
      </c>
      <c r="BC918">
        <v>3.1672723405073377E-2</v>
      </c>
    </row>
    <row r="919" spans="1:65" x14ac:dyDescent="0.35">
      <c r="A919" t="s">
        <v>468</v>
      </c>
      <c r="B919" t="s">
        <v>469</v>
      </c>
      <c r="C919" t="s">
        <v>470</v>
      </c>
      <c r="D919">
        <v>2.2467418700350401E-3</v>
      </c>
      <c r="E919" t="s">
        <v>122</v>
      </c>
      <c r="F919" t="s">
        <v>431</v>
      </c>
      <c r="G919" t="s">
        <v>69</v>
      </c>
      <c r="H919" t="s">
        <v>101</v>
      </c>
      <c r="I919">
        <v>13368957884.120001</v>
      </c>
      <c r="J919">
        <v>1</v>
      </c>
      <c r="K919">
        <v>3678403</v>
      </c>
      <c r="L919" t="s">
        <v>471</v>
      </c>
      <c r="M919" s="3">
        <v>46174</v>
      </c>
      <c r="N919" t="s">
        <v>472</v>
      </c>
      <c r="O919">
        <v>8.1656624999999998</v>
      </c>
      <c r="P919">
        <v>30036597.436987501</v>
      </c>
      <c r="Q919" t="s">
        <v>443</v>
      </c>
      <c r="R919" t="s">
        <v>145</v>
      </c>
      <c r="S919" t="s">
        <v>150</v>
      </c>
      <c r="T919" t="s">
        <v>473</v>
      </c>
      <c r="AD919">
        <v>1970951</v>
      </c>
      <c r="AE919">
        <v>3743.35</v>
      </c>
      <c r="AH919">
        <v>5.6</v>
      </c>
      <c r="AI919" t="s">
        <v>72</v>
      </c>
      <c r="AJ919" t="s">
        <v>72</v>
      </c>
      <c r="AK919" t="s">
        <v>72</v>
      </c>
      <c r="AL919" t="s">
        <v>72</v>
      </c>
      <c r="AM919" t="s">
        <v>72</v>
      </c>
      <c r="AN919" t="s">
        <v>72</v>
      </c>
      <c r="AO919" t="s">
        <v>72</v>
      </c>
      <c r="AT919" t="s">
        <v>72</v>
      </c>
      <c r="AU919" t="s">
        <v>72</v>
      </c>
      <c r="AV919" t="s">
        <v>72</v>
      </c>
      <c r="AW919" t="s">
        <v>72</v>
      </c>
      <c r="AX919" t="s">
        <v>72</v>
      </c>
      <c r="AZ919" t="s">
        <v>73</v>
      </c>
      <c r="BA919">
        <v>0.5786616119309711</v>
      </c>
      <c r="BB919">
        <v>0.17170915330370251</v>
      </c>
      <c r="BC919">
        <v>1.3084578351284629E-2</v>
      </c>
      <c r="BJ919">
        <v>48.980156371281339</v>
      </c>
      <c r="BL919">
        <v>25789.062786042799</v>
      </c>
    </row>
    <row r="920" spans="1:65" x14ac:dyDescent="0.35">
      <c r="A920" t="s">
        <v>468</v>
      </c>
      <c r="B920" t="s">
        <v>469</v>
      </c>
      <c r="C920" t="s">
        <v>470</v>
      </c>
      <c r="D920">
        <v>4.9477077347679097E-3</v>
      </c>
      <c r="E920" t="s">
        <v>133</v>
      </c>
      <c r="F920" t="s">
        <v>431</v>
      </c>
      <c r="G920" t="s">
        <v>69</v>
      </c>
      <c r="H920" t="s">
        <v>101</v>
      </c>
      <c r="I920">
        <v>3675002840.23</v>
      </c>
      <c r="J920">
        <v>1</v>
      </c>
      <c r="K920">
        <v>2226744</v>
      </c>
      <c r="L920" t="s">
        <v>471</v>
      </c>
      <c r="M920" s="3">
        <v>46174</v>
      </c>
      <c r="N920" t="s">
        <v>472</v>
      </c>
      <c r="O920">
        <v>8.1656624999999998</v>
      </c>
      <c r="P920">
        <v>18182839.977899998</v>
      </c>
      <c r="Q920" t="s">
        <v>443</v>
      </c>
      <c r="R920" t="s">
        <v>145</v>
      </c>
      <c r="S920" t="s">
        <v>150</v>
      </c>
      <c r="T920" t="s">
        <v>473</v>
      </c>
      <c r="AD920">
        <v>1970951</v>
      </c>
      <c r="AE920">
        <v>3743.35</v>
      </c>
      <c r="AH920">
        <v>5.6</v>
      </c>
      <c r="AI920" t="s">
        <v>72</v>
      </c>
      <c r="AJ920" t="s">
        <v>72</v>
      </c>
      <c r="AK920" t="s">
        <v>72</v>
      </c>
      <c r="AL920" t="s">
        <v>72</v>
      </c>
      <c r="AM920" t="s">
        <v>72</v>
      </c>
      <c r="AN920" t="s">
        <v>72</v>
      </c>
      <c r="AO920" t="s">
        <v>72</v>
      </c>
      <c r="AT920" t="s">
        <v>72</v>
      </c>
      <c r="AU920" t="s">
        <v>72</v>
      </c>
      <c r="AV920" t="s">
        <v>72</v>
      </c>
      <c r="AW920" t="s">
        <v>72</v>
      </c>
      <c r="AX920" t="s">
        <v>72</v>
      </c>
      <c r="AZ920" t="s">
        <v>73</v>
      </c>
      <c r="BA920">
        <v>0.76796248992414184</v>
      </c>
      <c r="BB920">
        <v>3.5433707893349889E-2</v>
      </c>
      <c r="BC920">
        <v>0.13963279681764501</v>
      </c>
      <c r="BJ920">
        <v>522.69442996733142</v>
      </c>
      <c r="BL920">
        <v>275209.40052053431</v>
      </c>
    </row>
    <row r="921" spans="1:65" x14ac:dyDescent="0.35">
      <c r="A921" t="s">
        <v>325</v>
      </c>
      <c r="B921" t="s">
        <v>326</v>
      </c>
      <c r="C921" t="s">
        <v>327</v>
      </c>
      <c r="D921">
        <v>1.045468244362031E-3</v>
      </c>
      <c r="E921" t="s">
        <v>122</v>
      </c>
      <c r="F921" t="s">
        <v>80</v>
      </c>
      <c r="G921" t="s">
        <v>69</v>
      </c>
      <c r="H921" t="s">
        <v>81</v>
      </c>
      <c r="I921">
        <v>14820337880.49</v>
      </c>
      <c r="J921">
        <v>1</v>
      </c>
      <c r="K921">
        <v>14272</v>
      </c>
      <c r="L921" t="s">
        <v>328</v>
      </c>
      <c r="M921" s="3">
        <v>46174</v>
      </c>
      <c r="N921" t="s">
        <v>329</v>
      </c>
      <c r="O921">
        <v>1085.6356940000001</v>
      </c>
      <c r="P921">
        <v>15494192.624768</v>
      </c>
      <c r="S921" t="s">
        <v>150</v>
      </c>
      <c r="AI921" t="s">
        <v>72</v>
      </c>
      <c r="AJ921" t="s">
        <v>72</v>
      </c>
      <c r="AK921" t="s">
        <v>72</v>
      </c>
      <c r="AL921" t="s">
        <v>72</v>
      </c>
      <c r="AM921" t="s">
        <v>72</v>
      </c>
      <c r="AN921" t="s">
        <v>72</v>
      </c>
      <c r="AO921" t="s">
        <v>72</v>
      </c>
      <c r="AT921" t="s">
        <v>72</v>
      </c>
      <c r="AU921" t="s">
        <v>72</v>
      </c>
      <c r="AV921" t="s">
        <v>72</v>
      </c>
      <c r="AW921" t="s">
        <v>72</v>
      </c>
      <c r="AX921" t="s">
        <v>72</v>
      </c>
      <c r="AZ921" t="s">
        <v>73</v>
      </c>
      <c r="BA921">
        <v>0.61054167726613329</v>
      </c>
      <c r="BB921">
        <v>0.1199876628347962</v>
      </c>
      <c r="BC921">
        <v>8.7131311641720499E-3</v>
      </c>
    </row>
    <row r="922" spans="1:65" x14ac:dyDescent="0.35">
      <c r="A922" t="s">
        <v>481</v>
      </c>
      <c r="B922" t="s">
        <v>482</v>
      </c>
      <c r="C922" t="s">
        <v>483</v>
      </c>
      <c r="D922">
        <v>1.2184840466222599E-2</v>
      </c>
      <c r="E922" t="s">
        <v>133</v>
      </c>
      <c r="F922" t="s">
        <v>431</v>
      </c>
      <c r="G922" t="s">
        <v>69</v>
      </c>
      <c r="H922" t="s">
        <v>101</v>
      </c>
      <c r="I922">
        <v>3675002840.23</v>
      </c>
      <c r="J922">
        <v>1</v>
      </c>
      <c r="K922">
        <v>10719653</v>
      </c>
      <c r="L922" t="s">
        <v>484</v>
      </c>
      <c r="M922" s="3">
        <v>46174</v>
      </c>
      <c r="N922" t="s">
        <v>485</v>
      </c>
      <c r="O922">
        <v>4.1773109000000002</v>
      </c>
      <c r="P922">
        <v>44779323.321117699</v>
      </c>
      <c r="Q922" t="s">
        <v>144</v>
      </c>
      <c r="R922" t="s">
        <v>145</v>
      </c>
      <c r="S922" t="s">
        <v>150</v>
      </c>
      <c r="T922" t="s">
        <v>486</v>
      </c>
      <c r="U922" t="s">
        <v>283</v>
      </c>
      <c r="V922">
        <v>-1</v>
      </c>
      <c r="W922">
        <v>2.9246649742000002</v>
      </c>
      <c r="X922">
        <v>6.8756046294999997</v>
      </c>
      <c r="Y922">
        <v>5.1953125</v>
      </c>
      <c r="Z922">
        <v>23</v>
      </c>
      <c r="AA922">
        <v>23</v>
      </c>
      <c r="AB922">
        <v>54</v>
      </c>
      <c r="AC922">
        <v>0</v>
      </c>
      <c r="AD922">
        <v>10936.2</v>
      </c>
      <c r="AE922">
        <v>5.42</v>
      </c>
      <c r="AF922">
        <v>9.9006786346000002</v>
      </c>
      <c r="AG922">
        <v>2.1305657712000001</v>
      </c>
      <c r="AH922">
        <v>5.5</v>
      </c>
      <c r="AI922" t="s">
        <v>72</v>
      </c>
      <c r="AJ922" t="s">
        <v>72</v>
      </c>
      <c r="AK922" t="s">
        <v>72</v>
      </c>
      <c r="AL922" t="s">
        <v>72</v>
      </c>
      <c r="AM922" t="s">
        <v>72</v>
      </c>
      <c r="AN922" t="s">
        <v>72</v>
      </c>
      <c r="AO922" t="s">
        <v>72</v>
      </c>
      <c r="AP922">
        <v>3</v>
      </c>
      <c r="AQ922">
        <v>30</v>
      </c>
      <c r="AR922">
        <v>3.98</v>
      </c>
      <c r="AS922">
        <v>6.24</v>
      </c>
      <c r="AT922" t="s">
        <v>72</v>
      </c>
      <c r="AU922" t="s">
        <v>72</v>
      </c>
      <c r="AV922" t="s">
        <v>72</v>
      </c>
      <c r="AW922" t="s">
        <v>72</v>
      </c>
      <c r="AX922" t="s">
        <v>72</v>
      </c>
      <c r="AY922" t="s">
        <v>93</v>
      </c>
      <c r="AZ922" t="s">
        <v>94</v>
      </c>
      <c r="BA922">
        <v>0.76796248992414184</v>
      </c>
      <c r="BB922">
        <v>0.73252878203079186</v>
      </c>
      <c r="BC922">
        <v>1.663394089777951E-2</v>
      </c>
      <c r="BD922">
        <v>-1.663394089777951E-2</v>
      </c>
      <c r="BE922">
        <v>4.8648704326648633E-2</v>
      </c>
      <c r="BF922">
        <v>0.1143684010436022</v>
      </c>
      <c r="BG922">
        <v>8.6418521070495094E-2</v>
      </c>
      <c r="BH922">
        <v>6.6203084773162432E-2</v>
      </c>
      <c r="BI922">
        <v>0</v>
      </c>
      <c r="BJ922">
        <v>9.015595966596493E-2</v>
      </c>
      <c r="BK922">
        <v>0.10379579120214411</v>
      </c>
      <c r="BL922">
        <v>181.9121044462963</v>
      </c>
      <c r="BM922">
        <v>4.9901822693338517E-2</v>
      </c>
    </row>
    <row r="923" spans="1:65" x14ac:dyDescent="0.35">
      <c r="B923" t="s">
        <v>219</v>
      </c>
      <c r="C923" t="s">
        <v>220</v>
      </c>
      <c r="D923">
        <v>4.5237045742526297E-3</v>
      </c>
      <c r="E923" t="s">
        <v>76</v>
      </c>
      <c r="F923" t="s">
        <v>80</v>
      </c>
      <c r="G923" t="s">
        <v>69</v>
      </c>
      <c r="H923" t="s">
        <v>98</v>
      </c>
      <c r="I923">
        <v>6909727982.4300003</v>
      </c>
      <c r="J923">
        <v>1</v>
      </c>
      <c r="K923">
        <v>30000</v>
      </c>
      <c r="M923" s="3">
        <v>46174</v>
      </c>
      <c r="N923" t="s">
        <v>212</v>
      </c>
      <c r="O923">
        <v>1041.9189360319999</v>
      </c>
      <c r="P923">
        <v>31257568.080960002</v>
      </c>
      <c r="AI923" t="s">
        <v>72</v>
      </c>
      <c r="AJ923" t="s">
        <v>72</v>
      </c>
      <c r="AK923" t="s">
        <v>72</v>
      </c>
      <c r="AL923" t="s">
        <v>72</v>
      </c>
      <c r="AM923" t="s">
        <v>72</v>
      </c>
      <c r="AN923" t="s">
        <v>72</v>
      </c>
      <c r="AO923" t="s">
        <v>72</v>
      </c>
      <c r="AT923" t="s">
        <v>72</v>
      </c>
      <c r="AU923" t="s">
        <v>72</v>
      </c>
      <c r="AV923" t="s">
        <v>72</v>
      </c>
      <c r="AW923" t="s">
        <v>72</v>
      </c>
      <c r="AX923" t="s">
        <v>72</v>
      </c>
      <c r="AZ923" t="s">
        <v>73</v>
      </c>
      <c r="BA923">
        <v>0.56320493766591784</v>
      </c>
      <c r="BB923">
        <v>0.2821492521844457</v>
      </c>
      <c r="BC923">
        <v>1.6033019897197558E-2</v>
      </c>
    </row>
    <row r="924" spans="1:65" x14ac:dyDescent="0.35">
      <c r="A924" t="s">
        <v>83</v>
      </c>
      <c r="B924" t="s">
        <v>188</v>
      </c>
      <c r="C924" t="s">
        <v>189</v>
      </c>
      <c r="D924">
        <v>1.092684857548795E-3</v>
      </c>
      <c r="E924" t="s">
        <v>67</v>
      </c>
      <c r="F924" t="s">
        <v>68</v>
      </c>
      <c r="G924" t="s">
        <v>69</v>
      </c>
      <c r="H924" t="s">
        <v>81</v>
      </c>
      <c r="I924">
        <v>22785495209.5</v>
      </c>
      <c r="J924">
        <v>3.4075000000000002</v>
      </c>
      <c r="K924">
        <v>7245.11</v>
      </c>
      <c r="L924" t="s">
        <v>86</v>
      </c>
      <c r="M924" s="3">
        <v>46174</v>
      </c>
      <c r="N924" t="s">
        <v>87</v>
      </c>
      <c r="O924">
        <v>1008.492211</v>
      </c>
      <c r="P924">
        <v>24897365.587171201</v>
      </c>
      <c r="Q924" t="s">
        <v>88</v>
      </c>
      <c r="R924" t="s">
        <v>89</v>
      </c>
      <c r="S924" t="s">
        <v>90</v>
      </c>
      <c r="T924" t="s">
        <v>91</v>
      </c>
      <c r="U924" t="s">
        <v>92</v>
      </c>
      <c r="V924">
        <v>1</v>
      </c>
      <c r="W924">
        <v>4.9145450592</v>
      </c>
      <c r="X924">
        <v>8.1681978703000002</v>
      </c>
      <c r="Y924">
        <v>4.609375</v>
      </c>
      <c r="Z924">
        <v>41</v>
      </c>
      <c r="AA924">
        <v>26</v>
      </c>
      <c r="AB924">
        <v>33</v>
      </c>
      <c r="AC924">
        <v>4</v>
      </c>
      <c r="AD924">
        <v>12677105</v>
      </c>
      <c r="AE924">
        <v>418.89</v>
      </c>
      <c r="AF924">
        <v>5.9190111160000001</v>
      </c>
      <c r="AG924">
        <v>7.4017041401999997</v>
      </c>
      <c r="AH924">
        <v>5.9</v>
      </c>
      <c r="AI924" t="s">
        <v>72</v>
      </c>
      <c r="AJ924" t="s">
        <v>72</v>
      </c>
      <c r="AK924" t="s">
        <v>72</v>
      </c>
      <c r="AL924" t="s">
        <v>72</v>
      </c>
      <c r="AM924" t="s">
        <v>72</v>
      </c>
      <c r="AN924" t="s">
        <v>72</v>
      </c>
      <c r="AO924" t="s">
        <v>72</v>
      </c>
      <c r="AP924">
        <v>2</v>
      </c>
      <c r="AQ924">
        <v>39</v>
      </c>
      <c r="AR924">
        <v>6.51</v>
      </c>
      <c r="AS924">
        <v>226.35</v>
      </c>
      <c r="AT924" t="s">
        <v>72</v>
      </c>
      <c r="AU924" t="s">
        <v>72</v>
      </c>
      <c r="AV924" t="s">
        <v>72</v>
      </c>
      <c r="AW924" t="s">
        <v>72</v>
      </c>
      <c r="AX924" t="s">
        <v>72</v>
      </c>
      <c r="AY924" t="s">
        <v>93</v>
      </c>
      <c r="AZ924" t="s">
        <v>94</v>
      </c>
      <c r="BA924">
        <v>0.65823102542440226</v>
      </c>
      <c r="BB924">
        <v>0.5409661471288153</v>
      </c>
      <c r="BC924">
        <v>2.019876591813062E-3</v>
      </c>
      <c r="BD924">
        <v>2.019876591813062E-3</v>
      </c>
      <c r="BE924">
        <v>9.9267745244886203E-3</v>
      </c>
      <c r="BF924">
        <v>1.6498751675516281E-2</v>
      </c>
      <c r="BG924">
        <v>9.3103686653883341E-3</v>
      </c>
      <c r="BH924">
        <v>1.314939661270304E-2</v>
      </c>
      <c r="BI924">
        <v>8.0795063672522496E-3</v>
      </c>
      <c r="BJ924">
        <v>0.84610610554457366</v>
      </c>
      <c r="BK924">
        <v>0.45719906655688669</v>
      </c>
      <c r="BL924">
        <v>25606.18764145633</v>
      </c>
      <c r="BM924">
        <v>4.0397531836261248E-3</v>
      </c>
    </row>
    <row r="925" spans="1:65" x14ac:dyDescent="0.35">
      <c r="A925" t="s">
        <v>83</v>
      </c>
      <c r="B925" t="s">
        <v>84</v>
      </c>
      <c r="C925" t="s">
        <v>85</v>
      </c>
      <c r="D925">
        <v>4.9627944052375297E-4</v>
      </c>
      <c r="E925" t="s">
        <v>67</v>
      </c>
      <c r="F925" t="s">
        <v>68</v>
      </c>
      <c r="G925" t="s">
        <v>69</v>
      </c>
      <c r="H925" t="s">
        <v>81</v>
      </c>
      <c r="I925">
        <v>22785495209.5</v>
      </c>
      <c r="J925">
        <v>3.4075000000000002</v>
      </c>
      <c r="K925">
        <v>4002.1311776459411</v>
      </c>
      <c r="L925" t="s">
        <v>86</v>
      </c>
      <c r="M925" s="3">
        <v>46174</v>
      </c>
      <c r="N925" t="s">
        <v>87</v>
      </c>
      <c r="O925">
        <v>829.19671300000005</v>
      </c>
      <c r="P925">
        <v>11307972.814627269</v>
      </c>
      <c r="Q925" t="s">
        <v>88</v>
      </c>
      <c r="R925" t="s">
        <v>89</v>
      </c>
      <c r="S925" t="s">
        <v>90</v>
      </c>
      <c r="T925" t="s">
        <v>91</v>
      </c>
      <c r="U925" t="s">
        <v>92</v>
      </c>
      <c r="V925">
        <v>1</v>
      </c>
      <c r="W925">
        <v>4.9145450592</v>
      </c>
      <c r="X925">
        <v>8.1681978703000002</v>
      </c>
      <c r="Y925">
        <v>4.609375</v>
      </c>
      <c r="Z925">
        <v>41</v>
      </c>
      <c r="AA925">
        <v>26</v>
      </c>
      <c r="AB925">
        <v>33</v>
      </c>
      <c r="AC925">
        <v>4</v>
      </c>
      <c r="AD925">
        <v>12677105</v>
      </c>
      <c r="AE925">
        <v>418.89</v>
      </c>
      <c r="AF925">
        <v>5.9190111160000001</v>
      </c>
      <c r="AG925">
        <v>7.4017041401999997</v>
      </c>
      <c r="AH925">
        <v>5.9</v>
      </c>
      <c r="AI925" t="s">
        <v>72</v>
      </c>
      <c r="AJ925" t="s">
        <v>72</v>
      </c>
      <c r="AK925" t="s">
        <v>72</v>
      </c>
      <c r="AL925" t="s">
        <v>72</v>
      </c>
      <c r="AM925" t="s">
        <v>72</v>
      </c>
      <c r="AN925" t="s">
        <v>72</v>
      </c>
      <c r="AO925" t="s">
        <v>72</v>
      </c>
      <c r="AP925">
        <v>2</v>
      </c>
      <c r="AQ925">
        <v>39</v>
      </c>
      <c r="AR925">
        <v>6.51</v>
      </c>
      <c r="AS925">
        <v>226.35</v>
      </c>
      <c r="AT925" t="s">
        <v>72</v>
      </c>
      <c r="AU925" t="s">
        <v>72</v>
      </c>
      <c r="AV925" t="s">
        <v>72</v>
      </c>
      <c r="AW925" t="s">
        <v>72</v>
      </c>
      <c r="AX925" t="s">
        <v>72</v>
      </c>
      <c r="AY925" t="s">
        <v>93</v>
      </c>
      <c r="AZ925" t="s">
        <v>94</v>
      </c>
      <c r="BA925">
        <v>0.65823102542440226</v>
      </c>
      <c r="BB925">
        <v>0.5409661471288153</v>
      </c>
      <c r="BC925">
        <v>9.1739463394846868E-4</v>
      </c>
      <c r="BD925">
        <v>9.1739463394846868E-4</v>
      </c>
      <c r="BE925">
        <v>4.5085772656080396E-3</v>
      </c>
      <c r="BF925">
        <v>7.4934608952425298E-3</v>
      </c>
      <c r="BG925">
        <v>4.2286158908562228E-3</v>
      </c>
      <c r="BH925">
        <v>5.9722390670045311E-3</v>
      </c>
      <c r="BI925">
        <v>3.6695785357938751E-3</v>
      </c>
      <c r="BJ925">
        <v>0.38428743821467398</v>
      </c>
      <c r="BK925">
        <v>0.20765227539423589</v>
      </c>
      <c r="BL925">
        <v>11629.9081010013</v>
      </c>
      <c r="BM925">
        <v>1.8347892678969369E-3</v>
      </c>
    </row>
    <row r="926" spans="1:65" x14ac:dyDescent="0.35">
      <c r="A926" t="s">
        <v>363</v>
      </c>
      <c r="B926" t="s">
        <v>394</v>
      </c>
      <c r="C926" t="s">
        <v>395</v>
      </c>
      <c r="D926">
        <v>2.8342858018218502E-4</v>
      </c>
      <c r="E926" t="s">
        <v>122</v>
      </c>
      <c r="F926" t="s">
        <v>80</v>
      </c>
      <c r="G926" t="s">
        <v>69</v>
      </c>
      <c r="H926" t="s">
        <v>98</v>
      </c>
      <c r="I926">
        <v>22634607692.759998</v>
      </c>
      <c r="J926">
        <v>1</v>
      </c>
      <c r="K926">
        <v>625.99999999999989</v>
      </c>
      <c r="L926" t="s">
        <v>366</v>
      </c>
      <c r="M926" s="3">
        <v>46174</v>
      </c>
      <c r="N926" t="s">
        <v>305</v>
      </c>
      <c r="O926">
        <v>10248.074634728</v>
      </c>
      <c r="P926">
        <v>6415294.7213397268</v>
      </c>
      <c r="Q926" t="s">
        <v>265</v>
      </c>
      <c r="R926" t="s">
        <v>145</v>
      </c>
      <c r="S926" t="s">
        <v>150</v>
      </c>
      <c r="T926" t="s">
        <v>119</v>
      </c>
      <c r="U926" t="s">
        <v>367</v>
      </c>
      <c r="V926">
        <v>0</v>
      </c>
      <c r="W926">
        <v>8.3331098557000001</v>
      </c>
      <c r="X926">
        <v>4.8871901565</v>
      </c>
      <c r="Y926">
        <v>6.796875</v>
      </c>
      <c r="Z926">
        <v>13</v>
      </c>
      <c r="AA926">
        <v>54</v>
      </c>
      <c r="AB926">
        <v>33</v>
      </c>
      <c r="AC926">
        <v>2</v>
      </c>
      <c r="AD926">
        <v>89234</v>
      </c>
      <c r="AE926">
        <v>1.64</v>
      </c>
      <c r="AF926">
        <v>10</v>
      </c>
      <c r="AG926">
        <v>1.9044912357999999</v>
      </c>
      <c r="AH926">
        <v>8.1</v>
      </c>
      <c r="AI926" t="s">
        <v>72</v>
      </c>
      <c r="AJ926" t="s">
        <v>72</v>
      </c>
      <c r="AK926" t="s">
        <v>72</v>
      </c>
      <c r="AL926" t="s">
        <v>72</v>
      </c>
      <c r="AM926" t="s">
        <v>72</v>
      </c>
      <c r="AN926" t="s">
        <v>72</v>
      </c>
      <c r="AO926" t="s">
        <v>72</v>
      </c>
      <c r="AP926">
        <v>1</v>
      </c>
      <c r="AQ926">
        <v>88</v>
      </c>
      <c r="AR926">
        <v>9.48</v>
      </c>
      <c r="AS926">
        <v>0.31</v>
      </c>
      <c r="AT926" t="s">
        <v>72</v>
      </c>
      <c r="AU926" t="s">
        <v>72</v>
      </c>
      <c r="AV926" t="s">
        <v>72</v>
      </c>
      <c r="AW926" t="s">
        <v>72</v>
      </c>
      <c r="AX926" t="s">
        <v>72</v>
      </c>
      <c r="AY926" t="s">
        <v>121</v>
      </c>
      <c r="AZ926" t="s">
        <v>94</v>
      </c>
      <c r="BA926">
        <v>0.61894322320384987</v>
      </c>
      <c r="BB926">
        <v>0.47998002006166213</v>
      </c>
      <c r="BC926">
        <v>5.9050078823233833E-4</v>
      </c>
      <c r="BD926">
        <v>0</v>
      </c>
      <c r="BE926">
        <v>4.9207079382175174E-3</v>
      </c>
      <c r="BF926">
        <v>2.885889639654575E-3</v>
      </c>
      <c r="BG926">
        <v>4.0135600450166746E-3</v>
      </c>
      <c r="BH926">
        <v>5.5979474724425684E-3</v>
      </c>
      <c r="BI926">
        <v>1.1810015764646771E-3</v>
      </c>
      <c r="BJ926">
        <v>9.6842129270103476E-4</v>
      </c>
      <c r="BK926">
        <v>1.8305524435202489E-4</v>
      </c>
      <c r="BL926">
        <v>52.69274733712448</v>
      </c>
      <c r="BM926">
        <v>5.9050078823233833E-4</v>
      </c>
    </row>
    <row r="927" spans="1:65" x14ac:dyDescent="0.35">
      <c r="A927" t="s">
        <v>481</v>
      </c>
      <c r="B927" t="s">
        <v>482</v>
      </c>
      <c r="C927" t="s">
        <v>483</v>
      </c>
      <c r="D927">
        <v>1.0451799781520509E-2</v>
      </c>
      <c r="E927" t="s">
        <v>122</v>
      </c>
      <c r="F927" t="s">
        <v>431</v>
      </c>
      <c r="G927" t="s">
        <v>69</v>
      </c>
      <c r="H927" t="s">
        <v>101</v>
      </c>
      <c r="I927">
        <v>13368957884.120001</v>
      </c>
      <c r="J927">
        <v>1</v>
      </c>
      <c r="K927">
        <v>33449670</v>
      </c>
      <c r="L927" t="s">
        <v>484</v>
      </c>
      <c r="M927" s="3">
        <v>46174</v>
      </c>
      <c r="N927" t="s">
        <v>485</v>
      </c>
      <c r="O927">
        <v>4.1773109000000002</v>
      </c>
      <c r="P927">
        <v>139729671.09240299</v>
      </c>
      <c r="Q927" t="s">
        <v>144</v>
      </c>
      <c r="R927" t="s">
        <v>145</v>
      </c>
      <c r="S927" t="s">
        <v>150</v>
      </c>
      <c r="T927" t="s">
        <v>486</v>
      </c>
      <c r="U927" t="s">
        <v>283</v>
      </c>
      <c r="V927">
        <v>-1</v>
      </c>
      <c r="W927">
        <v>2.9246649742000002</v>
      </c>
      <c r="X927">
        <v>6.8756046294999997</v>
      </c>
      <c r="Y927">
        <v>5.1953125</v>
      </c>
      <c r="Z927">
        <v>23</v>
      </c>
      <c r="AA927">
        <v>23</v>
      </c>
      <c r="AB927">
        <v>54</v>
      </c>
      <c r="AC927">
        <v>0</v>
      </c>
      <c r="AD927">
        <v>10936.2</v>
      </c>
      <c r="AE927">
        <v>5.42</v>
      </c>
      <c r="AF927">
        <v>9.9006786346000002</v>
      </c>
      <c r="AG927">
        <v>2.1305657712000001</v>
      </c>
      <c r="AH927">
        <v>5.5</v>
      </c>
      <c r="AI927" t="s">
        <v>72</v>
      </c>
      <c r="AJ927" t="s">
        <v>72</v>
      </c>
      <c r="AK927" t="s">
        <v>72</v>
      </c>
      <c r="AL927" t="s">
        <v>72</v>
      </c>
      <c r="AM927" t="s">
        <v>72</v>
      </c>
      <c r="AN927" t="s">
        <v>72</v>
      </c>
      <c r="AO927" t="s">
        <v>72</v>
      </c>
      <c r="AP927">
        <v>3</v>
      </c>
      <c r="AQ927">
        <v>30</v>
      </c>
      <c r="AR927">
        <v>3.98</v>
      </c>
      <c r="AS927">
        <v>6.24</v>
      </c>
      <c r="AT927" t="s">
        <v>72</v>
      </c>
      <c r="AU927" t="s">
        <v>72</v>
      </c>
      <c r="AV927" t="s">
        <v>72</v>
      </c>
      <c r="AW927" t="s">
        <v>72</v>
      </c>
      <c r="AX927" t="s">
        <v>72</v>
      </c>
      <c r="AY927" t="s">
        <v>93</v>
      </c>
      <c r="AZ927" t="s">
        <v>94</v>
      </c>
      <c r="BA927">
        <v>0.5786616119309711</v>
      </c>
      <c r="BB927">
        <v>0.40695245862726859</v>
      </c>
      <c r="BC927">
        <v>2.5683097767185151E-2</v>
      </c>
      <c r="BD927">
        <v>-2.5683097767185151E-2</v>
      </c>
      <c r="BE927">
        <v>7.5114456468640636E-2</v>
      </c>
      <c r="BF927">
        <v>0.17658682590795929</v>
      </c>
      <c r="BG927">
        <v>0.1334317188685791</v>
      </c>
      <c r="BH927">
        <v>0.1022187291133969</v>
      </c>
      <c r="BI927">
        <v>0</v>
      </c>
      <c r="BJ927">
        <v>0.13920238989814351</v>
      </c>
      <c r="BK927">
        <v>0.16026253006723529</v>
      </c>
      <c r="BL927">
        <v>280.87549380149028</v>
      </c>
      <c r="BM927">
        <v>7.7049293301555452E-2</v>
      </c>
    </row>
    <row r="928" spans="1:65" x14ac:dyDescent="0.35">
      <c r="A928" t="s">
        <v>276</v>
      </c>
      <c r="B928" t="s">
        <v>277</v>
      </c>
      <c r="C928" t="s">
        <v>278</v>
      </c>
      <c r="D928">
        <v>2.8923488396597011E-4</v>
      </c>
      <c r="E928" t="s">
        <v>122</v>
      </c>
      <c r="F928" t="s">
        <v>80</v>
      </c>
      <c r="G928" t="s">
        <v>69</v>
      </c>
      <c r="H928" t="s">
        <v>81</v>
      </c>
      <c r="I928">
        <v>14820337880.49</v>
      </c>
      <c r="J928">
        <v>1</v>
      </c>
      <c r="K928">
        <v>25.28</v>
      </c>
      <c r="L928" t="s">
        <v>279</v>
      </c>
      <c r="M928" s="3">
        <v>46174</v>
      </c>
      <c r="N928" t="s">
        <v>280</v>
      </c>
      <c r="O928">
        <v>169563.24</v>
      </c>
      <c r="P928">
        <v>4286558.7072000001</v>
      </c>
      <c r="Q928" t="s">
        <v>281</v>
      </c>
      <c r="R928" t="s">
        <v>145</v>
      </c>
      <c r="S928" t="s">
        <v>150</v>
      </c>
      <c r="T928" t="s">
        <v>282</v>
      </c>
      <c r="U928" t="s">
        <v>283</v>
      </c>
      <c r="V928">
        <v>0</v>
      </c>
      <c r="W928">
        <v>8.3135099410999995</v>
      </c>
      <c r="X928">
        <v>6.6975477056999999</v>
      </c>
      <c r="Y928">
        <v>0.9702148438</v>
      </c>
      <c r="Z928">
        <v>5</v>
      </c>
      <c r="AA928">
        <v>53</v>
      </c>
      <c r="AB928">
        <v>42</v>
      </c>
      <c r="AC928">
        <v>1</v>
      </c>
      <c r="AD928">
        <v>4106</v>
      </c>
      <c r="AE928">
        <v>2.56</v>
      </c>
      <c r="AF928">
        <v>8.3135099410999995</v>
      </c>
      <c r="AG928">
        <v>4.1121216</v>
      </c>
      <c r="AH928">
        <v>0.5</v>
      </c>
      <c r="AI928" t="s">
        <v>72</v>
      </c>
      <c r="AJ928" t="s">
        <v>72</v>
      </c>
      <c r="AK928" t="s">
        <v>72</v>
      </c>
      <c r="AL928" t="s">
        <v>72</v>
      </c>
      <c r="AM928" t="s">
        <v>72</v>
      </c>
      <c r="AN928" t="s">
        <v>72</v>
      </c>
      <c r="AO928" t="s">
        <v>72</v>
      </c>
      <c r="AP928">
        <v>4</v>
      </c>
      <c r="AQ928">
        <v>0</v>
      </c>
      <c r="AR928">
        <v>3.98</v>
      </c>
      <c r="AS928">
        <v>2.4</v>
      </c>
      <c r="AT928" t="s">
        <v>72</v>
      </c>
      <c r="AU928" t="s">
        <v>72</v>
      </c>
      <c r="AV928" t="s">
        <v>72</v>
      </c>
      <c r="AW928" t="s">
        <v>72</v>
      </c>
      <c r="AX928" t="s">
        <v>72</v>
      </c>
      <c r="AY928" t="s">
        <v>284</v>
      </c>
      <c r="AZ928" t="s">
        <v>94</v>
      </c>
      <c r="BA928">
        <v>0.61054167726613329</v>
      </c>
      <c r="BB928">
        <v>0.49055401443133689</v>
      </c>
      <c r="BC928">
        <v>5.8960863728993993E-4</v>
      </c>
      <c r="BD928">
        <v>0</v>
      </c>
      <c r="BE928">
        <v>4.9017172674683399E-3</v>
      </c>
      <c r="BF928">
        <v>3.9489319759421406E-3</v>
      </c>
      <c r="BG928">
        <v>5.7204705193138997E-4</v>
      </c>
      <c r="BH928">
        <v>2.3466423764139611E-3</v>
      </c>
      <c r="BI928">
        <v>5.8960863728993993E-4</v>
      </c>
      <c r="BJ928">
        <v>1.509398111462246E-3</v>
      </c>
      <c r="BK928">
        <v>1.415060729495856E-3</v>
      </c>
      <c r="BL928">
        <v>2.4209330647124929</v>
      </c>
      <c r="BM928">
        <v>2.3584345491597602E-3</v>
      </c>
    </row>
    <row r="929" spans="1:65" x14ac:dyDescent="0.35">
      <c r="A929" t="s">
        <v>83</v>
      </c>
      <c r="B929" t="s">
        <v>155</v>
      </c>
      <c r="C929" t="s">
        <v>156</v>
      </c>
      <c r="D929">
        <v>8.1281165710118272E-5</v>
      </c>
      <c r="E929" t="s">
        <v>67</v>
      </c>
      <c r="F929" t="s">
        <v>68</v>
      </c>
      <c r="G929" t="s">
        <v>69</v>
      </c>
      <c r="H929" t="s">
        <v>81</v>
      </c>
      <c r="I929">
        <v>22785495209.5</v>
      </c>
      <c r="J929">
        <v>3.4075000000000002</v>
      </c>
      <c r="K929">
        <v>668.99083231353143</v>
      </c>
      <c r="L929" t="s">
        <v>86</v>
      </c>
      <c r="M929" s="3">
        <v>46174</v>
      </c>
      <c r="N929" t="s">
        <v>87</v>
      </c>
      <c r="O929">
        <v>812.35778300000004</v>
      </c>
      <c r="P929">
        <v>1851839.6412312449</v>
      </c>
      <c r="Q929" t="s">
        <v>88</v>
      </c>
      <c r="R929" t="s">
        <v>89</v>
      </c>
      <c r="S929" t="s">
        <v>90</v>
      </c>
      <c r="T929" t="s">
        <v>91</v>
      </c>
      <c r="U929" t="s">
        <v>92</v>
      </c>
      <c r="V929">
        <v>1</v>
      </c>
      <c r="W929">
        <v>4.9145450592</v>
      </c>
      <c r="X929">
        <v>8.1681978703000002</v>
      </c>
      <c r="Y929">
        <v>4.609375</v>
      </c>
      <c r="Z929">
        <v>41</v>
      </c>
      <c r="AA929">
        <v>26</v>
      </c>
      <c r="AB929">
        <v>33</v>
      </c>
      <c r="AC929">
        <v>4</v>
      </c>
      <c r="AD929">
        <v>12677105</v>
      </c>
      <c r="AE929">
        <v>418.89</v>
      </c>
      <c r="AF929">
        <v>5.9190111160000001</v>
      </c>
      <c r="AG929">
        <v>7.4017041401999997</v>
      </c>
      <c r="AH929">
        <v>5.9</v>
      </c>
      <c r="AI929" t="s">
        <v>72</v>
      </c>
      <c r="AJ929" t="s">
        <v>72</v>
      </c>
      <c r="AK929" t="s">
        <v>72</v>
      </c>
      <c r="AL929" t="s">
        <v>72</v>
      </c>
      <c r="AM929" t="s">
        <v>72</v>
      </c>
      <c r="AN929" t="s">
        <v>72</v>
      </c>
      <c r="AO929" t="s">
        <v>72</v>
      </c>
      <c r="AP929">
        <v>2</v>
      </c>
      <c r="AQ929">
        <v>39</v>
      </c>
      <c r="AR929">
        <v>6.51</v>
      </c>
      <c r="AS929">
        <v>226.35</v>
      </c>
      <c r="AT929" t="s">
        <v>72</v>
      </c>
      <c r="AU929" t="s">
        <v>72</v>
      </c>
      <c r="AV929" t="s">
        <v>72</v>
      </c>
      <c r="AW929" t="s">
        <v>72</v>
      </c>
      <c r="AX929" t="s">
        <v>72</v>
      </c>
      <c r="AY929" t="s">
        <v>93</v>
      </c>
      <c r="AZ929" t="s">
        <v>94</v>
      </c>
      <c r="BA929">
        <v>0.65823102542440226</v>
      </c>
      <c r="BB929">
        <v>0.5409661471288153</v>
      </c>
      <c r="BC929">
        <v>1.502518524338706E-4</v>
      </c>
      <c r="BD929">
        <v>1.502518524338706E-4</v>
      </c>
      <c r="BE929">
        <v>7.3841949901452613E-4</v>
      </c>
      <c r="BF929">
        <v>1.227286861058971E-3</v>
      </c>
      <c r="BG929">
        <v>6.9256713231237216E-4</v>
      </c>
      <c r="BH929">
        <v>9.7813955934449742E-4</v>
      </c>
      <c r="BI929">
        <v>6.0100740973548228E-4</v>
      </c>
      <c r="BJ929">
        <v>6.2938998466024035E-2</v>
      </c>
      <c r="BK929">
        <v>3.40095067984066E-2</v>
      </c>
      <c r="BL929">
        <v>1904.7585097486831</v>
      </c>
      <c r="BM929">
        <v>3.0050370486774109E-4</v>
      </c>
    </row>
    <row r="930" spans="1:65" x14ac:dyDescent="0.35">
      <c r="A930" t="s">
        <v>481</v>
      </c>
      <c r="B930" t="s">
        <v>482</v>
      </c>
      <c r="C930" t="s">
        <v>483</v>
      </c>
      <c r="D930">
        <v>7.9021926441076064E-3</v>
      </c>
      <c r="E930" t="s">
        <v>76</v>
      </c>
      <c r="F930" t="s">
        <v>431</v>
      </c>
      <c r="G930" t="s">
        <v>69</v>
      </c>
      <c r="H930" t="s">
        <v>101</v>
      </c>
      <c r="I930">
        <v>4856456983.2200003</v>
      </c>
      <c r="J930">
        <v>1</v>
      </c>
      <c r="K930">
        <v>9186929</v>
      </c>
      <c r="L930" t="s">
        <v>484</v>
      </c>
      <c r="M930" s="3">
        <v>46174</v>
      </c>
      <c r="N930" t="s">
        <v>485</v>
      </c>
      <c r="O930">
        <v>4.1773109000000002</v>
      </c>
      <c r="P930">
        <v>38376658.649226099</v>
      </c>
      <c r="Q930" t="s">
        <v>144</v>
      </c>
      <c r="R930" t="s">
        <v>145</v>
      </c>
      <c r="S930" t="s">
        <v>150</v>
      </c>
      <c r="T930" t="s">
        <v>486</v>
      </c>
      <c r="U930" t="s">
        <v>283</v>
      </c>
      <c r="V930">
        <v>-1</v>
      </c>
      <c r="W930">
        <v>2.9246649742000002</v>
      </c>
      <c r="X930">
        <v>6.8756046294999997</v>
      </c>
      <c r="Y930">
        <v>5.1953125</v>
      </c>
      <c r="Z930">
        <v>23</v>
      </c>
      <c r="AA930">
        <v>23</v>
      </c>
      <c r="AB930">
        <v>54</v>
      </c>
      <c r="AC930">
        <v>0</v>
      </c>
      <c r="AD930">
        <v>10936.2</v>
      </c>
      <c r="AE930">
        <v>5.42</v>
      </c>
      <c r="AF930">
        <v>9.9006786346000002</v>
      </c>
      <c r="AG930">
        <v>2.1305657712000001</v>
      </c>
      <c r="AH930">
        <v>5.5</v>
      </c>
      <c r="AI930" t="s">
        <v>72</v>
      </c>
      <c r="AJ930" t="s">
        <v>72</v>
      </c>
      <c r="AK930" t="s">
        <v>72</v>
      </c>
      <c r="AL930" t="s">
        <v>72</v>
      </c>
      <c r="AM930" t="s">
        <v>72</v>
      </c>
      <c r="AN930" t="s">
        <v>72</v>
      </c>
      <c r="AO930" t="s">
        <v>72</v>
      </c>
      <c r="AP930">
        <v>3</v>
      </c>
      <c r="AQ930">
        <v>30</v>
      </c>
      <c r="AR930">
        <v>3.98</v>
      </c>
      <c r="AS930">
        <v>6.24</v>
      </c>
      <c r="AT930" t="s">
        <v>72</v>
      </c>
      <c r="AU930" t="s">
        <v>72</v>
      </c>
      <c r="AV930" t="s">
        <v>72</v>
      </c>
      <c r="AW930" t="s">
        <v>72</v>
      </c>
      <c r="AX930" t="s">
        <v>72</v>
      </c>
      <c r="AY930" t="s">
        <v>93</v>
      </c>
      <c r="AZ930" t="s">
        <v>94</v>
      </c>
      <c r="BA930">
        <v>0.58036120933591218</v>
      </c>
      <c r="BB930">
        <v>0.24170055173816651</v>
      </c>
      <c r="BC930">
        <v>3.2694144002898377E-2</v>
      </c>
      <c r="BD930">
        <v>-3.2694144002898377E-2</v>
      </c>
      <c r="BE930">
        <v>9.5619417826727893E-2</v>
      </c>
      <c r="BF930">
        <v>0.2247920078638678</v>
      </c>
      <c r="BG930">
        <v>0.169856295015058</v>
      </c>
      <c r="BH930">
        <v>0.1301226931315356</v>
      </c>
      <c r="BI930">
        <v>0</v>
      </c>
      <c r="BJ930">
        <v>0.17720226049570931</v>
      </c>
      <c r="BK930">
        <v>0.20401145857808589</v>
      </c>
      <c r="BL930">
        <v>357.54969764449731</v>
      </c>
      <c r="BM930">
        <v>9.8082432008695153E-2</v>
      </c>
    </row>
    <row r="931" spans="1:65" x14ac:dyDescent="0.35">
      <c r="A931" t="s">
        <v>83</v>
      </c>
      <c r="B931" t="s">
        <v>200</v>
      </c>
      <c r="C931" t="s">
        <v>201</v>
      </c>
      <c r="D931">
        <v>3.7475778152871593E-8</v>
      </c>
      <c r="E931" t="s">
        <v>67</v>
      </c>
      <c r="F931" t="s">
        <v>68</v>
      </c>
      <c r="G931" t="s">
        <v>69</v>
      </c>
      <c r="H931" t="s">
        <v>81</v>
      </c>
      <c r="I931">
        <v>22785495209.5</v>
      </c>
      <c r="J931">
        <v>3.4075000000000002</v>
      </c>
      <c r="K931">
        <v>0.21999999999934519</v>
      </c>
      <c r="L931" t="s">
        <v>86</v>
      </c>
      <c r="M931" s="3">
        <v>46174</v>
      </c>
      <c r="N931" t="s">
        <v>87</v>
      </c>
      <c r="O931">
        <v>1139.070451</v>
      </c>
      <c r="P931">
        <v>853.9041635896084</v>
      </c>
      <c r="Q931" t="s">
        <v>88</v>
      </c>
      <c r="R931" t="s">
        <v>89</v>
      </c>
      <c r="S931" t="s">
        <v>90</v>
      </c>
      <c r="T931" t="s">
        <v>91</v>
      </c>
      <c r="U931" t="s">
        <v>92</v>
      </c>
      <c r="V931">
        <v>1</v>
      </c>
      <c r="W931">
        <v>4.9145450592</v>
      </c>
      <c r="X931">
        <v>8.1681978703000002</v>
      </c>
      <c r="Y931">
        <v>4.609375</v>
      </c>
      <c r="Z931">
        <v>41</v>
      </c>
      <c r="AA931">
        <v>26</v>
      </c>
      <c r="AB931">
        <v>33</v>
      </c>
      <c r="AC931">
        <v>4</v>
      </c>
      <c r="AD931">
        <v>12677105</v>
      </c>
      <c r="AE931">
        <v>418.89</v>
      </c>
      <c r="AF931">
        <v>5.9190111160000001</v>
      </c>
      <c r="AG931">
        <v>7.4017041401999997</v>
      </c>
      <c r="AH931">
        <v>5.9</v>
      </c>
      <c r="AI931" t="s">
        <v>72</v>
      </c>
      <c r="AJ931" t="s">
        <v>72</v>
      </c>
      <c r="AK931" t="s">
        <v>72</v>
      </c>
      <c r="AL931" t="s">
        <v>72</v>
      </c>
      <c r="AM931" t="s">
        <v>72</v>
      </c>
      <c r="AN931" t="s">
        <v>72</v>
      </c>
      <c r="AO931" t="s">
        <v>72</v>
      </c>
      <c r="AP931">
        <v>2</v>
      </c>
      <c r="AQ931">
        <v>39</v>
      </c>
      <c r="AR931">
        <v>6.51</v>
      </c>
      <c r="AS931">
        <v>226.35</v>
      </c>
      <c r="AT931" t="s">
        <v>72</v>
      </c>
      <c r="AU931" t="s">
        <v>72</v>
      </c>
      <c r="AV931" t="s">
        <v>72</v>
      </c>
      <c r="AW931" t="s">
        <v>72</v>
      </c>
      <c r="AX931" t="s">
        <v>72</v>
      </c>
      <c r="AY931" t="s">
        <v>93</v>
      </c>
      <c r="AZ931" t="s">
        <v>94</v>
      </c>
      <c r="BA931">
        <v>0.65823102542440226</v>
      </c>
      <c r="BB931">
        <v>0.5409661471288153</v>
      </c>
      <c r="BC931">
        <v>6.9275643867504019E-8</v>
      </c>
      <c r="BD931">
        <v>6.9275643867504019E-8</v>
      </c>
      <c r="BE931">
        <v>3.4045827329194071E-7</v>
      </c>
      <c r="BF931">
        <v>5.6585716670220757E-7</v>
      </c>
      <c r="BG931">
        <v>3.1931742095177629E-7</v>
      </c>
      <c r="BH931">
        <v>4.5098444157745121E-7</v>
      </c>
      <c r="BI931">
        <v>2.7710257547001608E-7</v>
      </c>
      <c r="BJ931">
        <v>2.9018874459658759E-5</v>
      </c>
      <c r="BK931">
        <v>1.5680541989409539E-5</v>
      </c>
      <c r="BL931">
        <v>0.87821461125095457</v>
      </c>
      <c r="BM931">
        <v>1.3855128773500801E-7</v>
      </c>
    </row>
    <row r="932" spans="1:65" x14ac:dyDescent="0.35">
      <c r="B932" t="s">
        <v>497</v>
      </c>
      <c r="C932" t="s">
        <v>498</v>
      </c>
      <c r="D932">
        <v>1.3414301365480211E-10</v>
      </c>
      <c r="E932" t="s">
        <v>122</v>
      </c>
      <c r="F932" t="s">
        <v>431</v>
      </c>
      <c r="G932" t="s">
        <v>69</v>
      </c>
      <c r="H932" t="s">
        <v>101</v>
      </c>
      <c r="I932">
        <v>13368957884.120001</v>
      </c>
      <c r="J932">
        <v>1</v>
      </c>
      <c r="K932">
        <v>1</v>
      </c>
      <c r="M932" s="3">
        <v>46174</v>
      </c>
      <c r="N932" t="s">
        <v>499</v>
      </c>
      <c r="O932">
        <v>1.7933523</v>
      </c>
      <c r="P932">
        <v>1.7933523</v>
      </c>
      <c r="AI932" t="s">
        <v>72</v>
      </c>
      <c r="AJ932" t="s">
        <v>72</v>
      </c>
      <c r="AK932" t="s">
        <v>72</v>
      </c>
      <c r="AL932" t="s">
        <v>72</v>
      </c>
      <c r="AM932" t="s">
        <v>72</v>
      </c>
      <c r="AN932" t="s">
        <v>72</v>
      </c>
      <c r="AO932" t="s">
        <v>72</v>
      </c>
      <c r="AT932" t="s">
        <v>72</v>
      </c>
      <c r="AU932" t="s">
        <v>72</v>
      </c>
      <c r="AV932" t="s">
        <v>72</v>
      </c>
      <c r="AW932" t="s">
        <v>72</v>
      </c>
      <c r="AX932" t="s">
        <v>72</v>
      </c>
      <c r="AZ932" t="s">
        <v>73</v>
      </c>
      <c r="BA932">
        <v>0.5786616119309711</v>
      </c>
      <c r="BB932">
        <v>0.17170915330370251</v>
      </c>
      <c r="BC932">
        <v>7.8122226493973191E-10</v>
      </c>
    </row>
    <row r="933" spans="1:65" x14ac:dyDescent="0.35">
      <c r="A933" t="s">
        <v>476</v>
      </c>
      <c r="B933" t="s">
        <v>477</v>
      </c>
      <c r="C933" t="s">
        <v>478</v>
      </c>
      <c r="D933">
        <v>2.2967853532298919E-3</v>
      </c>
      <c r="E933" t="s">
        <v>76</v>
      </c>
      <c r="F933" t="s">
        <v>431</v>
      </c>
      <c r="G933" t="s">
        <v>69</v>
      </c>
      <c r="H933" t="s">
        <v>81</v>
      </c>
      <c r="I933">
        <v>1893918873.9200001</v>
      </c>
      <c r="J933">
        <v>3.4075000000000002</v>
      </c>
      <c r="K933">
        <v>34914</v>
      </c>
      <c r="L933" t="s">
        <v>479</v>
      </c>
      <c r="M933" s="3">
        <v>46174</v>
      </c>
      <c r="N933" t="s">
        <v>480</v>
      </c>
      <c r="O933">
        <v>36.563377799999998</v>
      </c>
      <c r="P933">
        <v>4349925.1298250994</v>
      </c>
      <c r="Q933" t="s">
        <v>414</v>
      </c>
      <c r="R933" t="s">
        <v>145</v>
      </c>
      <c r="S933" t="s">
        <v>150</v>
      </c>
      <c r="T933" t="s">
        <v>415</v>
      </c>
      <c r="U933" t="s">
        <v>92</v>
      </c>
      <c r="V933">
        <v>0</v>
      </c>
      <c r="W933">
        <v>5.9635298802000003</v>
      </c>
      <c r="X933">
        <v>4.7066438993000004</v>
      </c>
      <c r="Y933">
        <v>5.3531250000000004</v>
      </c>
      <c r="Z933">
        <v>13</v>
      </c>
      <c r="AA933">
        <v>54</v>
      </c>
      <c r="AB933">
        <v>33</v>
      </c>
      <c r="AC933">
        <v>0</v>
      </c>
      <c r="AD933">
        <v>125811.6</v>
      </c>
      <c r="AE933">
        <v>21.8</v>
      </c>
      <c r="AF933">
        <v>7.5097241402000003</v>
      </c>
      <c r="AG933">
        <v>3.3432367046000002</v>
      </c>
      <c r="AH933">
        <v>5.7</v>
      </c>
      <c r="AI933" t="s">
        <v>72</v>
      </c>
      <c r="AJ933" t="s">
        <v>72</v>
      </c>
      <c r="AK933" t="s">
        <v>72</v>
      </c>
      <c r="AL933" t="s">
        <v>72</v>
      </c>
      <c r="AM933" t="s">
        <v>72</v>
      </c>
      <c r="AN933" t="s">
        <v>72</v>
      </c>
      <c r="AO933" t="s">
        <v>72</v>
      </c>
      <c r="AP933">
        <v>3</v>
      </c>
      <c r="AQ933">
        <v>35</v>
      </c>
      <c r="AR933">
        <v>6.39</v>
      </c>
      <c r="AS933">
        <v>23.09</v>
      </c>
      <c r="AT933" t="s">
        <v>72</v>
      </c>
      <c r="AU933" t="s">
        <v>72</v>
      </c>
      <c r="AV933" t="s">
        <v>72</v>
      </c>
      <c r="AW933" t="s">
        <v>72</v>
      </c>
      <c r="AX933" t="s">
        <v>72</v>
      </c>
      <c r="AY933" t="s">
        <v>152</v>
      </c>
      <c r="AZ933" t="s">
        <v>94</v>
      </c>
      <c r="BA933">
        <v>0.63778761842698506</v>
      </c>
      <c r="BB933">
        <v>0.36085898466501332</v>
      </c>
      <c r="BC933">
        <v>6.3647725311925E-3</v>
      </c>
      <c r="BD933">
        <v>0</v>
      </c>
      <c r="BE933">
        <v>3.7956511170442672E-2</v>
      </c>
      <c r="BF933">
        <v>2.9956717804369402E-2</v>
      </c>
      <c r="BG933">
        <v>3.4071422956039862E-2</v>
      </c>
      <c r="BH933">
        <v>4.0670896474320067E-2</v>
      </c>
      <c r="BI933">
        <v>0</v>
      </c>
      <c r="BJ933">
        <v>0.13875204117999651</v>
      </c>
      <c r="BK933">
        <v>0.14696259774523479</v>
      </c>
      <c r="BL933">
        <v>800.76221578537832</v>
      </c>
      <c r="BM933">
        <v>1.9094317593577499E-2</v>
      </c>
    </row>
    <row r="934" spans="1:65" x14ac:dyDescent="0.35">
      <c r="B934" t="s">
        <v>500</v>
      </c>
      <c r="C934" t="s">
        <v>501</v>
      </c>
      <c r="D934">
        <v>1.2133869233783409E-3</v>
      </c>
      <c r="E934" t="s">
        <v>122</v>
      </c>
      <c r="F934" t="s">
        <v>431</v>
      </c>
      <c r="G934" t="s">
        <v>69</v>
      </c>
      <c r="H934" t="s">
        <v>101</v>
      </c>
      <c r="I934">
        <v>13368957884.120001</v>
      </c>
      <c r="J934">
        <v>1</v>
      </c>
      <c r="K934">
        <v>117652527.2</v>
      </c>
      <c r="M934" s="3">
        <v>46174</v>
      </c>
      <c r="N934" t="s">
        <v>499</v>
      </c>
      <c r="O934">
        <v>0.13787820000000001</v>
      </c>
      <c r="P934">
        <v>16221718.675787039</v>
      </c>
      <c r="AI934" t="s">
        <v>72</v>
      </c>
      <c r="AJ934" t="s">
        <v>72</v>
      </c>
      <c r="AK934" t="s">
        <v>72</v>
      </c>
      <c r="AL934" t="s">
        <v>72</v>
      </c>
      <c r="AM934" t="s">
        <v>72</v>
      </c>
      <c r="AN934" t="s">
        <v>72</v>
      </c>
      <c r="AO934" t="s">
        <v>72</v>
      </c>
      <c r="AT934" t="s">
        <v>72</v>
      </c>
      <c r="AU934" t="s">
        <v>72</v>
      </c>
      <c r="AV934" t="s">
        <v>72</v>
      </c>
      <c r="AW934" t="s">
        <v>72</v>
      </c>
      <c r="AX934" t="s">
        <v>72</v>
      </c>
      <c r="AZ934" t="s">
        <v>73</v>
      </c>
      <c r="BA934">
        <v>0.5786616119309711</v>
      </c>
      <c r="BB934">
        <v>0.17170915330370251</v>
      </c>
      <c r="BC934">
        <v>7.0665244107995786E-3</v>
      </c>
    </row>
    <row r="935" spans="1:65" x14ac:dyDescent="0.35">
      <c r="B935" t="s">
        <v>227</v>
      </c>
      <c r="C935" t="s">
        <v>228</v>
      </c>
      <c r="D935">
        <v>1.16244921208133E-3</v>
      </c>
      <c r="E935" t="s">
        <v>67</v>
      </c>
      <c r="F935" t="s">
        <v>68</v>
      </c>
      <c r="G935" t="s">
        <v>69</v>
      </c>
      <c r="H935" t="s">
        <v>81</v>
      </c>
      <c r="I935">
        <v>22785495209.5</v>
      </c>
      <c r="J935">
        <v>3.4075000000000002</v>
      </c>
      <c r="K935">
        <v>6971</v>
      </c>
      <c r="M935" s="3">
        <v>46174</v>
      </c>
      <c r="N935" t="s">
        <v>87</v>
      </c>
      <c r="O935">
        <v>1115.068409</v>
      </c>
      <c r="P935">
        <v>26486980.953166138</v>
      </c>
      <c r="AI935" t="s">
        <v>72</v>
      </c>
      <c r="AJ935" t="s">
        <v>72</v>
      </c>
      <c r="AK935" t="s">
        <v>72</v>
      </c>
      <c r="AL935" t="s">
        <v>72</v>
      </c>
      <c r="AM935" t="s">
        <v>72</v>
      </c>
      <c r="AN935" t="s">
        <v>72</v>
      </c>
      <c r="AO935" t="s">
        <v>72</v>
      </c>
      <c r="AT935" t="s">
        <v>72</v>
      </c>
      <c r="AU935" t="s">
        <v>72</v>
      </c>
      <c r="AV935" t="s">
        <v>72</v>
      </c>
      <c r="AW935" t="s">
        <v>72</v>
      </c>
      <c r="AX935" t="s">
        <v>72</v>
      </c>
      <c r="AZ935" t="s">
        <v>73</v>
      </c>
      <c r="BA935">
        <v>0.65823102542440226</v>
      </c>
      <c r="BB935">
        <v>0.11726487829558679</v>
      </c>
      <c r="BC935">
        <v>9.9130210935892641E-3</v>
      </c>
    </row>
    <row r="936" spans="1:65" x14ac:dyDescent="0.35">
      <c r="A936" t="s">
        <v>363</v>
      </c>
      <c r="B936" t="s">
        <v>394</v>
      </c>
      <c r="C936" t="s">
        <v>395</v>
      </c>
      <c r="D936">
        <v>2.84317401853273E-3</v>
      </c>
      <c r="E936" t="s">
        <v>76</v>
      </c>
      <c r="F936" t="s">
        <v>80</v>
      </c>
      <c r="G936" t="s">
        <v>69</v>
      </c>
      <c r="H936" t="s">
        <v>98</v>
      </c>
      <c r="I936">
        <v>6909727982.4300003</v>
      </c>
      <c r="J936">
        <v>1</v>
      </c>
      <c r="K936">
        <v>1917</v>
      </c>
      <c r="L936" t="s">
        <v>366</v>
      </c>
      <c r="M936" s="3">
        <v>46174</v>
      </c>
      <c r="N936" t="s">
        <v>305</v>
      </c>
      <c r="O936">
        <v>10248.074634728</v>
      </c>
      <c r="P936">
        <v>19645559.07477358</v>
      </c>
      <c r="Q936" t="s">
        <v>265</v>
      </c>
      <c r="R936" t="s">
        <v>145</v>
      </c>
      <c r="S936" t="s">
        <v>150</v>
      </c>
      <c r="T936" t="s">
        <v>119</v>
      </c>
      <c r="U936" t="s">
        <v>367</v>
      </c>
      <c r="V936">
        <v>0</v>
      </c>
      <c r="W936">
        <v>8.3331098557000001</v>
      </c>
      <c r="X936">
        <v>4.8871901565</v>
      </c>
      <c r="Y936">
        <v>6.796875</v>
      </c>
      <c r="Z936">
        <v>13</v>
      </c>
      <c r="AA936">
        <v>54</v>
      </c>
      <c r="AB936">
        <v>33</v>
      </c>
      <c r="AC936">
        <v>2</v>
      </c>
      <c r="AD936">
        <v>89234</v>
      </c>
      <c r="AE936">
        <v>1.64</v>
      </c>
      <c r="AF936">
        <v>10</v>
      </c>
      <c r="AG936">
        <v>1.9044912357999999</v>
      </c>
      <c r="AH936">
        <v>8.1</v>
      </c>
      <c r="AI936" t="s">
        <v>72</v>
      </c>
      <c r="AJ936" t="s">
        <v>72</v>
      </c>
      <c r="AK936" t="s">
        <v>72</v>
      </c>
      <c r="AL936" t="s">
        <v>72</v>
      </c>
      <c r="AM936" t="s">
        <v>72</v>
      </c>
      <c r="AN936" t="s">
        <v>72</v>
      </c>
      <c r="AO936" t="s">
        <v>72</v>
      </c>
      <c r="AP936">
        <v>1</v>
      </c>
      <c r="AQ936">
        <v>88</v>
      </c>
      <c r="AR936">
        <v>9.48</v>
      </c>
      <c r="AS936">
        <v>0.31</v>
      </c>
      <c r="AT936" t="s">
        <v>72</v>
      </c>
      <c r="AU936" t="s">
        <v>72</v>
      </c>
      <c r="AV936" t="s">
        <v>72</v>
      </c>
      <c r="AW936" t="s">
        <v>72</v>
      </c>
      <c r="AX936" t="s">
        <v>72</v>
      </c>
      <c r="AY936" t="s">
        <v>121</v>
      </c>
      <c r="AZ936" t="s">
        <v>94</v>
      </c>
      <c r="BA936">
        <v>0.56320493766591784</v>
      </c>
      <c r="BB936">
        <v>0.28105568548147219</v>
      </c>
      <c r="BC936">
        <v>1.0116052317753799E-2</v>
      </c>
      <c r="BD936">
        <v>0</v>
      </c>
      <c r="BE936">
        <v>8.4298175269851033E-2</v>
      </c>
      <c r="BF936">
        <v>4.9439071309965388E-2</v>
      </c>
      <c r="BG936">
        <v>6.8757543097232865E-2</v>
      </c>
      <c r="BH936">
        <v>9.5900175972306045E-2</v>
      </c>
      <c r="BI936">
        <v>2.0232104635507599E-2</v>
      </c>
      <c r="BJ936">
        <v>1.6590325801116228E-2</v>
      </c>
      <c r="BK936">
        <v>3.1359762185036782E-3</v>
      </c>
      <c r="BL936">
        <v>902.69581252244268</v>
      </c>
      <c r="BM936">
        <v>1.0116052317753799E-2</v>
      </c>
    </row>
    <row r="937" spans="1:65" x14ac:dyDescent="0.35">
      <c r="B937" t="s">
        <v>500</v>
      </c>
      <c r="C937" t="s">
        <v>501</v>
      </c>
      <c r="D937">
        <v>5.1476045688797697E-3</v>
      </c>
      <c r="E937" t="s">
        <v>133</v>
      </c>
      <c r="F937" t="s">
        <v>431</v>
      </c>
      <c r="G937" t="s">
        <v>69</v>
      </c>
      <c r="H937" t="s">
        <v>101</v>
      </c>
      <c r="I937">
        <v>3675002840.23</v>
      </c>
      <c r="J937">
        <v>1</v>
      </c>
      <c r="K937">
        <v>137204151.28</v>
      </c>
      <c r="M937" s="3">
        <v>46174</v>
      </c>
      <c r="N937" t="s">
        <v>499</v>
      </c>
      <c r="O937">
        <v>0.13787820000000001</v>
      </c>
      <c r="P937">
        <v>18917461.411014099</v>
      </c>
      <c r="AI937" t="s">
        <v>72</v>
      </c>
      <c r="AJ937" t="s">
        <v>72</v>
      </c>
      <c r="AK937" t="s">
        <v>72</v>
      </c>
      <c r="AL937" t="s">
        <v>72</v>
      </c>
      <c r="AM937" t="s">
        <v>72</v>
      </c>
      <c r="AN937" t="s">
        <v>72</v>
      </c>
      <c r="AO937" t="s">
        <v>72</v>
      </c>
      <c r="AT937" t="s">
        <v>72</v>
      </c>
      <c r="AU937" t="s">
        <v>72</v>
      </c>
      <c r="AV937" t="s">
        <v>72</v>
      </c>
      <c r="AW937" t="s">
        <v>72</v>
      </c>
      <c r="AX937" t="s">
        <v>72</v>
      </c>
      <c r="AZ937" t="s">
        <v>73</v>
      </c>
      <c r="BA937">
        <v>0.76796248992414184</v>
      </c>
      <c r="BB937">
        <v>3.5433707893349889E-2</v>
      </c>
      <c r="BC937">
        <v>0.14527422826798941</v>
      </c>
    </row>
    <row r="938" spans="1:65" x14ac:dyDescent="0.35">
      <c r="A938" t="s">
        <v>557</v>
      </c>
      <c r="B938" t="s">
        <v>558</v>
      </c>
      <c r="C938" t="s">
        <v>559</v>
      </c>
      <c r="D938">
        <v>4.7365529357632262E-3</v>
      </c>
      <c r="E938" t="s">
        <v>67</v>
      </c>
      <c r="F938" t="s">
        <v>68</v>
      </c>
      <c r="G938" t="s">
        <v>69</v>
      </c>
      <c r="H938" t="s">
        <v>81</v>
      </c>
      <c r="I938">
        <v>22785495209.5</v>
      </c>
      <c r="J938">
        <v>9.898000000000001E-4</v>
      </c>
      <c r="K938">
        <v>111101</v>
      </c>
      <c r="L938" t="s">
        <v>560</v>
      </c>
      <c r="M938" s="3">
        <v>46174</v>
      </c>
      <c r="N938" t="s">
        <v>561</v>
      </c>
      <c r="O938">
        <v>981421.23300000001</v>
      </c>
      <c r="P938">
        <v>107924704.22737619</v>
      </c>
      <c r="Q938" t="s">
        <v>195</v>
      </c>
      <c r="R938" t="s">
        <v>89</v>
      </c>
      <c r="S938" t="s">
        <v>90</v>
      </c>
      <c r="T938" t="s">
        <v>195</v>
      </c>
      <c r="U938" t="s">
        <v>151</v>
      </c>
      <c r="V938">
        <v>-1</v>
      </c>
      <c r="W938">
        <v>6.4767816685000001</v>
      </c>
      <c r="X938">
        <v>5.4033560752999996</v>
      </c>
      <c r="Y938">
        <v>3.2685546875</v>
      </c>
      <c r="Z938">
        <v>54</v>
      </c>
      <c r="AA938">
        <v>13</v>
      </c>
      <c r="AB938">
        <v>33</v>
      </c>
      <c r="AC938">
        <v>1</v>
      </c>
      <c r="AD938">
        <v>417787.13</v>
      </c>
      <c r="AE938">
        <v>44.47</v>
      </c>
      <c r="AF938">
        <v>7.3346996307000003</v>
      </c>
      <c r="AG938">
        <v>4.9180222714999999</v>
      </c>
      <c r="AH938">
        <v>4.5999999999999996</v>
      </c>
      <c r="AI938" t="s">
        <v>72</v>
      </c>
      <c r="AJ938" t="s">
        <v>72</v>
      </c>
      <c r="AK938" t="s">
        <v>72</v>
      </c>
      <c r="AL938" t="s">
        <v>72</v>
      </c>
      <c r="AM938" t="s">
        <v>72</v>
      </c>
      <c r="AN938" t="s">
        <v>72</v>
      </c>
      <c r="AO938" t="s">
        <v>72</v>
      </c>
      <c r="AP938">
        <v>4</v>
      </c>
      <c r="AQ938">
        <v>15</v>
      </c>
      <c r="AR938">
        <v>5.05</v>
      </c>
      <c r="AS938">
        <v>32.630000000000003</v>
      </c>
      <c r="AT938" t="s">
        <v>72</v>
      </c>
      <c r="AU938" t="s">
        <v>72</v>
      </c>
      <c r="AV938" t="s">
        <v>72</v>
      </c>
      <c r="AW938" t="s">
        <v>72</v>
      </c>
      <c r="AX938" t="s">
        <v>72</v>
      </c>
      <c r="AY938" t="s">
        <v>121</v>
      </c>
      <c r="AZ938" t="s">
        <v>94</v>
      </c>
      <c r="BA938">
        <v>0.65823102542440226</v>
      </c>
      <c r="BB938">
        <v>0.5409661471288153</v>
      </c>
      <c r="BC938">
        <v>8.7557289137269335E-3</v>
      </c>
      <c r="BD938">
        <v>-8.7557289137269335E-3</v>
      </c>
      <c r="BE938">
        <v>5.6708944522782023E-2</v>
      </c>
      <c r="BF938">
        <v>4.7310321019666292E-2</v>
      </c>
      <c r="BG938">
        <v>2.8618578783441449E-2</v>
      </c>
      <c r="BH938">
        <v>4.421643101432101E-2</v>
      </c>
      <c r="BI938">
        <v>8.7557289137269335E-3</v>
      </c>
      <c r="BJ938">
        <v>0.3893672647934367</v>
      </c>
      <c r="BK938">
        <v>0.28569943445490992</v>
      </c>
      <c r="BL938">
        <v>3658.0308539239932</v>
      </c>
      <c r="BM938">
        <v>3.5022915654907727E-2</v>
      </c>
    </row>
    <row r="939" spans="1:65" x14ac:dyDescent="0.35">
      <c r="B939" t="s">
        <v>333</v>
      </c>
      <c r="C939" t="s">
        <v>334</v>
      </c>
      <c r="D939">
        <v>1.70172340748139E-3</v>
      </c>
      <c r="E939" t="s">
        <v>122</v>
      </c>
      <c r="F939" t="s">
        <v>80</v>
      </c>
      <c r="G939" t="s">
        <v>69</v>
      </c>
      <c r="H939" t="s">
        <v>98</v>
      </c>
      <c r="I939">
        <v>22634607692.759998</v>
      </c>
      <c r="J939">
        <v>1</v>
      </c>
      <c r="K939">
        <v>35162</v>
      </c>
      <c r="M939" s="3">
        <v>46174</v>
      </c>
      <c r="N939" t="s">
        <v>82</v>
      </c>
      <c r="O939">
        <v>1095.4394440000001</v>
      </c>
      <c r="P939">
        <v>38517841.729928002</v>
      </c>
      <c r="AI939" t="s">
        <v>72</v>
      </c>
      <c r="AJ939" t="s">
        <v>72</v>
      </c>
      <c r="AK939" t="s">
        <v>72</v>
      </c>
      <c r="AL939" t="s">
        <v>72</v>
      </c>
      <c r="AM939" t="s">
        <v>72</v>
      </c>
      <c r="AN939" t="s">
        <v>72</v>
      </c>
      <c r="AO939" t="s">
        <v>72</v>
      </c>
      <c r="AT939" t="s">
        <v>72</v>
      </c>
      <c r="AU939" t="s">
        <v>72</v>
      </c>
      <c r="AV939" t="s">
        <v>72</v>
      </c>
      <c r="AW939" t="s">
        <v>72</v>
      </c>
      <c r="AX939" t="s">
        <v>72</v>
      </c>
      <c r="AZ939" t="s">
        <v>73</v>
      </c>
      <c r="BA939">
        <v>0.61894322320384987</v>
      </c>
      <c r="BB939">
        <v>0.13896320314218799</v>
      </c>
      <c r="BC939">
        <v>1.2245856233899391E-2</v>
      </c>
    </row>
    <row r="940" spans="1:65" x14ac:dyDescent="0.35">
      <c r="A940" t="s">
        <v>476</v>
      </c>
      <c r="B940" t="s">
        <v>477</v>
      </c>
      <c r="C940" t="s">
        <v>478</v>
      </c>
      <c r="D940">
        <v>3.4965074519177401E-2</v>
      </c>
      <c r="E940" t="s">
        <v>133</v>
      </c>
      <c r="F940" t="s">
        <v>431</v>
      </c>
      <c r="G940" t="s">
        <v>69</v>
      </c>
      <c r="H940" t="s">
        <v>81</v>
      </c>
      <c r="I940">
        <v>6071238455.0900002</v>
      </c>
      <c r="J940">
        <v>3.4075000000000002</v>
      </c>
      <c r="K940">
        <v>1703843</v>
      </c>
      <c r="L940" t="s">
        <v>479</v>
      </c>
      <c r="M940" s="3">
        <v>46174</v>
      </c>
      <c r="N940" t="s">
        <v>480</v>
      </c>
      <c r="O940">
        <v>36.563377799999998</v>
      </c>
      <c r="P940">
        <v>212281305.00591701</v>
      </c>
      <c r="Q940" t="s">
        <v>414</v>
      </c>
      <c r="R940" t="s">
        <v>145</v>
      </c>
      <c r="S940" t="s">
        <v>150</v>
      </c>
      <c r="T940" t="s">
        <v>415</v>
      </c>
      <c r="U940" t="s">
        <v>92</v>
      </c>
      <c r="V940">
        <v>0</v>
      </c>
      <c r="W940">
        <v>5.9635298802000003</v>
      </c>
      <c r="X940">
        <v>4.7066438993000004</v>
      </c>
      <c r="Y940">
        <v>5.3531250000000004</v>
      </c>
      <c r="Z940">
        <v>13</v>
      </c>
      <c r="AA940">
        <v>54</v>
      </c>
      <c r="AB940">
        <v>33</v>
      </c>
      <c r="AC940">
        <v>0</v>
      </c>
      <c r="AD940">
        <v>125811.6</v>
      </c>
      <c r="AE940">
        <v>21.8</v>
      </c>
      <c r="AF940">
        <v>7.5097241402000003</v>
      </c>
      <c r="AG940">
        <v>3.3432367046000002</v>
      </c>
      <c r="AH940">
        <v>5.7</v>
      </c>
      <c r="AI940" t="s">
        <v>72</v>
      </c>
      <c r="AJ940" t="s">
        <v>72</v>
      </c>
      <c r="AK940" t="s">
        <v>72</v>
      </c>
      <c r="AL940" t="s">
        <v>72</v>
      </c>
      <c r="AM940" t="s">
        <v>72</v>
      </c>
      <c r="AN940" t="s">
        <v>72</v>
      </c>
      <c r="AO940" t="s">
        <v>72</v>
      </c>
      <c r="AP940">
        <v>3</v>
      </c>
      <c r="AQ940">
        <v>35</v>
      </c>
      <c r="AR940">
        <v>6.39</v>
      </c>
      <c r="AS940">
        <v>23.09</v>
      </c>
      <c r="AT940" t="s">
        <v>72</v>
      </c>
      <c r="AU940" t="s">
        <v>72</v>
      </c>
      <c r="AV940" t="s">
        <v>72</v>
      </c>
      <c r="AW940" t="s">
        <v>72</v>
      </c>
      <c r="AX940" t="s">
        <v>72</v>
      </c>
      <c r="AY940" t="s">
        <v>152</v>
      </c>
      <c r="AZ940" t="s">
        <v>94</v>
      </c>
      <c r="BA940">
        <v>0.80846808715157892</v>
      </c>
      <c r="BB940">
        <v>0.72021016829862172</v>
      </c>
      <c r="BC940">
        <v>4.8548432191365273E-2</v>
      </c>
      <c r="BD940">
        <v>0</v>
      </c>
      <c r="BE940">
        <v>0.28952002601007032</v>
      </c>
      <c r="BF940">
        <v>0.22850018219406909</v>
      </c>
      <c r="BG940">
        <v>0.25988582607440219</v>
      </c>
      <c r="BH940">
        <v>0.31022448170282402</v>
      </c>
      <c r="BI940">
        <v>0</v>
      </c>
      <c r="BJ940">
        <v>1.058355821771763</v>
      </c>
      <c r="BK940">
        <v>1.1209832992986239</v>
      </c>
      <c r="BL940">
        <v>6107.9559314871703</v>
      </c>
      <c r="BM940">
        <v>0.14564529657409581</v>
      </c>
    </row>
    <row r="941" spans="1:65" x14ac:dyDescent="0.35">
      <c r="B941" t="s">
        <v>500</v>
      </c>
      <c r="C941" t="s">
        <v>501</v>
      </c>
      <c r="D941">
        <v>8.5743446065787211E-4</v>
      </c>
      <c r="E941" t="s">
        <v>76</v>
      </c>
      <c r="F941" t="s">
        <v>431</v>
      </c>
      <c r="G941" t="s">
        <v>69</v>
      </c>
      <c r="H941" t="s">
        <v>101</v>
      </c>
      <c r="I941">
        <v>4856456983.2200003</v>
      </c>
      <c r="J941">
        <v>1</v>
      </c>
      <c r="K941">
        <v>30201247</v>
      </c>
      <c r="M941" s="3">
        <v>46174</v>
      </c>
      <c r="N941" t="s">
        <v>499</v>
      </c>
      <c r="O941">
        <v>0.13787820000000001</v>
      </c>
      <c r="P941">
        <v>4164093.5741154002</v>
      </c>
      <c r="AI941" t="s">
        <v>72</v>
      </c>
      <c r="AJ941" t="s">
        <v>72</v>
      </c>
      <c r="AK941" t="s">
        <v>72</v>
      </c>
      <c r="AL941" t="s">
        <v>72</v>
      </c>
      <c r="AM941" t="s">
        <v>72</v>
      </c>
      <c r="AN941" t="s">
        <v>72</v>
      </c>
      <c r="AO941" t="s">
        <v>72</v>
      </c>
      <c r="AT941" t="s">
        <v>72</v>
      </c>
      <c r="AU941" t="s">
        <v>72</v>
      </c>
      <c r="AV941" t="s">
        <v>72</v>
      </c>
      <c r="AW941" t="s">
        <v>72</v>
      </c>
      <c r="AX941" t="s">
        <v>72</v>
      </c>
      <c r="AZ941" t="s">
        <v>73</v>
      </c>
      <c r="BA941">
        <v>0.58036120933591218</v>
      </c>
      <c r="BB941">
        <v>0.33866065759774588</v>
      </c>
      <c r="BC941">
        <v>2.5318395905210671E-3</v>
      </c>
    </row>
    <row r="942" spans="1:65" x14ac:dyDescent="0.35">
      <c r="A942" t="s">
        <v>476</v>
      </c>
      <c r="B942" t="s">
        <v>477</v>
      </c>
      <c r="C942" t="s">
        <v>478</v>
      </c>
      <c r="D942">
        <v>1.1067214698516171E-2</v>
      </c>
      <c r="E942" t="s">
        <v>122</v>
      </c>
      <c r="F942" t="s">
        <v>431</v>
      </c>
      <c r="G942" t="s">
        <v>69</v>
      </c>
      <c r="H942" t="s">
        <v>81</v>
      </c>
      <c r="I942">
        <v>14820337880.49</v>
      </c>
      <c r="J942">
        <v>3.4075000000000002</v>
      </c>
      <c r="K942">
        <v>1316480</v>
      </c>
      <c r="L942" t="s">
        <v>479</v>
      </c>
      <c r="M942" s="3">
        <v>46174</v>
      </c>
      <c r="N942" t="s">
        <v>480</v>
      </c>
      <c r="O942">
        <v>36.563377799999998</v>
      </c>
      <c r="P942">
        <v>164019861.2279357</v>
      </c>
      <c r="Q942" t="s">
        <v>414</v>
      </c>
      <c r="R942" t="s">
        <v>145</v>
      </c>
      <c r="S942" t="s">
        <v>150</v>
      </c>
      <c r="T942" t="s">
        <v>415</v>
      </c>
      <c r="U942" t="s">
        <v>92</v>
      </c>
      <c r="V942">
        <v>0</v>
      </c>
      <c r="W942">
        <v>5.9635298802000003</v>
      </c>
      <c r="X942">
        <v>4.7066438993000004</v>
      </c>
      <c r="Y942">
        <v>5.3531250000000004</v>
      </c>
      <c r="Z942">
        <v>13</v>
      </c>
      <c r="AA942">
        <v>54</v>
      </c>
      <c r="AB942">
        <v>33</v>
      </c>
      <c r="AC942">
        <v>0</v>
      </c>
      <c r="AD942">
        <v>125811.6</v>
      </c>
      <c r="AE942">
        <v>21.8</v>
      </c>
      <c r="AF942">
        <v>7.5097241402000003</v>
      </c>
      <c r="AG942">
        <v>3.3432367046000002</v>
      </c>
      <c r="AH942">
        <v>5.7</v>
      </c>
      <c r="AI942" t="s">
        <v>72</v>
      </c>
      <c r="AJ942" t="s">
        <v>72</v>
      </c>
      <c r="AK942" t="s">
        <v>72</v>
      </c>
      <c r="AL942" t="s">
        <v>72</v>
      </c>
      <c r="AM942" t="s">
        <v>72</v>
      </c>
      <c r="AN942" t="s">
        <v>72</v>
      </c>
      <c r="AO942" t="s">
        <v>72</v>
      </c>
      <c r="AP942">
        <v>3</v>
      </c>
      <c r="AQ942">
        <v>35</v>
      </c>
      <c r="AR942">
        <v>6.39</v>
      </c>
      <c r="AS942">
        <v>23.09</v>
      </c>
      <c r="AT942" t="s">
        <v>72</v>
      </c>
      <c r="AU942" t="s">
        <v>72</v>
      </c>
      <c r="AV942" t="s">
        <v>72</v>
      </c>
      <c r="AW942" t="s">
        <v>72</v>
      </c>
      <c r="AX942" t="s">
        <v>72</v>
      </c>
      <c r="AY942" t="s">
        <v>152</v>
      </c>
      <c r="AZ942" t="s">
        <v>94</v>
      </c>
      <c r="BA942">
        <v>0.61054167726613329</v>
      </c>
      <c r="BB942">
        <v>0.49055401443133689</v>
      </c>
      <c r="BC942">
        <v>2.256064444064447E-2</v>
      </c>
      <c r="BD942">
        <v>0</v>
      </c>
      <c r="BE942">
        <v>0.13454107723835129</v>
      </c>
      <c r="BF942">
        <v>0.10618491952083579</v>
      </c>
      <c r="BG942">
        <v>0.12076994977132489</v>
      </c>
      <c r="BH942">
        <v>0.14416251797571819</v>
      </c>
      <c r="BI942">
        <v>0</v>
      </c>
      <c r="BJ942">
        <v>0.49182204880604952</v>
      </c>
      <c r="BK942">
        <v>0.52092528013448092</v>
      </c>
      <c r="BL942">
        <v>2838.3907741085859</v>
      </c>
      <c r="BM942">
        <v>6.7681933321933424E-2</v>
      </c>
    </row>
    <row r="943" spans="1:65" x14ac:dyDescent="0.35">
      <c r="A943" t="s">
        <v>539</v>
      </c>
      <c r="B943" t="s">
        <v>540</v>
      </c>
      <c r="C943" t="s">
        <v>541</v>
      </c>
      <c r="D943">
        <v>3.8799872600238898E-4</v>
      </c>
      <c r="E943" t="s">
        <v>133</v>
      </c>
      <c r="F943" t="s">
        <v>431</v>
      </c>
      <c r="G943" t="s">
        <v>69</v>
      </c>
      <c r="H943" t="s">
        <v>101</v>
      </c>
      <c r="I943">
        <v>3675002840.23</v>
      </c>
      <c r="J943">
        <v>0.43446940000000001</v>
      </c>
      <c r="K943">
        <v>472900</v>
      </c>
      <c r="L943" t="s">
        <v>542</v>
      </c>
      <c r="M943" s="3">
        <v>46174</v>
      </c>
      <c r="N943" t="s">
        <v>543</v>
      </c>
      <c r="O943">
        <v>6.94</v>
      </c>
      <c r="P943">
        <v>1425896.4200644</v>
      </c>
      <c r="Q943" t="s">
        <v>443</v>
      </c>
      <c r="R943" t="s">
        <v>544</v>
      </c>
      <c r="S943" t="s">
        <v>545</v>
      </c>
      <c r="T943" t="s">
        <v>465</v>
      </c>
      <c r="U943" t="s">
        <v>151</v>
      </c>
      <c r="V943">
        <v>0</v>
      </c>
      <c r="W943">
        <v>3.1248141802</v>
      </c>
      <c r="X943">
        <v>5.6118978261999999</v>
      </c>
      <c r="Y943">
        <v>4.2319335938</v>
      </c>
      <c r="Z943">
        <v>39</v>
      </c>
      <c r="AA943">
        <v>28</v>
      </c>
      <c r="AB943">
        <v>33</v>
      </c>
      <c r="AC943">
        <v>1</v>
      </c>
      <c r="AD943">
        <v>963910.2</v>
      </c>
      <c r="AE943">
        <v>214.25</v>
      </c>
      <c r="AF943">
        <v>4.0136375426999997</v>
      </c>
      <c r="AG943">
        <v>6.958008564</v>
      </c>
      <c r="AH943">
        <v>5.7</v>
      </c>
      <c r="AI943" t="s">
        <v>72</v>
      </c>
      <c r="AJ943" t="s">
        <v>72</v>
      </c>
      <c r="AK943" t="s">
        <v>72</v>
      </c>
      <c r="AL943" t="s">
        <v>72</v>
      </c>
      <c r="AM943" t="s">
        <v>72</v>
      </c>
      <c r="AN943" t="s">
        <v>72</v>
      </c>
      <c r="AO943" t="s">
        <v>72</v>
      </c>
      <c r="AP943">
        <v>3</v>
      </c>
      <c r="AQ943">
        <v>33</v>
      </c>
      <c r="AR943">
        <v>4.5</v>
      </c>
      <c r="AS943">
        <v>46.98</v>
      </c>
      <c r="AT943" t="s">
        <v>72</v>
      </c>
      <c r="AU943" t="s">
        <v>72</v>
      </c>
      <c r="AV943" t="s">
        <v>72</v>
      </c>
      <c r="AW943" t="s">
        <v>72</v>
      </c>
      <c r="AX943" t="s">
        <v>72</v>
      </c>
      <c r="AY943" t="s">
        <v>121</v>
      </c>
      <c r="AZ943" t="s">
        <v>94</v>
      </c>
      <c r="BA943">
        <v>0.76796248992414184</v>
      </c>
      <c r="BB943">
        <v>0.73252878203079186</v>
      </c>
      <c r="BC943">
        <v>5.2967028125057273E-4</v>
      </c>
      <c r="BD943">
        <v>0</v>
      </c>
      <c r="BE943">
        <v>1.655121205682312E-3</v>
      </c>
      <c r="BF943">
        <v>2.9724554999528319E-3</v>
      </c>
      <c r="BG943">
        <v>2.2415294568617931E-3</v>
      </c>
      <c r="BH943">
        <v>2.3835162656275768E-3</v>
      </c>
      <c r="BI943">
        <v>5.2967028125057273E-4</v>
      </c>
      <c r="BJ943">
        <v>0.11348185775793521</v>
      </c>
      <c r="BK943">
        <v>2.488390981315191E-2</v>
      </c>
      <c r="BL943">
        <v>510.55458673429581</v>
      </c>
      <c r="BM943">
        <v>1.5890108437517181E-3</v>
      </c>
    </row>
    <row r="944" spans="1:65" x14ac:dyDescent="0.35">
      <c r="A944" t="s">
        <v>461</v>
      </c>
      <c r="B944" t="s">
        <v>462</v>
      </c>
      <c r="C944" t="s">
        <v>463</v>
      </c>
      <c r="D944">
        <v>1.4960029176070011E-10</v>
      </c>
      <c r="E944" t="s">
        <v>122</v>
      </c>
      <c r="F944" t="s">
        <v>431</v>
      </c>
      <c r="G944" t="s">
        <v>69</v>
      </c>
      <c r="H944" t="s">
        <v>101</v>
      </c>
      <c r="I944">
        <v>13368957884.120001</v>
      </c>
      <c r="J944">
        <v>1</v>
      </c>
      <c r="K944">
        <v>1</v>
      </c>
      <c r="L944" t="s">
        <v>464</v>
      </c>
      <c r="M944" s="3">
        <v>46174</v>
      </c>
      <c r="N944" t="s">
        <v>223</v>
      </c>
      <c r="O944">
        <v>2</v>
      </c>
      <c r="P944">
        <v>2</v>
      </c>
      <c r="Q944" t="s">
        <v>443</v>
      </c>
      <c r="R944" t="s">
        <v>145</v>
      </c>
      <c r="S944" t="s">
        <v>150</v>
      </c>
      <c r="T944" t="s">
        <v>465</v>
      </c>
      <c r="AD944">
        <v>197740.36</v>
      </c>
      <c r="AE944">
        <v>158.82</v>
      </c>
      <c r="AG944">
        <v>5.0999999999999996</v>
      </c>
      <c r="AI944" t="s">
        <v>72</v>
      </c>
      <c r="AJ944" t="s">
        <v>72</v>
      </c>
      <c r="AK944" t="s">
        <v>72</v>
      </c>
      <c r="AL944" t="s">
        <v>72</v>
      </c>
      <c r="AM944" t="s">
        <v>72</v>
      </c>
      <c r="AN944" t="s">
        <v>72</v>
      </c>
      <c r="AO944" t="s">
        <v>72</v>
      </c>
      <c r="AQ944">
        <v>19</v>
      </c>
      <c r="AS944">
        <v>113.85</v>
      </c>
      <c r="AT944" t="s">
        <v>72</v>
      </c>
      <c r="AU944" t="s">
        <v>72</v>
      </c>
      <c r="AV944" t="s">
        <v>72</v>
      </c>
      <c r="AW944" t="s">
        <v>72</v>
      </c>
      <c r="AX944" t="s">
        <v>72</v>
      </c>
      <c r="AZ944" t="s">
        <v>73</v>
      </c>
      <c r="BA944">
        <v>0.5786616119309711</v>
      </c>
      <c r="BB944">
        <v>0.17170915330370251</v>
      </c>
      <c r="BC944">
        <v>8.7124238214663857E-10</v>
      </c>
      <c r="BJ944">
        <v>1.3837071513252909E-7</v>
      </c>
      <c r="BK944">
        <v>9.919094520739479E-8</v>
      </c>
      <c r="BL944">
        <v>1.7227978229293389E-4</v>
      </c>
    </row>
    <row r="945" spans="1:65" x14ac:dyDescent="0.35">
      <c r="B945" t="s">
        <v>400</v>
      </c>
      <c r="C945" t="s">
        <v>401</v>
      </c>
      <c r="D945">
        <v>2.4416706074131709E-3</v>
      </c>
      <c r="E945" t="s">
        <v>76</v>
      </c>
      <c r="F945" t="s">
        <v>80</v>
      </c>
      <c r="G945" t="s">
        <v>69</v>
      </c>
      <c r="H945" t="s">
        <v>98</v>
      </c>
      <c r="I945">
        <v>6909727982.4300003</v>
      </c>
      <c r="J945">
        <v>1</v>
      </c>
      <c r="K945">
        <v>1625</v>
      </c>
      <c r="M945" s="3">
        <v>46174</v>
      </c>
      <c r="N945" t="s">
        <v>399</v>
      </c>
      <c r="O945">
        <v>10382.325981489001</v>
      </c>
      <c r="P945">
        <v>16871279.719919629</v>
      </c>
      <c r="AI945" t="s">
        <v>72</v>
      </c>
      <c r="AJ945" t="s">
        <v>72</v>
      </c>
      <c r="AK945" t="s">
        <v>72</v>
      </c>
      <c r="AL945" t="s">
        <v>72</v>
      </c>
      <c r="AM945" t="s">
        <v>72</v>
      </c>
      <c r="AN945" t="s">
        <v>72</v>
      </c>
      <c r="AO945" t="s">
        <v>72</v>
      </c>
      <c r="AT945" t="s">
        <v>72</v>
      </c>
      <c r="AU945" t="s">
        <v>72</v>
      </c>
      <c r="AV945" t="s">
        <v>72</v>
      </c>
      <c r="AW945" t="s">
        <v>72</v>
      </c>
      <c r="AX945" t="s">
        <v>72</v>
      </c>
      <c r="AZ945" t="s">
        <v>73</v>
      </c>
      <c r="BA945">
        <v>0.56320493766591784</v>
      </c>
      <c r="BB945">
        <v>0.2821492521844457</v>
      </c>
      <c r="BC945">
        <v>8.6538262586533816E-3</v>
      </c>
    </row>
    <row r="946" spans="1:65" x14ac:dyDescent="0.35">
      <c r="A946" t="s">
        <v>492</v>
      </c>
      <c r="B946" t="s">
        <v>493</v>
      </c>
      <c r="C946" t="s">
        <v>494</v>
      </c>
      <c r="D946">
        <v>2.4620775529613989E-4</v>
      </c>
      <c r="E946" t="s">
        <v>133</v>
      </c>
      <c r="F946" t="s">
        <v>431</v>
      </c>
      <c r="G946" t="s">
        <v>69</v>
      </c>
      <c r="H946" t="s">
        <v>101</v>
      </c>
      <c r="I946">
        <v>3675002840.23</v>
      </c>
      <c r="J946">
        <v>1</v>
      </c>
      <c r="K946">
        <v>250000</v>
      </c>
      <c r="L946" t="s">
        <v>495</v>
      </c>
      <c r="M946" s="3">
        <v>46174</v>
      </c>
      <c r="N946" t="s">
        <v>496</v>
      </c>
      <c r="O946">
        <v>3.6192568000000001</v>
      </c>
      <c r="P946">
        <v>904814.20000000007</v>
      </c>
      <c r="Q946" t="s">
        <v>443</v>
      </c>
      <c r="R946" t="s">
        <v>145</v>
      </c>
      <c r="S946" t="s">
        <v>150</v>
      </c>
      <c r="T946" t="s">
        <v>465</v>
      </c>
      <c r="U946" t="s">
        <v>283</v>
      </c>
      <c r="V946">
        <v>0</v>
      </c>
      <c r="W946">
        <v>3.2009618740999999</v>
      </c>
      <c r="X946">
        <v>5.9584269864000001</v>
      </c>
      <c r="Y946">
        <v>2.353515625</v>
      </c>
      <c r="Z946">
        <v>39</v>
      </c>
      <c r="AA946">
        <v>28</v>
      </c>
      <c r="AB946">
        <v>33</v>
      </c>
      <c r="AC946">
        <v>0</v>
      </c>
      <c r="AD946">
        <v>156328</v>
      </c>
      <c r="AE946">
        <v>177.33</v>
      </c>
      <c r="AF946">
        <v>4.8718643188000001</v>
      </c>
      <c r="AG946">
        <v>5.8492800000000003</v>
      </c>
      <c r="AH946">
        <v>1.9</v>
      </c>
      <c r="AI946" t="s">
        <v>72</v>
      </c>
      <c r="AJ946" t="s">
        <v>72</v>
      </c>
      <c r="AK946" t="s">
        <v>72</v>
      </c>
      <c r="AL946" t="s">
        <v>72</v>
      </c>
      <c r="AM946" t="s">
        <v>72</v>
      </c>
      <c r="AN946" t="s">
        <v>72</v>
      </c>
      <c r="AO946" t="s">
        <v>72</v>
      </c>
      <c r="AP946">
        <v>4</v>
      </c>
      <c r="AQ946">
        <v>1</v>
      </c>
      <c r="AR946">
        <v>3.58</v>
      </c>
      <c r="AS946">
        <v>167.61</v>
      </c>
      <c r="AT946" t="s">
        <v>72</v>
      </c>
      <c r="AU946" t="s">
        <v>72</v>
      </c>
      <c r="AV946" t="s">
        <v>72</v>
      </c>
      <c r="AW946" t="s">
        <v>72</v>
      </c>
      <c r="AX946" t="s">
        <v>72</v>
      </c>
      <c r="AY946" t="s">
        <v>121</v>
      </c>
      <c r="AZ946" t="s">
        <v>94</v>
      </c>
      <c r="BA946">
        <v>0.76796248992414184</v>
      </c>
      <c r="BB946">
        <v>0.73252878203079186</v>
      </c>
      <c r="BC946">
        <v>3.3610659585767719E-4</v>
      </c>
      <c r="BD946">
        <v>0</v>
      </c>
      <c r="BE946">
        <v>1.0758643989739621E-3</v>
      </c>
      <c r="BF946">
        <v>2.002666611065422E-3</v>
      </c>
      <c r="BG946">
        <v>7.9103212501660362E-4</v>
      </c>
      <c r="BH946">
        <v>1.203261613170485E-3</v>
      </c>
      <c r="BI946">
        <v>0</v>
      </c>
      <c r="BJ946">
        <v>5.960178264344191E-2</v>
      </c>
      <c r="BK946">
        <v>5.6334826531705288E-2</v>
      </c>
      <c r="BL946">
        <v>52.542871917238969</v>
      </c>
      <c r="BM946">
        <v>1.344426383430709E-3</v>
      </c>
    </row>
    <row r="947" spans="1:65" x14ac:dyDescent="0.35">
      <c r="B947" t="s">
        <v>400</v>
      </c>
      <c r="C947" t="s">
        <v>401</v>
      </c>
      <c r="D947">
        <v>2.3530927952453498E-3</v>
      </c>
      <c r="E947" t="s">
        <v>122</v>
      </c>
      <c r="F947" t="s">
        <v>80</v>
      </c>
      <c r="G947" t="s">
        <v>69</v>
      </c>
      <c r="H947" t="s">
        <v>98</v>
      </c>
      <c r="I947">
        <v>22634607692.759998</v>
      </c>
      <c r="J947">
        <v>1</v>
      </c>
      <c r="K947">
        <v>5130</v>
      </c>
      <c r="M947" s="3">
        <v>46174</v>
      </c>
      <c r="N947" t="s">
        <v>399</v>
      </c>
      <c r="O947">
        <v>10382.325981489001</v>
      </c>
      <c r="P947">
        <v>53261332.285038583</v>
      </c>
      <c r="AI947" t="s">
        <v>72</v>
      </c>
      <c r="AJ947" t="s">
        <v>72</v>
      </c>
      <c r="AK947" t="s">
        <v>72</v>
      </c>
      <c r="AL947" t="s">
        <v>72</v>
      </c>
      <c r="AM947" t="s">
        <v>72</v>
      </c>
      <c r="AN947" t="s">
        <v>72</v>
      </c>
      <c r="AO947" t="s">
        <v>72</v>
      </c>
      <c r="AT947" t="s">
        <v>72</v>
      </c>
      <c r="AU947" t="s">
        <v>72</v>
      </c>
      <c r="AV947" t="s">
        <v>72</v>
      </c>
      <c r="AW947" t="s">
        <v>72</v>
      </c>
      <c r="AX947" t="s">
        <v>72</v>
      </c>
      <c r="AZ947" t="s">
        <v>73</v>
      </c>
      <c r="BA947">
        <v>0.61894322320384987</v>
      </c>
      <c r="BB947">
        <v>0.13896320314218799</v>
      </c>
      <c r="BC947">
        <v>1.6933207799172931E-2</v>
      </c>
    </row>
    <row r="948" spans="1:65" x14ac:dyDescent="0.35">
      <c r="A948" t="s">
        <v>428</v>
      </c>
      <c r="B948" t="s">
        <v>429</v>
      </c>
      <c r="C948" t="s">
        <v>430</v>
      </c>
      <c r="D948">
        <v>1.616025663719415E-3</v>
      </c>
      <c r="E948" t="s">
        <v>122</v>
      </c>
      <c r="F948" t="s">
        <v>431</v>
      </c>
      <c r="G948" t="s">
        <v>69</v>
      </c>
      <c r="H948" t="s">
        <v>81</v>
      </c>
      <c r="I948">
        <v>14820337880.49</v>
      </c>
      <c r="J948">
        <v>1</v>
      </c>
      <c r="K948">
        <v>12332978</v>
      </c>
      <c r="L948" t="s">
        <v>432</v>
      </c>
      <c r="M948" s="3">
        <v>46174</v>
      </c>
      <c r="N948" t="s">
        <v>164</v>
      </c>
      <c r="O948">
        <v>1.9419515999999999</v>
      </c>
      <c r="P948">
        <v>23950046.359864801</v>
      </c>
      <c r="Q948" t="s">
        <v>116</v>
      </c>
      <c r="R948" t="s">
        <v>145</v>
      </c>
      <c r="S948" t="s">
        <v>150</v>
      </c>
      <c r="AI948" t="s">
        <v>72</v>
      </c>
      <c r="AJ948" t="s">
        <v>72</v>
      </c>
      <c r="AK948" t="s">
        <v>72</v>
      </c>
      <c r="AL948" t="s">
        <v>72</v>
      </c>
      <c r="AM948" t="s">
        <v>72</v>
      </c>
      <c r="AN948" t="s">
        <v>72</v>
      </c>
      <c r="AO948" t="s">
        <v>72</v>
      </c>
      <c r="AT948" t="s">
        <v>72</v>
      </c>
      <c r="AU948" t="s">
        <v>72</v>
      </c>
      <c r="AV948" t="s">
        <v>72</v>
      </c>
      <c r="AW948" t="s">
        <v>72</v>
      </c>
      <c r="AX948" t="s">
        <v>72</v>
      </c>
      <c r="AZ948" t="s">
        <v>73</v>
      </c>
      <c r="BA948">
        <v>0.61054167726613329</v>
      </c>
      <c r="BB948">
        <v>0.1199876628347962</v>
      </c>
      <c r="BC948">
        <v>1.346826519943491E-2</v>
      </c>
    </row>
    <row r="949" spans="1:65" x14ac:dyDescent="0.35">
      <c r="A949" t="s">
        <v>510</v>
      </c>
      <c r="B949" t="s">
        <v>511</v>
      </c>
      <c r="C949" t="s">
        <v>512</v>
      </c>
      <c r="D949">
        <v>4.8441248070572207E-2</v>
      </c>
      <c r="E949" t="s">
        <v>133</v>
      </c>
      <c r="F949" t="s">
        <v>431</v>
      </c>
      <c r="G949" t="s">
        <v>69</v>
      </c>
      <c r="H949" t="s">
        <v>101</v>
      </c>
      <c r="I949">
        <v>3675002840.23</v>
      </c>
      <c r="J949">
        <v>1</v>
      </c>
      <c r="K949">
        <v>26654395</v>
      </c>
      <c r="L949" t="s">
        <v>513</v>
      </c>
      <c r="M949" s="3">
        <v>46174</v>
      </c>
      <c r="N949" t="s">
        <v>514</v>
      </c>
      <c r="O949">
        <v>6.6788882000000003</v>
      </c>
      <c r="P949">
        <v>178021724.24363899</v>
      </c>
      <c r="Q949" t="s">
        <v>443</v>
      </c>
      <c r="R949" t="s">
        <v>145</v>
      </c>
      <c r="S949" t="s">
        <v>150</v>
      </c>
      <c r="T949" t="s">
        <v>465</v>
      </c>
      <c r="U949" t="s">
        <v>151</v>
      </c>
      <c r="V949">
        <v>0</v>
      </c>
      <c r="W949">
        <v>2.9838108099</v>
      </c>
      <c r="X949">
        <v>7.9762725148999998</v>
      </c>
      <c r="Y949">
        <v>2.6171875</v>
      </c>
      <c r="Z949">
        <v>39</v>
      </c>
      <c r="AA949">
        <v>28</v>
      </c>
      <c r="AB949">
        <v>33</v>
      </c>
      <c r="AC949">
        <v>0</v>
      </c>
      <c r="AD949">
        <v>355821.57</v>
      </c>
      <c r="AE949">
        <v>163.86</v>
      </c>
      <c r="AF949">
        <v>4.6141738891999999</v>
      </c>
      <c r="AG949">
        <v>6.4361046456000004</v>
      </c>
      <c r="AH949">
        <v>2.4</v>
      </c>
      <c r="AI949" t="s">
        <v>72</v>
      </c>
      <c r="AJ949" t="s">
        <v>72</v>
      </c>
      <c r="AK949" t="s">
        <v>72</v>
      </c>
      <c r="AL949" t="s">
        <v>72</v>
      </c>
      <c r="AM949" t="s">
        <v>72</v>
      </c>
      <c r="AN949" t="s">
        <v>72</v>
      </c>
      <c r="AO949" t="s">
        <v>72</v>
      </c>
      <c r="AP949">
        <v>4</v>
      </c>
      <c r="AQ949">
        <v>2</v>
      </c>
      <c r="AR949">
        <v>4.71</v>
      </c>
      <c r="AS949">
        <v>116.89</v>
      </c>
      <c r="AT949" t="s">
        <v>72</v>
      </c>
      <c r="AU949" t="s">
        <v>72</v>
      </c>
      <c r="AV949" t="s">
        <v>72</v>
      </c>
      <c r="AW949" t="s">
        <v>72</v>
      </c>
      <c r="AX949" t="s">
        <v>72</v>
      </c>
      <c r="AY949" t="s">
        <v>93</v>
      </c>
      <c r="AZ949" t="s">
        <v>94</v>
      </c>
      <c r="BA949">
        <v>0.76796248992414184</v>
      </c>
      <c r="BB949">
        <v>0.73252878203079186</v>
      </c>
      <c r="BC949">
        <v>6.6128798292782953E-2</v>
      </c>
      <c r="BD949">
        <v>0</v>
      </c>
      <c r="BE949">
        <v>0.19731582319170241</v>
      </c>
      <c r="BF949">
        <v>0.52746131626609072</v>
      </c>
      <c r="BG949">
        <v>0.17307146428189291</v>
      </c>
      <c r="BH949">
        <v>0.3114666399590077</v>
      </c>
      <c r="BI949">
        <v>0</v>
      </c>
      <c r="BJ949">
        <v>10.83586488825541</v>
      </c>
      <c r="BK949">
        <v>7.7297952324433998</v>
      </c>
      <c r="BL949">
        <v>23530.052830751349</v>
      </c>
      <c r="BM949">
        <v>0.26451519317113181</v>
      </c>
    </row>
    <row r="950" spans="1:65" x14ac:dyDescent="0.35">
      <c r="A950" t="s">
        <v>428</v>
      </c>
      <c r="B950" t="s">
        <v>429</v>
      </c>
      <c r="C950" t="s">
        <v>430</v>
      </c>
      <c r="D950">
        <v>3.0848559164871718E-3</v>
      </c>
      <c r="E950" t="s">
        <v>133</v>
      </c>
      <c r="F950" t="s">
        <v>431</v>
      </c>
      <c r="G950" t="s">
        <v>69</v>
      </c>
      <c r="H950" t="s">
        <v>81</v>
      </c>
      <c r="I950">
        <v>6071238455.0900002</v>
      </c>
      <c r="J950">
        <v>1</v>
      </c>
      <c r="K950">
        <v>9644368</v>
      </c>
      <c r="L950" t="s">
        <v>432</v>
      </c>
      <c r="M950" s="3">
        <v>46174</v>
      </c>
      <c r="N950" t="s">
        <v>164</v>
      </c>
      <c r="O950">
        <v>1.9419515999999999</v>
      </c>
      <c r="P950">
        <v>18728895.868588801</v>
      </c>
      <c r="Q950" t="s">
        <v>116</v>
      </c>
      <c r="R950" t="s">
        <v>145</v>
      </c>
      <c r="S950" t="s">
        <v>150</v>
      </c>
      <c r="AI950" t="s">
        <v>72</v>
      </c>
      <c r="AJ950" t="s">
        <v>72</v>
      </c>
      <c r="AK950" t="s">
        <v>72</v>
      </c>
      <c r="AL950" t="s">
        <v>72</v>
      </c>
      <c r="AM950" t="s">
        <v>72</v>
      </c>
      <c r="AN950" t="s">
        <v>72</v>
      </c>
      <c r="AO950" t="s">
        <v>72</v>
      </c>
      <c r="AT950" t="s">
        <v>72</v>
      </c>
      <c r="AU950" t="s">
        <v>72</v>
      </c>
      <c r="AV950" t="s">
        <v>72</v>
      </c>
      <c r="AW950" t="s">
        <v>72</v>
      </c>
      <c r="AX950" t="s">
        <v>72</v>
      </c>
      <c r="AZ950" t="s">
        <v>73</v>
      </c>
      <c r="BA950">
        <v>0.80846808715157892</v>
      </c>
      <c r="BB950">
        <v>8.8257918852956946E-2</v>
      </c>
      <c r="BC950">
        <v>3.4952738027130788E-2</v>
      </c>
    </row>
    <row r="951" spans="1:65" x14ac:dyDescent="0.35">
      <c r="A951" t="s">
        <v>510</v>
      </c>
      <c r="B951" t="s">
        <v>511</v>
      </c>
      <c r="C951" t="s">
        <v>512</v>
      </c>
      <c r="D951">
        <v>2.29528387122577E-2</v>
      </c>
      <c r="E951" t="s">
        <v>122</v>
      </c>
      <c r="F951" t="s">
        <v>431</v>
      </c>
      <c r="G951" t="s">
        <v>69</v>
      </c>
      <c r="H951" t="s">
        <v>101</v>
      </c>
      <c r="I951">
        <v>13368957884.120001</v>
      </c>
      <c r="J951">
        <v>1</v>
      </c>
      <c r="K951">
        <v>45944104</v>
      </c>
      <c r="L951" t="s">
        <v>513</v>
      </c>
      <c r="M951" s="3">
        <v>46174</v>
      </c>
      <c r="N951" t="s">
        <v>514</v>
      </c>
      <c r="O951">
        <v>6.6788882000000003</v>
      </c>
      <c r="P951">
        <v>306855534.06517279</v>
      </c>
      <c r="Q951" t="s">
        <v>443</v>
      </c>
      <c r="R951" t="s">
        <v>145</v>
      </c>
      <c r="S951" t="s">
        <v>150</v>
      </c>
      <c r="T951" t="s">
        <v>465</v>
      </c>
      <c r="U951" t="s">
        <v>151</v>
      </c>
      <c r="V951">
        <v>0</v>
      </c>
      <c r="W951">
        <v>2.9838108099</v>
      </c>
      <c r="X951">
        <v>7.9762725148999998</v>
      </c>
      <c r="Y951">
        <v>2.6171875</v>
      </c>
      <c r="Z951">
        <v>39</v>
      </c>
      <c r="AA951">
        <v>28</v>
      </c>
      <c r="AB951">
        <v>33</v>
      </c>
      <c r="AC951">
        <v>0</v>
      </c>
      <c r="AD951">
        <v>355821.57</v>
      </c>
      <c r="AE951">
        <v>163.86</v>
      </c>
      <c r="AF951">
        <v>4.6141738891999999</v>
      </c>
      <c r="AG951">
        <v>6.4361046456000004</v>
      </c>
      <c r="AH951">
        <v>2.4</v>
      </c>
      <c r="AI951" t="s">
        <v>72</v>
      </c>
      <c r="AJ951" t="s">
        <v>72</v>
      </c>
      <c r="AK951" t="s">
        <v>72</v>
      </c>
      <c r="AL951" t="s">
        <v>72</v>
      </c>
      <c r="AM951" t="s">
        <v>72</v>
      </c>
      <c r="AN951" t="s">
        <v>72</v>
      </c>
      <c r="AO951" t="s">
        <v>72</v>
      </c>
      <c r="AP951">
        <v>4</v>
      </c>
      <c r="AQ951">
        <v>2</v>
      </c>
      <c r="AR951">
        <v>4.71</v>
      </c>
      <c r="AS951">
        <v>116.89</v>
      </c>
      <c r="AT951" t="s">
        <v>72</v>
      </c>
      <c r="AU951" t="s">
        <v>72</v>
      </c>
      <c r="AV951" t="s">
        <v>72</v>
      </c>
      <c r="AW951" t="s">
        <v>72</v>
      </c>
      <c r="AX951" t="s">
        <v>72</v>
      </c>
      <c r="AY951" t="s">
        <v>93</v>
      </c>
      <c r="AZ951" t="s">
        <v>94</v>
      </c>
      <c r="BA951">
        <v>0.5786616119309711</v>
      </c>
      <c r="BB951">
        <v>0.40695245862726859</v>
      </c>
      <c r="BC951">
        <v>5.6401769360682037E-2</v>
      </c>
      <c r="BD951">
        <v>0</v>
      </c>
      <c r="BE951">
        <v>0.16829220911588971</v>
      </c>
      <c r="BF951">
        <v>0.44987588274333712</v>
      </c>
      <c r="BG951">
        <v>0.14761400574865999</v>
      </c>
      <c r="BH951">
        <v>0.26565233368881241</v>
      </c>
      <c r="BI951">
        <v>0</v>
      </c>
      <c r="BJ951">
        <v>9.2419939274413601</v>
      </c>
      <c r="BK951">
        <v>6.5928028205701237</v>
      </c>
      <c r="BL951">
        <v>20068.96612469578</v>
      </c>
      <c r="BM951">
        <v>0.22560707744272809</v>
      </c>
    </row>
    <row r="952" spans="1:65" x14ac:dyDescent="0.35">
      <c r="A952" t="s">
        <v>325</v>
      </c>
      <c r="B952" t="s">
        <v>326</v>
      </c>
      <c r="C952" t="s">
        <v>327</v>
      </c>
      <c r="D952">
        <v>1.88534108822342E-2</v>
      </c>
      <c r="E952" t="s">
        <v>76</v>
      </c>
      <c r="F952" t="s">
        <v>80</v>
      </c>
      <c r="G952" t="s">
        <v>69</v>
      </c>
      <c r="H952" t="s">
        <v>98</v>
      </c>
      <c r="I952">
        <v>6909727982.4300003</v>
      </c>
      <c r="J952">
        <v>1</v>
      </c>
      <c r="K952">
        <v>119996</v>
      </c>
      <c r="L952" t="s">
        <v>328</v>
      </c>
      <c r="M952" s="3">
        <v>46174</v>
      </c>
      <c r="N952" t="s">
        <v>329</v>
      </c>
      <c r="O952">
        <v>1085.6356940000001</v>
      </c>
      <c r="P952">
        <v>130271940.737224</v>
      </c>
      <c r="S952" t="s">
        <v>150</v>
      </c>
      <c r="AI952" t="s">
        <v>72</v>
      </c>
      <c r="AJ952" t="s">
        <v>72</v>
      </c>
      <c r="AK952" t="s">
        <v>72</v>
      </c>
      <c r="AL952" t="s">
        <v>72</v>
      </c>
      <c r="AM952" t="s">
        <v>72</v>
      </c>
      <c r="AN952" t="s">
        <v>72</v>
      </c>
      <c r="AO952" t="s">
        <v>72</v>
      </c>
      <c r="AT952" t="s">
        <v>72</v>
      </c>
      <c r="AU952" t="s">
        <v>72</v>
      </c>
      <c r="AV952" t="s">
        <v>72</v>
      </c>
      <c r="AW952" t="s">
        <v>72</v>
      </c>
      <c r="AX952" t="s">
        <v>72</v>
      </c>
      <c r="AZ952" t="s">
        <v>73</v>
      </c>
      <c r="BA952">
        <v>0.56320493766591784</v>
      </c>
      <c r="BB952">
        <v>0.2821492521844457</v>
      </c>
      <c r="BC952">
        <v>6.682070122911192E-2</v>
      </c>
    </row>
    <row r="953" spans="1:65" x14ac:dyDescent="0.35">
      <c r="A953" t="s">
        <v>510</v>
      </c>
      <c r="B953" t="s">
        <v>511</v>
      </c>
      <c r="C953" t="s">
        <v>512</v>
      </c>
      <c r="D953">
        <v>6.2024956104684698E-3</v>
      </c>
      <c r="E953" t="s">
        <v>76</v>
      </c>
      <c r="F953" t="s">
        <v>431</v>
      </c>
      <c r="G953" t="s">
        <v>69</v>
      </c>
      <c r="H953" t="s">
        <v>101</v>
      </c>
      <c r="I953">
        <v>4856456983.2200003</v>
      </c>
      <c r="J953">
        <v>1</v>
      </c>
      <c r="K953">
        <v>4510055</v>
      </c>
      <c r="L953" t="s">
        <v>513</v>
      </c>
      <c r="M953" s="3">
        <v>46174</v>
      </c>
      <c r="N953" t="s">
        <v>514</v>
      </c>
      <c r="O953">
        <v>6.6788882000000003</v>
      </c>
      <c r="P953">
        <v>30122153.120850999</v>
      </c>
      <c r="Q953" t="s">
        <v>443</v>
      </c>
      <c r="R953" t="s">
        <v>145</v>
      </c>
      <c r="S953" t="s">
        <v>150</v>
      </c>
      <c r="T953" t="s">
        <v>465</v>
      </c>
      <c r="U953" t="s">
        <v>151</v>
      </c>
      <c r="V953">
        <v>0</v>
      </c>
      <c r="W953">
        <v>2.9838108099</v>
      </c>
      <c r="X953">
        <v>7.9762725148999998</v>
      </c>
      <c r="Y953">
        <v>2.6171875</v>
      </c>
      <c r="Z953">
        <v>39</v>
      </c>
      <c r="AA953">
        <v>28</v>
      </c>
      <c r="AB953">
        <v>33</v>
      </c>
      <c r="AC953">
        <v>0</v>
      </c>
      <c r="AD953">
        <v>355821.57</v>
      </c>
      <c r="AE953">
        <v>163.86</v>
      </c>
      <c r="AF953">
        <v>4.6141738891999999</v>
      </c>
      <c r="AG953">
        <v>6.4361046456000004</v>
      </c>
      <c r="AH953">
        <v>2.4</v>
      </c>
      <c r="AI953" t="s">
        <v>72</v>
      </c>
      <c r="AJ953" t="s">
        <v>72</v>
      </c>
      <c r="AK953" t="s">
        <v>72</v>
      </c>
      <c r="AL953" t="s">
        <v>72</v>
      </c>
      <c r="AM953" t="s">
        <v>72</v>
      </c>
      <c r="AN953" t="s">
        <v>72</v>
      </c>
      <c r="AO953" t="s">
        <v>72</v>
      </c>
      <c r="AP953">
        <v>4</v>
      </c>
      <c r="AQ953">
        <v>2</v>
      </c>
      <c r="AR953">
        <v>4.71</v>
      </c>
      <c r="AS953">
        <v>116.89</v>
      </c>
      <c r="AT953" t="s">
        <v>72</v>
      </c>
      <c r="AU953" t="s">
        <v>72</v>
      </c>
      <c r="AV953" t="s">
        <v>72</v>
      </c>
      <c r="AW953" t="s">
        <v>72</v>
      </c>
      <c r="AX953" t="s">
        <v>72</v>
      </c>
      <c r="AY953" t="s">
        <v>93</v>
      </c>
      <c r="AZ953" t="s">
        <v>94</v>
      </c>
      <c r="BA953">
        <v>0.58036120933591218</v>
      </c>
      <c r="BB953">
        <v>0.24170055173816651</v>
      </c>
      <c r="BC953">
        <v>2.5661900917742279E-2</v>
      </c>
      <c r="BD953">
        <v>0</v>
      </c>
      <c r="BE953">
        <v>7.657025736094214E-2</v>
      </c>
      <c r="BF953">
        <v>0.20468631497027481</v>
      </c>
      <c r="BG953">
        <v>6.7162006308153624E-2</v>
      </c>
      <c r="BH953">
        <v>0.1208675533225661</v>
      </c>
      <c r="BI953">
        <v>0</v>
      </c>
      <c r="BJ953">
        <v>4.2049590843812501</v>
      </c>
      <c r="BK953">
        <v>2.999619598274895</v>
      </c>
      <c r="BL953">
        <v>9131.057873735499</v>
      </c>
      <c r="BM953">
        <v>0.1026476036709691</v>
      </c>
    </row>
    <row r="954" spans="1:65" x14ac:dyDescent="0.35">
      <c r="A954" t="s">
        <v>325</v>
      </c>
      <c r="B954" t="s">
        <v>326</v>
      </c>
      <c r="C954" t="s">
        <v>327</v>
      </c>
      <c r="D954">
        <v>2.3633549965730899E-3</v>
      </c>
      <c r="E954" t="s">
        <v>122</v>
      </c>
      <c r="F954" t="s">
        <v>80</v>
      </c>
      <c r="G954" t="s">
        <v>69</v>
      </c>
      <c r="H954" t="s">
        <v>98</v>
      </c>
      <c r="I954">
        <v>22634607692.759998</v>
      </c>
      <c r="J954">
        <v>1</v>
      </c>
      <c r="K954">
        <v>49274</v>
      </c>
      <c r="L954" t="s">
        <v>328</v>
      </c>
      <c r="M954" s="3">
        <v>46174</v>
      </c>
      <c r="N954" t="s">
        <v>329</v>
      </c>
      <c r="O954">
        <v>1085.6356940000001</v>
      </c>
      <c r="P954">
        <v>53493613.186155997</v>
      </c>
      <c r="S954" t="s">
        <v>150</v>
      </c>
      <c r="AI954" t="s">
        <v>72</v>
      </c>
      <c r="AJ954" t="s">
        <v>72</v>
      </c>
      <c r="AK954" t="s">
        <v>72</v>
      </c>
      <c r="AL954" t="s">
        <v>72</v>
      </c>
      <c r="AM954" t="s">
        <v>72</v>
      </c>
      <c r="AN954" t="s">
        <v>72</v>
      </c>
      <c r="AO954" t="s">
        <v>72</v>
      </c>
      <c r="AT954" t="s">
        <v>72</v>
      </c>
      <c r="AU954" t="s">
        <v>72</v>
      </c>
      <c r="AV954" t="s">
        <v>72</v>
      </c>
      <c r="AW954" t="s">
        <v>72</v>
      </c>
      <c r="AX954" t="s">
        <v>72</v>
      </c>
      <c r="AZ954" t="s">
        <v>73</v>
      </c>
      <c r="BA954">
        <v>0.61894322320384987</v>
      </c>
      <c r="BB954">
        <v>0.13896320314218799</v>
      </c>
      <c r="BC954">
        <v>1.7007056135248201E-2</v>
      </c>
    </row>
    <row r="955" spans="1:65" x14ac:dyDescent="0.35">
      <c r="A955" t="s">
        <v>526</v>
      </c>
      <c r="B955" t="s">
        <v>527</v>
      </c>
      <c r="C955" t="s">
        <v>528</v>
      </c>
      <c r="D955">
        <v>2.3633528379897701E-2</v>
      </c>
      <c r="E955" t="s">
        <v>133</v>
      </c>
      <c r="F955" t="s">
        <v>431</v>
      </c>
      <c r="G955" t="s">
        <v>69</v>
      </c>
      <c r="H955" t="s">
        <v>101</v>
      </c>
      <c r="I955">
        <v>3675002840.23</v>
      </c>
      <c r="J955">
        <v>4.5163004999999998</v>
      </c>
      <c r="K955">
        <v>4157170</v>
      </c>
      <c r="L955" t="s">
        <v>529</v>
      </c>
      <c r="M955" s="3">
        <v>46174</v>
      </c>
      <c r="N955" t="s">
        <v>530</v>
      </c>
      <c r="O955">
        <v>4.6260000000000003</v>
      </c>
      <c r="P955">
        <v>86853283.920780212</v>
      </c>
      <c r="Q955" t="s">
        <v>443</v>
      </c>
      <c r="R955" t="s">
        <v>145</v>
      </c>
      <c r="S955" t="s">
        <v>531</v>
      </c>
      <c r="T955" t="s">
        <v>532</v>
      </c>
      <c r="U955" t="s">
        <v>120</v>
      </c>
      <c r="V955">
        <v>2</v>
      </c>
      <c r="W955">
        <v>4.8181460935000002</v>
      </c>
      <c r="X955">
        <v>5.6332176685000004</v>
      </c>
      <c r="Y955">
        <v>7.1875</v>
      </c>
      <c r="Z955">
        <v>37</v>
      </c>
      <c r="AA955">
        <v>30</v>
      </c>
      <c r="AB955">
        <v>33</v>
      </c>
      <c r="AC955">
        <v>0</v>
      </c>
      <c r="AD955">
        <v>128934</v>
      </c>
      <c r="AE955">
        <v>136.63999999999999</v>
      </c>
      <c r="AF955">
        <v>5.2124738693000001</v>
      </c>
      <c r="AG955">
        <v>6.8067320960000002</v>
      </c>
      <c r="AH955">
        <v>8.6</v>
      </c>
      <c r="AI955" t="s">
        <v>72</v>
      </c>
      <c r="AJ955" t="s">
        <v>72</v>
      </c>
      <c r="AK955" t="s">
        <v>72</v>
      </c>
      <c r="AL955" t="s">
        <v>72</v>
      </c>
      <c r="AM955" t="s">
        <v>72</v>
      </c>
      <c r="AN955" t="s">
        <v>72</v>
      </c>
      <c r="AO955" t="s">
        <v>72</v>
      </c>
      <c r="AP955">
        <v>2</v>
      </c>
      <c r="AQ955">
        <v>94</v>
      </c>
      <c r="AR955">
        <v>7.25</v>
      </c>
      <c r="AS955">
        <v>31.79</v>
      </c>
      <c r="AT955" t="s">
        <v>72</v>
      </c>
      <c r="AU955" t="s">
        <v>72</v>
      </c>
      <c r="AV955" t="s">
        <v>72</v>
      </c>
      <c r="AW955" t="s">
        <v>72</v>
      </c>
      <c r="AX955" t="s">
        <v>72</v>
      </c>
      <c r="AY955" t="s">
        <v>121</v>
      </c>
      <c r="AZ955" t="s">
        <v>94</v>
      </c>
      <c r="BA955">
        <v>0.76796248992414184</v>
      </c>
      <c r="BB955">
        <v>0.73252878203079186</v>
      </c>
      <c r="BC955">
        <v>3.2262934862952952E-2</v>
      </c>
      <c r="BD955">
        <v>6.4525869725905904E-2</v>
      </c>
      <c r="BE955">
        <v>0.15544753357478169</v>
      </c>
      <c r="BF955">
        <v>0.18174413470765119</v>
      </c>
      <c r="BG955">
        <v>0.23188984432747431</v>
      </c>
      <c r="BH955">
        <v>0.2339062777564089</v>
      </c>
      <c r="BI955">
        <v>0</v>
      </c>
      <c r="BJ955">
        <v>4.4084074196738907</v>
      </c>
      <c r="BK955">
        <v>1.025638699293274</v>
      </c>
      <c r="BL955">
        <v>4159.7892436199763</v>
      </c>
      <c r="BM955">
        <v>6.4525869725905904E-2</v>
      </c>
    </row>
    <row r="956" spans="1:65" x14ac:dyDescent="0.35">
      <c r="A956" t="s">
        <v>433</v>
      </c>
      <c r="B956" t="s">
        <v>434</v>
      </c>
      <c r="C956" t="s">
        <v>435</v>
      </c>
      <c r="D956">
        <v>2.6710716633439502E-3</v>
      </c>
      <c r="E956" t="s">
        <v>76</v>
      </c>
      <c r="F956" t="s">
        <v>431</v>
      </c>
      <c r="G956" t="s">
        <v>69</v>
      </c>
      <c r="H956" t="s">
        <v>81</v>
      </c>
      <c r="I956">
        <v>1893918873.9200001</v>
      </c>
      <c r="J956">
        <v>3.4075000000000002</v>
      </c>
      <c r="K956">
        <v>26064</v>
      </c>
      <c r="L956" t="s">
        <v>436</v>
      </c>
      <c r="M956" s="3">
        <v>46174</v>
      </c>
      <c r="N956" t="s">
        <v>437</v>
      </c>
      <c r="O956">
        <v>56.96</v>
      </c>
      <c r="P956">
        <v>5058793.0367999999</v>
      </c>
      <c r="Q956" t="s">
        <v>116</v>
      </c>
      <c r="R956" t="s">
        <v>145</v>
      </c>
      <c r="S956" t="s">
        <v>150</v>
      </c>
      <c r="T956" t="s">
        <v>119</v>
      </c>
      <c r="U956" t="s">
        <v>120</v>
      </c>
      <c r="V956">
        <v>1</v>
      </c>
      <c r="W956">
        <v>7.2853093147000001</v>
      </c>
      <c r="X956">
        <v>4.7760630714000003</v>
      </c>
      <c r="Y956">
        <v>6.2373046875</v>
      </c>
      <c r="Z956">
        <v>13</v>
      </c>
      <c r="AA956">
        <v>54</v>
      </c>
      <c r="AB956">
        <v>33</v>
      </c>
      <c r="AC956">
        <v>0</v>
      </c>
      <c r="AD956">
        <v>2358.27</v>
      </c>
      <c r="AE956">
        <v>0.93</v>
      </c>
      <c r="AF956">
        <v>10</v>
      </c>
      <c r="AG956">
        <v>1.5107497651999999</v>
      </c>
      <c r="AH956">
        <v>6.5</v>
      </c>
      <c r="AI956" t="s">
        <v>72</v>
      </c>
      <c r="AJ956" t="s">
        <v>72</v>
      </c>
      <c r="AK956" t="s">
        <v>72</v>
      </c>
      <c r="AL956" t="s">
        <v>72</v>
      </c>
      <c r="AM956" t="s">
        <v>72</v>
      </c>
      <c r="AN956" t="s">
        <v>72</v>
      </c>
      <c r="AO956" t="s">
        <v>72</v>
      </c>
      <c r="AP956">
        <v>2</v>
      </c>
      <c r="AQ956">
        <v>52</v>
      </c>
      <c r="AR956">
        <v>7.49</v>
      </c>
      <c r="AS956">
        <v>0.34</v>
      </c>
      <c r="AT956" t="s">
        <v>72</v>
      </c>
      <c r="AU956" t="s">
        <v>72</v>
      </c>
      <c r="AV956" t="s">
        <v>72</v>
      </c>
      <c r="AW956" t="s">
        <v>72</v>
      </c>
      <c r="AX956" t="s">
        <v>72</v>
      </c>
      <c r="AY956" t="s">
        <v>152</v>
      </c>
      <c r="AZ956" t="s">
        <v>94</v>
      </c>
      <c r="BA956">
        <v>0.63778761842698506</v>
      </c>
      <c r="BB956">
        <v>0.36085898466501332</v>
      </c>
      <c r="BC956">
        <v>7.4019818733999819E-3</v>
      </c>
      <c r="BD956">
        <v>7.4019818733999819E-3</v>
      </c>
      <c r="BE956">
        <v>5.3925727489521437E-2</v>
      </c>
      <c r="BF956">
        <v>3.5352332280717852E-2</v>
      </c>
      <c r="BG956">
        <v>4.6168416235747738E-2</v>
      </c>
      <c r="BH956">
        <v>5.5440844231765873E-2</v>
      </c>
      <c r="BI956">
        <v>0</v>
      </c>
      <c r="BJ956">
        <v>6.8838431422619832E-3</v>
      </c>
      <c r="BK956">
        <v>2.5166738369559942E-3</v>
      </c>
      <c r="BL956">
        <v>17.455871792582979</v>
      </c>
      <c r="BM956">
        <v>1.480396374679996E-2</v>
      </c>
    </row>
    <row r="957" spans="1:65" x14ac:dyDescent="0.35">
      <c r="A957" t="s">
        <v>526</v>
      </c>
      <c r="B957" t="s">
        <v>527</v>
      </c>
      <c r="C957" t="s">
        <v>528</v>
      </c>
      <c r="D957">
        <v>1.095568941480062E-2</v>
      </c>
      <c r="E957" t="s">
        <v>122</v>
      </c>
      <c r="F957" t="s">
        <v>431</v>
      </c>
      <c r="G957" t="s">
        <v>69</v>
      </c>
      <c r="H957" t="s">
        <v>101</v>
      </c>
      <c r="I957">
        <v>13368957884.120001</v>
      </c>
      <c r="J957">
        <v>4.5163004999999998</v>
      </c>
      <c r="K957">
        <v>7010497.0000000298</v>
      </c>
      <c r="L957" t="s">
        <v>529</v>
      </c>
      <c r="M957" s="3">
        <v>46174</v>
      </c>
      <c r="N957" t="s">
        <v>530</v>
      </c>
      <c r="O957">
        <v>4.6260000000000003</v>
      </c>
      <c r="P957">
        <v>146466150.37796879</v>
      </c>
      <c r="Q957" t="s">
        <v>443</v>
      </c>
      <c r="R957" t="s">
        <v>145</v>
      </c>
      <c r="S957" t="s">
        <v>531</v>
      </c>
      <c r="T957" t="s">
        <v>532</v>
      </c>
      <c r="U957" t="s">
        <v>120</v>
      </c>
      <c r="V957">
        <v>2</v>
      </c>
      <c r="W957">
        <v>4.8181460935000002</v>
      </c>
      <c r="X957">
        <v>5.6332176685000004</v>
      </c>
      <c r="Y957">
        <v>7.1875</v>
      </c>
      <c r="Z957">
        <v>37</v>
      </c>
      <c r="AA957">
        <v>30</v>
      </c>
      <c r="AB957">
        <v>33</v>
      </c>
      <c r="AC957">
        <v>0</v>
      </c>
      <c r="AD957">
        <v>128934</v>
      </c>
      <c r="AE957">
        <v>136.63999999999999</v>
      </c>
      <c r="AF957">
        <v>5.2124738693000001</v>
      </c>
      <c r="AG957">
        <v>6.8067320960000002</v>
      </c>
      <c r="AH957">
        <v>8.6</v>
      </c>
      <c r="AI957" t="s">
        <v>72</v>
      </c>
      <c r="AJ957" t="s">
        <v>72</v>
      </c>
      <c r="AK957" t="s">
        <v>72</v>
      </c>
      <c r="AL957" t="s">
        <v>72</v>
      </c>
      <c r="AM957" t="s">
        <v>72</v>
      </c>
      <c r="AN957" t="s">
        <v>72</v>
      </c>
      <c r="AO957" t="s">
        <v>72</v>
      </c>
      <c r="AP957">
        <v>2</v>
      </c>
      <c r="AQ957">
        <v>94</v>
      </c>
      <c r="AR957">
        <v>7.25</v>
      </c>
      <c r="AS957">
        <v>31.79</v>
      </c>
      <c r="AT957" t="s">
        <v>72</v>
      </c>
      <c r="AU957" t="s">
        <v>72</v>
      </c>
      <c r="AV957" t="s">
        <v>72</v>
      </c>
      <c r="AW957" t="s">
        <v>72</v>
      </c>
      <c r="AX957" t="s">
        <v>72</v>
      </c>
      <c r="AY957" t="s">
        <v>121</v>
      </c>
      <c r="AZ957" t="s">
        <v>94</v>
      </c>
      <c r="BA957">
        <v>0.5786616119309711</v>
      </c>
      <c r="BB957">
        <v>0.40695245862726859</v>
      </c>
      <c r="BC957">
        <v>2.692130046776553E-2</v>
      </c>
      <c r="BD957">
        <v>5.3842600935531067E-2</v>
      </c>
      <c r="BE957">
        <v>0.1297107586807042</v>
      </c>
      <c r="BF957">
        <v>0.1516535454540141</v>
      </c>
      <c r="BG957">
        <v>0.1934968471120648</v>
      </c>
      <c r="BH957">
        <v>0.19517942839130009</v>
      </c>
      <c r="BI957">
        <v>0</v>
      </c>
      <c r="BJ957">
        <v>3.6785264959154822</v>
      </c>
      <c r="BK957">
        <v>0.85582814187026623</v>
      </c>
      <c r="BL957">
        <v>3471.0709545108812</v>
      </c>
      <c r="BM957">
        <v>5.3842600935531067E-2</v>
      </c>
    </row>
    <row r="958" spans="1:65" x14ac:dyDescent="0.35">
      <c r="A958" t="s">
        <v>526</v>
      </c>
      <c r="B958" t="s">
        <v>527</v>
      </c>
      <c r="C958" t="s">
        <v>528</v>
      </c>
      <c r="D958">
        <v>2.661273957088396E-3</v>
      </c>
      <c r="E958" t="s">
        <v>76</v>
      </c>
      <c r="F958" t="s">
        <v>431</v>
      </c>
      <c r="G958" t="s">
        <v>69</v>
      </c>
      <c r="H958" t="s">
        <v>101</v>
      </c>
      <c r="I958">
        <v>4856456983.2200003</v>
      </c>
      <c r="J958">
        <v>4.5163004999999998</v>
      </c>
      <c r="K958">
        <v>618615.32000000007</v>
      </c>
      <c r="L958" t="s">
        <v>529</v>
      </c>
      <c r="M958" s="3">
        <v>46174</v>
      </c>
      <c r="N958" t="s">
        <v>530</v>
      </c>
      <c r="O958">
        <v>4.6260000000000003</v>
      </c>
      <c r="P958">
        <v>12924362.49316345</v>
      </c>
      <c r="Q958" t="s">
        <v>443</v>
      </c>
      <c r="R958" t="s">
        <v>145</v>
      </c>
      <c r="S958" t="s">
        <v>531</v>
      </c>
      <c r="T958" t="s">
        <v>532</v>
      </c>
      <c r="U958" t="s">
        <v>120</v>
      </c>
      <c r="V958">
        <v>2</v>
      </c>
      <c r="W958">
        <v>4.8181460935000002</v>
      </c>
      <c r="X958">
        <v>5.6332176685000004</v>
      </c>
      <c r="Y958">
        <v>7.1875</v>
      </c>
      <c r="Z958">
        <v>37</v>
      </c>
      <c r="AA958">
        <v>30</v>
      </c>
      <c r="AB958">
        <v>33</v>
      </c>
      <c r="AC958">
        <v>0</v>
      </c>
      <c r="AD958">
        <v>128934</v>
      </c>
      <c r="AE958">
        <v>136.63999999999999</v>
      </c>
      <c r="AF958">
        <v>5.2124738693000001</v>
      </c>
      <c r="AG958">
        <v>6.8067320960000002</v>
      </c>
      <c r="AH958">
        <v>8.6</v>
      </c>
      <c r="AI958" t="s">
        <v>72</v>
      </c>
      <c r="AJ958" t="s">
        <v>72</v>
      </c>
      <c r="AK958" t="s">
        <v>72</v>
      </c>
      <c r="AL958" t="s">
        <v>72</v>
      </c>
      <c r="AM958" t="s">
        <v>72</v>
      </c>
      <c r="AN958" t="s">
        <v>72</v>
      </c>
      <c r="AO958" t="s">
        <v>72</v>
      </c>
      <c r="AP958">
        <v>2</v>
      </c>
      <c r="AQ958">
        <v>94</v>
      </c>
      <c r="AR958">
        <v>7.25</v>
      </c>
      <c r="AS958">
        <v>31.79</v>
      </c>
      <c r="AT958" t="s">
        <v>72</v>
      </c>
      <c r="AU958" t="s">
        <v>72</v>
      </c>
      <c r="AV958" t="s">
        <v>72</v>
      </c>
      <c r="AW958" t="s">
        <v>72</v>
      </c>
      <c r="AX958" t="s">
        <v>72</v>
      </c>
      <c r="AY958" t="s">
        <v>121</v>
      </c>
      <c r="AZ958" t="s">
        <v>94</v>
      </c>
      <c r="BA958">
        <v>0.58036120933591218</v>
      </c>
      <c r="BB958">
        <v>0.24170055173816651</v>
      </c>
      <c r="BC958">
        <v>1.1010624253648149E-2</v>
      </c>
      <c r="BD958">
        <v>2.2021248507296309E-2</v>
      </c>
      <c r="BE958">
        <v>5.3050796234711213E-2</v>
      </c>
      <c r="BF958">
        <v>6.2025243086865398E-2</v>
      </c>
      <c r="BG958">
        <v>7.9138861823096096E-2</v>
      </c>
      <c r="BH958">
        <v>7.9827025838949114E-2</v>
      </c>
      <c r="BI958">
        <v>0</v>
      </c>
      <c r="BJ958">
        <v>1.504491698018483</v>
      </c>
      <c r="BK958">
        <v>0.35002774502347478</v>
      </c>
      <c r="BL958">
        <v>1419.6438275198709</v>
      </c>
      <c r="BM958">
        <v>2.2021248507296309E-2</v>
      </c>
    </row>
    <row r="959" spans="1:65" x14ac:dyDescent="0.35">
      <c r="A959" t="s">
        <v>515</v>
      </c>
      <c r="B959" t="s">
        <v>516</v>
      </c>
      <c r="C959" t="s">
        <v>517</v>
      </c>
      <c r="D959">
        <v>9.9527063686050002E-4</v>
      </c>
      <c r="E959" t="s">
        <v>76</v>
      </c>
      <c r="F959" t="s">
        <v>431</v>
      </c>
      <c r="G959" t="s">
        <v>69</v>
      </c>
      <c r="H959" t="s">
        <v>101</v>
      </c>
      <c r="I959">
        <v>4856456983.2200003</v>
      </c>
      <c r="J959">
        <v>3.4075000000000002</v>
      </c>
      <c r="K959">
        <v>48429</v>
      </c>
      <c r="L959" t="s">
        <v>518</v>
      </c>
      <c r="M959" s="3">
        <v>46174</v>
      </c>
      <c r="N959" t="s">
        <v>185</v>
      </c>
      <c r="O959">
        <v>29.29</v>
      </c>
      <c r="P959">
        <v>4833489.0345750004</v>
      </c>
      <c r="Q959" t="s">
        <v>443</v>
      </c>
      <c r="R959" t="s">
        <v>145</v>
      </c>
      <c r="S959" t="s">
        <v>150</v>
      </c>
      <c r="T959" t="s">
        <v>465</v>
      </c>
      <c r="U959" t="s">
        <v>151</v>
      </c>
      <c r="V959">
        <v>0</v>
      </c>
      <c r="W959">
        <v>2.5276264136000002</v>
      </c>
      <c r="X959">
        <v>4.1929151670999998</v>
      </c>
      <c r="Y959">
        <v>6.3671875</v>
      </c>
      <c r="Z959">
        <v>39</v>
      </c>
      <c r="AA959">
        <v>28</v>
      </c>
      <c r="AB959">
        <v>33</v>
      </c>
      <c r="AC959">
        <v>0</v>
      </c>
      <c r="AD959">
        <v>247811.62</v>
      </c>
      <c r="AE959">
        <v>298.52999999999997</v>
      </c>
      <c r="AF959">
        <v>3.9419493674999999</v>
      </c>
      <c r="AG959">
        <v>5.7663840000000004</v>
      </c>
      <c r="AH959">
        <v>7.4</v>
      </c>
      <c r="AI959" t="s">
        <v>72</v>
      </c>
      <c r="AJ959" t="s">
        <v>72</v>
      </c>
      <c r="AK959" t="s">
        <v>72</v>
      </c>
      <c r="AL959" t="s">
        <v>72</v>
      </c>
      <c r="AM959" t="s">
        <v>72</v>
      </c>
      <c r="AN959" t="s">
        <v>72</v>
      </c>
      <c r="AO959" t="s">
        <v>72</v>
      </c>
      <c r="AP959">
        <v>2</v>
      </c>
      <c r="AQ959">
        <v>75</v>
      </c>
      <c r="AR959">
        <v>4.66</v>
      </c>
      <c r="AS959">
        <v>32.130000000000003</v>
      </c>
      <c r="AT959" t="s">
        <v>72</v>
      </c>
      <c r="AU959" t="s">
        <v>72</v>
      </c>
      <c r="AV959" t="s">
        <v>72</v>
      </c>
      <c r="AW959" t="s">
        <v>72</v>
      </c>
      <c r="AX959" t="s">
        <v>72</v>
      </c>
      <c r="AY959" t="s">
        <v>121</v>
      </c>
      <c r="AZ959" t="s">
        <v>94</v>
      </c>
      <c r="BA959">
        <v>0.58036120933591218</v>
      </c>
      <c r="BB959">
        <v>0.24170055173816651</v>
      </c>
      <c r="BC959">
        <v>4.1177838846585416E-3</v>
      </c>
      <c r="BD959">
        <v>0</v>
      </c>
      <c r="BE959">
        <v>1.040821931235935E-2</v>
      </c>
      <c r="BF959">
        <v>1.7265518504824759E-2</v>
      </c>
      <c r="BG959">
        <v>2.6218702078099312E-2</v>
      </c>
      <c r="BH959">
        <v>1.91888729025088E-2</v>
      </c>
      <c r="BI959">
        <v>0</v>
      </c>
      <c r="BJ959">
        <v>1.229282023087114</v>
      </c>
      <c r="BK959">
        <v>0.13230439621407891</v>
      </c>
      <c r="BL959">
        <v>1020.434695267126</v>
      </c>
      <c r="BM959">
        <v>8.2355677693170832E-3</v>
      </c>
    </row>
    <row r="960" spans="1:65" x14ac:dyDescent="0.35">
      <c r="A960" t="s">
        <v>433</v>
      </c>
      <c r="B960" t="s">
        <v>434</v>
      </c>
      <c r="C960" t="s">
        <v>435</v>
      </c>
      <c r="D960">
        <v>1.8066388034221271E-2</v>
      </c>
      <c r="E960" t="s">
        <v>122</v>
      </c>
      <c r="F960" t="s">
        <v>431</v>
      </c>
      <c r="G960" t="s">
        <v>69</v>
      </c>
      <c r="H960" t="s">
        <v>81</v>
      </c>
      <c r="I960">
        <v>14820337880.49</v>
      </c>
      <c r="J960">
        <v>3.4075000000000002</v>
      </c>
      <c r="K960">
        <v>1379506</v>
      </c>
      <c r="L960" t="s">
        <v>436</v>
      </c>
      <c r="M960" s="3">
        <v>46174</v>
      </c>
      <c r="N960" t="s">
        <v>437</v>
      </c>
      <c r="O960">
        <v>56.96</v>
      </c>
      <c r="P960">
        <v>267749974.9472</v>
      </c>
      <c r="Q960" t="s">
        <v>116</v>
      </c>
      <c r="R960" t="s">
        <v>145</v>
      </c>
      <c r="S960" t="s">
        <v>150</v>
      </c>
      <c r="T960" t="s">
        <v>119</v>
      </c>
      <c r="U960" t="s">
        <v>120</v>
      </c>
      <c r="V960">
        <v>1</v>
      </c>
      <c r="W960">
        <v>7.2853093147000001</v>
      </c>
      <c r="X960">
        <v>4.7760630714000003</v>
      </c>
      <c r="Y960">
        <v>6.2373046875</v>
      </c>
      <c r="Z960">
        <v>13</v>
      </c>
      <c r="AA960">
        <v>54</v>
      </c>
      <c r="AB960">
        <v>33</v>
      </c>
      <c r="AC960">
        <v>0</v>
      </c>
      <c r="AD960">
        <v>2358.27</v>
      </c>
      <c r="AE960">
        <v>0.93</v>
      </c>
      <c r="AF960">
        <v>10</v>
      </c>
      <c r="AG960">
        <v>1.5107497651999999</v>
      </c>
      <c r="AH960">
        <v>6.5</v>
      </c>
      <c r="AI960" t="s">
        <v>72</v>
      </c>
      <c r="AJ960" t="s">
        <v>72</v>
      </c>
      <c r="AK960" t="s">
        <v>72</v>
      </c>
      <c r="AL960" t="s">
        <v>72</v>
      </c>
      <c r="AM960" t="s">
        <v>72</v>
      </c>
      <c r="AN960" t="s">
        <v>72</v>
      </c>
      <c r="AO960" t="s">
        <v>72</v>
      </c>
      <c r="AP960">
        <v>2</v>
      </c>
      <c r="AQ960">
        <v>52</v>
      </c>
      <c r="AR960">
        <v>7.49</v>
      </c>
      <c r="AS960">
        <v>0.34</v>
      </c>
      <c r="AT960" t="s">
        <v>72</v>
      </c>
      <c r="AU960" t="s">
        <v>72</v>
      </c>
      <c r="AV960" t="s">
        <v>72</v>
      </c>
      <c r="AW960" t="s">
        <v>72</v>
      </c>
      <c r="AX960" t="s">
        <v>72</v>
      </c>
      <c r="AY960" t="s">
        <v>152</v>
      </c>
      <c r="AZ960" t="s">
        <v>94</v>
      </c>
      <c r="BA960">
        <v>0.61054167726613329</v>
      </c>
      <c r="BB960">
        <v>0.49055401443133689</v>
      </c>
      <c r="BC960">
        <v>3.6828539778976842E-2</v>
      </c>
      <c r="BD960">
        <v>3.6828539778976842E-2</v>
      </c>
      <c r="BE960">
        <v>0.26830730389857949</v>
      </c>
      <c r="BF960">
        <v>0.17589542881195719</v>
      </c>
      <c r="BG960">
        <v>0.22971082379719249</v>
      </c>
      <c r="BH960">
        <v>0.27584576294453661</v>
      </c>
      <c r="BI960">
        <v>0</v>
      </c>
      <c r="BJ960">
        <v>3.4250541994448457E-2</v>
      </c>
      <c r="BK960">
        <v>1.2521703524852131E-2</v>
      </c>
      <c r="BL960">
        <v>86.851640504567712</v>
      </c>
      <c r="BM960">
        <v>7.3657079557953684E-2</v>
      </c>
    </row>
    <row r="961" spans="1:65" x14ac:dyDescent="0.35">
      <c r="A961" t="s">
        <v>276</v>
      </c>
      <c r="B961" t="s">
        <v>277</v>
      </c>
      <c r="C961" t="s">
        <v>278</v>
      </c>
      <c r="D961">
        <v>8.7270592129352603E-3</v>
      </c>
      <c r="E961" t="s">
        <v>122</v>
      </c>
      <c r="F961" t="s">
        <v>80</v>
      </c>
      <c r="G961" t="s">
        <v>69</v>
      </c>
      <c r="H961" t="s">
        <v>98</v>
      </c>
      <c r="I961">
        <v>22634607692.759998</v>
      </c>
      <c r="J961">
        <v>1</v>
      </c>
      <c r="K961">
        <v>1164.955102274977</v>
      </c>
      <c r="L961" t="s">
        <v>279</v>
      </c>
      <c r="M961" s="3">
        <v>46174</v>
      </c>
      <c r="N961" t="s">
        <v>280</v>
      </c>
      <c r="O961">
        <v>169563.24</v>
      </c>
      <c r="P961">
        <v>197533561.59627649</v>
      </c>
      <c r="Q961" t="s">
        <v>281</v>
      </c>
      <c r="R961" t="s">
        <v>145</v>
      </c>
      <c r="S961" t="s">
        <v>150</v>
      </c>
      <c r="T961" t="s">
        <v>282</v>
      </c>
      <c r="U961" t="s">
        <v>283</v>
      </c>
      <c r="V961">
        <v>0</v>
      </c>
      <c r="W961">
        <v>8.3135099410999995</v>
      </c>
      <c r="X961">
        <v>6.6975477056999999</v>
      </c>
      <c r="Y961">
        <v>0.9702148438</v>
      </c>
      <c r="Z961">
        <v>5</v>
      </c>
      <c r="AA961">
        <v>53</v>
      </c>
      <c r="AB961">
        <v>42</v>
      </c>
      <c r="AC961">
        <v>1</v>
      </c>
      <c r="AD961">
        <v>4106</v>
      </c>
      <c r="AE961">
        <v>2.56</v>
      </c>
      <c r="AF961">
        <v>8.3135099410999995</v>
      </c>
      <c r="AG961">
        <v>4.1121216</v>
      </c>
      <c r="AH961">
        <v>0.5</v>
      </c>
      <c r="AI961" t="s">
        <v>72</v>
      </c>
      <c r="AJ961" t="s">
        <v>72</v>
      </c>
      <c r="AK961" t="s">
        <v>72</v>
      </c>
      <c r="AL961" t="s">
        <v>72</v>
      </c>
      <c r="AM961" t="s">
        <v>72</v>
      </c>
      <c r="AN961" t="s">
        <v>72</v>
      </c>
      <c r="AO961" t="s">
        <v>72</v>
      </c>
      <c r="AP961">
        <v>4</v>
      </c>
      <c r="AQ961">
        <v>0</v>
      </c>
      <c r="AR961">
        <v>3.98</v>
      </c>
      <c r="AS961">
        <v>2.4</v>
      </c>
      <c r="AT961" t="s">
        <v>72</v>
      </c>
      <c r="AU961" t="s">
        <v>72</v>
      </c>
      <c r="AV961" t="s">
        <v>72</v>
      </c>
      <c r="AW961" t="s">
        <v>72</v>
      </c>
      <c r="AX961" t="s">
        <v>72</v>
      </c>
      <c r="AY961" t="s">
        <v>284</v>
      </c>
      <c r="AZ961" t="s">
        <v>94</v>
      </c>
      <c r="BA961">
        <v>0.61894322320384987</v>
      </c>
      <c r="BB961">
        <v>0.47998002006166213</v>
      </c>
      <c r="BC961">
        <v>1.818213018911519E-2</v>
      </c>
      <c r="BD961">
        <v>0</v>
      </c>
      <c r="BE961">
        <v>0.15115732007758351</v>
      </c>
      <c r="BF961">
        <v>0.12177568433284711</v>
      </c>
      <c r="BG961">
        <v>1.7640572601383658E-2</v>
      </c>
      <c r="BH961">
        <v>7.2364878152678461E-2</v>
      </c>
      <c r="BI961">
        <v>1.818213018911519E-2</v>
      </c>
      <c r="BJ961">
        <v>4.6546253284134878E-2</v>
      </c>
      <c r="BK961">
        <v>4.3637112453876463E-2</v>
      </c>
      <c r="BL961">
        <v>74.655826556506966</v>
      </c>
      <c r="BM961">
        <v>7.272852075646076E-2</v>
      </c>
    </row>
    <row r="962" spans="1:65" x14ac:dyDescent="0.35">
      <c r="A962" t="s">
        <v>276</v>
      </c>
      <c r="B962" t="s">
        <v>277</v>
      </c>
      <c r="C962" t="s">
        <v>278</v>
      </c>
      <c r="D962">
        <v>6.4539634893582103E-3</v>
      </c>
      <c r="E962" t="s">
        <v>76</v>
      </c>
      <c r="F962" t="s">
        <v>80</v>
      </c>
      <c r="G962" t="s">
        <v>69</v>
      </c>
      <c r="H962" t="s">
        <v>98</v>
      </c>
      <c r="I962">
        <v>6909727982.4300003</v>
      </c>
      <c r="J962">
        <v>1</v>
      </c>
      <c r="K962">
        <v>263</v>
      </c>
      <c r="L962" t="s">
        <v>279</v>
      </c>
      <c r="M962" s="3">
        <v>46174</v>
      </c>
      <c r="N962" t="s">
        <v>280</v>
      </c>
      <c r="O962">
        <v>169563.24</v>
      </c>
      <c r="P962">
        <v>44595132.119999997</v>
      </c>
      <c r="Q962" t="s">
        <v>281</v>
      </c>
      <c r="R962" t="s">
        <v>145</v>
      </c>
      <c r="S962" t="s">
        <v>150</v>
      </c>
      <c r="T962" t="s">
        <v>282</v>
      </c>
      <c r="U962" t="s">
        <v>283</v>
      </c>
      <c r="V962">
        <v>0</v>
      </c>
      <c r="W962">
        <v>8.3135099410999995</v>
      </c>
      <c r="X962">
        <v>6.6975477056999999</v>
      </c>
      <c r="Y962">
        <v>0.9702148438</v>
      </c>
      <c r="Z962">
        <v>5</v>
      </c>
      <c r="AA962">
        <v>53</v>
      </c>
      <c r="AB962">
        <v>42</v>
      </c>
      <c r="AC962">
        <v>1</v>
      </c>
      <c r="AD962">
        <v>4106</v>
      </c>
      <c r="AE962">
        <v>2.56</v>
      </c>
      <c r="AF962">
        <v>8.3135099410999995</v>
      </c>
      <c r="AG962">
        <v>4.1121216</v>
      </c>
      <c r="AH962">
        <v>0.5</v>
      </c>
      <c r="AI962" t="s">
        <v>72</v>
      </c>
      <c r="AJ962" t="s">
        <v>72</v>
      </c>
      <c r="AK962" t="s">
        <v>72</v>
      </c>
      <c r="AL962" t="s">
        <v>72</v>
      </c>
      <c r="AM962" t="s">
        <v>72</v>
      </c>
      <c r="AN962" t="s">
        <v>72</v>
      </c>
      <c r="AO962" t="s">
        <v>72</v>
      </c>
      <c r="AP962">
        <v>4</v>
      </c>
      <c r="AQ962">
        <v>0</v>
      </c>
      <c r="AR962">
        <v>3.98</v>
      </c>
      <c r="AS962">
        <v>2.4</v>
      </c>
      <c r="AT962" t="s">
        <v>72</v>
      </c>
      <c r="AU962" t="s">
        <v>72</v>
      </c>
      <c r="AV962" t="s">
        <v>72</v>
      </c>
      <c r="AW962" t="s">
        <v>72</v>
      </c>
      <c r="AX962" t="s">
        <v>72</v>
      </c>
      <c r="AY962" t="s">
        <v>284</v>
      </c>
      <c r="AZ962" t="s">
        <v>94</v>
      </c>
      <c r="BA962">
        <v>0.56320493766591784</v>
      </c>
      <c r="BB962">
        <v>0.28105568548147219</v>
      </c>
      <c r="BC962">
        <v>2.2963290987343041E-2</v>
      </c>
      <c r="BD962">
        <v>0</v>
      </c>
      <c r="BE962">
        <v>0.19090554790364839</v>
      </c>
      <c r="BF962">
        <v>0.15379773686760079</v>
      </c>
      <c r="BG962">
        <v>2.2279325778418971E-2</v>
      </c>
      <c r="BH962">
        <v>9.1393898129625284E-2</v>
      </c>
      <c r="BI962">
        <v>2.2963290987343041E-2</v>
      </c>
      <c r="BJ962">
        <v>5.8786024927598178E-2</v>
      </c>
      <c r="BK962">
        <v>5.511189836962329E-2</v>
      </c>
      <c r="BL962">
        <v>94.287272794030514</v>
      </c>
      <c r="BM962">
        <v>9.1853163949372152E-2</v>
      </c>
    </row>
    <row r="963" spans="1:65" x14ac:dyDescent="0.35">
      <c r="A963" t="s">
        <v>515</v>
      </c>
      <c r="B963" t="s">
        <v>516</v>
      </c>
      <c r="C963" t="s">
        <v>517</v>
      </c>
      <c r="D963">
        <v>1.3986966190684401E-2</v>
      </c>
      <c r="E963" t="s">
        <v>122</v>
      </c>
      <c r="F963" t="s">
        <v>431</v>
      </c>
      <c r="G963" t="s">
        <v>69</v>
      </c>
      <c r="H963" t="s">
        <v>101</v>
      </c>
      <c r="I963">
        <v>13368957884.120001</v>
      </c>
      <c r="J963">
        <v>3.4075000000000002</v>
      </c>
      <c r="K963">
        <v>1873552.399999999</v>
      </c>
      <c r="L963" t="s">
        <v>518</v>
      </c>
      <c r="M963" s="3">
        <v>46174</v>
      </c>
      <c r="N963" t="s">
        <v>185</v>
      </c>
      <c r="O963">
        <v>29.29</v>
      </c>
      <c r="P963">
        <v>186991161.92986989</v>
      </c>
      <c r="Q963" t="s">
        <v>443</v>
      </c>
      <c r="R963" t="s">
        <v>145</v>
      </c>
      <c r="S963" t="s">
        <v>150</v>
      </c>
      <c r="T963" t="s">
        <v>465</v>
      </c>
      <c r="U963" t="s">
        <v>151</v>
      </c>
      <c r="V963">
        <v>0</v>
      </c>
      <c r="W963">
        <v>2.5276264136000002</v>
      </c>
      <c r="X963">
        <v>4.1929151670999998</v>
      </c>
      <c r="Y963">
        <v>6.3671875</v>
      </c>
      <c r="Z963">
        <v>39</v>
      </c>
      <c r="AA963">
        <v>28</v>
      </c>
      <c r="AB963">
        <v>33</v>
      </c>
      <c r="AC963">
        <v>0</v>
      </c>
      <c r="AD963">
        <v>247811.62</v>
      </c>
      <c r="AE963">
        <v>298.52999999999997</v>
      </c>
      <c r="AF963">
        <v>3.9419493674999999</v>
      </c>
      <c r="AG963">
        <v>5.7663840000000004</v>
      </c>
      <c r="AH963">
        <v>7.4</v>
      </c>
      <c r="AI963" t="s">
        <v>72</v>
      </c>
      <c r="AJ963" t="s">
        <v>72</v>
      </c>
      <c r="AK963" t="s">
        <v>72</v>
      </c>
      <c r="AL963" t="s">
        <v>72</v>
      </c>
      <c r="AM963" t="s">
        <v>72</v>
      </c>
      <c r="AN963" t="s">
        <v>72</v>
      </c>
      <c r="AO963" t="s">
        <v>72</v>
      </c>
      <c r="AP963">
        <v>2</v>
      </c>
      <c r="AQ963">
        <v>75</v>
      </c>
      <c r="AR963">
        <v>4.66</v>
      </c>
      <c r="AS963">
        <v>32.130000000000003</v>
      </c>
      <c r="AT963" t="s">
        <v>72</v>
      </c>
      <c r="AU963" t="s">
        <v>72</v>
      </c>
      <c r="AV963" t="s">
        <v>72</v>
      </c>
      <c r="AW963" t="s">
        <v>72</v>
      </c>
      <c r="AX963" t="s">
        <v>72</v>
      </c>
      <c r="AY963" t="s">
        <v>121</v>
      </c>
      <c r="AZ963" t="s">
        <v>94</v>
      </c>
      <c r="BA963">
        <v>0.5786616119309711</v>
      </c>
      <c r="BB963">
        <v>0.40695245862726859</v>
      </c>
      <c r="BC963">
        <v>3.4370025034042587E-2</v>
      </c>
      <c r="BD963">
        <v>0</v>
      </c>
      <c r="BE963">
        <v>8.6874583112139289E-2</v>
      </c>
      <c r="BF963">
        <v>0.14411059925884381</v>
      </c>
      <c r="BG963">
        <v>0.21884039377144299</v>
      </c>
      <c r="BH963">
        <v>0.16016431665863851</v>
      </c>
      <c r="BI963">
        <v>0</v>
      </c>
      <c r="BJ963">
        <v>10.26048357341273</v>
      </c>
      <c r="BK963">
        <v>1.1043089043437879</v>
      </c>
      <c r="BL963">
        <v>8517.2915831266491</v>
      </c>
      <c r="BM963">
        <v>6.8740050068085173E-2</v>
      </c>
    </row>
    <row r="964" spans="1:65" x14ac:dyDescent="0.35">
      <c r="A964" t="s">
        <v>433</v>
      </c>
      <c r="B964" t="s">
        <v>434</v>
      </c>
      <c r="C964" t="s">
        <v>435</v>
      </c>
      <c r="D964">
        <v>3.0344940064995149E-3</v>
      </c>
      <c r="E964" t="s">
        <v>133</v>
      </c>
      <c r="F964" t="s">
        <v>431</v>
      </c>
      <c r="G964" t="s">
        <v>69</v>
      </c>
      <c r="H964" t="s">
        <v>81</v>
      </c>
      <c r="I964">
        <v>6071238455.0900002</v>
      </c>
      <c r="J964">
        <v>3.4075000000000002</v>
      </c>
      <c r="K964">
        <v>94920</v>
      </c>
      <c r="L964" t="s">
        <v>436</v>
      </c>
      <c r="M964" s="3">
        <v>46174</v>
      </c>
      <c r="N964" t="s">
        <v>437</v>
      </c>
      <c r="O964">
        <v>56.96</v>
      </c>
      <c r="P964">
        <v>18423136.704</v>
      </c>
      <c r="Q964" t="s">
        <v>116</v>
      </c>
      <c r="R964" t="s">
        <v>145</v>
      </c>
      <c r="S964" t="s">
        <v>150</v>
      </c>
      <c r="T964" t="s">
        <v>119</v>
      </c>
      <c r="U964" t="s">
        <v>120</v>
      </c>
      <c r="V964">
        <v>1</v>
      </c>
      <c r="W964">
        <v>7.2853093147000001</v>
      </c>
      <c r="X964">
        <v>4.7760630714000003</v>
      </c>
      <c r="Y964">
        <v>6.2373046875</v>
      </c>
      <c r="Z964">
        <v>13</v>
      </c>
      <c r="AA964">
        <v>54</v>
      </c>
      <c r="AB964">
        <v>33</v>
      </c>
      <c r="AC964">
        <v>0</v>
      </c>
      <c r="AD964">
        <v>2358.27</v>
      </c>
      <c r="AE964">
        <v>0.93</v>
      </c>
      <c r="AF964">
        <v>10</v>
      </c>
      <c r="AG964">
        <v>1.5107497651999999</v>
      </c>
      <c r="AH964">
        <v>6.5</v>
      </c>
      <c r="AI964" t="s">
        <v>72</v>
      </c>
      <c r="AJ964" t="s">
        <v>72</v>
      </c>
      <c r="AK964" t="s">
        <v>72</v>
      </c>
      <c r="AL964" t="s">
        <v>72</v>
      </c>
      <c r="AM964" t="s">
        <v>72</v>
      </c>
      <c r="AN964" t="s">
        <v>72</v>
      </c>
      <c r="AO964" t="s">
        <v>72</v>
      </c>
      <c r="AP964">
        <v>2</v>
      </c>
      <c r="AQ964">
        <v>52</v>
      </c>
      <c r="AR964">
        <v>7.49</v>
      </c>
      <c r="AS964">
        <v>0.34</v>
      </c>
      <c r="AT964" t="s">
        <v>72</v>
      </c>
      <c r="AU964" t="s">
        <v>72</v>
      </c>
      <c r="AV964" t="s">
        <v>72</v>
      </c>
      <c r="AW964" t="s">
        <v>72</v>
      </c>
      <c r="AX964" t="s">
        <v>72</v>
      </c>
      <c r="AY964" t="s">
        <v>152</v>
      </c>
      <c r="AZ964" t="s">
        <v>94</v>
      </c>
      <c r="BA964">
        <v>0.80846808715157892</v>
      </c>
      <c r="BB964">
        <v>0.72021016829862172</v>
      </c>
      <c r="BC964">
        <v>4.213345131835626E-3</v>
      </c>
      <c r="BD964">
        <v>4.213345131835626E-3</v>
      </c>
      <c r="BE964">
        <v>3.0695522535007989E-2</v>
      </c>
      <c r="BF964">
        <v>2.0123202091223098E-2</v>
      </c>
      <c r="BG964">
        <v>2.6279917340853651E-2</v>
      </c>
      <c r="BH964">
        <v>3.1557955037448841E-2</v>
      </c>
      <c r="BI964">
        <v>0</v>
      </c>
      <c r="BJ964">
        <v>3.9184109726071326E-3</v>
      </c>
      <c r="BK964">
        <v>1.4325373448241131E-3</v>
      </c>
      <c r="BL964">
        <v>9.9362054240540019</v>
      </c>
      <c r="BM964">
        <v>8.4266902636712521E-3</v>
      </c>
    </row>
    <row r="965" spans="1:65" x14ac:dyDescent="0.35">
      <c r="A965" t="s">
        <v>515</v>
      </c>
      <c r="B965" t="s">
        <v>516</v>
      </c>
      <c r="C965" t="s">
        <v>517</v>
      </c>
      <c r="D965">
        <v>4.1921935957458398E-2</v>
      </c>
      <c r="E965" t="s">
        <v>133</v>
      </c>
      <c r="F965" t="s">
        <v>431</v>
      </c>
      <c r="G965" t="s">
        <v>69</v>
      </c>
      <c r="H965" t="s">
        <v>101</v>
      </c>
      <c r="I965">
        <v>3675002840.23</v>
      </c>
      <c r="J965">
        <v>3.4075000000000002</v>
      </c>
      <c r="K965">
        <v>1543632</v>
      </c>
      <c r="L965" t="s">
        <v>518</v>
      </c>
      <c r="M965" s="3">
        <v>46174</v>
      </c>
      <c r="N965" t="s">
        <v>185</v>
      </c>
      <c r="O965">
        <v>29.29</v>
      </c>
      <c r="P965">
        <v>154063233.71160001</v>
      </c>
      <c r="Q965" t="s">
        <v>443</v>
      </c>
      <c r="R965" t="s">
        <v>145</v>
      </c>
      <c r="S965" t="s">
        <v>150</v>
      </c>
      <c r="T965" t="s">
        <v>465</v>
      </c>
      <c r="U965" t="s">
        <v>151</v>
      </c>
      <c r="V965">
        <v>0</v>
      </c>
      <c r="W965">
        <v>2.5276264136000002</v>
      </c>
      <c r="X965">
        <v>4.1929151670999998</v>
      </c>
      <c r="Y965">
        <v>6.3671875</v>
      </c>
      <c r="Z965">
        <v>39</v>
      </c>
      <c r="AA965">
        <v>28</v>
      </c>
      <c r="AB965">
        <v>33</v>
      </c>
      <c r="AC965">
        <v>0</v>
      </c>
      <c r="AD965">
        <v>247811.62</v>
      </c>
      <c r="AE965">
        <v>298.52999999999997</v>
      </c>
      <c r="AF965">
        <v>3.9419493674999999</v>
      </c>
      <c r="AG965">
        <v>5.7663840000000004</v>
      </c>
      <c r="AH965">
        <v>7.4</v>
      </c>
      <c r="AI965" t="s">
        <v>72</v>
      </c>
      <c r="AJ965" t="s">
        <v>72</v>
      </c>
      <c r="AK965" t="s">
        <v>72</v>
      </c>
      <c r="AL965" t="s">
        <v>72</v>
      </c>
      <c r="AM965" t="s">
        <v>72</v>
      </c>
      <c r="AN965" t="s">
        <v>72</v>
      </c>
      <c r="AO965" t="s">
        <v>72</v>
      </c>
      <c r="AP965">
        <v>2</v>
      </c>
      <c r="AQ965">
        <v>75</v>
      </c>
      <c r="AR965">
        <v>4.66</v>
      </c>
      <c r="AS965">
        <v>32.130000000000003</v>
      </c>
      <c r="AT965" t="s">
        <v>72</v>
      </c>
      <c r="AU965" t="s">
        <v>72</v>
      </c>
      <c r="AV965" t="s">
        <v>72</v>
      </c>
      <c r="AW965" t="s">
        <v>72</v>
      </c>
      <c r="AX965" t="s">
        <v>72</v>
      </c>
      <c r="AY965" t="s">
        <v>121</v>
      </c>
      <c r="AZ965" t="s">
        <v>94</v>
      </c>
      <c r="BA965">
        <v>0.76796248992414184</v>
      </c>
      <c r="BB965">
        <v>0.73252878203079186</v>
      </c>
      <c r="BC965">
        <v>5.7229063192900193E-2</v>
      </c>
      <c r="BD965">
        <v>0</v>
      </c>
      <c r="BE965">
        <v>0.14465369175195811</v>
      </c>
      <c r="BF965">
        <v>0.23995660706043559</v>
      </c>
      <c r="BG965">
        <v>0.36438817579854421</v>
      </c>
      <c r="BH965">
        <v>0.26668743447891491</v>
      </c>
      <c r="BI965">
        <v>0</v>
      </c>
      <c r="BJ965">
        <v>17.08459223497649</v>
      </c>
      <c r="BK965">
        <v>1.838769800387883</v>
      </c>
      <c r="BL965">
        <v>14182.02686091497</v>
      </c>
      <c r="BM965">
        <v>0.1144581263858004</v>
      </c>
    </row>
    <row r="966" spans="1:65" x14ac:dyDescent="0.35">
      <c r="A966" t="s">
        <v>487</v>
      </c>
      <c r="B966" t="s">
        <v>488</v>
      </c>
      <c r="C966" t="s">
        <v>489</v>
      </c>
      <c r="D966">
        <v>1.8122579343883401E-7</v>
      </c>
      <c r="E966" t="s">
        <v>122</v>
      </c>
      <c r="F966" t="s">
        <v>431</v>
      </c>
      <c r="G966" t="s">
        <v>69</v>
      </c>
      <c r="H966" t="s">
        <v>101</v>
      </c>
      <c r="I966">
        <v>13368957884.120001</v>
      </c>
      <c r="J966">
        <v>1</v>
      </c>
      <c r="K966">
        <v>2692</v>
      </c>
      <c r="L966" t="s">
        <v>490</v>
      </c>
      <c r="M966" s="3">
        <v>46174</v>
      </c>
      <c r="N966" t="s">
        <v>491</v>
      </c>
      <c r="O966">
        <v>0.9</v>
      </c>
      <c r="P966">
        <v>2422.8000000000002</v>
      </c>
      <c r="Q966" t="s">
        <v>443</v>
      </c>
      <c r="R966" t="s">
        <v>145</v>
      </c>
      <c r="S966" t="s">
        <v>150</v>
      </c>
      <c r="AI966" t="s">
        <v>72</v>
      </c>
      <c r="AJ966" t="s">
        <v>72</v>
      </c>
      <c r="AK966" t="s">
        <v>72</v>
      </c>
      <c r="AL966" t="s">
        <v>72</v>
      </c>
      <c r="AM966" t="s">
        <v>72</v>
      </c>
      <c r="AN966" t="s">
        <v>72</v>
      </c>
      <c r="AO966" t="s">
        <v>72</v>
      </c>
      <c r="AT966" t="s">
        <v>72</v>
      </c>
      <c r="AU966" t="s">
        <v>72</v>
      </c>
      <c r="AV966" t="s">
        <v>72</v>
      </c>
      <c r="AW966" t="s">
        <v>72</v>
      </c>
      <c r="AX966" t="s">
        <v>72</v>
      </c>
      <c r="AZ966" t="s">
        <v>73</v>
      </c>
      <c r="BA966">
        <v>0.5786616119309711</v>
      </c>
      <c r="BB966">
        <v>0.17170915330370251</v>
      </c>
      <c r="BC966">
        <v>1.0554230217319831E-6</v>
      </c>
    </row>
    <row r="967" spans="1:65" x14ac:dyDescent="0.35">
      <c r="A967" t="s">
        <v>444</v>
      </c>
      <c r="B967" t="s">
        <v>445</v>
      </c>
      <c r="C967" t="s">
        <v>446</v>
      </c>
      <c r="D967">
        <v>3.6225065996062802E-2</v>
      </c>
      <c r="E967" t="s">
        <v>122</v>
      </c>
      <c r="F967" t="s">
        <v>431</v>
      </c>
      <c r="G967" t="s">
        <v>69</v>
      </c>
      <c r="H967" t="s">
        <v>81</v>
      </c>
      <c r="I967">
        <v>14820337880.49</v>
      </c>
      <c r="J967">
        <v>3.4075000000000002</v>
      </c>
      <c r="K967">
        <v>404422</v>
      </c>
      <c r="L967" t="s">
        <v>447</v>
      </c>
      <c r="M967" s="3">
        <v>46174</v>
      </c>
      <c r="N967" t="s">
        <v>448</v>
      </c>
      <c r="O967">
        <v>389.58</v>
      </c>
      <c r="P967">
        <v>536867717.80470002</v>
      </c>
      <c r="Q967" t="s">
        <v>116</v>
      </c>
      <c r="R967" t="s">
        <v>145</v>
      </c>
      <c r="S967" t="s">
        <v>150</v>
      </c>
      <c r="T967" t="s">
        <v>119</v>
      </c>
      <c r="U967" t="s">
        <v>120</v>
      </c>
      <c r="V967">
        <v>0</v>
      </c>
      <c r="W967">
        <v>7.6376538277000003</v>
      </c>
      <c r="X967">
        <v>5.0003145536</v>
      </c>
      <c r="Y967">
        <v>5.20703125</v>
      </c>
      <c r="Z967">
        <v>13</v>
      </c>
      <c r="AA967">
        <v>54</v>
      </c>
      <c r="AB967">
        <v>33</v>
      </c>
      <c r="AC967">
        <v>0</v>
      </c>
      <c r="AD967">
        <v>15383.9</v>
      </c>
      <c r="AE967">
        <v>1.73</v>
      </c>
      <c r="AF967">
        <v>10</v>
      </c>
      <c r="AG967">
        <v>1.6392217983999999</v>
      </c>
      <c r="AH967">
        <v>5.3</v>
      </c>
      <c r="AI967" t="s">
        <v>72</v>
      </c>
      <c r="AJ967" t="s">
        <v>72</v>
      </c>
      <c r="AK967" t="s">
        <v>72</v>
      </c>
      <c r="AL967" t="s">
        <v>72</v>
      </c>
      <c r="AM967" t="s">
        <v>72</v>
      </c>
      <c r="AN967" t="s">
        <v>72</v>
      </c>
      <c r="AO967" t="s">
        <v>72</v>
      </c>
      <c r="AP967">
        <v>3</v>
      </c>
      <c r="AQ967">
        <v>26</v>
      </c>
      <c r="AR967">
        <v>8.3800000000000008</v>
      </c>
      <c r="AS967">
        <v>0.47</v>
      </c>
      <c r="AT967" t="s">
        <v>72</v>
      </c>
      <c r="AU967" t="s">
        <v>72</v>
      </c>
      <c r="AV967" t="s">
        <v>72</v>
      </c>
      <c r="AW967" t="s">
        <v>72</v>
      </c>
      <c r="AX967" t="s">
        <v>72</v>
      </c>
      <c r="AY967" t="s">
        <v>152</v>
      </c>
      <c r="AZ967" t="s">
        <v>94</v>
      </c>
      <c r="BA967">
        <v>0.61054167726613329</v>
      </c>
      <c r="BB967">
        <v>0.49055401443133689</v>
      </c>
      <c r="BC967">
        <v>7.3845213636781357E-2</v>
      </c>
      <c r="BD967">
        <v>0</v>
      </c>
      <c r="BE967">
        <v>0.5640041785902874</v>
      </c>
      <c r="BF967">
        <v>0.36924929646169902</v>
      </c>
      <c r="BG967">
        <v>0.38451433506964672</v>
      </c>
      <c r="BH967">
        <v>0.61882289027622783</v>
      </c>
      <c r="BI967">
        <v>0</v>
      </c>
      <c r="BJ967">
        <v>0.12775221959163169</v>
      </c>
      <c r="BK967">
        <v>3.4707250409287238E-2</v>
      </c>
      <c r="BL967">
        <v>1136.027382066881</v>
      </c>
      <c r="BM967">
        <v>0.22153564091034411</v>
      </c>
    </row>
    <row r="968" spans="1:65" x14ac:dyDescent="0.35">
      <c r="A968" t="s">
        <v>487</v>
      </c>
      <c r="B968" t="s">
        <v>488</v>
      </c>
      <c r="C968" t="s">
        <v>489</v>
      </c>
      <c r="D968">
        <v>4.5061189664178803E-8</v>
      </c>
      <c r="E968" t="s">
        <v>133</v>
      </c>
      <c r="F968" t="s">
        <v>431</v>
      </c>
      <c r="G968" t="s">
        <v>69</v>
      </c>
      <c r="H968" t="s">
        <v>101</v>
      </c>
      <c r="I968">
        <v>3675002840.23</v>
      </c>
      <c r="J968">
        <v>1</v>
      </c>
      <c r="K968">
        <v>184</v>
      </c>
      <c r="L968" t="s">
        <v>490</v>
      </c>
      <c r="M968" s="3">
        <v>46174</v>
      </c>
      <c r="N968" t="s">
        <v>491</v>
      </c>
      <c r="O968">
        <v>0.9</v>
      </c>
      <c r="P968">
        <v>165.6</v>
      </c>
      <c r="Q968" t="s">
        <v>443</v>
      </c>
      <c r="R968" t="s">
        <v>145</v>
      </c>
      <c r="S968" t="s">
        <v>150</v>
      </c>
      <c r="AI968" t="s">
        <v>72</v>
      </c>
      <c r="AJ968" t="s">
        <v>72</v>
      </c>
      <c r="AK968" t="s">
        <v>72</v>
      </c>
      <c r="AL968" t="s">
        <v>72</v>
      </c>
      <c r="AM968" t="s">
        <v>72</v>
      </c>
      <c r="AN968" t="s">
        <v>72</v>
      </c>
      <c r="AO968" t="s">
        <v>72</v>
      </c>
      <c r="AT968" t="s">
        <v>72</v>
      </c>
      <c r="AU968" t="s">
        <v>72</v>
      </c>
      <c r="AV968" t="s">
        <v>72</v>
      </c>
      <c r="AW968" t="s">
        <v>72</v>
      </c>
      <c r="AX968" t="s">
        <v>72</v>
      </c>
      <c r="AZ968" t="s">
        <v>73</v>
      </c>
      <c r="BA968">
        <v>0.76796248992414184</v>
      </c>
      <c r="BB968">
        <v>3.5433707893349889E-2</v>
      </c>
      <c r="BC968">
        <v>1.271704045193525E-6</v>
      </c>
    </row>
    <row r="969" spans="1:65" x14ac:dyDescent="0.35">
      <c r="A969" t="s">
        <v>476</v>
      </c>
      <c r="B969" t="s">
        <v>477</v>
      </c>
      <c r="C969" t="s">
        <v>478</v>
      </c>
      <c r="D969">
        <v>2.2851965216986389E-2</v>
      </c>
      <c r="E969" t="s">
        <v>122</v>
      </c>
      <c r="F969" t="s">
        <v>431</v>
      </c>
      <c r="G969" t="s">
        <v>69</v>
      </c>
      <c r="H969" t="s">
        <v>98</v>
      </c>
      <c r="I969">
        <v>22634607692.759998</v>
      </c>
      <c r="J969">
        <v>3.4075000000000002</v>
      </c>
      <c r="K969">
        <v>4151588.99</v>
      </c>
      <c r="L969" t="s">
        <v>479</v>
      </c>
      <c r="M969" s="3">
        <v>46174</v>
      </c>
      <c r="N969" t="s">
        <v>480</v>
      </c>
      <c r="O969">
        <v>36.563377799999998</v>
      </c>
      <c r="P969">
        <v>517245267.69508523</v>
      </c>
      <c r="Q969" t="s">
        <v>414</v>
      </c>
      <c r="R969" t="s">
        <v>145</v>
      </c>
      <c r="S969" t="s">
        <v>150</v>
      </c>
      <c r="T969" t="s">
        <v>415</v>
      </c>
      <c r="U969" t="s">
        <v>92</v>
      </c>
      <c r="V969">
        <v>0</v>
      </c>
      <c r="W969">
        <v>5.9635298802000003</v>
      </c>
      <c r="X969">
        <v>4.7066438993000004</v>
      </c>
      <c r="Y969">
        <v>5.3531250000000004</v>
      </c>
      <c r="Z969">
        <v>13</v>
      </c>
      <c r="AA969">
        <v>54</v>
      </c>
      <c r="AB969">
        <v>33</v>
      </c>
      <c r="AC969">
        <v>0</v>
      </c>
      <c r="AD969">
        <v>125811.6</v>
      </c>
      <c r="AE969">
        <v>21.8</v>
      </c>
      <c r="AF969">
        <v>7.5097241402000003</v>
      </c>
      <c r="AG969">
        <v>3.3432367046000002</v>
      </c>
      <c r="AH969">
        <v>5.7</v>
      </c>
      <c r="AI969" t="s">
        <v>72</v>
      </c>
      <c r="AJ969" t="s">
        <v>72</v>
      </c>
      <c r="AK969" t="s">
        <v>72</v>
      </c>
      <c r="AL969" t="s">
        <v>72</v>
      </c>
      <c r="AM969" t="s">
        <v>72</v>
      </c>
      <c r="AN969" t="s">
        <v>72</v>
      </c>
      <c r="AO969" t="s">
        <v>72</v>
      </c>
      <c r="AP969">
        <v>3</v>
      </c>
      <c r="AQ969">
        <v>35</v>
      </c>
      <c r="AR969">
        <v>6.39</v>
      </c>
      <c r="AS969">
        <v>23.09</v>
      </c>
      <c r="AT969" t="s">
        <v>72</v>
      </c>
      <c r="AU969" t="s">
        <v>72</v>
      </c>
      <c r="AV969" t="s">
        <v>72</v>
      </c>
      <c r="AW969" t="s">
        <v>72</v>
      </c>
      <c r="AX969" t="s">
        <v>72</v>
      </c>
      <c r="AY969" t="s">
        <v>152</v>
      </c>
      <c r="AZ969" t="s">
        <v>94</v>
      </c>
      <c r="BA969">
        <v>0.61894322320384987</v>
      </c>
      <c r="BB969">
        <v>0.47998002006166213</v>
      </c>
      <c r="BC969">
        <v>4.7610242638955351E-2</v>
      </c>
      <c r="BD969">
        <v>0</v>
      </c>
      <c r="BE969">
        <v>0.28392510458098241</v>
      </c>
      <c r="BF969">
        <v>0.22408445806083199</v>
      </c>
      <c r="BG969">
        <v>0.25486358012665788</v>
      </c>
      <c r="BH969">
        <v>0.30422945046292471</v>
      </c>
      <c r="BI969">
        <v>0</v>
      </c>
      <c r="BJ969">
        <v>1.0379032895292271</v>
      </c>
      <c r="BK969">
        <v>1.0993205025334789</v>
      </c>
      <c r="BL969">
        <v>5989.9208027951954</v>
      </c>
      <c r="BM969">
        <v>0.14283072791686599</v>
      </c>
    </row>
    <row r="970" spans="1:65" x14ac:dyDescent="0.35">
      <c r="A970" t="s">
        <v>444</v>
      </c>
      <c r="B970" t="s">
        <v>445</v>
      </c>
      <c r="C970" t="s">
        <v>446</v>
      </c>
      <c r="D970">
        <v>3.4695755177196992E-4</v>
      </c>
      <c r="E970" t="s">
        <v>76</v>
      </c>
      <c r="F970" t="s">
        <v>431</v>
      </c>
      <c r="G970" t="s">
        <v>69</v>
      </c>
      <c r="H970" t="s">
        <v>81</v>
      </c>
      <c r="I970">
        <v>1893918873.9200001</v>
      </c>
      <c r="J970">
        <v>3.4075000000000002</v>
      </c>
      <c r="K970">
        <v>495</v>
      </c>
      <c r="L970" t="s">
        <v>447</v>
      </c>
      <c r="M970" s="3">
        <v>46174</v>
      </c>
      <c r="N970" t="s">
        <v>448</v>
      </c>
      <c r="O970">
        <v>389.58</v>
      </c>
      <c r="P970">
        <v>657109.45575000008</v>
      </c>
      <c r="Q970" t="s">
        <v>116</v>
      </c>
      <c r="R970" t="s">
        <v>145</v>
      </c>
      <c r="S970" t="s">
        <v>150</v>
      </c>
      <c r="T970" t="s">
        <v>119</v>
      </c>
      <c r="U970" t="s">
        <v>120</v>
      </c>
      <c r="V970">
        <v>0</v>
      </c>
      <c r="W970">
        <v>7.6376538277000003</v>
      </c>
      <c r="X970">
        <v>5.0003145536</v>
      </c>
      <c r="Y970">
        <v>5.20703125</v>
      </c>
      <c r="Z970">
        <v>13</v>
      </c>
      <c r="AA970">
        <v>54</v>
      </c>
      <c r="AB970">
        <v>33</v>
      </c>
      <c r="AC970">
        <v>0</v>
      </c>
      <c r="AD970">
        <v>15383.9</v>
      </c>
      <c r="AE970">
        <v>1.73</v>
      </c>
      <c r="AF970">
        <v>10</v>
      </c>
      <c r="AG970">
        <v>1.6392217983999999</v>
      </c>
      <c r="AH970">
        <v>5.3</v>
      </c>
      <c r="AI970" t="s">
        <v>72</v>
      </c>
      <c r="AJ970" t="s">
        <v>72</v>
      </c>
      <c r="AK970" t="s">
        <v>72</v>
      </c>
      <c r="AL970" t="s">
        <v>72</v>
      </c>
      <c r="AM970" t="s">
        <v>72</v>
      </c>
      <c r="AN970" t="s">
        <v>72</v>
      </c>
      <c r="AO970" t="s">
        <v>72</v>
      </c>
      <c r="AP970">
        <v>3</v>
      </c>
      <c r="AQ970">
        <v>26</v>
      </c>
      <c r="AR970">
        <v>8.3800000000000008</v>
      </c>
      <c r="AS970">
        <v>0.47</v>
      </c>
      <c r="AT970" t="s">
        <v>72</v>
      </c>
      <c r="AU970" t="s">
        <v>72</v>
      </c>
      <c r="AV970" t="s">
        <v>72</v>
      </c>
      <c r="AW970" t="s">
        <v>72</v>
      </c>
      <c r="AX970" t="s">
        <v>72</v>
      </c>
      <c r="AY970" t="s">
        <v>152</v>
      </c>
      <c r="AZ970" t="s">
        <v>94</v>
      </c>
      <c r="BA970">
        <v>0.63778761842698506</v>
      </c>
      <c r="BB970">
        <v>0.36085898466501332</v>
      </c>
      <c r="BC970">
        <v>9.6147682755925252E-4</v>
      </c>
      <c r="BD970">
        <v>0</v>
      </c>
      <c r="BE970">
        <v>7.3434271722527776E-3</v>
      </c>
      <c r="BF970">
        <v>4.8076865737936882E-3</v>
      </c>
      <c r="BG970">
        <v>5.0064398872518888E-3</v>
      </c>
      <c r="BH970">
        <v>8.0571758149465371E-3</v>
      </c>
      <c r="BI970">
        <v>0</v>
      </c>
      <c r="BJ970">
        <v>1.6633549116775071E-3</v>
      </c>
      <c r="BK970">
        <v>4.5189410895284858E-4</v>
      </c>
      <c r="BL970">
        <v>14.79126336748879</v>
      </c>
      <c r="BM970">
        <v>2.884430482677757E-3</v>
      </c>
    </row>
    <row r="971" spans="1:65" x14ac:dyDescent="0.35">
      <c r="A971" t="s">
        <v>487</v>
      </c>
      <c r="B971" t="s">
        <v>488</v>
      </c>
      <c r="C971" t="s">
        <v>489</v>
      </c>
      <c r="D971">
        <v>2.53888792644567E-8</v>
      </c>
      <c r="E971" t="s">
        <v>76</v>
      </c>
      <c r="F971" t="s">
        <v>431</v>
      </c>
      <c r="G971" t="s">
        <v>69</v>
      </c>
      <c r="H971" t="s">
        <v>101</v>
      </c>
      <c r="I971">
        <v>4856456983.2200003</v>
      </c>
      <c r="J971">
        <v>1</v>
      </c>
      <c r="K971">
        <v>137</v>
      </c>
      <c r="L971" t="s">
        <v>490</v>
      </c>
      <c r="M971" s="3">
        <v>46174</v>
      </c>
      <c r="N971" t="s">
        <v>491</v>
      </c>
      <c r="O971">
        <v>0.9</v>
      </c>
      <c r="P971">
        <v>123.3</v>
      </c>
      <c r="Q971" t="s">
        <v>443</v>
      </c>
      <c r="R971" t="s">
        <v>145</v>
      </c>
      <c r="S971" t="s">
        <v>150</v>
      </c>
      <c r="AI971" t="s">
        <v>72</v>
      </c>
      <c r="AJ971" t="s">
        <v>72</v>
      </c>
      <c r="AK971" t="s">
        <v>72</v>
      </c>
      <c r="AL971" t="s">
        <v>72</v>
      </c>
      <c r="AM971" t="s">
        <v>72</v>
      </c>
      <c r="AN971" t="s">
        <v>72</v>
      </c>
      <c r="AO971" t="s">
        <v>72</v>
      </c>
      <c r="AT971" t="s">
        <v>72</v>
      </c>
      <c r="AU971" t="s">
        <v>72</v>
      </c>
      <c r="AV971" t="s">
        <v>72</v>
      </c>
      <c r="AW971" t="s">
        <v>72</v>
      </c>
      <c r="AX971" t="s">
        <v>72</v>
      </c>
      <c r="AZ971" t="s">
        <v>73</v>
      </c>
      <c r="BA971">
        <v>0.58036120933591218</v>
      </c>
      <c r="BB971">
        <v>0.33866065759774588</v>
      </c>
      <c r="BC971">
        <v>7.4968493371949586E-8</v>
      </c>
    </row>
    <row r="972" spans="1:65" x14ac:dyDescent="0.35">
      <c r="A972" t="s">
        <v>476</v>
      </c>
      <c r="B972" t="s">
        <v>477</v>
      </c>
      <c r="C972" t="s">
        <v>478</v>
      </c>
      <c r="D972">
        <v>1.9290172783706021E-3</v>
      </c>
      <c r="E972" t="s">
        <v>76</v>
      </c>
      <c r="F972" t="s">
        <v>431</v>
      </c>
      <c r="G972" t="s">
        <v>69</v>
      </c>
      <c r="H972" t="s">
        <v>98</v>
      </c>
      <c r="I972">
        <v>6909727982.4300003</v>
      </c>
      <c r="J972">
        <v>3.4075000000000002</v>
      </c>
      <c r="K972">
        <v>106983.03</v>
      </c>
      <c r="L972" t="s">
        <v>479</v>
      </c>
      <c r="M972" s="3">
        <v>46174</v>
      </c>
      <c r="N972" t="s">
        <v>480</v>
      </c>
      <c r="O972">
        <v>36.563377799999998</v>
      </c>
      <c r="P972">
        <v>13328984.666948291</v>
      </c>
      <c r="Q972" t="s">
        <v>414</v>
      </c>
      <c r="R972" t="s">
        <v>145</v>
      </c>
      <c r="S972" t="s">
        <v>150</v>
      </c>
      <c r="T972" t="s">
        <v>415</v>
      </c>
      <c r="U972" t="s">
        <v>92</v>
      </c>
      <c r="V972">
        <v>0</v>
      </c>
      <c r="W972">
        <v>5.9635298802000003</v>
      </c>
      <c r="X972">
        <v>4.7066438993000004</v>
      </c>
      <c r="Y972">
        <v>5.3531250000000004</v>
      </c>
      <c r="Z972">
        <v>13</v>
      </c>
      <c r="AA972">
        <v>54</v>
      </c>
      <c r="AB972">
        <v>33</v>
      </c>
      <c r="AC972">
        <v>0</v>
      </c>
      <c r="AD972">
        <v>125811.6</v>
      </c>
      <c r="AE972">
        <v>21.8</v>
      </c>
      <c r="AF972">
        <v>7.5097241402000003</v>
      </c>
      <c r="AG972">
        <v>3.3432367046000002</v>
      </c>
      <c r="AH972">
        <v>5.7</v>
      </c>
      <c r="AI972" t="s">
        <v>72</v>
      </c>
      <c r="AJ972" t="s">
        <v>72</v>
      </c>
      <c r="AK972" t="s">
        <v>72</v>
      </c>
      <c r="AL972" t="s">
        <v>72</v>
      </c>
      <c r="AM972" t="s">
        <v>72</v>
      </c>
      <c r="AN972" t="s">
        <v>72</v>
      </c>
      <c r="AO972" t="s">
        <v>72</v>
      </c>
      <c r="AP972">
        <v>3</v>
      </c>
      <c r="AQ972">
        <v>35</v>
      </c>
      <c r="AR972">
        <v>6.39</v>
      </c>
      <c r="AS972">
        <v>23.09</v>
      </c>
      <c r="AT972" t="s">
        <v>72</v>
      </c>
      <c r="AU972" t="s">
        <v>72</v>
      </c>
      <c r="AV972" t="s">
        <v>72</v>
      </c>
      <c r="AW972" t="s">
        <v>72</v>
      </c>
      <c r="AX972" t="s">
        <v>72</v>
      </c>
      <c r="AY972" t="s">
        <v>152</v>
      </c>
      <c r="AZ972" t="s">
        <v>94</v>
      </c>
      <c r="BA972">
        <v>0.56320493766591784</v>
      </c>
      <c r="BB972">
        <v>0.28105568548147219</v>
      </c>
      <c r="BC972">
        <v>6.8634700453258299E-3</v>
      </c>
      <c r="BD972">
        <v>0</v>
      </c>
      <c r="BE972">
        <v>4.0930508697158238E-2</v>
      </c>
      <c r="BF972">
        <v>3.2303909416861107E-2</v>
      </c>
      <c r="BG972">
        <v>3.6741013086384833E-2</v>
      </c>
      <c r="BH972">
        <v>4.3857573589632048E-2</v>
      </c>
      <c r="BI972">
        <v>0</v>
      </c>
      <c r="BJ972">
        <v>0.1496236469881031</v>
      </c>
      <c r="BK972">
        <v>0.15847752334657339</v>
      </c>
      <c r="BL972">
        <v>863.50414795451525</v>
      </c>
      <c r="BM972">
        <v>2.059041013597749E-2</v>
      </c>
    </row>
    <row r="973" spans="1:65" x14ac:dyDescent="0.35">
      <c r="B973" t="s">
        <v>521</v>
      </c>
      <c r="C973" t="s">
        <v>522</v>
      </c>
      <c r="D973">
        <v>9.0573632055900035E-10</v>
      </c>
      <c r="E973" t="s">
        <v>133</v>
      </c>
      <c r="F973" t="s">
        <v>431</v>
      </c>
      <c r="G973" t="s">
        <v>69</v>
      </c>
      <c r="H973" t="s">
        <v>101</v>
      </c>
      <c r="I973">
        <v>3675002840.23</v>
      </c>
      <c r="J973">
        <v>3.4075000000000002</v>
      </c>
      <c r="K973">
        <v>0.37000000000000449</v>
      </c>
      <c r="M973" s="3">
        <v>46174</v>
      </c>
      <c r="N973" t="s">
        <v>491</v>
      </c>
      <c r="O973">
        <v>2.6401091000000001</v>
      </c>
      <c r="P973">
        <v>3.328583550552541</v>
      </c>
      <c r="AI973" t="s">
        <v>72</v>
      </c>
      <c r="AJ973" t="s">
        <v>72</v>
      </c>
      <c r="AK973" t="s">
        <v>72</v>
      </c>
      <c r="AL973" t="s">
        <v>72</v>
      </c>
      <c r="AM973" t="s">
        <v>72</v>
      </c>
      <c r="AN973" t="s">
        <v>72</v>
      </c>
      <c r="AO973" t="s">
        <v>72</v>
      </c>
      <c r="AT973" t="s">
        <v>72</v>
      </c>
      <c r="AU973" t="s">
        <v>72</v>
      </c>
      <c r="AV973" t="s">
        <v>72</v>
      </c>
      <c r="AW973" t="s">
        <v>72</v>
      </c>
      <c r="AX973" t="s">
        <v>72</v>
      </c>
      <c r="AZ973" t="s">
        <v>73</v>
      </c>
      <c r="BA973">
        <v>0.76796248992414184</v>
      </c>
      <c r="BB973">
        <v>3.5433707893349889E-2</v>
      </c>
      <c r="BC973">
        <v>2.556143216185927E-8</v>
      </c>
    </row>
    <row r="974" spans="1:65" x14ac:dyDescent="0.35">
      <c r="B974" t="s">
        <v>521</v>
      </c>
      <c r="C974" t="s">
        <v>522</v>
      </c>
      <c r="D974">
        <v>2.5099727991265991E-8</v>
      </c>
      <c r="E974" t="s">
        <v>122</v>
      </c>
      <c r="F974" t="s">
        <v>431</v>
      </c>
      <c r="G974" t="s">
        <v>69</v>
      </c>
      <c r="H974" t="s">
        <v>101</v>
      </c>
      <c r="I974">
        <v>13368957884.120001</v>
      </c>
      <c r="J974">
        <v>3.4075000000000002</v>
      </c>
      <c r="K974">
        <v>37.29999998170095</v>
      </c>
      <c r="M974" s="3">
        <v>46174</v>
      </c>
      <c r="N974" t="s">
        <v>491</v>
      </c>
      <c r="O974">
        <v>2.6401091000000001</v>
      </c>
      <c r="P974">
        <v>335.55720641810359</v>
      </c>
      <c r="AI974" t="s">
        <v>72</v>
      </c>
      <c r="AJ974" t="s">
        <v>72</v>
      </c>
      <c r="AK974" t="s">
        <v>72</v>
      </c>
      <c r="AL974" t="s">
        <v>72</v>
      </c>
      <c r="AM974" t="s">
        <v>72</v>
      </c>
      <c r="AN974" t="s">
        <v>72</v>
      </c>
      <c r="AO974" t="s">
        <v>72</v>
      </c>
      <c r="AT974" t="s">
        <v>72</v>
      </c>
      <c r="AU974" t="s">
        <v>72</v>
      </c>
      <c r="AV974" t="s">
        <v>72</v>
      </c>
      <c r="AW974" t="s">
        <v>72</v>
      </c>
      <c r="AX974" t="s">
        <v>72</v>
      </c>
      <c r="AZ974" t="s">
        <v>73</v>
      </c>
      <c r="BA974">
        <v>0.5786616119309711</v>
      </c>
      <c r="BB974">
        <v>0.17170915330370251</v>
      </c>
      <c r="BC974">
        <v>1.461758299330265E-7</v>
      </c>
    </row>
    <row r="975" spans="1:65" x14ac:dyDescent="0.35">
      <c r="B975" t="s">
        <v>521</v>
      </c>
      <c r="C975" t="s">
        <v>522</v>
      </c>
      <c r="D975">
        <v>2.5748562763294E-9</v>
      </c>
      <c r="E975" t="s">
        <v>76</v>
      </c>
      <c r="F975" t="s">
        <v>431</v>
      </c>
      <c r="G975" t="s">
        <v>69</v>
      </c>
      <c r="H975" t="s">
        <v>101</v>
      </c>
      <c r="I975">
        <v>4856456983.2200003</v>
      </c>
      <c r="J975">
        <v>3.4075000000000002</v>
      </c>
      <c r="K975">
        <v>1.390000000000001</v>
      </c>
      <c r="M975" s="3">
        <v>46174</v>
      </c>
      <c r="N975" t="s">
        <v>491</v>
      </c>
      <c r="O975">
        <v>2.6401091000000001</v>
      </c>
      <c r="P975">
        <v>12.50467874396751</v>
      </c>
      <c r="AI975" t="s">
        <v>72</v>
      </c>
      <c r="AJ975" t="s">
        <v>72</v>
      </c>
      <c r="AK975" t="s">
        <v>72</v>
      </c>
      <c r="AL975" t="s">
        <v>72</v>
      </c>
      <c r="AM975" t="s">
        <v>72</v>
      </c>
      <c r="AN975" t="s">
        <v>72</v>
      </c>
      <c r="AO975" t="s">
        <v>72</v>
      </c>
      <c r="AT975" t="s">
        <v>72</v>
      </c>
      <c r="AU975" t="s">
        <v>72</v>
      </c>
      <c r="AV975" t="s">
        <v>72</v>
      </c>
      <c r="AW975" t="s">
        <v>72</v>
      </c>
      <c r="AX975" t="s">
        <v>72</v>
      </c>
      <c r="AZ975" t="s">
        <v>73</v>
      </c>
      <c r="BA975">
        <v>0.58036120933591218</v>
      </c>
      <c r="BB975">
        <v>0.33866065759774588</v>
      </c>
      <c r="BC975">
        <v>7.6030569792011708E-9</v>
      </c>
    </row>
    <row r="976" spans="1:65" x14ac:dyDescent="0.35">
      <c r="A976" t="s">
        <v>476</v>
      </c>
      <c r="B976" t="s">
        <v>477</v>
      </c>
      <c r="C976" t="s">
        <v>478</v>
      </c>
      <c r="D976">
        <v>2.9840714489598168E-2</v>
      </c>
      <c r="E976" t="s">
        <v>133</v>
      </c>
      <c r="F976" t="s">
        <v>431</v>
      </c>
      <c r="G976" t="s">
        <v>69</v>
      </c>
      <c r="H976" t="s">
        <v>98</v>
      </c>
      <c r="I976">
        <v>3194371942.5700002</v>
      </c>
      <c r="J976">
        <v>3.4075000000000002</v>
      </c>
      <c r="K976">
        <v>765090</v>
      </c>
      <c r="L976" t="s">
        <v>479</v>
      </c>
      <c r="M976" s="3">
        <v>46174</v>
      </c>
      <c r="N976" t="s">
        <v>480</v>
      </c>
      <c r="O976">
        <v>36.563377799999998</v>
      </c>
      <c r="P976">
        <v>95322341.111814305</v>
      </c>
      <c r="Q976" t="s">
        <v>414</v>
      </c>
      <c r="R976" t="s">
        <v>145</v>
      </c>
      <c r="S976" t="s">
        <v>150</v>
      </c>
      <c r="T976" t="s">
        <v>415</v>
      </c>
      <c r="U976" t="s">
        <v>92</v>
      </c>
      <c r="V976">
        <v>0</v>
      </c>
      <c r="W976">
        <v>5.9635298802000003</v>
      </c>
      <c r="X976">
        <v>4.7066438993000004</v>
      </c>
      <c r="Y976">
        <v>5.3531250000000004</v>
      </c>
      <c r="Z976">
        <v>13</v>
      </c>
      <c r="AA976">
        <v>54</v>
      </c>
      <c r="AB976">
        <v>33</v>
      </c>
      <c r="AC976">
        <v>0</v>
      </c>
      <c r="AD976">
        <v>125811.6</v>
      </c>
      <c r="AE976">
        <v>21.8</v>
      </c>
      <c r="AF976">
        <v>7.5097241402000003</v>
      </c>
      <c r="AG976">
        <v>3.3432367046000002</v>
      </c>
      <c r="AH976">
        <v>5.7</v>
      </c>
      <c r="AI976" t="s">
        <v>72</v>
      </c>
      <c r="AJ976" t="s">
        <v>72</v>
      </c>
      <c r="AK976" t="s">
        <v>72</v>
      </c>
      <c r="AL976" t="s">
        <v>72</v>
      </c>
      <c r="AM976" t="s">
        <v>72</v>
      </c>
      <c r="AN976" t="s">
        <v>72</v>
      </c>
      <c r="AO976" t="s">
        <v>72</v>
      </c>
      <c r="AP976">
        <v>3</v>
      </c>
      <c r="AQ976">
        <v>35</v>
      </c>
      <c r="AR976">
        <v>6.39</v>
      </c>
      <c r="AS976">
        <v>23.09</v>
      </c>
      <c r="AT976" t="s">
        <v>72</v>
      </c>
      <c r="AU976" t="s">
        <v>72</v>
      </c>
      <c r="AV976" t="s">
        <v>72</v>
      </c>
      <c r="AW976" t="s">
        <v>72</v>
      </c>
      <c r="AX976" t="s">
        <v>72</v>
      </c>
      <c r="AY976" t="s">
        <v>152</v>
      </c>
      <c r="AZ976" t="s">
        <v>94</v>
      </c>
      <c r="BA976">
        <v>0.83699079613982252</v>
      </c>
      <c r="BB976">
        <v>0.76103723807075419</v>
      </c>
      <c r="BC976">
        <v>3.9210583919973507E-2</v>
      </c>
      <c r="BD976">
        <v>0</v>
      </c>
      <c r="BE976">
        <v>0.2338334888268517</v>
      </c>
      <c r="BF976">
        <v>0.18455025559493399</v>
      </c>
      <c r="BG976">
        <v>0.20989915704660819</v>
      </c>
      <c r="BH976">
        <v>0.25055563124863067</v>
      </c>
      <c r="BI976">
        <v>0</v>
      </c>
      <c r="BJ976">
        <v>0.85479072945542267</v>
      </c>
      <c r="BK976">
        <v>0.90537238271218845</v>
      </c>
      <c r="BL976">
        <v>4933.1462999061396</v>
      </c>
      <c r="BM976">
        <v>0.11763175175992049</v>
      </c>
    </row>
    <row r="977" spans="1:65" x14ac:dyDescent="0.35">
      <c r="A977" t="s">
        <v>444</v>
      </c>
      <c r="B977" t="s">
        <v>445</v>
      </c>
      <c r="C977" t="s">
        <v>446</v>
      </c>
      <c r="D977">
        <v>5.0509036848447188E-2</v>
      </c>
      <c r="E977" t="s">
        <v>133</v>
      </c>
      <c r="F977" t="s">
        <v>431</v>
      </c>
      <c r="G977" t="s">
        <v>69</v>
      </c>
      <c r="H977" t="s">
        <v>81</v>
      </c>
      <c r="I977">
        <v>6071238455.0900002</v>
      </c>
      <c r="J977">
        <v>3.4075000000000002</v>
      </c>
      <c r="K977">
        <v>231001</v>
      </c>
      <c r="L977" t="s">
        <v>447</v>
      </c>
      <c r="M977" s="3">
        <v>46174</v>
      </c>
      <c r="N977" t="s">
        <v>448</v>
      </c>
      <c r="O977">
        <v>389.58</v>
      </c>
      <c r="P977">
        <v>306652406.84385002</v>
      </c>
      <c r="Q977" t="s">
        <v>116</v>
      </c>
      <c r="R977" t="s">
        <v>145</v>
      </c>
      <c r="S977" t="s">
        <v>150</v>
      </c>
      <c r="T977" t="s">
        <v>119</v>
      </c>
      <c r="U977" t="s">
        <v>120</v>
      </c>
      <c r="V977">
        <v>0</v>
      </c>
      <c r="W977">
        <v>7.6376538277000003</v>
      </c>
      <c r="X977">
        <v>5.0003145536</v>
      </c>
      <c r="Y977">
        <v>5.20703125</v>
      </c>
      <c r="Z977">
        <v>13</v>
      </c>
      <c r="AA977">
        <v>54</v>
      </c>
      <c r="AB977">
        <v>33</v>
      </c>
      <c r="AC977">
        <v>0</v>
      </c>
      <c r="AD977">
        <v>15383.9</v>
      </c>
      <c r="AE977">
        <v>1.73</v>
      </c>
      <c r="AF977">
        <v>10</v>
      </c>
      <c r="AG977">
        <v>1.6392217983999999</v>
      </c>
      <c r="AH977">
        <v>5.3</v>
      </c>
      <c r="AI977" t="s">
        <v>72</v>
      </c>
      <c r="AJ977" t="s">
        <v>72</v>
      </c>
      <c r="AK977" t="s">
        <v>72</v>
      </c>
      <c r="AL977" t="s">
        <v>72</v>
      </c>
      <c r="AM977" t="s">
        <v>72</v>
      </c>
      <c r="AN977" t="s">
        <v>72</v>
      </c>
      <c r="AO977" t="s">
        <v>72</v>
      </c>
      <c r="AP977">
        <v>3</v>
      </c>
      <c r="AQ977">
        <v>26</v>
      </c>
      <c r="AR977">
        <v>8.3800000000000008</v>
      </c>
      <c r="AS977">
        <v>0.47</v>
      </c>
      <c r="AT977" t="s">
        <v>72</v>
      </c>
      <c r="AU977" t="s">
        <v>72</v>
      </c>
      <c r="AV977" t="s">
        <v>72</v>
      </c>
      <c r="AW977" t="s">
        <v>72</v>
      </c>
      <c r="AX977" t="s">
        <v>72</v>
      </c>
      <c r="AY977" t="s">
        <v>152</v>
      </c>
      <c r="AZ977" t="s">
        <v>94</v>
      </c>
      <c r="BA977">
        <v>0.80846808715157892</v>
      </c>
      <c r="BB977">
        <v>0.72021016829862172</v>
      </c>
      <c r="BC977">
        <v>7.0130968808405594E-2</v>
      </c>
      <c r="BD977">
        <v>0</v>
      </c>
      <c r="BE977">
        <v>0.5356360623598283</v>
      </c>
      <c r="BF977">
        <v>0.35067690399073809</v>
      </c>
      <c r="BG977">
        <v>0.3651741461781432</v>
      </c>
      <c r="BH977">
        <v>0.58769751861443897</v>
      </c>
      <c r="BI977">
        <v>0</v>
      </c>
      <c r="BJ977">
        <v>0.1213265760385417</v>
      </c>
      <c r="BK977">
        <v>3.2961555339950627E-2</v>
      </c>
      <c r="BL977">
        <v>1078.8878110516309</v>
      </c>
      <c r="BM977">
        <v>0.2103929064252168</v>
      </c>
    </row>
    <row r="978" spans="1:65" x14ac:dyDescent="0.35">
      <c r="A978" t="s">
        <v>428</v>
      </c>
      <c r="B978" t="s">
        <v>429</v>
      </c>
      <c r="C978" t="s">
        <v>430</v>
      </c>
      <c r="D978">
        <v>9.6504078821582906E-3</v>
      </c>
      <c r="E978" t="s">
        <v>133</v>
      </c>
      <c r="F978" t="s">
        <v>431</v>
      </c>
      <c r="G978" t="s">
        <v>69</v>
      </c>
      <c r="H978" t="s">
        <v>98</v>
      </c>
      <c r="I978">
        <v>3194371942.5700002</v>
      </c>
      <c r="J978">
        <v>1</v>
      </c>
      <c r="K978">
        <v>15874233</v>
      </c>
      <c r="L978" t="s">
        <v>432</v>
      </c>
      <c r="M978" s="3">
        <v>46174</v>
      </c>
      <c r="N978" t="s">
        <v>164</v>
      </c>
      <c r="O978">
        <v>1.9419515999999999</v>
      </c>
      <c r="P978">
        <v>30826992.173122801</v>
      </c>
      <c r="Q978" t="s">
        <v>116</v>
      </c>
      <c r="R978" t="s">
        <v>145</v>
      </c>
      <c r="S978" t="s">
        <v>150</v>
      </c>
      <c r="AI978" t="s">
        <v>72</v>
      </c>
      <c r="AJ978" t="s">
        <v>72</v>
      </c>
      <c r="AK978" t="s">
        <v>72</v>
      </c>
      <c r="AL978" t="s">
        <v>72</v>
      </c>
      <c r="AM978" t="s">
        <v>72</v>
      </c>
      <c r="AN978" t="s">
        <v>72</v>
      </c>
      <c r="AO978" t="s">
        <v>72</v>
      </c>
      <c r="AT978" t="s">
        <v>72</v>
      </c>
      <c r="AU978" t="s">
        <v>72</v>
      </c>
      <c r="AV978" t="s">
        <v>72</v>
      </c>
      <c r="AW978" t="s">
        <v>72</v>
      </c>
      <c r="AX978" t="s">
        <v>72</v>
      </c>
      <c r="AZ978" t="s">
        <v>73</v>
      </c>
      <c r="BA978">
        <v>0.83699079613982252</v>
      </c>
      <c r="BB978">
        <v>7.5953558069068478E-2</v>
      </c>
      <c r="BC978">
        <v>0.12705669263555339</v>
      </c>
    </row>
    <row r="979" spans="1:65" x14ac:dyDescent="0.35">
      <c r="A979" t="s">
        <v>208</v>
      </c>
      <c r="B979" t="s">
        <v>454</v>
      </c>
      <c r="C979" t="s">
        <v>455</v>
      </c>
      <c r="D979">
        <v>3.5940485904246917E-4</v>
      </c>
      <c r="E979" t="s">
        <v>76</v>
      </c>
      <c r="F979" t="s">
        <v>431</v>
      </c>
      <c r="G979" t="s">
        <v>69</v>
      </c>
      <c r="H979" t="s">
        <v>101</v>
      </c>
      <c r="I979">
        <v>4856456983.2200003</v>
      </c>
      <c r="J979">
        <v>1</v>
      </c>
      <c r="K979">
        <v>1292914.25</v>
      </c>
      <c r="L979" t="s">
        <v>211</v>
      </c>
      <c r="M979" s="3">
        <v>46174</v>
      </c>
      <c r="N979" t="s">
        <v>212</v>
      </c>
      <c r="O979">
        <v>1.35</v>
      </c>
      <c r="P979">
        <v>1745434.2375</v>
      </c>
      <c r="Q979" t="s">
        <v>195</v>
      </c>
      <c r="R979" t="s">
        <v>145</v>
      </c>
      <c r="S979" t="s">
        <v>150</v>
      </c>
      <c r="AI979" t="s">
        <v>72</v>
      </c>
      <c r="AJ979" t="s">
        <v>72</v>
      </c>
      <c r="AK979" t="s">
        <v>72</v>
      </c>
      <c r="AL979" t="s">
        <v>72</v>
      </c>
      <c r="AM979" t="s">
        <v>72</v>
      </c>
      <c r="AN979" t="s">
        <v>72</v>
      </c>
      <c r="AO979" t="s">
        <v>72</v>
      </c>
      <c r="AT979" t="s">
        <v>72</v>
      </c>
      <c r="AU979" t="s">
        <v>72</v>
      </c>
      <c r="AV979" t="s">
        <v>72</v>
      </c>
      <c r="AW979" t="s">
        <v>72</v>
      </c>
      <c r="AX979" t="s">
        <v>72</v>
      </c>
      <c r="AZ979" t="s">
        <v>73</v>
      </c>
      <c r="BA979">
        <v>0.58036120933591218</v>
      </c>
      <c r="BB979">
        <v>0.33866065759774588</v>
      </c>
      <c r="BC979">
        <v>1.061253650163766E-3</v>
      </c>
    </row>
    <row r="980" spans="1:65" x14ac:dyDescent="0.35">
      <c r="A980" t="s">
        <v>208</v>
      </c>
      <c r="B980" t="s">
        <v>454</v>
      </c>
      <c r="C980" t="s">
        <v>455</v>
      </c>
      <c r="D980">
        <v>8.2207966424617095E-4</v>
      </c>
      <c r="E980" t="s">
        <v>133</v>
      </c>
      <c r="F980" t="s">
        <v>431</v>
      </c>
      <c r="G980" t="s">
        <v>69</v>
      </c>
      <c r="H980" t="s">
        <v>101</v>
      </c>
      <c r="I980">
        <v>3675002840.23</v>
      </c>
      <c r="J980">
        <v>1</v>
      </c>
      <c r="K980">
        <v>2237885.2600000021</v>
      </c>
      <c r="L980" t="s">
        <v>211</v>
      </c>
      <c r="M980" s="3">
        <v>46174</v>
      </c>
      <c r="N980" t="s">
        <v>212</v>
      </c>
      <c r="O980">
        <v>1.35</v>
      </c>
      <c r="P980">
        <v>3021145.1010000031</v>
      </c>
      <c r="Q980" t="s">
        <v>195</v>
      </c>
      <c r="R980" t="s">
        <v>145</v>
      </c>
      <c r="S980" t="s">
        <v>150</v>
      </c>
      <c r="AI980" t="s">
        <v>72</v>
      </c>
      <c r="AJ980" t="s">
        <v>72</v>
      </c>
      <c r="AK980" t="s">
        <v>72</v>
      </c>
      <c r="AL980" t="s">
        <v>72</v>
      </c>
      <c r="AM980" t="s">
        <v>72</v>
      </c>
      <c r="AN980" t="s">
        <v>72</v>
      </c>
      <c r="AO980" t="s">
        <v>72</v>
      </c>
      <c r="AT980" t="s">
        <v>72</v>
      </c>
      <c r="AU980" t="s">
        <v>72</v>
      </c>
      <c r="AV980" t="s">
        <v>72</v>
      </c>
      <c r="AW980" t="s">
        <v>72</v>
      </c>
      <c r="AX980" t="s">
        <v>72</v>
      </c>
      <c r="AZ980" t="s">
        <v>73</v>
      </c>
      <c r="BA980">
        <v>0.76796248992414184</v>
      </c>
      <c r="BB980">
        <v>3.5433707893349889E-2</v>
      </c>
      <c r="BC980">
        <v>2.3200497862670949E-2</v>
      </c>
    </row>
    <row r="981" spans="1:65" x14ac:dyDescent="0.35">
      <c r="A981" t="s">
        <v>438</v>
      </c>
      <c r="B981" t="s">
        <v>439</v>
      </c>
      <c r="C981" t="s">
        <v>440</v>
      </c>
      <c r="D981">
        <v>7.8309167793484801E-3</v>
      </c>
      <c r="E981" t="s">
        <v>133</v>
      </c>
      <c r="F981" t="s">
        <v>431</v>
      </c>
      <c r="G981" t="s">
        <v>69</v>
      </c>
      <c r="H981" t="s">
        <v>81</v>
      </c>
      <c r="I981">
        <v>6071238455.0900002</v>
      </c>
      <c r="J981">
        <v>1</v>
      </c>
      <c r="K981">
        <v>23965900</v>
      </c>
      <c r="L981" t="s">
        <v>441</v>
      </c>
      <c r="M981" s="3">
        <v>46174</v>
      </c>
      <c r="N981" t="s">
        <v>442</v>
      </c>
      <c r="O981">
        <v>1.9837921000000001</v>
      </c>
      <c r="P981">
        <v>47543363.089390002</v>
      </c>
      <c r="Q981" t="s">
        <v>443</v>
      </c>
      <c r="R981" t="s">
        <v>145</v>
      </c>
      <c r="S981" t="s">
        <v>150</v>
      </c>
      <c r="AI981" t="s">
        <v>72</v>
      </c>
      <c r="AJ981" t="s">
        <v>72</v>
      </c>
      <c r="AK981" t="s">
        <v>72</v>
      </c>
      <c r="AL981" t="s">
        <v>72</v>
      </c>
      <c r="AM981" t="s">
        <v>72</v>
      </c>
      <c r="AN981" t="s">
        <v>72</v>
      </c>
      <c r="AO981" t="s">
        <v>72</v>
      </c>
      <c r="AT981" t="s">
        <v>72</v>
      </c>
      <c r="AU981" t="s">
        <v>72</v>
      </c>
      <c r="AV981" t="s">
        <v>72</v>
      </c>
      <c r="AW981" t="s">
        <v>72</v>
      </c>
      <c r="AX981" t="s">
        <v>72</v>
      </c>
      <c r="AZ981" t="s">
        <v>73</v>
      </c>
      <c r="BA981">
        <v>0.80846808715157892</v>
      </c>
      <c r="BB981">
        <v>8.8257918852956946E-2</v>
      </c>
      <c r="BC981">
        <v>8.8727639186635066E-2</v>
      </c>
    </row>
    <row r="982" spans="1:65" x14ac:dyDescent="0.35">
      <c r="A982" t="s">
        <v>111</v>
      </c>
      <c r="B982" t="s">
        <v>125</v>
      </c>
      <c r="C982" t="s">
        <v>126</v>
      </c>
      <c r="D982">
        <v>7.3643829227947803E-4</v>
      </c>
      <c r="E982" t="s">
        <v>122</v>
      </c>
      <c r="F982" t="s">
        <v>68</v>
      </c>
      <c r="G982" t="s">
        <v>69</v>
      </c>
      <c r="H982" t="s">
        <v>110</v>
      </c>
      <c r="I982">
        <v>27857085026.77</v>
      </c>
      <c r="J982">
        <v>3.4075000000000002</v>
      </c>
      <c r="K982">
        <v>6000</v>
      </c>
      <c r="L982" t="s">
        <v>114</v>
      </c>
      <c r="M982" s="3">
        <v>46174</v>
      </c>
      <c r="N982" t="s">
        <v>115</v>
      </c>
      <c r="O982">
        <v>1003.425</v>
      </c>
      <c r="P982">
        <v>20515024.125</v>
      </c>
      <c r="Q982" t="s">
        <v>116</v>
      </c>
      <c r="R982" t="s">
        <v>117</v>
      </c>
      <c r="S982" t="s">
        <v>118</v>
      </c>
      <c r="T982" t="s">
        <v>119</v>
      </c>
      <c r="U982" t="s">
        <v>120</v>
      </c>
      <c r="V982">
        <v>0</v>
      </c>
      <c r="W982">
        <v>8.4489927292000004</v>
      </c>
      <c r="X982">
        <v>5.8658711644999997</v>
      </c>
      <c r="Y982">
        <v>4.8984375</v>
      </c>
      <c r="Z982">
        <v>13</v>
      </c>
      <c r="AA982">
        <v>54</v>
      </c>
      <c r="AB982">
        <v>33</v>
      </c>
      <c r="AC982">
        <v>4</v>
      </c>
      <c r="AD982">
        <v>249742</v>
      </c>
      <c r="AE982">
        <v>2.68</v>
      </c>
      <c r="AF982">
        <v>10</v>
      </c>
      <c r="AG982">
        <v>2.0850840000000002</v>
      </c>
      <c r="AH982">
        <v>7.5</v>
      </c>
      <c r="AI982" t="s">
        <v>72</v>
      </c>
      <c r="AJ982" t="s">
        <v>72</v>
      </c>
      <c r="AK982" t="s">
        <v>72</v>
      </c>
      <c r="AL982" t="s">
        <v>72</v>
      </c>
      <c r="AM982" t="s">
        <v>72</v>
      </c>
      <c r="AN982" t="s">
        <v>72</v>
      </c>
      <c r="AO982" t="s">
        <v>72</v>
      </c>
      <c r="AP982">
        <v>4</v>
      </c>
      <c r="AQ982">
        <v>75</v>
      </c>
      <c r="AR982">
        <v>8.27</v>
      </c>
      <c r="AS982">
        <v>0.77</v>
      </c>
      <c r="AT982" t="s">
        <v>72</v>
      </c>
      <c r="AU982" t="s">
        <v>72</v>
      </c>
      <c r="AV982" t="s">
        <v>72</v>
      </c>
      <c r="AW982" t="s">
        <v>72</v>
      </c>
      <c r="AX982" t="s">
        <v>72</v>
      </c>
      <c r="AY982" t="s">
        <v>121</v>
      </c>
      <c r="AZ982" t="s">
        <v>94</v>
      </c>
      <c r="BA982">
        <v>0.57540130336600026</v>
      </c>
      <c r="BB982">
        <v>0.46979025742118868</v>
      </c>
      <c r="BC982">
        <v>1.567589537343741E-3</v>
      </c>
      <c r="BD982">
        <v>0</v>
      </c>
      <c r="BE982">
        <v>1.324455260338726E-2</v>
      </c>
      <c r="BF982">
        <v>9.1952782648765437E-3</v>
      </c>
      <c r="BG982">
        <v>7.6787393743322314E-3</v>
      </c>
      <c r="BH982">
        <v>1.296396547383274E-2</v>
      </c>
      <c r="BI982">
        <v>6.2703581493749631E-3</v>
      </c>
      <c r="BJ982">
        <v>4.2011399600812259E-3</v>
      </c>
      <c r="BK982">
        <v>1.20704394375468E-3</v>
      </c>
      <c r="BL982">
        <v>391.49294623530051</v>
      </c>
      <c r="BM982">
        <v>6.2703581493749631E-3</v>
      </c>
    </row>
    <row r="983" spans="1:65" x14ac:dyDescent="0.35">
      <c r="A983" t="s">
        <v>438</v>
      </c>
      <c r="B983" t="s">
        <v>439</v>
      </c>
      <c r="C983" t="s">
        <v>440</v>
      </c>
      <c r="D983">
        <v>5.83118257731601E-3</v>
      </c>
      <c r="E983" t="s">
        <v>122</v>
      </c>
      <c r="F983" t="s">
        <v>431</v>
      </c>
      <c r="G983" t="s">
        <v>69</v>
      </c>
      <c r="H983" t="s">
        <v>81</v>
      </c>
      <c r="I983">
        <v>14820337880.49</v>
      </c>
      <c r="J983">
        <v>1</v>
      </c>
      <c r="K983">
        <v>43563081.049999997</v>
      </c>
      <c r="L983" t="s">
        <v>441</v>
      </c>
      <c r="M983" s="3">
        <v>46174</v>
      </c>
      <c r="N983" t="s">
        <v>442</v>
      </c>
      <c r="O983">
        <v>1.9837921000000001</v>
      </c>
      <c r="P983">
        <v>86420096.038649723</v>
      </c>
      <c r="Q983" t="s">
        <v>443</v>
      </c>
      <c r="R983" t="s">
        <v>145</v>
      </c>
      <c r="S983" t="s">
        <v>150</v>
      </c>
      <c r="AI983" t="s">
        <v>72</v>
      </c>
      <c r="AJ983" t="s">
        <v>72</v>
      </c>
      <c r="AK983" t="s">
        <v>72</v>
      </c>
      <c r="AL983" t="s">
        <v>72</v>
      </c>
      <c r="AM983" t="s">
        <v>72</v>
      </c>
      <c r="AN983" t="s">
        <v>72</v>
      </c>
      <c r="AO983" t="s">
        <v>72</v>
      </c>
      <c r="AT983" t="s">
        <v>72</v>
      </c>
      <c r="AU983" t="s">
        <v>72</v>
      </c>
      <c r="AV983" t="s">
        <v>72</v>
      </c>
      <c r="AW983" t="s">
        <v>72</v>
      </c>
      <c r="AX983" t="s">
        <v>72</v>
      </c>
      <c r="AZ983" t="s">
        <v>73</v>
      </c>
      <c r="BA983">
        <v>0.61054167726613329</v>
      </c>
      <c r="BB983">
        <v>0.1199876628347962</v>
      </c>
      <c r="BC983">
        <v>4.8598184509557593E-2</v>
      </c>
    </row>
    <row r="984" spans="1:65" x14ac:dyDescent="0.35">
      <c r="A984" t="s">
        <v>208</v>
      </c>
      <c r="B984" t="s">
        <v>454</v>
      </c>
      <c r="C984" t="s">
        <v>455</v>
      </c>
      <c r="D984">
        <v>8.6715279908019898E-4</v>
      </c>
      <c r="E984" t="s">
        <v>122</v>
      </c>
      <c r="F984" t="s">
        <v>431</v>
      </c>
      <c r="G984" t="s">
        <v>69</v>
      </c>
      <c r="H984" t="s">
        <v>101</v>
      </c>
      <c r="I984">
        <v>13368957884.120001</v>
      </c>
      <c r="J984">
        <v>1</v>
      </c>
      <c r="K984">
        <v>8587355</v>
      </c>
      <c r="L984" t="s">
        <v>211</v>
      </c>
      <c r="M984" s="3">
        <v>46174</v>
      </c>
      <c r="N984" t="s">
        <v>212</v>
      </c>
      <c r="O984">
        <v>1.35</v>
      </c>
      <c r="P984">
        <v>11592929.25</v>
      </c>
      <c r="Q984" t="s">
        <v>195</v>
      </c>
      <c r="R984" t="s">
        <v>145</v>
      </c>
      <c r="S984" t="s">
        <v>150</v>
      </c>
      <c r="AI984" t="s">
        <v>72</v>
      </c>
      <c r="AJ984" t="s">
        <v>72</v>
      </c>
      <c r="AK984" t="s">
        <v>72</v>
      </c>
      <c r="AL984" t="s">
        <v>72</v>
      </c>
      <c r="AM984" t="s">
        <v>72</v>
      </c>
      <c r="AN984" t="s">
        <v>72</v>
      </c>
      <c r="AO984" t="s">
        <v>72</v>
      </c>
      <c r="AT984" t="s">
        <v>72</v>
      </c>
      <c r="AU984" t="s">
        <v>72</v>
      </c>
      <c r="AV984" t="s">
        <v>72</v>
      </c>
      <c r="AW984" t="s">
        <v>72</v>
      </c>
      <c r="AX984" t="s">
        <v>72</v>
      </c>
      <c r="AZ984" t="s">
        <v>73</v>
      </c>
      <c r="BA984">
        <v>0.5786616119309711</v>
      </c>
      <c r="BB984">
        <v>0.17170915330370251</v>
      </c>
      <c r="BC984">
        <v>5.0501256479115204E-3</v>
      </c>
    </row>
    <row r="985" spans="1:65" x14ac:dyDescent="0.35">
      <c r="A985" t="s">
        <v>236</v>
      </c>
      <c r="B985" t="s">
        <v>474</v>
      </c>
      <c r="C985" t="s">
        <v>475</v>
      </c>
      <c r="D985">
        <v>2.7263399918973801E-3</v>
      </c>
      <c r="E985" t="s">
        <v>76</v>
      </c>
      <c r="F985" t="s">
        <v>431</v>
      </c>
      <c r="G985" t="s">
        <v>69</v>
      </c>
      <c r="H985" t="s">
        <v>101</v>
      </c>
      <c r="I985">
        <v>4856456983.2200003</v>
      </c>
      <c r="J985">
        <v>1</v>
      </c>
      <c r="K985">
        <v>2959197</v>
      </c>
      <c r="L985" t="s">
        <v>239</v>
      </c>
      <c r="M985" s="3">
        <v>46174</v>
      </c>
      <c r="N985" t="s">
        <v>240</v>
      </c>
      <c r="O985">
        <v>4.4743060000000003</v>
      </c>
      <c r="P985">
        <v>13240352.892282</v>
      </c>
      <c r="Q985" t="s">
        <v>195</v>
      </c>
      <c r="R985" t="s">
        <v>145</v>
      </c>
      <c r="S985" t="s">
        <v>150</v>
      </c>
      <c r="T985" t="s">
        <v>195</v>
      </c>
      <c r="AH985">
        <v>5.6</v>
      </c>
      <c r="AI985" t="s">
        <v>72</v>
      </c>
      <c r="AJ985" t="s">
        <v>72</v>
      </c>
      <c r="AK985" t="s">
        <v>72</v>
      </c>
      <c r="AL985" t="s">
        <v>72</v>
      </c>
      <c r="AM985" t="s">
        <v>72</v>
      </c>
      <c r="AN985" t="s">
        <v>72</v>
      </c>
      <c r="AO985" t="s">
        <v>72</v>
      </c>
      <c r="AT985" t="s">
        <v>72</v>
      </c>
      <c r="AU985" t="s">
        <v>72</v>
      </c>
      <c r="AV985" t="s">
        <v>72</v>
      </c>
      <c r="AW985" t="s">
        <v>72</v>
      </c>
      <c r="AX985" t="s">
        <v>72</v>
      </c>
      <c r="AZ985" t="s">
        <v>73</v>
      </c>
      <c r="BA985">
        <v>0.58036120933591218</v>
      </c>
      <c r="BB985">
        <v>0.33866065759774588</v>
      </c>
      <c r="BC985">
        <v>8.0503593515597258E-3</v>
      </c>
    </row>
    <row r="986" spans="1:65" x14ac:dyDescent="0.35">
      <c r="A986" t="s">
        <v>428</v>
      </c>
      <c r="B986" t="s">
        <v>429</v>
      </c>
      <c r="C986" t="s">
        <v>430</v>
      </c>
      <c r="D986">
        <v>1.730903858169532E-3</v>
      </c>
      <c r="E986" t="s">
        <v>122</v>
      </c>
      <c r="F986" t="s">
        <v>431</v>
      </c>
      <c r="G986" t="s">
        <v>69</v>
      </c>
      <c r="H986" t="s">
        <v>98</v>
      </c>
      <c r="I986">
        <v>22634607692.759998</v>
      </c>
      <c r="J986">
        <v>1</v>
      </c>
      <c r="K986">
        <v>20174720</v>
      </c>
      <c r="L986" t="s">
        <v>432</v>
      </c>
      <c r="M986" s="3">
        <v>46174</v>
      </c>
      <c r="N986" t="s">
        <v>164</v>
      </c>
      <c r="O986">
        <v>1.9419515999999999</v>
      </c>
      <c r="P986">
        <v>39178329.783551991</v>
      </c>
      <c r="Q986" t="s">
        <v>116</v>
      </c>
      <c r="R986" t="s">
        <v>145</v>
      </c>
      <c r="S986" t="s">
        <v>150</v>
      </c>
      <c r="AI986" t="s">
        <v>72</v>
      </c>
      <c r="AJ986" t="s">
        <v>72</v>
      </c>
      <c r="AK986" t="s">
        <v>72</v>
      </c>
      <c r="AL986" t="s">
        <v>72</v>
      </c>
      <c r="AM986" t="s">
        <v>72</v>
      </c>
      <c r="AN986" t="s">
        <v>72</v>
      </c>
      <c r="AO986" t="s">
        <v>72</v>
      </c>
      <c r="AT986" t="s">
        <v>72</v>
      </c>
      <c r="AU986" t="s">
        <v>72</v>
      </c>
      <c r="AV986" t="s">
        <v>72</v>
      </c>
      <c r="AW986" t="s">
        <v>72</v>
      </c>
      <c r="AX986" t="s">
        <v>72</v>
      </c>
      <c r="AZ986" t="s">
        <v>73</v>
      </c>
      <c r="BA986">
        <v>0.61894322320384987</v>
      </c>
      <c r="BB986">
        <v>0.13896320314218799</v>
      </c>
      <c r="BC986">
        <v>1.245584312271833E-2</v>
      </c>
    </row>
    <row r="987" spans="1:65" x14ac:dyDescent="0.35">
      <c r="A987" t="s">
        <v>428</v>
      </c>
      <c r="B987" t="s">
        <v>429</v>
      </c>
      <c r="C987" t="s">
        <v>430</v>
      </c>
      <c r="D987">
        <v>1.1185196269888459E-3</v>
      </c>
      <c r="E987" t="s">
        <v>76</v>
      </c>
      <c r="F987" t="s">
        <v>431</v>
      </c>
      <c r="G987" t="s">
        <v>69</v>
      </c>
      <c r="H987" t="s">
        <v>98</v>
      </c>
      <c r="I987">
        <v>6909727982.4300003</v>
      </c>
      <c r="J987">
        <v>1</v>
      </c>
      <c r="K987">
        <v>3979845</v>
      </c>
      <c r="L987" t="s">
        <v>432</v>
      </c>
      <c r="M987" s="3">
        <v>46174</v>
      </c>
      <c r="N987" t="s">
        <v>164</v>
      </c>
      <c r="O987">
        <v>1.9419515999999999</v>
      </c>
      <c r="P987">
        <v>7728666.3655019999</v>
      </c>
      <c r="Q987" t="s">
        <v>116</v>
      </c>
      <c r="R987" t="s">
        <v>145</v>
      </c>
      <c r="S987" t="s">
        <v>150</v>
      </c>
      <c r="AI987" t="s">
        <v>72</v>
      </c>
      <c r="AJ987" t="s">
        <v>72</v>
      </c>
      <c r="AK987" t="s">
        <v>72</v>
      </c>
      <c r="AL987" t="s">
        <v>72</v>
      </c>
      <c r="AM987" t="s">
        <v>72</v>
      </c>
      <c r="AN987" t="s">
        <v>72</v>
      </c>
      <c r="AO987" t="s">
        <v>72</v>
      </c>
      <c r="AT987" t="s">
        <v>72</v>
      </c>
      <c r="AU987" t="s">
        <v>72</v>
      </c>
      <c r="AV987" t="s">
        <v>72</v>
      </c>
      <c r="AW987" t="s">
        <v>72</v>
      </c>
      <c r="AX987" t="s">
        <v>72</v>
      </c>
      <c r="AZ987" t="s">
        <v>73</v>
      </c>
      <c r="BA987">
        <v>0.56320493766591784</v>
      </c>
      <c r="BB987">
        <v>0.2821492521844457</v>
      </c>
      <c r="BC987">
        <v>3.9642835071476666E-3</v>
      </c>
    </row>
    <row r="988" spans="1:65" x14ac:dyDescent="0.35">
      <c r="A988" t="s">
        <v>236</v>
      </c>
      <c r="B988" t="s">
        <v>474</v>
      </c>
      <c r="C988" t="s">
        <v>475</v>
      </c>
      <c r="D988">
        <v>2.8883180353864702E-3</v>
      </c>
      <c r="E988" t="s">
        <v>122</v>
      </c>
      <c r="F988" t="s">
        <v>431</v>
      </c>
      <c r="G988" t="s">
        <v>69</v>
      </c>
      <c r="H988" t="s">
        <v>101</v>
      </c>
      <c r="I988">
        <v>13368957884.120001</v>
      </c>
      <c r="J988">
        <v>1</v>
      </c>
      <c r="K988">
        <v>8630121</v>
      </c>
      <c r="L988" t="s">
        <v>239</v>
      </c>
      <c r="M988" s="3">
        <v>46174</v>
      </c>
      <c r="N988" t="s">
        <v>240</v>
      </c>
      <c r="O988">
        <v>4.4743060000000003</v>
      </c>
      <c r="P988">
        <v>38613802.171026006</v>
      </c>
      <c r="Q988" t="s">
        <v>195</v>
      </c>
      <c r="R988" t="s">
        <v>145</v>
      </c>
      <c r="S988" t="s">
        <v>150</v>
      </c>
      <c r="T988" t="s">
        <v>195</v>
      </c>
      <c r="AH988">
        <v>5.6</v>
      </c>
      <c r="AI988" t="s">
        <v>72</v>
      </c>
      <c r="AJ988" t="s">
        <v>72</v>
      </c>
      <c r="AK988" t="s">
        <v>72</v>
      </c>
      <c r="AL988" t="s">
        <v>72</v>
      </c>
      <c r="AM988" t="s">
        <v>72</v>
      </c>
      <c r="AN988" t="s">
        <v>72</v>
      </c>
      <c r="AO988" t="s">
        <v>72</v>
      </c>
      <c r="AT988" t="s">
        <v>72</v>
      </c>
      <c r="AU988" t="s">
        <v>72</v>
      </c>
      <c r="AV988" t="s">
        <v>72</v>
      </c>
      <c r="AW988" t="s">
        <v>72</v>
      </c>
      <c r="AX988" t="s">
        <v>72</v>
      </c>
      <c r="AZ988" t="s">
        <v>73</v>
      </c>
      <c r="BA988">
        <v>0.5786616119309711</v>
      </c>
      <c r="BB988">
        <v>0.17170915330370251</v>
      </c>
      <c r="BC988">
        <v>1.6820990493604571E-2</v>
      </c>
    </row>
    <row r="989" spans="1:65" x14ac:dyDescent="0.35">
      <c r="A989" t="s">
        <v>438</v>
      </c>
      <c r="B989" t="s">
        <v>439</v>
      </c>
      <c r="C989" t="s">
        <v>440</v>
      </c>
      <c r="D989">
        <v>1.5944547847562959E-3</v>
      </c>
      <c r="E989" t="s">
        <v>76</v>
      </c>
      <c r="F989" t="s">
        <v>431</v>
      </c>
      <c r="G989" t="s">
        <v>69</v>
      </c>
      <c r="H989" t="s">
        <v>81</v>
      </c>
      <c r="I989">
        <v>1893918873.9200001</v>
      </c>
      <c r="J989">
        <v>1</v>
      </c>
      <c r="K989">
        <v>1522220</v>
      </c>
      <c r="L989" t="s">
        <v>441</v>
      </c>
      <c r="M989" s="3">
        <v>46174</v>
      </c>
      <c r="N989" t="s">
        <v>442</v>
      </c>
      <c r="O989">
        <v>1.9837921000000001</v>
      </c>
      <c r="P989">
        <v>3019768.010462</v>
      </c>
      <c r="Q989" t="s">
        <v>443</v>
      </c>
      <c r="R989" t="s">
        <v>145</v>
      </c>
      <c r="S989" t="s">
        <v>150</v>
      </c>
      <c r="AI989" t="s">
        <v>72</v>
      </c>
      <c r="AJ989" t="s">
        <v>72</v>
      </c>
      <c r="AK989" t="s">
        <v>72</v>
      </c>
      <c r="AL989" t="s">
        <v>72</v>
      </c>
      <c r="AM989" t="s">
        <v>72</v>
      </c>
      <c r="AN989" t="s">
        <v>72</v>
      </c>
      <c r="AO989" t="s">
        <v>72</v>
      </c>
      <c r="AT989" t="s">
        <v>72</v>
      </c>
      <c r="AU989" t="s">
        <v>72</v>
      </c>
      <c r="AV989" t="s">
        <v>72</v>
      </c>
      <c r="AW989" t="s">
        <v>72</v>
      </c>
      <c r="AX989" t="s">
        <v>72</v>
      </c>
      <c r="AZ989" t="s">
        <v>73</v>
      </c>
      <c r="BA989">
        <v>0.63778761842698506</v>
      </c>
      <c r="BB989">
        <v>0.27692863376197202</v>
      </c>
      <c r="BC989">
        <v>5.7576378545483847E-3</v>
      </c>
    </row>
    <row r="990" spans="1:65" x14ac:dyDescent="0.35">
      <c r="A990" t="s">
        <v>236</v>
      </c>
      <c r="B990" t="s">
        <v>474</v>
      </c>
      <c r="C990" t="s">
        <v>475</v>
      </c>
      <c r="D990">
        <v>4.0050839563168404E-3</v>
      </c>
      <c r="E990" t="s">
        <v>133</v>
      </c>
      <c r="F990" t="s">
        <v>431</v>
      </c>
      <c r="G990" t="s">
        <v>69</v>
      </c>
      <c r="H990" t="s">
        <v>101</v>
      </c>
      <c r="I990">
        <v>3675002840.23</v>
      </c>
      <c r="J990">
        <v>1</v>
      </c>
      <c r="K990">
        <v>3289604</v>
      </c>
      <c r="L990" t="s">
        <v>239</v>
      </c>
      <c r="M990" s="3">
        <v>46174</v>
      </c>
      <c r="N990" t="s">
        <v>240</v>
      </c>
      <c r="O990">
        <v>4.4743060000000003</v>
      </c>
      <c r="P990">
        <v>14718694.914824</v>
      </c>
      <c r="Q990" t="s">
        <v>195</v>
      </c>
      <c r="R990" t="s">
        <v>145</v>
      </c>
      <c r="S990" t="s">
        <v>150</v>
      </c>
      <c r="T990" t="s">
        <v>195</v>
      </c>
      <c r="AH990">
        <v>5.6</v>
      </c>
      <c r="AI990" t="s">
        <v>72</v>
      </c>
      <c r="AJ990" t="s">
        <v>72</v>
      </c>
      <c r="AK990" t="s">
        <v>72</v>
      </c>
      <c r="AL990" t="s">
        <v>72</v>
      </c>
      <c r="AM990" t="s">
        <v>72</v>
      </c>
      <c r="AN990" t="s">
        <v>72</v>
      </c>
      <c r="AO990" t="s">
        <v>72</v>
      </c>
      <c r="AT990" t="s">
        <v>72</v>
      </c>
      <c r="AU990" t="s">
        <v>72</v>
      </c>
      <c r="AV990" t="s">
        <v>72</v>
      </c>
      <c r="AW990" t="s">
        <v>72</v>
      </c>
      <c r="AX990" t="s">
        <v>72</v>
      </c>
      <c r="AZ990" t="s">
        <v>73</v>
      </c>
      <c r="BA990">
        <v>0.76796248992414184</v>
      </c>
      <c r="BB990">
        <v>3.5433707893349889E-2</v>
      </c>
      <c r="BC990">
        <v>0.1130303373378687</v>
      </c>
    </row>
    <row r="991" spans="1:65" x14ac:dyDescent="0.35">
      <c r="B991" t="s">
        <v>502</v>
      </c>
      <c r="C991" t="s">
        <v>503</v>
      </c>
      <c r="D991">
        <v>1.401503559145897E-3</v>
      </c>
      <c r="E991" t="s">
        <v>133</v>
      </c>
      <c r="F991" t="s">
        <v>431</v>
      </c>
      <c r="G991" t="s">
        <v>69</v>
      </c>
      <c r="H991" t="s">
        <v>81</v>
      </c>
      <c r="I991">
        <v>6071238455.0900002</v>
      </c>
      <c r="J991">
        <v>1</v>
      </c>
      <c r="K991">
        <v>139536897</v>
      </c>
      <c r="M991" s="3">
        <v>46174</v>
      </c>
      <c r="N991" t="s">
        <v>504</v>
      </c>
      <c r="O991">
        <v>6.09793E-2</v>
      </c>
      <c r="P991">
        <v>8508862.3032320999</v>
      </c>
      <c r="AI991" t="s">
        <v>72</v>
      </c>
      <c r="AJ991" t="s">
        <v>72</v>
      </c>
      <c r="AK991" t="s">
        <v>72</v>
      </c>
      <c r="AL991" t="s">
        <v>72</v>
      </c>
      <c r="AM991" t="s">
        <v>72</v>
      </c>
      <c r="AN991" t="s">
        <v>72</v>
      </c>
      <c r="AO991" t="s">
        <v>72</v>
      </c>
      <c r="AT991" t="s">
        <v>72</v>
      </c>
      <c r="AU991" t="s">
        <v>72</v>
      </c>
      <c r="AV991" t="s">
        <v>72</v>
      </c>
      <c r="AW991" t="s">
        <v>72</v>
      </c>
      <c r="AX991" t="s">
        <v>72</v>
      </c>
      <c r="AZ991" t="s">
        <v>73</v>
      </c>
      <c r="BA991">
        <v>0.80846808715157892</v>
      </c>
      <c r="BB991">
        <v>8.8257918852956946E-2</v>
      </c>
      <c r="BC991">
        <v>1.587963524815135E-2</v>
      </c>
    </row>
    <row r="992" spans="1:65" x14ac:dyDescent="0.35">
      <c r="A992" t="s">
        <v>433</v>
      </c>
      <c r="B992" t="s">
        <v>434</v>
      </c>
      <c r="C992" t="s">
        <v>435</v>
      </c>
      <c r="D992">
        <v>1.012796269064745E-2</v>
      </c>
      <c r="E992" t="s">
        <v>133</v>
      </c>
      <c r="F992" t="s">
        <v>431</v>
      </c>
      <c r="G992" t="s">
        <v>69</v>
      </c>
      <c r="H992" t="s">
        <v>98</v>
      </c>
      <c r="I992">
        <v>3194371942.5700002</v>
      </c>
      <c r="J992">
        <v>3.4075000000000002</v>
      </c>
      <c r="K992">
        <v>166687</v>
      </c>
      <c r="L992" t="s">
        <v>436</v>
      </c>
      <c r="M992" s="3">
        <v>46174</v>
      </c>
      <c r="N992" t="s">
        <v>437</v>
      </c>
      <c r="O992">
        <v>56.96</v>
      </c>
      <c r="P992">
        <v>32352479.854400001</v>
      </c>
      <c r="Q992" t="s">
        <v>116</v>
      </c>
      <c r="R992" t="s">
        <v>145</v>
      </c>
      <c r="S992" t="s">
        <v>150</v>
      </c>
      <c r="T992" t="s">
        <v>119</v>
      </c>
      <c r="U992" t="s">
        <v>120</v>
      </c>
      <c r="V992">
        <v>1</v>
      </c>
      <c r="W992">
        <v>7.2853093147000001</v>
      </c>
      <c r="X992">
        <v>4.7760630714000003</v>
      </c>
      <c r="Y992">
        <v>6.2373046875</v>
      </c>
      <c r="Z992">
        <v>13</v>
      </c>
      <c r="AA992">
        <v>54</v>
      </c>
      <c r="AB992">
        <v>33</v>
      </c>
      <c r="AC992">
        <v>0</v>
      </c>
      <c r="AD992">
        <v>2358.27</v>
      </c>
      <c r="AE992">
        <v>0.93</v>
      </c>
      <c r="AF992">
        <v>10</v>
      </c>
      <c r="AG992">
        <v>1.5107497651999999</v>
      </c>
      <c r="AH992">
        <v>6.5</v>
      </c>
      <c r="AI992" t="s">
        <v>72</v>
      </c>
      <c r="AJ992" t="s">
        <v>72</v>
      </c>
      <c r="AK992" t="s">
        <v>72</v>
      </c>
      <c r="AL992" t="s">
        <v>72</v>
      </c>
      <c r="AM992" t="s">
        <v>72</v>
      </c>
      <c r="AN992" t="s">
        <v>72</v>
      </c>
      <c r="AO992" t="s">
        <v>72</v>
      </c>
      <c r="AP992">
        <v>2</v>
      </c>
      <c r="AQ992">
        <v>52</v>
      </c>
      <c r="AR992">
        <v>7.49</v>
      </c>
      <c r="AS992">
        <v>0.34</v>
      </c>
      <c r="AT992" t="s">
        <v>72</v>
      </c>
      <c r="AU992" t="s">
        <v>72</v>
      </c>
      <c r="AV992" t="s">
        <v>72</v>
      </c>
      <c r="AW992" t="s">
        <v>72</v>
      </c>
      <c r="AX992" t="s">
        <v>72</v>
      </c>
      <c r="AY992" t="s">
        <v>152</v>
      </c>
      <c r="AZ992" t="s">
        <v>94</v>
      </c>
      <c r="BA992">
        <v>0.83699079613982252</v>
      </c>
      <c r="BB992">
        <v>0.76103723807075419</v>
      </c>
      <c r="BC992">
        <v>1.330810397178731E-2</v>
      </c>
      <c r="BD992">
        <v>1.330810397178731E-2</v>
      </c>
      <c r="BE992">
        <v>9.6953653826658173E-2</v>
      </c>
      <c r="BF992">
        <v>6.356034393000505E-2</v>
      </c>
      <c r="BG992">
        <v>8.3006699284966373E-2</v>
      </c>
      <c r="BH992">
        <v>9.9677698748686969E-2</v>
      </c>
      <c r="BI992">
        <v>0</v>
      </c>
      <c r="BJ992">
        <v>1.2376536693762199E-2</v>
      </c>
      <c r="BK992">
        <v>4.5247553504076856E-3</v>
      </c>
      <c r="BL992">
        <v>31.384102353546869</v>
      </c>
      <c r="BM992">
        <v>2.6616207943574621E-2</v>
      </c>
    </row>
    <row r="993" spans="1:65" x14ac:dyDescent="0.35">
      <c r="A993" t="s">
        <v>433</v>
      </c>
      <c r="B993" t="s">
        <v>434</v>
      </c>
      <c r="C993" t="s">
        <v>435</v>
      </c>
      <c r="D993">
        <v>1.2915789738082859E-2</v>
      </c>
      <c r="E993" t="s">
        <v>122</v>
      </c>
      <c r="F993" t="s">
        <v>431</v>
      </c>
      <c r="G993" t="s">
        <v>69</v>
      </c>
      <c r="H993" t="s">
        <v>98</v>
      </c>
      <c r="I993">
        <v>22634607692.759998</v>
      </c>
      <c r="J993">
        <v>3.4075000000000002</v>
      </c>
      <c r="K993">
        <v>1506218.9</v>
      </c>
      <c r="L993" t="s">
        <v>436</v>
      </c>
      <c r="M993" s="3">
        <v>46174</v>
      </c>
      <c r="N993" t="s">
        <v>437</v>
      </c>
      <c r="O993">
        <v>56.96</v>
      </c>
      <c r="P993">
        <v>292343833.76367998</v>
      </c>
      <c r="Q993" t="s">
        <v>116</v>
      </c>
      <c r="R993" t="s">
        <v>145</v>
      </c>
      <c r="S993" t="s">
        <v>150</v>
      </c>
      <c r="T993" t="s">
        <v>119</v>
      </c>
      <c r="U993" t="s">
        <v>120</v>
      </c>
      <c r="V993">
        <v>1</v>
      </c>
      <c r="W993">
        <v>7.2853093147000001</v>
      </c>
      <c r="X993">
        <v>4.7760630714000003</v>
      </c>
      <c r="Y993">
        <v>6.2373046875</v>
      </c>
      <c r="Z993">
        <v>13</v>
      </c>
      <c r="AA993">
        <v>54</v>
      </c>
      <c r="AB993">
        <v>33</v>
      </c>
      <c r="AC993">
        <v>0</v>
      </c>
      <c r="AD993">
        <v>2358.27</v>
      </c>
      <c r="AE993">
        <v>0.93</v>
      </c>
      <c r="AF993">
        <v>10</v>
      </c>
      <c r="AG993">
        <v>1.5107497651999999</v>
      </c>
      <c r="AH993">
        <v>6.5</v>
      </c>
      <c r="AI993" t="s">
        <v>72</v>
      </c>
      <c r="AJ993" t="s">
        <v>72</v>
      </c>
      <c r="AK993" t="s">
        <v>72</v>
      </c>
      <c r="AL993" t="s">
        <v>72</v>
      </c>
      <c r="AM993" t="s">
        <v>72</v>
      </c>
      <c r="AN993" t="s">
        <v>72</v>
      </c>
      <c r="AO993" t="s">
        <v>72</v>
      </c>
      <c r="AP993">
        <v>2</v>
      </c>
      <c r="AQ993">
        <v>52</v>
      </c>
      <c r="AR993">
        <v>7.49</v>
      </c>
      <c r="AS993">
        <v>0.34</v>
      </c>
      <c r="AT993" t="s">
        <v>72</v>
      </c>
      <c r="AU993" t="s">
        <v>72</v>
      </c>
      <c r="AV993" t="s">
        <v>72</v>
      </c>
      <c r="AW993" t="s">
        <v>72</v>
      </c>
      <c r="AX993" t="s">
        <v>72</v>
      </c>
      <c r="AY993" t="s">
        <v>152</v>
      </c>
      <c r="AZ993" t="s">
        <v>94</v>
      </c>
      <c r="BA993">
        <v>0.61894322320384987</v>
      </c>
      <c r="BB993">
        <v>0.47998002006166213</v>
      </c>
      <c r="BC993">
        <v>2.690901537198068E-2</v>
      </c>
      <c r="BD993">
        <v>2.690901537198068E-2</v>
      </c>
      <c r="BE993">
        <v>0.19604050033889631</v>
      </c>
      <c r="BF993">
        <v>0.12851915460585189</v>
      </c>
      <c r="BG993">
        <v>0.16783972771566461</v>
      </c>
      <c r="BH993">
        <v>0.2015485251361353</v>
      </c>
      <c r="BI993">
        <v>0</v>
      </c>
      <c r="BJ993">
        <v>2.5025384295942029E-2</v>
      </c>
      <c r="BK993">
        <v>9.1490652264734299E-3</v>
      </c>
      <c r="BL993">
        <v>63.458723681280873</v>
      </c>
      <c r="BM993">
        <v>5.3818030743961347E-2</v>
      </c>
    </row>
    <row r="994" spans="1:65" x14ac:dyDescent="0.35">
      <c r="A994" t="s">
        <v>433</v>
      </c>
      <c r="B994" t="s">
        <v>434</v>
      </c>
      <c r="C994" t="s">
        <v>435</v>
      </c>
      <c r="D994">
        <v>1.35054591435858E-3</v>
      </c>
      <c r="E994" t="s">
        <v>76</v>
      </c>
      <c r="F994" t="s">
        <v>431</v>
      </c>
      <c r="G994" t="s">
        <v>69</v>
      </c>
      <c r="H994" t="s">
        <v>98</v>
      </c>
      <c r="I994">
        <v>6909727982.4300003</v>
      </c>
      <c r="J994">
        <v>3.4075000000000002</v>
      </c>
      <c r="K994">
        <v>48080</v>
      </c>
      <c r="L994" t="s">
        <v>436</v>
      </c>
      <c r="M994" s="3">
        <v>46174</v>
      </c>
      <c r="N994" t="s">
        <v>437</v>
      </c>
      <c r="O994">
        <v>56.96</v>
      </c>
      <c r="P994">
        <v>9331904.8959999997</v>
      </c>
      <c r="Q994" t="s">
        <v>116</v>
      </c>
      <c r="R994" t="s">
        <v>145</v>
      </c>
      <c r="S994" t="s">
        <v>150</v>
      </c>
      <c r="T994" t="s">
        <v>119</v>
      </c>
      <c r="U994" t="s">
        <v>120</v>
      </c>
      <c r="V994">
        <v>1</v>
      </c>
      <c r="W994">
        <v>7.2853093147000001</v>
      </c>
      <c r="X994">
        <v>4.7760630714000003</v>
      </c>
      <c r="Y994">
        <v>6.2373046875</v>
      </c>
      <c r="Z994">
        <v>13</v>
      </c>
      <c r="AA994">
        <v>54</v>
      </c>
      <c r="AB994">
        <v>33</v>
      </c>
      <c r="AC994">
        <v>0</v>
      </c>
      <c r="AD994">
        <v>2358.27</v>
      </c>
      <c r="AE994">
        <v>0.93</v>
      </c>
      <c r="AF994">
        <v>10</v>
      </c>
      <c r="AG994">
        <v>1.5107497651999999</v>
      </c>
      <c r="AH994">
        <v>6.5</v>
      </c>
      <c r="AI994" t="s">
        <v>72</v>
      </c>
      <c r="AJ994" t="s">
        <v>72</v>
      </c>
      <c r="AK994" t="s">
        <v>72</v>
      </c>
      <c r="AL994" t="s">
        <v>72</v>
      </c>
      <c r="AM994" t="s">
        <v>72</v>
      </c>
      <c r="AN994" t="s">
        <v>72</v>
      </c>
      <c r="AO994" t="s">
        <v>72</v>
      </c>
      <c r="AP994">
        <v>2</v>
      </c>
      <c r="AQ994">
        <v>52</v>
      </c>
      <c r="AR994">
        <v>7.49</v>
      </c>
      <c r="AS994">
        <v>0.34</v>
      </c>
      <c r="AT994" t="s">
        <v>72</v>
      </c>
      <c r="AU994" t="s">
        <v>72</v>
      </c>
      <c r="AV994" t="s">
        <v>72</v>
      </c>
      <c r="AW994" t="s">
        <v>72</v>
      </c>
      <c r="AX994" t="s">
        <v>72</v>
      </c>
      <c r="AY994" t="s">
        <v>152</v>
      </c>
      <c r="AZ994" t="s">
        <v>94</v>
      </c>
      <c r="BA994">
        <v>0.56320493766591784</v>
      </c>
      <c r="BB994">
        <v>0.28105568548147219</v>
      </c>
      <c r="BC994">
        <v>4.8052609647265473E-3</v>
      </c>
      <c r="BD994">
        <v>4.8052609647265473E-3</v>
      </c>
      <c r="BE994">
        <v>3.5007812465886627E-2</v>
      </c>
      <c r="BF994">
        <v>2.29502294420704E-2</v>
      </c>
      <c r="BG994">
        <v>2.9971876739949669E-2</v>
      </c>
      <c r="BH994">
        <v>3.5991404625801839E-2</v>
      </c>
      <c r="BI994">
        <v>0</v>
      </c>
      <c r="BJ994">
        <v>4.4688926971956904E-3</v>
      </c>
      <c r="BK994">
        <v>1.6337887280070259E-3</v>
      </c>
      <c r="BL994">
        <v>11.332102775285669</v>
      </c>
      <c r="BM994">
        <v>9.6105219294530947E-3</v>
      </c>
    </row>
    <row r="995" spans="1:65" x14ac:dyDescent="0.35">
      <c r="B995" t="s">
        <v>502</v>
      </c>
      <c r="C995" t="s">
        <v>503</v>
      </c>
      <c r="D995">
        <v>2.157912892111581E-4</v>
      </c>
      <c r="E995" t="s">
        <v>122</v>
      </c>
      <c r="F995" t="s">
        <v>431</v>
      </c>
      <c r="G995" t="s">
        <v>69</v>
      </c>
      <c r="H995" t="s">
        <v>81</v>
      </c>
      <c r="I995">
        <v>14820337880.49</v>
      </c>
      <c r="J995">
        <v>1</v>
      </c>
      <c r="K995">
        <v>52445663</v>
      </c>
      <c r="M995" s="3">
        <v>46174</v>
      </c>
      <c r="N995" t="s">
        <v>504</v>
      </c>
      <c r="O995">
        <v>6.09793E-2</v>
      </c>
      <c r="P995">
        <v>3198099.8177759</v>
      </c>
      <c r="AI995" t="s">
        <v>72</v>
      </c>
      <c r="AJ995" t="s">
        <v>72</v>
      </c>
      <c r="AK995" t="s">
        <v>72</v>
      </c>
      <c r="AL995" t="s">
        <v>72</v>
      </c>
      <c r="AM995" t="s">
        <v>72</v>
      </c>
      <c r="AN995" t="s">
        <v>72</v>
      </c>
      <c r="AO995" t="s">
        <v>72</v>
      </c>
      <c r="AT995" t="s">
        <v>72</v>
      </c>
      <c r="AU995" t="s">
        <v>72</v>
      </c>
      <c r="AV995" t="s">
        <v>72</v>
      </c>
      <c r="AW995" t="s">
        <v>72</v>
      </c>
      <c r="AX995" t="s">
        <v>72</v>
      </c>
      <c r="AZ995" t="s">
        <v>73</v>
      </c>
      <c r="BA995">
        <v>0.61054167726613329</v>
      </c>
      <c r="BB995">
        <v>0.1199876628347962</v>
      </c>
      <c r="BC995">
        <v>1.798445641101187E-3</v>
      </c>
    </row>
    <row r="996" spans="1:65" x14ac:dyDescent="0.35">
      <c r="B996" t="s">
        <v>502</v>
      </c>
      <c r="C996" t="s">
        <v>503</v>
      </c>
      <c r="D996">
        <v>7.6095734815718224E-5</v>
      </c>
      <c r="E996" t="s">
        <v>76</v>
      </c>
      <c r="F996" t="s">
        <v>431</v>
      </c>
      <c r="G996" t="s">
        <v>69</v>
      </c>
      <c r="H996" t="s">
        <v>81</v>
      </c>
      <c r="I996">
        <v>1893918873.9200001</v>
      </c>
      <c r="J996">
        <v>1</v>
      </c>
      <c r="K996">
        <v>2363411</v>
      </c>
      <c r="M996" s="3">
        <v>46174</v>
      </c>
      <c r="N996" t="s">
        <v>504</v>
      </c>
      <c r="O996">
        <v>6.09793E-2</v>
      </c>
      <c r="P996">
        <v>144119.14839230001</v>
      </c>
      <c r="AI996" t="s">
        <v>72</v>
      </c>
      <c r="AJ996" t="s">
        <v>72</v>
      </c>
      <c r="AK996" t="s">
        <v>72</v>
      </c>
      <c r="AL996" t="s">
        <v>72</v>
      </c>
      <c r="AM996" t="s">
        <v>72</v>
      </c>
      <c r="AN996" t="s">
        <v>72</v>
      </c>
      <c r="AO996" t="s">
        <v>72</v>
      </c>
      <c r="AT996" t="s">
        <v>72</v>
      </c>
      <c r="AU996" t="s">
        <v>72</v>
      </c>
      <c r="AV996" t="s">
        <v>72</v>
      </c>
      <c r="AW996" t="s">
        <v>72</v>
      </c>
      <c r="AX996" t="s">
        <v>72</v>
      </c>
      <c r="AZ996" t="s">
        <v>73</v>
      </c>
      <c r="BA996">
        <v>0.63778761842698506</v>
      </c>
      <c r="BB996">
        <v>0.27692863376197202</v>
      </c>
      <c r="BC996">
        <v>2.7478463957296911E-4</v>
      </c>
    </row>
    <row r="997" spans="1:65" x14ac:dyDescent="0.35">
      <c r="A997" t="s">
        <v>444</v>
      </c>
      <c r="B997" t="s">
        <v>445</v>
      </c>
      <c r="C997" t="s">
        <v>446</v>
      </c>
      <c r="D997">
        <v>7.1204646122033671E-2</v>
      </c>
      <c r="E997" t="s">
        <v>133</v>
      </c>
      <c r="F997" t="s">
        <v>431</v>
      </c>
      <c r="G997" t="s">
        <v>69</v>
      </c>
      <c r="H997" t="s">
        <v>98</v>
      </c>
      <c r="I997">
        <v>3194371942.5700002</v>
      </c>
      <c r="J997">
        <v>3.4075000000000002</v>
      </c>
      <c r="K997">
        <v>171341</v>
      </c>
      <c r="L997" t="s">
        <v>447</v>
      </c>
      <c r="M997" s="3">
        <v>46174</v>
      </c>
      <c r="N997" t="s">
        <v>448</v>
      </c>
      <c r="O997">
        <v>389.58</v>
      </c>
      <c r="P997">
        <v>227454123.75285</v>
      </c>
      <c r="Q997" t="s">
        <v>116</v>
      </c>
      <c r="R997" t="s">
        <v>145</v>
      </c>
      <c r="S997" t="s">
        <v>150</v>
      </c>
      <c r="T997" t="s">
        <v>119</v>
      </c>
      <c r="U997" t="s">
        <v>120</v>
      </c>
      <c r="V997">
        <v>0</v>
      </c>
      <c r="W997">
        <v>7.6376538277000003</v>
      </c>
      <c r="X997">
        <v>5.0003145536</v>
      </c>
      <c r="Y997">
        <v>5.20703125</v>
      </c>
      <c r="Z997">
        <v>13</v>
      </c>
      <c r="AA997">
        <v>54</v>
      </c>
      <c r="AB997">
        <v>33</v>
      </c>
      <c r="AC997">
        <v>0</v>
      </c>
      <c r="AD997">
        <v>15383.9</v>
      </c>
      <c r="AE997">
        <v>1.73</v>
      </c>
      <c r="AF997">
        <v>10</v>
      </c>
      <c r="AG997">
        <v>1.6392217983999999</v>
      </c>
      <c r="AH997">
        <v>5.3</v>
      </c>
      <c r="AI997" t="s">
        <v>72</v>
      </c>
      <c r="AJ997" t="s">
        <v>72</v>
      </c>
      <c r="AK997" t="s">
        <v>72</v>
      </c>
      <c r="AL997" t="s">
        <v>72</v>
      </c>
      <c r="AM997" t="s">
        <v>72</v>
      </c>
      <c r="AN997" t="s">
        <v>72</v>
      </c>
      <c r="AO997" t="s">
        <v>72</v>
      </c>
      <c r="AP997">
        <v>3</v>
      </c>
      <c r="AQ997">
        <v>26</v>
      </c>
      <c r="AR997">
        <v>8.3800000000000008</v>
      </c>
      <c r="AS997">
        <v>0.47</v>
      </c>
      <c r="AT997" t="s">
        <v>72</v>
      </c>
      <c r="AU997" t="s">
        <v>72</v>
      </c>
      <c r="AV997" t="s">
        <v>72</v>
      </c>
      <c r="AW997" t="s">
        <v>72</v>
      </c>
      <c r="AX997" t="s">
        <v>72</v>
      </c>
      <c r="AY997" t="s">
        <v>152</v>
      </c>
      <c r="AZ997" t="s">
        <v>94</v>
      </c>
      <c r="BA997">
        <v>0.83699079613982252</v>
      </c>
      <c r="BB997">
        <v>0.76103723807075419</v>
      </c>
      <c r="BC997">
        <v>9.3562630788657578E-2</v>
      </c>
      <c r="BD997">
        <v>0</v>
      </c>
      <c r="BE997">
        <v>0.7145989851726724</v>
      </c>
      <c r="BF997">
        <v>0.46784258440562793</v>
      </c>
      <c r="BG997">
        <v>0.48718354234875222</v>
      </c>
      <c r="BH997">
        <v>0.78405484600895059</v>
      </c>
      <c r="BI997">
        <v>0</v>
      </c>
      <c r="BJ997">
        <v>0.16186335126437759</v>
      </c>
      <c r="BK997">
        <v>4.3974436470669058E-2</v>
      </c>
      <c r="BL997">
        <v>1439.3581557896291</v>
      </c>
      <c r="BM997">
        <v>0.28068789236597269</v>
      </c>
    </row>
    <row r="998" spans="1:65" x14ac:dyDescent="0.35">
      <c r="A998" t="s">
        <v>111</v>
      </c>
      <c r="B998" t="s">
        <v>125</v>
      </c>
      <c r="C998" t="s">
        <v>126</v>
      </c>
      <c r="D998">
        <v>2.06987334238809E-3</v>
      </c>
      <c r="E998" t="s">
        <v>76</v>
      </c>
      <c r="F998" t="s">
        <v>68</v>
      </c>
      <c r="G998" t="s">
        <v>69</v>
      </c>
      <c r="H998" t="s">
        <v>110</v>
      </c>
      <c r="I998">
        <v>7928996892.6599998</v>
      </c>
      <c r="J998">
        <v>3.4075000000000002</v>
      </c>
      <c r="K998">
        <v>4800</v>
      </c>
      <c r="L998" t="s">
        <v>114</v>
      </c>
      <c r="M998" s="3">
        <v>46174</v>
      </c>
      <c r="N998" t="s">
        <v>115</v>
      </c>
      <c r="O998">
        <v>1003.425</v>
      </c>
      <c r="P998">
        <v>16412019.300000001</v>
      </c>
      <c r="Q998" t="s">
        <v>116</v>
      </c>
      <c r="R998" t="s">
        <v>117</v>
      </c>
      <c r="S998" t="s">
        <v>118</v>
      </c>
      <c r="T998" t="s">
        <v>119</v>
      </c>
      <c r="U998" t="s">
        <v>120</v>
      </c>
      <c r="V998">
        <v>0</v>
      </c>
      <c r="W998">
        <v>8.4489927292000004</v>
      </c>
      <c r="X998">
        <v>5.8658711644999997</v>
      </c>
      <c r="Y998">
        <v>4.8984375</v>
      </c>
      <c r="Z998">
        <v>13</v>
      </c>
      <c r="AA998">
        <v>54</v>
      </c>
      <c r="AB998">
        <v>33</v>
      </c>
      <c r="AC998">
        <v>4</v>
      </c>
      <c r="AD998">
        <v>249742</v>
      </c>
      <c r="AE998">
        <v>2.68</v>
      </c>
      <c r="AF998">
        <v>10</v>
      </c>
      <c r="AG998">
        <v>2.0850840000000002</v>
      </c>
      <c r="AH998">
        <v>7.5</v>
      </c>
      <c r="AI998" t="s">
        <v>72</v>
      </c>
      <c r="AJ998" t="s">
        <v>72</v>
      </c>
      <c r="AK998" t="s">
        <v>72</v>
      </c>
      <c r="AL998" t="s">
        <v>72</v>
      </c>
      <c r="AM998" t="s">
        <v>72</v>
      </c>
      <c r="AN998" t="s">
        <v>72</v>
      </c>
      <c r="AO998" t="s">
        <v>72</v>
      </c>
      <c r="AP998">
        <v>4</v>
      </c>
      <c r="AQ998">
        <v>75</v>
      </c>
      <c r="AR998">
        <v>8.27</v>
      </c>
      <c r="AS998">
        <v>0.77</v>
      </c>
      <c r="AT998" t="s">
        <v>72</v>
      </c>
      <c r="AU998" t="s">
        <v>72</v>
      </c>
      <c r="AV998" t="s">
        <v>72</v>
      </c>
      <c r="AW998" t="s">
        <v>72</v>
      </c>
      <c r="AX998" t="s">
        <v>72</v>
      </c>
      <c r="AY998" t="s">
        <v>121</v>
      </c>
      <c r="AZ998" t="s">
        <v>94</v>
      </c>
      <c r="BA998">
        <v>0.56713394935192329</v>
      </c>
      <c r="BB998">
        <v>0.29691664745334262</v>
      </c>
      <c r="BC998">
        <v>6.9712269761275317E-3</v>
      </c>
      <c r="BD998">
        <v>0</v>
      </c>
      <c r="BE998">
        <v>5.8899846034904418E-2</v>
      </c>
      <c r="BF998">
        <v>4.0892319300451008E-2</v>
      </c>
      <c r="BG998">
        <v>3.4148119640874712E-2</v>
      </c>
      <c r="BH998">
        <v>5.7652047092574682E-2</v>
      </c>
      <c r="BI998">
        <v>2.788490790451013E-2</v>
      </c>
      <c r="BJ998">
        <v>1.8682888296021789E-2</v>
      </c>
      <c r="BK998">
        <v>5.3678447716182E-3</v>
      </c>
      <c r="BL998">
        <v>1741.008167472042</v>
      </c>
      <c r="BM998">
        <v>2.788490790451013E-2</v>
      </c>
    </row>
    <row r="999" spans="1:65" x14ac:dyDescent="0.35">
      <c r="A999" t="s">
        <v>444</v>
      </c>
      <c r="B999" t="s">
        <v>445</v>
      </c>
      <c r="C999" t="s">
        <v>446</v>
      </c>
      <c r="D999">
        <v>5.6175516563713633E-2</v>
      </c>
      <c r="E999" t="s">
        <v>122</v>
      </c>
      <c r="F999" t="s">
        <v>431</v>
      </c>
      <c r="G999" t="s">
        <v>69</v>
      </c>
      <c r="H999" t="s">
        <v>98</v>
      </c>
      <c r="I999">
        <v>22634607692.759998</v>
      </c>
      <c r="J999">
        <v>3.4075000000000002</v>
      </c>
      <c r="K999">
        <v>957828</v>
      </c>
      <c r="L999" t="s">
        <v>447</v>
      </c>
      <c r="M999" s="3">
        <v>46174</v>
      </c>
      <c r="N999" t="s">
        <v>448</v>
      </c>
      <c r="O999">
        <v>389.58</v>
      </c>
      <c r="P999">
        <v>1271510779.3578</v>
      </c>
      <c r="Q999" t="s">
        <v>116</v>
      </c>
      <c r="R999" t="s">
        <v>145</v>
      </c>
      <c r="S999" t="s">
        <v>150</v>
      </c>
      <c r="T999" t="s">
        <v>119</v>
      </c>
      <c r="U999" t="s">
        <v>120</v>
      </c>
      <c r="V999">
        <v>0</v>
      </c>
      <c r="W999">
        <v>7.6376538277000003</v>
      </c>
      <c r="X999">
        <v>5.0003145536</v>
      </c>
      <c r="Y999">
        <v>5.20703125</v>
      </c>
      <c r="Z999">
        <v>13</v>
      </c>
      <c r="AA999">
        <v>54</v>
      </c>
      <c r="AB999">
        <v>33</v>
      </c>
      <c r="AC999">
        <v>0</v>
      </c>
      <c r="AD999">
        <v>15383.9</v>
      </c>
      <c r="AE999">
        <v>1.73</v>
      </c>
      <c r="AF999">
        <v>10</v>
      </c>
      <c r="AG999">
        <v>1.6392217983999999</v>
      </c>
      <c r="AH999">
        <v>5.3</v>
      </c>
      <c r="AI999" t="s">
        <v>72</v>
      </c>
      <c r="AJ999" t="s">
        <v>72</v>
      </c>
      <c r="AK999" t="s">
        <v>72</v>
      </c>
      <c r="AL999" t="s">
        <v>72</v>
      </c>
      <c r="AM999" t="s">
        <v>72</v>
      </c>
      <c r="AN999" t="s">
        <v>72</v>
      </c>
      <c r="AO999" t="s">
        <v>72</v>
      </c>
      <c r="AP999">
        <v>3</v>
      </c>
      <c r="AQ999">
        <v>26</v>
      </c>
      <c r="AR999">
        <v>8.3800000000000008</v>
      </c>
      <c r="AS999">
        <v>0.47</v>
      </c>
      <c r="AT999" t="s">
        <v>72</v>
      </c>
      <c r="AU999" t="s">
        <v>72</v>
      </c>
      <c r="AV999" t="s">
        <v>72</v>
      </c>
      <c r="AW999" t="s">
        <v>72</v>
      </c>
      <c r="AX999" t="s">
        <v>72</v>
      </c>
      <c r="AY999" t="s">
        <v>152</v>
      </c>
      <c r="AZ999" t="s">
        <v>94</v>
      </c>
      <c r="BA999">
        <v>0.61894322320384987</v>
      </c>
      <c r="BB999">
        <v>0.47998002006166213</v>
      </c>
      <c r="BC999">
        <v>0.1170371978327283</v>
      </c>
      <c r="BD999">
        <v>0</v>
      </c>
      <c r="BE999">
        <v>0.89388960201041934</v>
      </c>
      <c r="BF999">
        <v>0.58522280363555357</v>
      </c>
      <c r="BG999">
        <v>0.60941634652744847</v>
      </c>
      <c r="BH999">
        <v>0.98077171783826311</v>
      </c>
      <c r="BI999">
        <v>0</v>
      </c>
      <c r="BJ999">
        <v>0.20247435225061991</v>
      </c>
      <c r="BK999">
        <v>5.5007482981382291E-2</v>
      </c>
      <c r="BL999">
        <v>1800.4885477389089</v>
      </c>
      <c r="BM999">
        <v>0.35111159349818488</v>
      </c>
    </row>
    <row r="1000" spans="1:65" x14ac:dyDescent="0.35">
      <c r="A1000" t="s">
        <v>444</v>
      </c>
      <c r="B1000" t="s">
        <v>445</v>
      </c>
      <c r="C1000" t="s">
        <v>446</v>
      </c>
      <c r="D1000">
        <v>6.0404308597936697E-3</v>
      </c>
      <c r="E1000" t="s">
        <v>76</v>
      </c>
      <c r="F1000" t="s">
        <v>431</v>
      </c>
      <c r="G1000" t="s">
        <v>69</v>
      </c>
      <c r="H1000" t="s">
        <v>98</v>
      </c>
      <c r="I1000">
        <v>6909727982.4300003</v>
      </c>
      <c r="J1000">
        <v>3.4075000000000002</v>
      </c>
      <c r="K1000">
        <v>31441</v>
      </c>
      <c r="L1000" t="s">
        <v>447</v>
      </c>
      <c r="M1000" s="3">
        <v>46174</v>
      </c>
      <c r="N1000" t="s">
        <v>448</v>
      </c>
      <c r="O1000">
        <v>389.58</v>
      </c>
      <c r="P1000">
        <v>41737734.137850001</v>
      </c>
      <c r="Q1000" t="s">
        <v>116</v>
      </c>
      <c r="R1000" t="s">
        <v>145</v>
      </c>
      <c r="S1000" t="s">
        <v>150</v>
      </c>
      <c r="T1000" t="s">
        <v>119</v>
      </c>
      <c r="U1000" t="s">
        <v>120</v>
      </c>
      <c r="V1000">
        <v>0</v>
      </c>
      <c r="W1000">
        <v>7.6376538277000003</v>
      </c>
      <c r="X1000">
        <v>5.0003145536</v>
      </c>
      <c r="Y1000">
        <v>5.20703125</v>
      </c>
      <c r="Z1000">
        <v>13</v>
      </c>
      <c r="AA1000">
        <v>54</v>
      </c>
      <c r="AB1000">
        <v>33</v>
      </c>
      <c r="AC1000">
        <v>0</v>
      </c>
      <c r="AD1000">
        <v>15383.9</v>
      </c>
      <c r="AE1000">
        <v>1.73</v>
      </c>
      <c r="AF1000">
        <v>10</v>
      </c>
      <c r="AG1000">
        <v>1.6392217983999999</v>
      </c>
      <c r="AH1000">
        <v>5.3</v>
      </c>
      <c r="AI1000" t="s">
        <v>72</v>
      </c>
      <c r="AJ1000" t="s">
        <v>72</v>
      </c>
      <c r="AK1000" t="s">
        <v>72</v>
      </c>
      <c r="AL1000" t="s">
        <v>72</v>
      </c>
      <c r="AM1000" t="s">
        <v>72</v>
      </c>
      <c r="AN1000" t="s">
        <v>72</v>
      </c>
      <c r="AO1000" t="s">
        <v>72</v>
      </c>
      <c r="AP1000">
        <v>3</v>
      </c>
      <c r="AQ1000">
        <v>26</v>
      </c>
      <c r="AR1000">
        <v>8.3800000000000008</v>
      </c>
      <c r="AS1000">
        <v>0.47</v>
      </c>
      <c r="AT1000" t="s">
        <v>72</v>
      </c>
      <c r="AU1000" t="s">
        <v>72</v>
      </c>
      <c r="AV1000" t="s">
        <v>72</v>
      </c>
      <c r="AW1000" t="s">
        <v>72</v>
      </c>
      <c r="AX1000" t="s">
        <v>72</v>
      </c>
      <c r="AY1000" t="s">
        <v>152</v>
      </c>
      <c r="AZ1000" t="s">
        <v>94</v>
      </c>
      <c r="BA1000">
        <v>0.56320493766591784</v>
      </c>
      <c r="BB1000">
        <v>0.28105568548147219</v>
      </c>
      <c r="BC1000">
        <v>2.1491936195654249E-2</v>
      </c>
      <c r="BD1000">
        <v>0</v>
      </c>
      <c r="BE1000">
        <v>0.16414796874942289</v>
      </c>
      <c r="BF1000">
        <v>0.1074664413441726</v>
      </c>
      <c r="BG1000">
        <v>0.1119091833937778</v>
      </c>
      <c r="BH1000">
        <v>0.18010242531958259</v>
      </c>
      <c r="BI1000">
        <v>0</v>
      </c>
      <c r="BJ1000">
        <v>3.7181049618481857E-2</v>
      </c>
      <c r="BK1000">
        <v>1.01012100119575E-2</v>
      </c>
      <c r="BL1000">
        <v>330.62979724032539</v>
      </c>
      <c r="BM1000">
        <v>6.4475808586962752E-2</v>
      </c>
    </row>
    <row r="1001" spans="1:65" x14ac:dyDescent="0.35">
      <c r="A1001" t="s">
        <v>438</v>
      </c>
      <c r="B1001" t="s">
        <v>439</v>
      </c>
      <c r="C1001" t="s">
        <v>440</v>
      </c>
      <c r="D1001">
        <v>7.1652060972364007E-4</v>
      </c>
      <c r="E1001" t="s">
        <v>122</v>
      </c>
      <c r="F1001" t="s">
        <v>431</v>
      </c>
      <c r="G1001" t="s">
        <v>69</v>
      </c>
      <c r="H1001" t="s">
        <v>98</v>
      </c>
      <c r="I1001">
        <v>22634607692.759998</v>
      </c>
      <c r="J1001">
        <v>1</v>
      </c>
      <c r="K1001">
        <v>8175333.9499999965</v>
      </c>
      <c r="L1001" t="s">
        <v>441</v>
      </c>
      <c r="M1001" s="3">
        <v>46174</v>
      </c>
      <c r="N1001" t="s">
        <v>442</v>
      </c>
      <c r="O1001">
        <v>1.9837921000000001</v>
      </c>
      <c r="P1001">
        <v>16218162.90487179</v>
      </c>
      <c r="Q1001" t="s">
        <v>443</v>
      </c>
      <c r="R1001" t="s">
        <v>145</v>
      </c>
      <c r="S1001" t="s">
        <v>150</v>
      </c>
      <c r="AI1001" t="s">
        <v>72</v>
      </c>
      <c r="AJ1001" t="s">
        <v>72</v>
      </c>
      <c r="AK1001" t="s">
        <v>72</v>
      </c>
      <c r="AL1001" t="s">
        <v>72</v>
      </c>
      <c r="AM1001" t="s">
        <v>72</v>
      </c>
      <c r="AN1001" t="s">
        <v>72</v>
      </c>
      <c r="AO1001" t="s">
        <v>72</v>
      </c>
      <c r="AT1001" t="s">
        <v>72</v>
      </c>
      <c r="AU1001" t="s">
        <v>72</v>
      </c>
      <c r="AV1001" t="s">
        <v>72</v>
      </c>
      <c r="AW1001" t="s">
        <v>72</v>
      </c>
      <c r="AX1001" t="s">
        <v>72</v>
      </c>
      <c r="AZ1001" t="s">
        <v>73</v>
      </c>
      <c r="BA1001">
        <v>0.61894322320384987</v>
      </c>
      <c r="BB1001">
        <v>0.13896320314218799</v>
      </c>
      <c r="BC1001">
        <v>5.1561895057247063E-3</v>
      </c>
    </row>
    <row r="1002" spans="1:65" x14ac:dyDescent="0.35">
      <c r="A1002" t="s">
        <v>449</v>
      </c>
      <c r="B1002" t="s">
        <v>450</v>
      </c>
      <c r="C1002" t="s">
        <v>451</v>
      </c>
      <c r="D1002">
        <v>1.490876595748292E-3</v>
      </c>
      <c r="E1002" t="s">
        <v>122</v>
      </c>
      <c r="F1002" t="s">
        <v>431</v>
      </c>
      <c r="G1002" t="s">
        <v>69</v>
      </c>
      <c r="H1002" t="s">
        <v>81</v>
      </c>
      <c r="I1002">
        <v>14820337880.49</v>
      </c>
      <c r="J1002">
        <v>1</v>
      </c>
      <c r="K1002">
        <v>52445663</v>
      </c>
      <c r="L1002" t="s">
        <v>452</v>
      </c>
      <c r="M1002" s="3">
        <v>46174</v>
      </c>
      <c r="N1002" t="s">
        <v>207</v>
      </c>
      <c r="O1002">
        <v>0.42129879999999997</v>
      </c>
      <c r="P1002">
        <v>22095294.8871044</v>
      </c>
      <c r="Q1002" t="s">
        <v>144</v>
      </c>
      <c r="R1002" t="s">
        <v>145</v>
      </c>
      <c r="S1002" t="s">
        <v>150</v>
      </c>
      <c r="T1002" t="s">
        <v>453</v>
      </c>
      <c r="U1002" t="s">
        <v>92</v>
      </c>
      <c r="V1002">
        <v>1</v>
      </c>
      <c r="W1002">
        <v>3.9735412598000002</v>
      </c>
      <c r="X1002">
        <v>5.7537131309999996</v>
      </c>
      <c r="Y1002">
        <v>5.5859375</v>
      </c>
      <c r="Z1002">
        <v>17</v>
      </c>
      <c r="AA1002">
        <v>25</v>
      </c>
      <c r="AB1002">
        <v>58</v>
      </c>
      <c r="AC1002">
        <v>0</v>
      </c>
      <c r="AD1002">
        <v>103249.05</v>
      </c>
      <c r="AE1002">
        <v>97.77</v>
      </c>
      <c r="AF1002">
        <v>5.7867603301999999</v>
      </c>
      <c r="AG1002">
        <v>4.429333755</v>
      </c>
      <c r="AH1002">
        <v>6.2</v>
      </c>
      <c r="AI1002" t="s">
        <v>72</v>
      </c>
      <c r="AJ1002" t="s">
        <v>72</v>
      </c>
      <c r="AK1002" t="s">
        <v>72</v>
      </c>
      <c r="AL1002" t="s">
        <v>72</v>
      </c>
      <c r="AM1002" t="s">
        <v>72</v>
      </c>
      <c r="AN1002" t="s">
        <v>72</v>
      </c>
      <c r="AO1002" t="s">
        <v>72</v>
      </c>
      <c r="AP1002">
        <v>2</v>
      </c>
      <c r="AQ1002">
        <v>46</v>
      </c>
      <c r="AR1002">
        <v>6.1</v>
      </c>
      <c r="AS1002">
        <v>140.61000000000001</v>
      </c>
      <c r="AT1002" t="s">
        <v>72</v>
      </c>
      <c r="AU1002" t="s">
        <v>72</v>
      </c>
      <c r="AV1002" t="s">
        <v>72</v>
      </c>
      <c r="AW1002" t="s">
        <v>72</v>
      </c>
      <c r="AX1002" t="s">
        <v>72</v>
      </c>
      <c r="AY1002" t="s">
        <v>93</v>
      </c>
      <c r="AZ1002" t="s">
        <v>94</v>
      </c>
      <c r="BA1002">
        <v>0.61054167726613329</v>
      </c>
      <c r="BB1002">
        <v>0.49055401443133689</v>
      </c>
      <c r="BC1002">
        <v>3.0391690861536519E-3</v>
      </c>
      <c r="BD1002">
        <v>3.0391690861536519E-3</v>
      </c>
      <c r="BE1002">
        <v>1.20762637593402E-2</v>
      </c>
      <c r="BF1002">
        <v>1.7486507078331541E-2</v>
      </c>
      <c r="BG1002">
        <v>1.697660856718642E-2</v>
      </c>
      <c r="BH1002">
        <v>1.8538931425537281E-2</v>
      </c>
      <c r="BI1002">
        <v>0</v>
      </c>
      <c r="BJ1002">
        <v>0.29713956155324261</v>
      </c>
      <c r="BK1002">
        <v>0.42733756520406507</v>
      </c>
      <c r="BL1002">
        <v>313.79132093473282</v>
      </c>
      <c r="BM1002">
        <v>6.0783381723073047E-3</v>
      </c>
    </row>
    <row r="1003" spans="1:65" x14ac:dyDescent="0.35">
      <c r="B1003" t="s">
        <v>502</v>
      </c>
      <c r="C1003" t="s">
        <v>503</v>
      </c>
      <c r="D1003">
        <v>3.2349729752197798E-4</v>
      </c>
      <c r="E1003" t="s">
        <v>122</v>
      </c>
      <c r="F1003" t="s">
        <v>431</v>
      </c>
      <c r="G1003" t="s">
        <v>69</v>
      </c>
      <c r="H1003" t="s">
        <v>98</v>
      </c>
      <c r="I1003">
        <v>22634607692.759998</v>
      </c>
      <c r="J1003">
        <v>1</v>
      </c>
      <c r="K1003">
        <v>120077377.39</v>
      </c>
      <c r="M1003" s="3">
        <v>46174</v>
      </c>
      <c r="N1003" t="s">
        <v>504</v>
      </c>
      <c r="O1003">
        <v>6.09793E-2</v>
      </c>
      <c r="P1003">
        <v>7322234.4190780269</v>
      </c>
      <c r="AI1003" t="s">
        <v>72</v>
      </c>
      <c r="AJ1003" t="s">
        <v>72</v>
      </c>
      <c r="AK1003" t="s">
        <v>72</v>
      </c>
      <c r="AL1003" t="s">
        <v>72</v>
      </c>
      <c r="AM1003" t="s">
        <v>72</v>
      </c>
      <c r="AN1003" t="s">
        <v>72</v>
      </c>
      <c r="AO1003" t="s">
        <v>72</v>
      </c>
      <c r="AT1003" t="s">
        <v>72</v>
      </c>
      <c r="AU1003" t="s">
        <v>72</v>
      </c>
      <c r="AV1003" t="s">
        <v>72</v>
      </c>
      <c r="AW1003" t="s">
        <v>72</v>
      </c>
      <c r="AX1003" t="s">
        <v>72</v>
      </c>
      <c r="AZ1003" t="s">
        <v>73</v>
      </c>
      <c r="BA1003">
        <v>0.61894322320384987</v>
      </c>
      <c r="BB1003">
        <v>0.13896320314218799</v>
      </c>
      <c r="BC1003">
        <v>2.327934951175338E-3</v>
      </c>
    </row>
    <row r="1004" spans="1:65" x14ac:dyDescent="0.35">
      <c r="A1004" t="s">
        <v>449</v>
      </c>
      <c r="B1004" t="s">
        <v>450</v>
      </c>
      <c r="C1004" t="s">
        <v>451</v>
      </c>
      <c r="D1004">
        <v>5.2573646734187305E-4</v>
      </c>
      <c r="E1004" t="s">
        <v>76</v>
      </c>
      <c r="F1004" t="s">
        <v>431</v>
      </c>
      <c r="G1004" t="s">
        <v>69</v>
      </c>
      <c r="H1004" t="s">
        <v>81</v>
      </c>
      <c r="I1004">
        <v>1893918873.9200001</v>
      </c>
      <c r="J1004">
        <v>1</v>
      </c>
      <c r="K1004">
        <v>2363411</v>
      </c>
      <c r="L1004" t="s">
        <v>452</v>
      </c>
      <c r="M1004" s="3">
        <v>46174</v>
      </c>
      <c r="N1004" t="s">
        <v>207</v>
      </c>
      <c r="O1004">
        <v>0.42129879999999997</v>
      </c>
      <c r="P1004">
        <v>995702.21820679994</v>
      </c>
      <c r="Q1004" t="s">
        <v>144</v>
      </c>
      <c r="R1004" t="s">
        <v>145</v>
      </c>
      <c r="S1004" t="s">
        <v>150</v>
      </c>
      <c r="T1004" t="s">
        <v>453</v>
      </c>
      <c r="U1004" t="s">
        <v>92</v>
      </c>
      <c r="V1004">
        <v>1</v>
      </c>
      <c r="W1004">
        <v>3.9735412598000002</v>
      </c>
      <c r="X1004">
        <v>5.7537131309999996</v>
      </c>
      <c r="Y1004">
        <v>5.5859375</v>
      </c>
      <c r="Z1004">
        <v>17</v>
      </c>
      <c r="AA1004">
        <v>25</v>
      </c>
      <c r="AB1004">
        <v>58</v>
      </c>
      <c r="AC1004">
        <v>0</v>
      </c>
      <c r="AD1004">
        <v>103249.05</v>
      </c>
      <c r="AE1004">
        <v>97.77</v>
      </c>
      <c r="AF1004">
        <v>5.7867603301999999</v>
      </c>
      <c r="AG1004">
        <v>4.429333755</v>
      </c>
      <c r="AH1004">
        <v>6.2</v>
      </c>
      <c r="AI1004" t="s">
        <v>72</v>
      </c>
      <c r="AJ1004" t="s">
        <v>72</v>
      </c>
      <c r="AK1004" t="s">
        <v>72</v>
      </c>
      <c r="AL1004" t="s">
        <v>72</v>
      </c>
      <c r="AM1004" t="s">
        <v>72</v>
      </c>
      <c r="AN1004" t="s">
        <v>72</v>
      </c>
      <c r="AO1004" t="s">
        <v>72</v>
      </c>
      <c r="AP1004">
        <v>2</v>
      </c>
      <c r="AQ1004">
        <v>46</v>
      </c>
      <c r="AR1004">
        <v>6.1</v>
      </c>
      <c r="AS1004">
        <v>140.61000000000001</v>
      </c>
      <c r="AT1004" t="s">
        <v>72</v>
      </c>
      <c r="AU1004" t="s">
        <v>72</v>
      </c>
      <c r="AV1004" t="s">
        <v>72</v>
      </c>
      <c r="AW1004" t="s">
        <v>72</v>
      </c>
      <c r="AX1004" t="s">
        <v>72</v>
      </c>
      <c r="AY1004" t="s">
        <v>93</v>
      </c>
      <c r="AZ1004" t="s">
        <v>94</v>
      </c>
      <c r="BA1004">
        <v>0.63778761842698506</v>
      </c>
      <c r="BB1004">
        <v>0.36085898466501332</v>
      </c>
      <c r="BC1004">
        <v>1.456902806036314E-3</v>
      </c>
      <c r="BD1004">
        <v>1.456902806036314E-3</v>
      </c>
      <c r="BE1004">
        <v>5.7890634113036904E-3</v>
      </c>
      <c r="BF1004">
        <v>8.3826008056818863E-3</v>
      </c>
      <c r="BG1004">
        <v>8.1381680180934723E-3</v>
      </c>
      <c r="BH1004">
        <v>8.8871071168215143E-3</v>
      </c>
      <c r="BI1004">
        <v>0</v>
      </c>
      <c r="BJ1004">
        <v>0.1424413873461704</v>
      </c>
      <c r="BK1004">
        <v>0.20485510355676609</v>
      </c>
      <c r="BL1004">
        <v>150.42383066558369</v>
      </c>
      <c r="BM1004">
        <v>2.913805612072628E-3</v>
      </c>
    </row>
    <row r="1005" spans="1:65" x14ac:dyDescent="0.35">
      <c r="B1005" t="s">
        <v>502</v>
      </c>
      <c r="C1005" t="s">
        <v>503</v>
      </c>
      <c r="D1005">
        <v>1.604861487311866E-3</v>
      </c>
      <c r="E1005" t="s">
        <v>133</v>
      </c>
      <c r="F1005" t="s">
        <v>431</v>
      </c>
      <c r="G1005" t="s">
        <v>69</v>
      </c>
      <c r="H1005" t="s">
        <v>98</v>
      </c>
      <c r="I1005">
        <v>3194371942.5700002</v>
      </c>
      <c r="J1005">
        <v>1</v>
      </c>
      <c r="K1005">
        <v>84069914</v>
      </c>
      <c r="M1005" s="3">
        <v>46174</v>
      </c>
      <c r="N1005" t="s">
        <v>504</v>
      </c>
      <c r="O1005">
        <v>6.09793E-2</v>
      </c>
      <c r="P1005">
        <v>5126524.5067801997</v>
      </c>
      <c r="AI1005" t="s">
        <v>72</v>
      </c>
      <c r="AJ1005" t="s">
        <v>72</v>
      </c>
      <c r="AK1005" t="s">
        <v>72</v>
      </c>
      <c r="AL1005" t="s">
        <v>72</v>
      </c>
      <c r="AM1005" t="s">
        <v>72</v>
      </c>
      <c r="AN1005" t="s">
        <v>72</v>
      </c>
      <c r="AO1005" t="s">
        <v>72</v>
      </c>
      <c r="AT1005" t="s">
        <v>72</v>
      </c>
      <c r="AU1005" t="s">
        <v>72</v>
      </c>
      <c r="AV1005" t="s">
        <v>72</v>
      </c>
      <c r="AW1005" t="s">
        <v>72</v>
      </c>
      <c r="AX1005" t="s">
        <v>72</v>
      </c>
      <c r="AZ1005" t="s">
        <v>73</v>
      </c>
      <c r="BA1005">
        <v>0.83699079613982252</v>
      </c>
      <c r="BB1005">
        <v>7.5953558069068478E-2</v>
      </c>
      <c r="BC1005">
        <v>2.1129510296969672E-2</v>
      </c>
    </row>
    <row r="1006" spans="1:65" x14ac:dyDescent="0.35">
      <c r="B1006" t="s">
        <v>502</v>
      </c>
      <c r="C1006" t="s">
        <v>503</v>
      </c>
      <c r="D1006">
        <v>1.4361858552441989E-4</v>
      </c>
      <c r="E1006" t="s">
        <v>76</v>
      </c>
      <c r="F1006" t="s">
        <v>431</v>
      </c>
      <c r="G1006" t="s">
        <v>69</v>
      </c>
      <c r="H1006" t="s">
        <v>98</v>
      </c>
      <c r="I1006">
        <v>6909727982.4300003</v>
      </c>
      <c r="J1006">
        <v>1</v>
      </c>
      <c r="K1006">
        <v>16273807</v>
      </c>
      <c r="M1006" s="3">
        <v>46174</v>
      </c>
      <c r="N1006" t="s">
        <v>504</v>
      </c>
      <c r="O1006">
        <v>6.09793E-2</v>
      </c>
      <c r="P1006">
        <v>992365.35919510003</v>
      </c>
      <c r="AI1006" t="s">
        <v>72</v>
      </c>
      <c r="AJ1006" t="s">
        <v>72</v>
      </c>
      <c r="AK1006" t="s">
        <v>72</v>
      </c>
      <c r="AL1006" t="s">
        <v>72</v>
      </c>
      <c r="AM1006" t="s">
        <v>72</v>
      </c>
      <c r="AN1006" t="s">
        <v>72</v>
      </c>
      <c r="AO1006" t="s">
        <v>72</v>
      </c>
      <c r="AT1006" t="s">
        <v>72</v>
      </c>
      <c r="AU1006" t="s">
        <v>72</v>
      </c>
      <c r="AV1006" t="s">
        <v>72</v>
      </c>
      <c r="AW1006" t="s">
        <v>72</v>
      </c>
      <c r="AX1006" t="s">
        <v>72</v>
      </c>
      <c r="AZ1006" t="s">
        <v>73</v>
      </c>
      <c r="BA1006">
        <v>0.56320493766591784</v>
      </c>
      <c r="BB1006">
        <v>0.2821492521844457</v>
      </c>
      <c r="BC1006">
        <v>5.0901636071157828E-4</v>
      </c>
    </row>
    <row r="1007" spans="1:65" x14ac:dyDescent="0.35">
      <c r="A1007" t="s">
        <v>449</v>
      </c>
      <c r="B1007" t="s">
        <v>450</v>
      </c>
      <c r="C1007" t="s">
        <v>451</v>
      </c>
      <c r="D1007">
        <v>9.9224388832169991E-4</v>
      </c>
      <c r="E1007" t="s">
        <v>76</v>
      </c>
      <c r="F1007" t="s">
        <v>431</v>
      </c>
      <c r="G1007" t="s">
        <v>69</v>
      </c>
      <c r="H1007" t="s">
        <v>98</v>
      </c>
      <c r="I1007">
        <v>6909727982.4300003</v>
      </c>
      <c r="J1007">
        <v>1</v>
      </c>
      <c r="K1007">
        <v>16273807</v>
      </c>
      <c r="L1007" t="s">
        <v>452</v>
      </c>
      <c r="M1007" s="3">
        <v>46174</v>
      </c>
      <c r="N1007" t="s">
        <v>207</v>
      </c>
      <c r="O1007">
        <v>0.42129879999999997</v>
      </c>
      <c r="P1007">
        <v>6856135.3605315993</v>
      </c>
      <c r="Q1007" t="s">
        <v>144</v>
      </c>
      <c r="R1007" t="s">
        <v>145</v>
      </c>
      <c r="S1007" t="s">
        <v>150</v>
      </c>
      <c r="T1007" t="s">
        <v>453</v>
      </c>
      <c r="U1007" t="s">
        <v>92</v>
      </c>
      <c r="V1007">
        <v>1</v>
      </c>
      <c r="W1007">
        <v>3.9735412598000002</v>
      </c>
      <c r="X1007">
        <v>5.7537131309999996</v>
      </c>
      <c r="Y1007">
        <v>5.5859375</v>
      </c>
      <c r="Z1007">
        <v>17</v>
      </c>
      <c r="AA1007">
        <v>25</v>
      </c>
      <c r="AB1007">
        <v>58</v>
      </c>
      <c r="AC1007">
        <v>0</v>
      </c>
      <c r="AD1007">
        <v>103249.05</v>
      </c>
      <c r="AE1007">
        <v>97.77</v>
      </c>
      <c r="AF1007">
        <v>5.7867603301999999</v>
      </c>
      <c r="AG1007">
        <v>4.429333755</v>
      </c>
      <c r="AH1007">
        <v>6.2</v>
      </c>
      <c r="AI1007" t="s">
        <v>72</v>
      </c>
      <c r="AJ1007" t="s">
        <v>72</v>
      </c>
      <c r="AK1007" t="s">
        <v>72</v>
      </c>
      <c r="AL1007" t="s">
        <v>72</v>
      </c>
      <c r="AM1007" t="s">
        <v>72</v>
      </c>
      <c r="AN1007" t="s">
        <v>72</v>
      </c>
      <c r="AO1007" t="s">
        <v>72</v>
      </c>
      <c r="AP1007">
        <v>2</v>
      </c>
      <c r="AQ1007">
        <v>46</v>
      </c>
      <c r="AR1007">
        <v>6.1</v>
      </c>
      <c r="AS1007">
        <v>140.61000000000001</v>
      </c>
      <c r="AT1007" t="s">
        <v>72</v>
      </c>
      <c r="AU1007" t="s">
        <v>72</v>
      </c>
      <c r="AV1007" t="s">
        <v>72</v>
      </c>
      <c r="AW1007" t="s">
        <v>72</v>
      </c>
      <c r="AX1007" t="s">
        <v>72</v>
      </c>
      <c r="AY1007" t="s">
        <v>93</v>
      </c>
      <c r="AZ1007" t="s">
        <v>94</v>
      </c>
      <c r="BA1007">
        <v>0.56320493766591784</v>
      </c>
      <c r="BB1007">
        <v>0.28105568548147219</v>
      </c>
      <c r="BC1007">
        <v>3.530417421095403E-3</v>
      </c>
      <c r="BD1007">
        <v>3.530417421095403E-3</v>
      </c>
      <c r="BE1007">
        <v>1.40282592870393E-2</v>
      </c>
      <c r="BF1007">
        <v>2.031300907366778E-2</v>
      </c>
      <c r="BG1007">
        <v>1.9720691063150109E-2</v>
      </c>
      <c r="BH1007">
        <v>2.1535546268681961E-2</v>
      </c>
      <c r="BI1007">
        <v>0</v>
      </c>
      <c r="BJ1007">
        <v>0.34516891126049759</v>
      </c>
      <c r="BK1007">
        <v>0.49641199358022481</v>
      </c>
      <c r="BL1007">
        <v>364.51224483155039</v>
      </c>
      <c r="BM1007">
        <v>7.0608348421908069E-3</v>
      </c>
    </row>
    <row r="1008" spans="1:65" x14ac:dyDescent="0.35">
      <c r="A1008" t="s">
        <v>449</v>
      </c>
      <c r="B1008" t="s">
        <v>450</v>
      </c>
      <c r="C1008" t="s">
        <v>451</v>
      </c>
      <c r="D1008">
        <v>9.6746291113431193E-3</v>
      </c>
      <c r="E1008" t="s">
        <v>133</v>
      </c>
      <c r="F1008" t="s">
        <v>431</v>
      </c>
      <c r="G1008" t="s">
        <v>69</v>
      </c>
      <c r="H1008" t="s">
        <v>81</v>
      </c>
      <c r="I1008">
        <v>6071238455.0900002</v>
      </c>
      <c r="J1008">
        <v>1</v>
      </c>
      <c r="K1008">
        <v>139418817</v>
      </c>
      <c r="L1008" t="s">
        <v>452</v>
      </c>
      <c r="M1008" s="3">
        <v>46174</v>
      </c>
      <c r="N1008" t="s">
        <v>207</v>
      </c>
      <c r="O1008">
        <v>0.42129879999999997</v>
      </c>
      <c r="P1008">
        <v>58736980.299519598</v>
      </c>
      <c r="Q1008" t="s">
        <v>144</v>
      </c>
      <c r="R1008" t="s">
        <v>145</v>
      </c>
      <c r="S1008" t="s">
        <v>150</v>
      </c>
      <c r="T1008" t="s">
        <v>453</v>
      </c>
      <c r="U1008" t="s">
        <v>92</v>
      </c>
      <c r="V1008">
        <v>1</v>
      </c>
      <c r="W1008">
        <v>3.9735412598000002</v>
      </c>
      <c r="X1008">
        <v>5.7537131309999996</v>
      </c>
      <c r="Y1008">
        <v>5.5859375</v>
      </c>
      <c r="Z1008">
        <v>17</v>
      </c>
      <c r="AA1008">
        <v>25</v>
      </c>
      <c r="AB1008">
        <v>58</v>
      </c>
      <c r="AC1008">
        <v>0</v>
      </c>
      <c r="AD1008">
        <v>103249.05</v>
      </c>
      <c r="AE1008">
        <v>97.77</v>
      </c>
      <c r="AF1008">
        <v>5.7867603301999999</v>
      </c>
      <c r="AG1008">
        <v>4.429333755</v>
      </c>
      <c r="AH1008">
        <v>6.2</v>
      </c>
      <c r="AI1008" t="s">
        <v>72</v>
      </c>
      <c r="AJ1008" t="s">
        <v>72</v>
      </c>
      <c r="AK1008" t="s">
        <v>72</v>
      </c>
      <c r="AL1008" t="s">
        <v>72</v>
      </c>
      <c r="AM1008" t="s">
        <v>72</v>
      </c>
      <c r="AN1008" t="s">
        <v>72</v>
      </c>
      <c r="AO1008" t="s">
        <v>72</v>
      </c>
      <c r="AP1008">
        <v>2</v>
      </c>
      <c r="AQ1008">
        <v>46</v>
      </c>
      <c r="AR1008">
        <v>6.1</v>
      </c>
      <c r="AS1008">
        <v>140.61000000000001</v>
      </c>
      <c r="AT1008" t="s">
        <v>72</v>
      </c>
      <c r="AU1008" t="s">
        <v>72</v>
      </c>
      <c r="AV1008" t="s">
        <v>72</v>
      </c>
      <c r="AW1008" t="s">
        <v>72</v>
      </c>
      <c r="AX1008" t="s">
        <v>72</v>
      </c>
      <c r="AY1008" t="s">
        <v>93</v>
      </c>
      <c r="AZ1008" t="s">
        <v>94</v>
      </c>
      <c r="BA1008">
        <v>0.80846808715157892</v>
      </c>
      <c r="BB1008">
        <v>0.72021016829862172</v>
      </c>
      <c r="BC1008">
        <v>1.343306375998251E-2</v>
      </c>
      <c r="BD1008">
        <v>1.343306375998251E-2</v>
      </c>
      <c r="BE1008">
        <v>5.3376833095814633E-2</v>
      </c>
      <c r="BF1008">
        <v>7.7289995345371593E-2</v>
      </c>
      <c r="BG1008">
        <v>7.5036254596777305E-2</v>
      </c>
      <c r="BH1008">
        <v>8.1941688935893306E-2</v>
      </c>
      <c r="BI1008">
        <v>0</v>
      </c>
      <c r="BJ1008">
        <v>1.3133506438134901</v>
      </c>
      <c r="BK1008">
        <v>1.8888230952911409</v>
      </c>
      <c r="BL1008">
        <v>1386.9510718076219</v>
      </c>
      <c r="BM1008">
        <v>2.6866127519965019E-2</v>
      </c>
    </row>
    <row r="1009" spans="1:65" x14ac:dyDescent="0.35">
      <c r="A1009" t="s">
        <v>505</v>
      </c>
      <c r="B1009" t="s">
        <v>506</v>
      </c>
      <c r="C1009" t="s">
        <v>507</v>
      </c>
      <c r="D1009">
        <v>4.8000483533449895E-13</v>
      </c>
      <c r="E1009" t="s">
        <v>133</v>
      </c>
      <c r="F1009" t="s">
        <v>431</v>
      </c>
      <c r="G1009" t="s">
        <v>69</v>
      </c>
      <c r="H1009" t="s">
        <v>81</v>
      </c>
      <c r="I1009">
        <v>6071238455.0900002</v>
      </c>
      <c r="J1009">
        <v>1</v>
      </c>
      <c r="K1009">
        <v>2.1555852144956589E-3</v>
      </c>
      <c r="L1009" t="s">
        <v>508</v>
      </c>
      <c r="M1009" s="3">
        <v>46174</v>
      </c>
      <c r="N1009" t="s">
        <v>509</v>
      </c>
      <c r="O1009">
        <v>1.3519409</v>
      </c>
      <c r="P1009">
        <v>2.914223814911954E-3</v>
      </c>
      <c r="S1009" t="s">
        <v>150</v>
      </c>
      <c r="AI1009" t="s">
        <v>72</v>
      </c>
      <c r="AJ1009" t="s">
        <v>72</v>
      </c>
      <c r="AK1009" t="s">
        <v>72</v>
      </c>
      <c r="AL1009" t="s">
        <v>72</v>
      </c>
      <c r="AM1009" t="s">
        <v>72</v>
      </c>
      <c r="AN1009" t="s">
        <v>72</v>
      </c>
      <c r="AO1009" t="s">
        <v>72</v>
      </c>
      <c r="AT1009" t="s">
        <v>72</v>
      </c>
      <c r="AU1009" t="s">
        <v>72</v>
      </c>
      <c r="AV1009" t="s">
        <v>72</v>
      </c>
      <c r="AW1009" t="s">
        <v>72</v>
      </c>
      <c r="AX1009" t="s">
        <v>72</v>
      </c>
      <c r="AZ1009" t="s">
        <v>73</v>
      </c>
      <c r="BA1009">
        <v>0.80846808715157892</v>
      </c>
      <c r="BB1009">
        <v>8.8257918852956946E-2</v>
      </c>
      <c r="BC1009">
        <v>5.4386602536392933E-12</v>
      </c>
    </row>
    <row r="1010" spans="1:65" x14ac:dyDescent="0.35">
      <c r="A1010" t="s">
        <v>449</v>
      </c>
      <c r="B1010" t="s">
        <v>450</v>
      </c>
      <c r="C1010" t="s">
        <v>451</v>
      </c>
      <c r="D1010">
        <v>2.2358584429895498E-3</v>
      </c>
      <c r="E1010" t="s">
        <v>122</v>
      </c>
      <c r="F1010" t="s">
        <v>431</v>
      </c>
      <c r="G1010" t="s">
        <v>69</v>
      </c>
      <c r="H1010" t="s">
        <v>98</v>
      </c>
      <c r="I1010">
        <v>22634607692.759998</v>
      </c>
      <c r="J1010">
        <v>1</v>
      </c>
      <c r="K1010">
        <v>120123244.39</v>
      </c>
      <c r="L1010" t="s">
        <v>452</v>
      </c>
      <c r="M1010" s="3">
        <v>46174</v>
      </c>
      <c r="N1010" t="s">
        <v>207</v>
      </c>
      <c r="O1010">
        <v>0.42129879999999997</v>
      </c>
      <c r="P1010">
        <v>50607778.713613734</v>
      </c>
      <c r="Q1010" t="s">
        <v>144</v>
      </c>
      <c r="R1010" t="s">
        <v>145</v>
      </c>
      <c r="S1010" t="s">
        <v>150</v>
      </c>
      <c r="T1010" t="s">
        <v>453</v>
      </c>
      <c r="U1010" t="s">
        <v>92</v>
      </c>
      <c r="V1010">
        <v>1</v>
      </c>
      <c r="W1010">
        <v>3.9735412598000002</v>
      </c>
      <c r="X1010">
        <v>5.7537131309999996</v>
      </c>
      <c r="Y1010">
        <v>5.5859375</v>
      </c>
      <c r="Z1010">
        <v>17</v>
      </c>
      <c r="AA1010">
        <v>25</v>
      </c>
      <c r="AB1010">
        <v>58</v>
      </c>
      <c r="AC1010">
        <v>0</v>
      </c>
      <c r="AD1010">
        <v>103249.05</v>
      </c>
      <c r="AE1010">
        <v>97.77</v>
      </c>
      <c r="AF1010">
        <v>5.7867603301999999</v>
      </c>
      <c r="AG1010">
        <v>4.429333755</v>
      </c>
      <c r="AH1010">
        <v>6.2</v>
      </c>
      <c r="AI1010" t="s">
        <v>72</v>
      </c>
      <c r="AJ1010" t="s">
        <v>72</v>
      </c>
      <c r="AK1010" t="s">
        <v>72</v>
      </c>
      <c r="AL1010" t="s">
        <v>72</v>
      </c>
      <c r="AM1010" t="s">
        <v>72</v>
      </c>
      <c r="AN1010" t="s">
        <v>72</v>
      </c>
      <c r="AO1010" t="s">
        <v>72</v>
      </c>
      <c r="AP1010">
        <v>2</v>
      </c>
      <c r="AQ1010">
        <v>46</v>
      </c>
      <c r="AR1010">
        <v>6.1</v>
      </c>
      <c r="AS1010">
        <v>140.61000000000001</v>
      </c>
      <c r="AT1010" t="s">
        <v>72</v>
      </c>
      <c r="AU1010" t="s">
        <v>72</v>
      </c>
      <c r="AV1010" t="s">
        <v>72</v>
      </c>
      <c r="AW1010" t="s">
        <v>72</v>
      </c>
      <c r="AX1010" t="s">
        <v>72</v>
      </c>
      <c r="AY1010" t="s">
        <v>93</v>
      </c>
      <c r="AZ1010" t="s">
        <v>94</v>
      </c>
      <c r="BA1010">
        <v>0.61894322320384987</v>
      </c>
      <c r="BB1010">
        <v>0.47998002006166213</v>
      </c>
      <c r="BC1010">
        <v>4.6582323212168569E-3</v>
      </c>
      <c r="BD1010">
        <v>4.6582323212168569E-3</v>
      </c>
      <c r="BE1010">
        <v>1.8509678326089109E-2</v>
      </c>
      <c r="BF1010">
        <v>2.6802132473834041E-2</v>
      </c>
      <c r="BG1010">
        <v>2.6020594606797291E-2</v>
      </c>
      <c r="BH1010">
        <v>2.8415217159422829E-2</v>
      </c>
      <c r="BI1010">
        <v>0</v>
      </c>
      <c r="BJ1010">
        <v>0.4554353740453721</v>
      </c>
      <c r="BK1010">
        <v>0.65499404668630234</v>
      </c>
      <c r="BL1010">
        <v>480.95806184493529</v>
      </c>
      <c r="BM1010">
        <v>9.3164646424337139E-3</v>
      </c>
    </row>
    <row r="1011" spans="1:65" x14ac:dyDescent="0.35">
      <c r="A1011" t="s">
        <v>449</v>
      </c>
      <c r="B1011" t="s">
        <v>450</v>
      </c>
      <c r="C1011" t="s">
        <v>451</v>
      </c>
      <c r="D1011">
        <v>1.108779895424686E-2</v>
      </c>
      <c r="E1011" t="s">
        <v>133</v>
      </c>
      <c r="F1011" t="s">
        <v>431</v>
      </c>
      <c r="G1011" t="s">
        <v>69</v>
      </c>
      <c r="H1011" t="s">
        <v>98</v>
      </c>
      <c r="I1011">
        <v>3194371942.5700002</v>
      </c>
      <c r="J1011">
        <v>1</v>
      </c>
      <c r="K1011">
        <v>84069914</v>
      </c>
      <c r="L1011" t="s">
        <v>452</v>
      </c>
      <c r="M1011" s="3">
        <v>46174</v>
      </c>
      <c r="N1011" t="s">
        <v>207</v>
      </c>
      <c r="O1011">
        <v>0.42129879999999997</v>
      </c>
      <c r="P1011">
        <v>35418553.884303197</v>
      </c>
      <c r="Q1011" t="s">
        <v>144</v>
      </c>
      <c r="R1011" t="s">
        <v>145</v>
      </c>
      <c r="S1011" t="s">
        <v>150</v>
      </c>
      <c r="T1011" t="s">
        <v>453</v>
      </c>
      <c r="U1011" t="s">
        <v>92</v>
      </c>
      <c r="V1011">
        <v>1</v>
      </c>
      <c r="W1011">
        <v>3.9735412598000002</v>
      </c>
      <c r="X1011">
        <v>5.7537131309999996</v>
      </c>
      <c r="Y1011">
        <v>5.5859375</v>
      </c>
      <c r="Z1011">
        <v>17</v>
      </c>
      <c r="AA1011">
        <v>25</v>
      </c>
      <c r="AB1011">
        <v>58</v>
      </c>
      <c r="AC1011">
        <v>0</v>
      </c>
      <c r="AD1011">
        <v>103249.05</v>
      </c>
      <c r="AE1011">
        <v>97.77</v>
      </c>
      <c r="AF1011">
        <v>5.7867603301999999</v>
      </c>
      <c r="AG1011">
        <v>4.429333755</v>
      </c>
      <c r="AH1011">
        <v>6.2</v>
      </c>
      <c r="AI1011" t="s">
        <v>72</v>
      </c>
      <c r="AJ1011" t="s">
        <v>72</v>
      </c>
      <c r="AK1011" t="s">
        <v>72</v>
      </c>
      <c r="AL1011" t="s">
        <v>72</v>
      </c>
      <c r="AM1011" t="s">
        <v>72</v>
      </c>
      <c r="AN1011" t="s">
        <v>72</v>
      </c>
      <c r="AO1011" t="s">
        <v>72</v>
      </c>
      <c r="AP1011">
        <v>2</v>
      </c>
      <c r="AQ1011">
        <v>46</v>
      </c>
      <c r="AR1011">
        <v>6.1</v>
      </c>
      <c r="AS1011">
        <v>140.61000000000001</v>
      </c>
      <c r="AT1011" t="s">
        <v>72</v>
      </c>
      <c r="AU1011" t="s">
        <v>72</v>
      </c>
      <c r="AV1011" t="s">
        <v>72</v>
      </c>
      <c r="AW1011" t="s">
        <v>72</v>
      </c>
      <c r="AX1011" t="s">
        <v>72</v>
      </c>
      <c r="AY1011" t="s">
        <v>93</v>
      </c>
      <c r="AZ1011" t="s">
        <v>94</v>
      </c>
      <c r="BA1011">
        <v>0.83699079613982252</v>
      </c>
      <c r="BB1011">
        <v>0.76103723807075419</v>
      </c>
      <c r="BC1011">
        <v>1.456932512573848E-2</v>
      </c>
      <c r="BD1011">
        <v>1.456932512573848E-2</v>
      </c>
      <c r="BE1011">
        <v>5.7891814514562698E-2</v>
      </c>
      <c r="BF1011">
        <v>8.3827717285769737E-2</v>
      </c>
      <c r="BG1011">
        <v>8.1383339569554819E-2</v>
      </c>
      <c r="BH1011">
        <v>8.8872883267004751E-2</v>
      </c>
      <c r="BI1011">
        <v>0</v>
      </c>
      <c r="BJ1011">
        <v>1.4244429175434521</v>
      </c>
      <c r="BK1011">
        <v>2.0485928059300891</v>
      </c>
      <c r="BL1011">
        <v>1504.2689783736289</v>
      </c>
      <c r="BM1011">
        <v>2.913865025147697E-2</v>
      </c>
    </row>
    <row r="1012" spans="1:65" x14ac:dyDescent="0.35">
      <c r="A1012" t="s">
        <v>468</v>
      </c>
      <c r="B1012" t="s">
        <v>469</v>
      </c>
      <c r="C1012" t="s">
        <v>470</v>
      </c>
      <c r="D1012">
        <v>7.1241268255314693E-3</v>
      </c>
      <c r="E1012" t="s">
        <v>133</v>
      </c>
      <c r="F1012" t="s">
        <v>431</v>
      </c>
      <c r="G1012" t="s">
        <v>69</v>
      </c>
      <c r="H1012" t="s">
        <v>98</v>
      </c>
      <c r="I1012">
        <v>3194371942.5700002</v>
      </c>
      <c r="J1012">
        <v>1</v>
      </c>
      <c r="K1012">
        <v>2786927.68</v>
      </c>
      <c r="L1012" t="s">
        <v>471</v>
      </c>
      <c r="M1012" s="3">
        <v>46174</v>
      </c>
      <c r="N1012" t="s">
        <v>472</v>
      </c>
      <c r="O1012">
        <v>8.1656624999999998</v>
      </c>
      <c r="P1012">
        <v>22757110.846788</v>
      </c>
      <c r="Q1012" t="s">
        <v>443</v>
      </c>
      <c r="R1012" t="s">
        <v>145</v>
      </c>
      <c r="S1012" t="s">
        <v>150</v>
      </c>
      <c r="T1012" t="s">
        <v>473</v>
      </c>
      <c r="AD1012">
        <v>1970951</v>
      </c>
      <c r="AE1012">
        <v>3743.35</v>
      </c>
      <c r="AH1012">
        <v>5.6</v>
      </c>
      <c r="AI1012" t="s">
        <v>72</v>
      </c>
      <c r="AJ1012" t="s">
        <v>72</v>
      </c>
      <c r="AK1012" t="s">
        <v>72</v>
      </c>
      <c r="AL1012" t="s">
        <v>72</v>
      </c>
      <c r="AM1012" t="s">
        <v>72</v>
      </c>
      <c r="AN1012" t="s">
        <v>72</v>
      </c>
      <c r="AO1012" t="s">
        <v>72</v>
      </c>
      <c r="AT1012" t="s">
        <v>72</v>
      </c>
      <c r="AU1012" t="s">
        <v>72</v>
      </c>
      <c r="AV1012" t="s">
        <v>72</v>
      </c>
      <c r="AW1012" t="s">
        <v>72</v>
      </c>
      <c r="AX1012" t="s">
        <v>72</v>
      </c>
      <c r="AZ1012" t="s">
        <v>73</v>
      </c>
      <c r="BA1012">
        <v>0.83699079613982252</v>
      </c>
      <c r="BB1012">
        <v>7.5953558069068478E-2</v>
      </c>
      <c r="BC1012">
        <v>9.3795827432509929E-2</v>
      </c>
      <c r="BJ1012">
        <v>351.11061061948601</v>
      </c>
      <c r="BL1012">
        <v>184866.9798739329</v>
      </c>
    </row>
    <row r="1013" spans="1:65" x14ac:dyDescent="0.35">
      <c r="A1013" t="s">
        <v>468</v>
      </c>
      <c r="B1013" t="s">
        <v>469</v>
      </c>
      <c r="C1013" t="s">
        <v>470</v>
      </c>
      <c r="D1013">
        <v>5.1656197479956999E-3</v>
      </c>
      <c r="E1013" t="s">
        <v>122</v>
      </c>
      <c r="F1013" t="s">
        <v>431</v>
      </c>
      <c r="G1013" t="s">
        <v>69</v>
      </c>
      <c r="H1013" t="s">
        <v>98</v>
      </c>
      <c r="I1013">
        <v>22634607692.759998</v>
      </c>
      <c r="J1013">
        <v>1</v>
      </c>
      <c r="K1013">
        <v>14318712.84</v>
      </c>
      <c r="L1013" t="s">
        <v>471</v>
      </c>
      <c r="M1013" s="3">
        <v>46174</v>
      </c>
      <c r="N1013" t="s">
        <v>472</v>
      </c>
      <c r="O1013">
        <v>8.1656624999999998</v>
      </c>
      <c r="P1013">
        <v>116921776.4858565</v>
      </c>
      <c r="Q1013" t="s">
        <v>443</v>
      </c>
      <c r="R1013" t="s">
        <v>145</v>
      </c>
      <c r="S1013" t="s">
        <v>150</v>
      </c>
      <c r="T1013" t="s">
        <v>473</v>
      </c>
      <c r="AD1013">
        <v>1970951</v>
      </c>
      <c r="AE1013">
        <v>3743.35</v>
      </c>
      <c r="AH1013">
        <v>5.6</v>
      </c>
      <c r="AI1013" t="s">
        <v>72</v>
      </c>
      <c r="AJ1013" t="s">
        <v>72</v>
      </c>
      <c r="AK1013" t="s">
        <v>72</v>
      </c>
      <c r="AL1013" t="s">
        <v>72</v>
      </c>
      <c r="AM1013" t="s">
        <v>72</v>
      </c>
      <c r="AN1013" t="s">
        <v>72</v>
      </c>
      <c r="AO1013" t="s">
        <v>72</v>
      </c>
      <c r="AT1013" t="s">
        <v>72</v>
      </c>
      <c r="AU1013" t="s">
        <v>72</v>
      </c>
      <c r="AV1013" t="s">
        <v>72</v>
      </c>
      <c r="AW1013" t="s">
        <v>72</v>
      </c>
      <c r="AX1013" t="s">
        <v>72</v>
      </c>
      <c r="AZ1013" t="s">
        <v>73</v>
      </c>
      <c r="BA1013">
        <v>0.61894322320384987</v>
      </c>
      <c r="BB1013">
        <v>0.13896320314218799</v>
      </c>
      <c r="BC1013">
        <v>3.7172572531378741E-2</v>
      </c>
      <c r="BJ1013">
        <v>139.14994938533661</v>
      </c>
      <c r="BL1013">
        <v>73265.319003293465</v>
      </c>
    </row>
    <row r="1014" spans="1:65" x14ac:dyDescent="0.35">
      <c r="A1014" t="s">
        <v>468</v>
      </c>
      <c r="B1014" t="s">
        <v>469</v>
      </c>
      <c r="C1014" t="s">
        <v>470</v>
      </c>
      <c r="D1014">
        <v>1.5393514863961609E-2</v>
      </c>
      <c r="E1014" t="s">
        <v>133</v>
      </c>
      <c r="F1014" t="s">
        <v>431</v>
      </c>
      <c r="G1014" t="s">
        <v>69</v>
      </c>
      <c r="H1014" t="s">
        <v>81</v>
      </c>
      <c r="I1014">
        <v>6071238455.0900002</v>
      </c>
      <c r="J1014">
        <v>1</v>
      </c>
      <c r="K1014">
        <v>11445207.220000001</v>
      </c>
      <c r="L1014" t="s">
        <v>471</v>
      </c>
      <c r="M1014" s="3">
        <v>46174</v>
      </c>
      <c r="N1014" t="s">
        <v>472</v>
      </c>
      <c r="O1014">
        <v>8.1656624999999998</v>
      </c>
      <c r="P1014">
        <v>93457699.401083261</v>
      </c>
      <c r="Q1014" t="s">
        <v>443</v>
      </c>
      <c r="R1014" t="s">
        <v>145</v>
      </c>
      <c r="S1014" t="s">
        <v>150</v>
      </c>
      <c r="T1014" t="s">
        <v>473</v>
      </c>
      <c r="AD1014">
        <v>1970951</v>
      </c>
      <c r="AE1014">
        <v>3743.35</v>
      </c>
      <c r="AH1014">
        <v>5.6</v>
      </c>
      <c r="AI1014" t="s">
        <v>72</v>
      </c>
      <c r="AJ1014" t="s">
        <v>72</v>
      </c>
      <c r="AK1014" t="s">
        <v>72</v>
      </c>
      <c r="AL1014" t="s">
        <v>72</v>
      </c>
      <c r="AM1014" t="s">
        <v>72</v>
      </c>
      <c r="AN1014" t="s">
        <v>72</v>
      </c>
      <c r="AO1014" t="s">
        <v>72</v>
      </c>
      <c r="AT1014" t="s">
        <v>72</v>
      </c>
      <c r="AU1014" t="s">
        <v>72</v>
      </c>
      <c r="AV1014" t="s">
        <v>72</v>
      </c>
      <c r="AW1014" t="s">
        <v>72</v>
      </c>
      <c r="AX1014" t="s">
        <v>72</v>
      </c>
      <c r="AZ1014" t="s">
        <v>73</v>
      </c>
      <c r="BA1014">
        <v>0.80846808715157892</v>
      </c>
      <c r="BB1014">
        <v>8.8257918852956946E-2</v>
      </c>
      <c r="BC1014">
        <v>0.174415112706296</v>
      </c>
      <c r="BJ1014">
        <v>652.89681214911298</v>
      </c>
      <c r="BL1014">
        <v>343763.64080358669</v>
      </c>
    </row>
    <row r="1015" spans="1:65" x14ac:dyDescent="0.35">
      <c r="A1015" t="s">
        <v>468</v>
      </c>
      <c r="B1015" t="s">
        <v>469</v>
      </c>
      <c r="C1015" t="s">
        <v>470</v>
      </c>
      <c r="D1015">
        <v>4.2229836840423631E-3</v>
      </c>
      <c r="E1015" t="s">
        <v>122</v>
      </c>
      <c r="F1015" t="s">
        <v>431</v>
      </c>
      <c r="G1015" t="s">
        <v>69</v>
      </c>
      <c r="H1015" t="s">
        <v>81</v>
      </c>
      <c r="I1015">
        <v>14820337880.49</v>
      </c>
      <c r="J1015">
        <v>1</v>
      </c>
      <c r="K1015">
        <v>7664539.7799999993</v>
      </c>
      <c r="L1015" t="s">
        <v>471</v>
      </c>
      <c r="M1015" s="3">
        <v>46174</v>
      </c>
      <c r="N1015" t="s">
        <v>472</v>
      </c>
      <c r="O1015">
        <v>8.1656624999999998</v>
      </c>
      <c r="P1015">
        <v>62586045.061304241</v>
      </c>
      <c r="Q1015" t="s">
        <v>443</v>
      </c>
      <c r="R1015" t="s">
        <v>145</v>
      </c>
      <c r="S1015" t="s">
        <v>150</v>
      </c>
      <c r="T1015" t="s">
        <v>473</v>
      </c>
      <c r="AD1015">
        <v>1970951</v>
      </c>
      <c r="AE1015">
        <v>3743.35</v>
      </c>
      <c r="AH1015">
        <v>5.6</v>
      </c>
      <c r="AI1015" t="s">
        <v>72</v>
      </c>
      <c r="AJ1015" t="s">
        <v>72</v>
      </c>
      <c r="AK1015" t="s">
        <v>72</v>
      </c>
      <c r="AL1015" t="s">
        <v>72</v>
      </c>
      <c r="AM1015" t="s">
        <v>72</v>
      </c>
      <c r="AN1015" t="s">
        <v>72</v>
      </c>
      <c r="AO1015" t="s">
        <v>72</v>
      </c>
      <c r="AT1015" t="s">
        <v>72</v>
      </c>
      <c r="AU1015" t="s">
        <v>72</v>
      </c>
      <c r="AV1015" t="s">
        <v>72</v>
      </c>
      <c r="AW1015" t="s">
        <v>72</v>
      </c>
      <c r="AX1015" t="s">
        <v>72</v>
      </c>
      <c r="AZ1015" t="s">
        <v>73</v>
      </c>
      <c r="BA1015">
        <v>0.61054167726613329</v>
      </c>
      <c r="BB1015">
        <v>0.1199876628347962</v>
      </c>
      <c r="BC1015">
        <v>3.519514910342688E-2</v>
      </c>
      <c r="BJ1015">
        <v>131.747761396313</v>
      </c>
      <c r="BL1015">
        <v>69367.914320548312</v>
      </c>
    </row>
    <row r="1016" spans="1:65" x14ac:dyDescent="0.35">
      <c r="A1016" t="s">
        <v>468</v>
      </c>
      <c r="B1016" t="s">
        <v>469</v>
      </c>
      <c r="C1016" t="s">
        <v>470</v>
      </c>
      <c r="D1016">
        <v>6.9652827322123998E-4</v>
      </c>
      <c r="E1016" t="s">
        <v>76</v>
      </c>
      <c r="F1016" t="s">
        <v>431</v>
      </c>
      <c r="G1016" t="s">
        <v>69</v>
      </c>
      <c r="H1016" t="s">
        <v>98</v>
      </c>
      <c r="I1016">
        <v>6909727982.4300003</v>
      </c>
      <c r="J1016">
        <v>1</v>
      </c>
      <c r="K1016">
        <v>589397.48</v>
      </c>
      <c r="L1016" t="s">
        <v>471</v>
      </c>
      <c r="M1016" s="3">
        <v>46174</v>
      </c>
      <c r="N1016" t="s">
        <v>472</v>
      </c>
      <c r="O1016">
        <v>8.1656624999999998</v>
      </c>
      <c r="P1016">
        <v>4812820.9000304993</v>
      </c>
      <c r="Q1016" t="s">
        <v>443</v>
      </c>
      <c r="R1016" t="s">
        <v>145</v>
      </c>
      <c r="S1016" t="s">
        <v>150</v>
      </c>
      <c r="T1016" t="s">
        <v>473</v>
      </c>
      <c r="AD1016">
        <v>1970951</v>
      </c>
      <c r="AE1016">
        <v>3743.35</v>
      </c>
      <c r="AH1016">
        <v>5.6</v>
      </c>
      <c r="AI1016" t="s">
        <v>72</v>
      </c>
      <c r="AJ1016" t="s">
        <v>72</v>
      </c>
      <c r="AK1016" t="s">
        <v>72</v>
      </c>
      <c r="AL1016" t="s">
        <v>72</v>
      </c>
      <c r="AM1016" t="s">
        <v>72</v>
      </c>
      <c r="AN1016" t="s">
        <v>72</v>
      </c>
      <c r="AO1016" t="s">
        <v>72</v>
      </c>
      <c r="AT1016" t="s">
        <v>72</v>
      </c>
      <c r="AU1016" t="s">
        <v>72</v>
      </c>
      <c r="AV1016" t="s">
        <v>72</v>
      </c>
      <c r="AW1016" t="s">
        <v>72</v>
      </c>
      <c r="AX1016" t="s">
        <v>72</v>
      </c>
      <c r="AZ1016" t="s">
        <v>73</v>
      </c>
      <c r="BA1016">
        <v>0.56320493766591784</v>
      </c>
      <c r="BB1016">
        <v>0.2821492521844457</v>
      </c>
      <c r="BC1016">
        <v>2.4686518494328939E-3</v>
      </c>
      <c r="BJ1016">
        <v>9.2410279005746254</v>
      </c>
      <c r="BL1016">
        <v>4865.5918312916128</v>
      </c>
    </row>
    <row r="1017" spans="1:65" x14ac:dyDescent="0.35">
      <c r="A1017" t="s">
        <v>481</v>
      </c>
      <c r="B1017" t="s">
        <v>482</v>
      </c>
      <c r="C1017" t="s">
        <v>483</v>
      </c>
      <c r="D1017">
        <v>5.9589043049583894E-3</v>
      </c>
      <c r="E1017" t="s">
        <v>76</v>
      </c>
      <c r="F1017" t="s">
        <v>431</v>
      </c>
      <c r="G1017" t="s">
        <v>69</v>
      </c>
      <c r="H1017" t="s">
        <v>98</v>
      </c>
      <c r="I1017">
        <v>6909727982.4300003</v>
      </c>
      <c r="J1017">
        <v>1</v>
      </c>
      <c r="K1017">
        <v>9856677.8500000034</v>
      </c>
      <c r="L1017" t="s">
        <v>484</v>
      </c>
      <c r="M1017" s="3">
        <v>46174</v>
      </c>
      <c r="N1017" t="s">
        <v>485</v>
      </c>
      <c r="O1017">
        <v>4.1773109000000002</v>
      </c>
      <c r="P1017">
        <v>41174407.820593581</v>
      </c>
      <c r="Q1017" t="s">
        <v>144</v>
      </c>
      <c r="R1017" t="s">
        <v>145</v>
      </c>
      <c r="S1017" t="s">
        <v>150</v>
      </c>
      <c r="T1017" t="s">
        <v>486</v>
      </c>
      <c r="U1017" t="s">
        <v>283</v>
      </c>
      <c r="V1017">
        <v>-1</v>
      </c>
      <c r="W1017">
        <v>2.9246649742000002</v>
      </c>
      <c r="X1017">
        <v>6.8756046294999997</v>
      </c>
      <c r="Y1017">
        <v>5.1953125</v>
      </c>
      <c r="Z1017">
        <v>23</v>
      </c>
      <c r="AA1017">
        <v>23</v>
      </c>
      <c r="AB1017">
        <v>54</v>
      </c>
      <c r="AC1017">
        <v>0</v>
      </c>
      <c r="AD1017">
        <v>10936.2</v>
      </c>
      <c r="AE1017">
        <v>5.42</v>
      </c>
      <c r="AF1017">
        <v>9.9006786346000002</v>
      </c>
      <c r="AG1017">
        <v>2.1305657712000001</v>
      </c>
      <c r="AH1017">
        <v>5.5</v>
      </c>
      <c r="AI1017" t="s">
        <v>72</v>
      </c>
      <c r="AJ1017" t="s">
        <v>72</v>
      </c>
      <c r="AK1017" t="s">
        <v>72</v>
      </c>
      <c r="AL1017" t="s">
        <v>72</v>
      </c>
      <c r="AM1017" t="s">
        <v>72</v>
      </c>
      <c r="AN1017" t="s">
        <v>72</v>
      </c>
      <c r="AO1017" t="s">
        <v>72</v>
      </c>
      <c r="AP1017">
        <v>3</v>
      </c>
      <c r="AQ1017">
        <v>30</v>
      </c>
      <c r="AR1017">
        <v>3.98</v>
      </c>
      <c r="AS1017">
        <v>6.24</v>
      </c>
      <c r="AT1017" t="s">
        <v>72</v>
      </c>
      <c r="AU1017" t="s">
        <v>72</v>
      </c>
      <c r="AV1017" t="s">
        <v>72</v>
      </c>
      <c r="AW1017" t="s">
        <v>72</v>
      </c>
      <c r="AX1017" t="s">
        <v>72</v>
      </c>
      <c r="AY1017" t="s">
        <v>93</v>
      </c>
      <c r="AZ1017" t="s">
        <v>94</v>
      </c>
      <c r="BA1017">
        <v>0.56320493766591784</v>
      </c>
      <c r="BB1017">
        <v>0.28105568548147219</v>
      </c>
      <c r="BC1017">
        <v>2.120186359066276E-2</v>
      </c>
      <c r="BD1017">
        <v>-2.120186359066276E-2</v>
      </c>
      <c r="BE1017">
        <v>6.2008347831377618E-2</v>
      </c>
      <c r="BF1017">
        <v>0.14577563145798841</v>
      </c>
      <c r="BG1017">
        <v>0.1101503069358651</v>
      </c>
      <c r="BH1017">
        <v>8.4383417090837784E-2</v>
      </c>
      <c r="BI1017">
        <v>0</v>
      </c>
      <c r="BJ1017">
        <v>0.1149141006613922</v>
      </c>
      <c r="BK1017">
        <v>0.13229962880573559</v>
      </c>
      <c r="BL1017">
        <v>231.8678206002061</v>
      </c>
      <c r="BM1017">
        <v>6.3605590771988282E-2</v>
      </c>
    </row>
    <row r="1018" spans="1:65" x14ac:dyDescent="0.35">
      <c r="A1018" t="s">
        <v>481</v>
      </c>
      <c r="B1018" t="s">
        <v>482</v>
      </c>
      <c r="C1018" t="s">
        <v>483</v>
      </c>
      <c r="D1018">
        <v>1.095856255887287E-2</v>
      </c>
      <c r="E1018" t="s">
        <v>122</v>
      </c>
      <c r="F1018" t="s">
        <v>431</v>
      </c>
      <c r="G1018" t="s">
        <v>69</v>
      </c>
      <c r="H1018" t="s">
        <v>98</v>
      </c>
      <c r="I1018">
        <v>22634607692.759998</v>
      </c>
      <c r="J1018">
        <v>1</v>
      </c>
      <c r="K1018">
        <v>59378574</v>
      </c>
      <c r="L1018" t="s">
        <v>484</v>
      </c>
      <c r="M1018" s="3">
        <v>46174</v>
      </c>
      <c r="N1018" t="s">
        <v>485</v>
      </c>
      <c r="O1018">
        <v>4.1773109000000002</v>
      </c>
      <c r="P1018">
        <v>248042764.3966566</v>
      </c>
      <c r="Q1018" t="s">
        <v>144</v>
      </c>
      <c r="R1018" t="s">
        <v>145</v>
      </c>
      <c r="S1018" t="s">
        <v>150</v>
      </c>
      <c r="T1018" t="s">
        <v>486</v>
      </c>
      <c r="U1018" t="s">
        <v>283</v>
      </c>
      <c r="V1018">
        <v>-1</v>
      </c>
      <c r="W1018">
        <v>2.9246649742000002</v>
      </c>
      <c r="X1018">
        <v>6.8756046294999997</v>
      </c>
      <c r="Y1018">
        <v>5.1953125</v>
      </c>
      <c r="Z1018">
        <v>23</v>
      </c>
      <c r="AA1018">
        <v>23</v>
      </c>
      <c r="AB1018">
        <v>54</v>
      </c>
      <c r="AC1018">
        <v>0</v>
      </c>
      <c r="AD1018">
        <v>10936.2</v>
      </c>
      <c r="AE1018">
        <v>5.42</v>
      </c>
      <c r="AF1018">
        <v>9.9006786346000002</v>
      </c>
      <c r="AG1018">
        <v>2.1305657712000001</v>
      </c>
      <c r="AH1018">
        <v>5.5</v>
      </c>
      <c r="AI1018" t="s">
        <v>72</v>
      </c>
      <c r="AJ1018" t="s">
        <v>72</v>
      </c>
      <c r="AK1018" t="s">
        <v>72</v>
      </c>
      <c r="AL1018" t="s">
        <v>72</v>
      </c>
      <c r="AM1018" t="s">
        <v>72</v>
      </c>
      <c r="AN1018" t="s">
        <v>72</v>
      </c>
      <c r="AO1018" t="s">
        <v>72</v>
      </c>
      <c r="AP1018">
        <v>3</v>
      </c>
      <c r="AQ1018">
        <v>30</v>
      </c>
      <c r="AR1018">
        <v>3.98</v>
      </c>
      <c r="AS1018">
        <v>6.24</v>
      </c>
      <c r="AT1018" t="s">
        <v>72</v>
      </c>
      <c r="AU1018" t="s">
        <v>72</v>
      </c>
      <c r="AV1018" t="s">
        <v>72</v>
      </c>
      <c r="AW1018" t="s">
        <v>72</v>
      </c>
      <c r="AX1018" t="s">
        <v>72</v>
      </c>
      <c r="AY1018" t="s">
        <v>93</v>
      </c>
      <c r="AZ1018" t="s">
        <v>94</v>
      </c>
      <c r="BA1018">
        <v>0.61894322320384987</v>
      </c>
      <c r="BB1018">
        <v>0.47998002006166213</v>
      </c>
      <c r="BC1018">
        <v>2.2831289013790709E-2</v>
      </c>
      <c r="BD1018">
        <v>-2.2831289013790709E-2</v>
      </c>
      <c r="BE1018">
        <v>6.6773871294470946E-2</v>
      </c>
      <c r="BF1018">
        <v>0.15697891644067191</v>
      </c>
      <c r="BG1018">
        <v>0.11861568120445951</v>
      </c>
      <c r="BH1018">
        <v>9.0868530274887019E-2</v>
      </c>
      <c r="BI1018">
        <v>0</v>
      </c>
      <c r="BJ1018">
        <v>0.12374558645474561</v>
      </c>
      <c r="BK1018">
        <v>0.14246724344605399</v>
      </c>
      <c r="BL1018">
        <v>249.687542912618</v>
      </c>
      <c r="BM1018">
        <v>6.8493867041372128E-2</v>
      </c>
    </row>
    <row r="1019" spans="1:65" x14ac:dyDescent="0.35">
      <c r="A1019" t="s">
        <v>481</v>
      </c>
      <c r="B1019" t="s">
        <v>482</v>
      </c>
      <c r="C1019" t="s">
        <v>483</v>
      </c>
      <c r="D1019">
        <v>2.6209265162742669E-2</v>
      </c>
      <c r="E1019" t="s">
        <v>133</v>
      </c>
      <c r="F1019" t="s">
        <v>431</v>
      </c>
      <c r="G1019" t="s">
        <v>69</v>
      </c>
      <c r="H1019" t="s">
        <v>98</v>
      </c>
      <c r="I1019">
        <v>3194371942.5700002</v>
      </c>
      <c r="J1019">
        <v>1</v>
      </c>
      <c r="K1019">
        <v>20042114</v>
      </c>
      <c r="L1019" t="s">
        <v>484</v>
      </c>
      <c r="M1019" s="3">
        <v>46174</v>
      </c>
      <c r="N1019" t="s">
        <v>485</v>
      </c>
      <c r="O1019">
        <v>4.1773109000000002</v>
      </c>
      <c r="P1019">
        <v>83722141.271242604</v>
      </c>
      <c r="Q1019" t="s">
        <v>144</v>
      </c>
      <c r="R1019" t="s">
        <v>145</v>
      </c>
      <c r="S1019" t="s">
        <v>150</v>
      </c>
      <c r="T1019" t="s">
        <v>486</v>
      </c>
      <c r="U1019" t="s">
        <v>283</v>
      </c>
      <c r="V1019">
        <v>-1</v>
      </c>
      <c r="W1019">
        <v>2.9246649742000002</v>
      </c>
      <c r="X1019">
        <v>6.8756046294999997</v>
      </c>
      <c r="Y1019">
        <v>5.1953125</v>
      </c>
      <c r="Z1019">
        <v>23</v>
      </c>
      <c r="AA1019">
        <v>23</v>
      </c>
      <c r="AB1019">
        <v>54</v>
      </c>
      <c r="AC1019">
        <v>0</v>
      </c>
      <c r="AD1019">
        <v>10936.2</v>
      </c>
      <c r="AE1019">
        <v>5.42</v>
      </c>
      <c r="AF1019">
        <v>9.9006786346000002</v>
      </c>
      <c r="AG1019">
        <v>2.1305657712000001</v>
      </c>
      <c r="AH1019">
        <v>5.5</v>
      </c>
      <c r="AI1019" t="s">
        <v>72</v>
      </c>
      <c r="AJ1019" t="s">
        <v>72</v>
      </c>
      <c r="AK1019" t="s">
        <v>72</v>
      </c>
      <c r="AL1019" t="s">
        <v>72</v>
      </c>
      <c r="AM1019" t="s">
        <v>72</v>
      </c>
      <c r="AN1019" t="s">
        <v>72</v>
      </c>
      <c r="AO1019" t="s">
        <v>72</v>
      </c>
      <c r="AP1019">
        <v>3</v>
      </c>
      <c r="AQ1019">
        <v>30</v>
      </c>
      <c r="AR1019">
        <v>3.98</v>
      </c>
      <c r="AS1019">
        <v>6.24</v>
      </c>
      <c r="AT1019" t="s">
        <v>72</v>
      </c>
      <c r="AU1019" t="s">
        <v>72</v>
      </c>
      <c r="AV1019" t="s">
        <v>72</v>
      </c>
      <c r="AW1019" t="s">
        <v>72</v>
      </c>
      <c r="AX1019" t="s">
        <v>72</v>
      </c>
      <c r="AY1019" t="s">
        <v>93</v>
      </c>
      <c r="AZ1019" t="s">
        <v>94</v>
      </c>
      <c r="BA1019">
        <v>0.83699079613982252</v>
      </c>
      <c r="BB1019">
        <v>0.76103723807075419</v>
      </c>
      <c r="BC1019">
        <v>3.4438873489533471E-2</v>
      </c>
      <c r="BD1019">
        <v>-3.4438873489533471E-2</v>
      </c>
      <c r="BE1019">
        <v>0.10072216704574349</v>
      </c>
      <c r="BF1019">
        <v>0.2367880779994011</v>
      </c>
      <c r="BG1019">
        <v>0.17892070992609191</v>
      </c>
      <c r="BH1019">
        <v>0.1370667164883432</v>
      </c>
      <c r="BI1019">
        <v>0</v>
      </c>
      <c r="BJ1019">
        <v>0.18665869431327139</v>
      </c>
      <c r="BK1019">
        <v>0.21489857057468889</v>
      </c>
      <c r="BL1019">
        <v>376.63040825623602</v>
      </c>
      <c r="BM1019">
        <v>0.10331662046860041</v>
      </c>
    </row>
    <row r="1020" spans="1:65" x14ac:dyDescent="0.35">
      <c r="A1020" t="s">
        <v>468</v>
      </c>
      <c r="B1020" t="s">
        <v>469</v>
      </c>
      <c r="C1020" t="s">
        <v>470</v>
      </c>
      <c r="D1020">
        <v>3.8314334611747529E-3</v>
      </c>
      <c r="E1020" t="s">
        <v>76</v>
      </c>
      <c r="F1020" t="s">
        <v>431</v>
      </c>
      <c r="G1020" t="s">
        <v>69</v>
      </c>
      <c r="H1020" t="s">
        <v>81</v>
      </c>
      <c r="I1020">
        <v>1893918873.9200001</v>
      </c>
      <c r="J1020">
        <v>1</v>
      </c>
      <c r="K1020">
        <v>888651</v>
      </c>
      <c r="L1020" t="s">
        <v>471</v>
      </c>
      <c r="M1020" s="3">
        <v>46174</v>
      </c>
      <c r="N1020" t="s">
        <v>472</v>
      </c>
      <c r="O1020">
        <v>8.1656624999999998</v>
      </c>
      <c r="P1020">
        <v>7256424.1462874999</v>
      </c>
      <c r="Q1020" t="s">
        <v>443</v>
      </c>
      <c r="R1020" t="s">
        <v>145</v>
      </c>
      <c r="S1020" t="s">
        <v>150</v>
      </c>
      <c r="T1020" t="s">
        <v>473</v>
      </c>
      <c r="AD1020">
        <v>1970951</v>
      </c>
      <c r="AE1020">
        <v>3743.35</v>
      </c>
      <c r="AH1020">
        <v>5.6</v>
      </c>
      <c r="AI1020" t="s">
        <v>72</v>
      </c>
      <c r="AJ1020" t="s">
        <v>72</v>
      </c>
      <c r="AK1020" t="s">
        <v>72</v>
      </c>
      <c r="AL1020" t="s">
        <v>72</v>
      </c>
      <c r="AM1020" t="s">
        <v>72</v>
      </c>
      <c r="AN1020" t="s">
        <v>72</v>
      </c>
      <c r="AO1020" t="s">
        <v>72</v>
      </c>
      <c r="AT1020" t="s">
        <v>72</v>
      </c>
      <c r="AU1020" t="s">
        <v>72</v>
      </c>
      <c r="AV1020" t="s">
        <v>72</v>
      </c>
      <c r="AW1020" t="s">
        <v>72</v>
      </c>
      <c r="AX1020" t="s">
        <v>72</v>
      </c>
      <c r="AZ1020" t="s">
        <v>73</v>
      </c>
      <c r="BA1020">
        <v>0.63778761842698506</v>
      </c>
      <c r="BB1020">
        <v>0.27692863376197202</v>
      </c>
      <c r="BC1020">
        <v>1.3835454315886951E-2</v>
      </c>
      <c r="BJ1020">
        <v>51.790947913375419</v>
      </c>
      <c r="BL1020">
        <v>27269.00251935171</v>
      </c>
    </row>
    <row r="1021" spans="1:65" x14ac:dyDescent="0.35">
      <c r="A1021" t="s">
        <v>481</v>
      </c>
      <c r="B1021" t="s">
        <v>482</v>
      </c>
      <c r="C1021" t="s">
        <v>483</v>
      </c>
      <c r="D1021">
        <v>6.9652717280566699E-3</v>
      </c>
      <c r="E1021" t="s">
        <v>76</v>
      </c>
      <c r="F1021" t="s">
        <v>431</v>
      </c>
      <c r="G1021" t="s">
        <v>69</v>
      </c>
      <c r="H1021" t="s">
        <v>81</v>
      </c>
      <c r="I1021">
        <v>1893918873.9200001</v>
      </c>
      <c r="J1021">
        <v>1</v>
      </c>
      <c r="K1021">
        <v>3157931</v>
      </c>
      <c r="L1021" t="s">
        <v>484</v>
      </c>
      <c r="M1021" s="3">
        <v>46174</v>
      </c>
      <c r="N1021" t="s">
        <v>485</v>
      </c>
      <c r="O1021">
        <v>4.1773109000000002</v>
      </c>
      <c r="P1021">
        <v>13191659.5877479</v>
      </c>
      <c r="Q1021" t="s">
        <v>144</v>
      </c>
      <c r="R1021" t="s">
        <v>145</v>
      </c>
      <c r="S1021" t="s">
        <v>150</v>
      </c>
      <c r="T1021" t="s">
        <v>486</v>
      </c>
      <c r="U1021" t="s">
        <v>283</v>
      </c>
      <c r="V1021">
        <v>-1</v>
      </c>
      <c r="W1021">
        <v>2.9246649742000002</v>
      </c>
      <c r="X1021">
        <v>6.8756046294999997</v>
      </c>
      <c r="Y1021">
        <v>5.1953125</v>
      </c>
      <c r="Z1021">
        <v>23</v>
      </c>
      <c r="AA1021">
        <v>23</v>
      </c>
      <c r="AB1021">
        <v>54</v>
      </c>
      <c r="AC1021">
        <v>0</v>
      </c>
      <c r="AD1021">
        <v>10936.2</v>
      </c>
      <c r="AE1021">
        <v>5.42</v>
      </c>
      <c r="AF1021">
        <v>9.9006786346000002</v>
      </c>
      <c r="AG1021">
        <v>2.1305657712000001</v>
      </c>
      <c r="AH1021">
        <v>5.5</v>
      </c>
      <c r="AI1021" t="s">
        <v>72</v>
      </c>
      <c r="AJ1021" t="s">
        <v>72</v>
      </c>
      <c r="AK1021" t="s">
        <v>72</v>
      </c>
      <c r="AL1021" t="s">
        <v>72</v>
      </c>
      <c r="AM1021" t="s">
        <v>72</v>
      </c>
      <c r="AN1021" t="s">
        <v>72</v>
      </c>
      <c r="AO1021" t="s">
        <v>72</v>
      </c>
      <c r="AP1021">
        <v>3</v>
      </c>
      <c r="AQ1021">
        <v>30</v>
      </c>
      <c r="AR1021">
        <v>3.98</v>
      </c>
      <c r="AS1021">
        <v>6.24</v>
      </c>
      <c r="AT1021" t="s">
        <v>72</v>
      </c>
      <c r="AU1021" t="s">
        <v>72</v>
      </c>
      <c r="AV1021" t="s">
        <v>72</v>
      </c>
      <c r="AW1021" t="s">
        <v>72</v>
      </c>
      <c r="AX1021" t="s">
        <v>72</v>
      </c>
      <c r="AY1021" t="s">
        <v>93</v>
      </c>
      <c r="AZ1021" t="s">
        <v>94</v>
      </c>
      <c r="BA1021">
        <v>0.63778761842698506</v>
      </c>
      <c r="BB1021">
        <v>0.36085898466501332</v>
      </c>
      <c r="BC1021">
        <v>1.9301921315670049E-2</v>
      </c>
      <c r="BD1021">
        <v>-1.9301921315670049E-2</v>
      </c>
      <c r="BE1021">
        <v>5.6451653206704568E-2</v>
      </c>
      <c r="BF1021">
        <v>0.13271237955626569</v>
      </c>
      <c r="BG1021">
        <v>0.100279513085317</v>
      </c>
      <c r="BH1021">
        <v>7.6821646836366775E-2</v>
      </c>
      <c r="BI1021">
        <v>0</v>
      </c>
      <c r="BJ1021">
        <v>0.10461641353093171</v>
      </c>
      <c r="BK1021">
        <v>0.12044398900978109</v>
      </c>
      <c r="BL1021">
        <v>211.0896718924308</v>
      </c>
      <c r="BM1021">
        <v>5.7905763947010143E-2</v>
      </c>
    </row>
    <row r="1022" spans="1:65" x14ac:dyDescent="0.35">
      <c r="A1022" t="s">
        <v>468</v>
      </c>
      <c r="B1022" t="s">
        <v>519</v>
      </c>
      <c r="C1022" t="s">
        <v>520</v>
      </c>
      <c r="D1022">
        <v>3.9677571939975391E-3</v>
      </c>
      <c r="E1022" t="s">
        <v>133</v>
      </c>
      <c r="F1022" t="s">
        <v>431</v>
      </c>
      <c r="G1022" t="s">
        <v>69</v>
      </c>
      <c r="H1022" t="s">
        <v>98</v>
      </c>
      <c r="I1022">
        <v>3194371942.5700002</v>
      </c>
      <c r="J1022">
        <v>3.4075000000000002</v>
      </c>
      <c r="K1022">
        <v>310566</v>
      </c>
      <c r="L1022" t="s">
        <v>471</v>
      </c>
      <c r="M1022" s="3">
        <v>46174</v>
      </c>
      <c r="N1022" t="s">
        <v>472</v>
      </c>
      <c r="O1022">
        <v>11.976800000000001</v>
      </c>
      <c r="P1022">
        <v>12674492.255435999</v>
      </c>
      <c r="Q1022" t="s">
        <v>443</v>
      </c>
      <c r="R1022" t="s">
        <v>145</v>
      </c>
      <c r="S1022" t="s">
        <v>150</v>
      </c>
      <c r="T1022" t="s">
        <v>473</v>
      </c>
      <c r="AD1022">
        <v>1970951</v>
      </c>
      <c r="AE1022">
        <v>3743.35</v>
      </c>
      <c r="AH1022">
        <v>5.6</v>
      </c>
      <c r="AI1022" t="s">
        <v>72</v>
      </c>
      <c r="AJ1022" t="s">
        <v>72</v>
      </c>
      <c r="AK1022" t="s">
        <v>72</v>
      </c>
      <c r="AL1022" t="s">
        <v>72</v>
      </c>
      <c r="AM1022" t="s">
        <v>72</v>
      </c>
      <c r="AN1022" t="s">
        <v>72</v>
      </c>
      <c r="AO1022" t="s">
        <v>72</v>
      </c>
      <c r="AT1022" t="s">
        <v>72</v>
      </c>
      <c r="AU1022" t="s">
        <v>72</v>
      </c>
      <c r="AV1022" t="s">
        <v>72</v>
      </c>
      <c r="AW1022" t="s">
        <v>72</v>
      </c>
      <c r="AX1022" t="s">
        <v>72</v>
      </c>
      <c r="AZ1022" t="s">
        <v>73</v>
      </c>
      <c r="BA1022">
        <v>0.83699079613982252</v>
      </c>
      <c r="BB1022">
        <v>7.5953558069068478E-2</v>
      </c>
      <c r="BC1022">
        <v>5.2239253760692203E-2</v>
      </c>
      <c r="BJ1022">
        <v>195.54981056508711</v>
      </c>
      <c r="BL1022">
        <v>102961.00943889011</v>
      </c>
    </row>
    <row r="1023" spans="1:65" x14ac:dyDescent="0.35">
      <c r="A1023" t="s">
        <v>468</v>
      </c>
      <c r="B1023" t="s">
        <v>519</v>
      </c>
      <c r="C1023" t="s">
        <v>520</v>
      </c>
      <c r="D1023">
        <v>6.3990184256080022E-4</v>
      </c>
      <c r="E1023" t="s">
        <v>122</v>
      </c>
      <c r="F1023" t="s">
        <v>431</v>
      </c>
      <c r="G1023" t="s">
        <v>69</v>
      </c>
      <c r="H1023" t="s">
        <v>98</v>
      </c>
      <c r="I1023">
        <v>22634607692.759998</v>
      </c>
      <c r="J1023">
        <v>3.4075000000000002</v>
      </c>
      <c r="K1023">
        <v>354903</v>
      </c>
      <c r="L1023" t="s">
        <v>471</v>
      </c>
      <c r="M1023" s="3">
        <v>46174</v>
      </c>
      <c r="N1023" t="s">
        <v>472</v>
      </c>
      <c r="O1023">
        <v>11.976800000000001</v>
      </c>
      <c r="P1023">
        <v>14483927.168237999</v>
      </c>
      <c r="Q1023" t="s">
        <v>443</v>
      </c>
      <c r="R1023" t="s">
        <v>145</v>
      </c>
      <c r="S1023" t="s">
        <v>150</v>
      </c>
      <c r="T1023" t="s">
        <v>473</v>
      </c>
      <c r="AD1023">
        <v>1970951</v>
      </c>
      <c r="AE1023">
        <v>3743.35</v>
      </c>
      <c r="AH1023">
        <v>5.6</v>
      </c>
      <c r="AI1023" t="s">
        <v>72</v>
      </c>
      <c r="AJ1023" t="s">
        <v>72</v>
      </c>
      <c r="AK1023" t="s">
        <v>72</v>
      </c>
      <c r="AL1023" t="s">
        <v>72</v>
      </c>
      <c r="AM1023" t="s">
        <v>72</v>
      </c>
      <c r="AN1023" t="s">
        <v>72</v>
      </c>
      <c r="AO1023" t="s">
        <v>72</v>
      </c>
      <c r="AT1023" t="s">
        <v>72</v>
      </c>
      <c r="AU1023" t="s">
        <v>72</v>
      </c>
      <c r="AV1023" t="s">
        <v>72</v>
      </c>
      <c r="AW1023" t="s">
        <v>72</v>
      </c>
      <c r="AX1023" t="s">
        <v>72</v>
      </c>
      <c r="AZ1023" t="s">
        <v>73</v>
      </c>
      <c r="BA1023">
        <v>0.61894322320384987</v>
      </c>
      <c r="BB1023">
        <v>0.13896320314218799</v>
      </c>
      <c r="BC1023">
        <v>4.6048293943400896E-3</v>
      </c>
      <c r="BJ1023">
        <v>17.23748811330297</v>
      </c>
      <c r="BL1023">
        <v>9075.8930996039944</v>
      </c>
    </row>
    <row r="1024" spans="1:65" x14ac:dyDescent="0.35">
      <c r="A1024" t="s">
        <v>468</v>
      </c>
      <c r="B1024" t="s">
        <v>519</v>
      </c>
      <c r="C1024" t="s">
        <v>520</v>
      </c>
      <c r="D1024">
        <v>1.475612982410958E-3</v>
      </c>
      <c r="E1024" t="s">
        <v>76</v>
      </c>
      <c r="F1024" t="s">
        <v>431</v>
      </c>
      <c r="G1024" t="s">
        <v>69</v>
      </c>
      <c r="H1024" t="s">
        <v>98</v>
      </c>
      <c r="I1024">
        <v>6909727982.4300003</v>
      </c>
      <c r="J1024">
        <v>3.4075000000000002</v>
      </c>
      <c r="K1024">
        <v>249837</v>
      </c>
      <c r="L1024" t="s">
        <v>471</v>
      </c>
      <c r="M1024" s="3">
        <v>46174</v>
      </c>
      <c r="N1024" t="s">
        <v>472</v>
      </c>
      <c r="O1024">
        <v>11.976800000000001</v>
      </c>
      <c r="P1024">
        <v>10196084.315802</v>
      </c>
      <c r="Q1024" t="s">
        <v>443</v>
      </c>
      <c r="R1024" t="s">
        <v>145</v>
      </c>
      <c r="S1024" t="s">
        <v>150</v>
      </c>
      <c r="T1024" t="s">
        <v>473</v>
      </c>
      <c r="AD1024">
        <v>1970951</v>
      </c>
      <c r="AE1024">
        <v>3743.35</v>
      </c>
      <c r="AH1024">
        <v>5.6</v>
      </c>
      <c r="AI1024" t="s">
        <v>72</v>
      </c>
      <c r="AJ1024" t="s">
        <v>72</v>
      </c>
      <c r="AK1024" t="s">
        <v>72</v>
      </c>
      <c r="AL1024" t="s">
        <v>72</v>
      </c>
      <c r="AM1024" t="s">
        <v>72</v>
      </c>
      <c r="AN1024" t="s">
        <v>72</v>
      </c>
      <c r="AO1024" t="s">
        <v>72</v>
      </c>
      <c r="AT1024" t="s">
        <v>72</v>
      </c>
      <c r="AU1024" t="s">
        <v>72</v>
      </c>
      <c r="AV1024" t="s">
        <v>72</v>
      </c>
      <c r="AW1024" t="s">
        <v>72</v>
      </c>
      <c r="AX1024" t="s">
        <v>72</v>
      </c>
      <c r="AZ1024" t="s">
        <v>73</v>
      </c>
      <c r="BA1024">
        <v>0.56320493766591784</v>
      </c>
      <c r="BB1024">
        <v>0.2821492521844457</v>
      </c>
      <c r="BC1024">
        <v>5.2299021563464044E-3</v>
      </c>
      <c r="BJ1024">
        <v>19.577354236959309</v>
      </c>
      <c r="BL1024">
        <v>10307.8808849531</v>
      </c>
    </row>
    <row r="1025" spans="1:65" x14ac:dyDescent="0.35">
      <c r="B1025" t="s">
        <v>497</v>
      </c>
      <c r="C1025" t="s">
        <v>498</v>
      </c>
      <c r="D1025">
        <v>4.6587560372751412E-8</v>
      </c>
      <c r="E1025" t="s">
        <v>122</v>
      </c>
      <c r="F1025" t="s">
        <v>431</v>
      </c>
      <c r="G1025" t="s">
        <v>69</v>
      </c>
      <c r="H1025" t="s">
        <v>98</v>
      </c>
      <c r="I1025">
        <v>22634607692.759998</v>
      </c>
      <c r="J1025">
        <v>1</v>
      </c>
      <c r="K1025">
        <v>588</v>
      </c>
      <c r="M1025" s="3">
        <v>46174</v>
      </c>
      <c r="N1025" t="s">
        <v>499</v>
      </c>
      <c r="O1025">
        <v>1.7933523</v>
      </c>
      <c r="P1025">
        <v>1054.4911523999999</v>
      </c>
      <c r="AI1025" t="s">
        <v>72</v>
      </c>
      <c r="AJ1025" t="s">
        <v>72</v>
      </c>
      <c r="AK1025" t="s">
        <v>72</v>
      </c>
      <c r="AL1025" t="s">
        <v>72</v>
      </c>
      <c r="AM1025" t="s">
        <v>72</v>
      </c>
      <c r="AN1025" t="s">
        <v>72</v>
      </c>
      <c r="AO1025" t="s">
        <v>72</v>
      </c>
      <c r="AT1025" t="s">
        <v>72</v>
      </c>
      <c r="AU1025" t="s">
        <v>72</v>
      </c>
      <c r="AV1025" t="s">
        <v>72</v>
      </c>
      <c r="AW1025" t="s">
        <v>72</v>
      </c>
      <c r="AX1025" t="s">
        <v>72</v>
      </c>
      <c r="AZ1025" t="s">
        <v>73</v>
      </c>
      <c r="BA1025">
        <v>0.61894322320384987</v>
      </c>
      <c r="BB1025">
        <v>0.13896320314218799</v>
      </c>
      <c r="BC1025">
        <v>3.352510543750402E-7</v>
      </c>
    </row>
    <row r="1026" spans="1:65" x14ac:dyDescent="0.35">
      <c r="A1026" t="s">
        <v>481</v>
      </c>
      <c r="B1026" t="s">
        <v>482</v>
      </c>
      <c r="C1026" t="s">
        <v>483</v>
      </c>
      <c r="D1026">
        <v>1.4657249959139531E-2</v>
      </c>
      <c r="E1026" t="s">
        <v>122</v>
      </c>
      <c r="F1026" t="s">
        <v>431</v>
      </c>
      <c r="G1026" t="s">
        <v>69</v>
      </c>
      <c r="H1026" t="s">
        <v>81</v>
      </c>
      <c r="I1026">
        <v>14820337880.49</v>
      </c>
      <c r="J1026">
        <v>1</v>
      </c>
      <c r="K1026">
        <v>52001252</v>
      </c>
      <c r="L1026" t="s">
        <v>484</v>
      </c>
      <c r="M1026" s="3">
        <v>46174</v>
      </c>
      <c r="N1026" t="s">
        <v>485</v>
      </c>
      <c r="O1026">
        <v>4.1773109000000002</v>
      </c>
      <c r="P1026">
        <v>217225396.79324681</v>
      </c>
      <c r="Q1026" t="s">
        <v>144</v>
      </c>
      <c r="R1026" t="s">
        <v>145</v>
      </c>
      <c r="S1026" t="s">
        <v>150</v>
      </c>
      <c r="T1026" t="s">
        <v>486</v>
      </c>
      <c r="U1026" t="s">
        <v>283</v>
      </c>
      <c r="V1026">
        <v>-1</v>
      </c>
      <c r="W1026">
        <v>2.9246649742000002</v>
      </c>
      <c r="X1026">
        <v>6.8756046294999997</v>
      </c>
      <c r="Y1026">
        <v>5.1953125</v>
      </c>
      <c r="Z1026">
        <v>23</v>
      </c>
      <c r="AA1026">
        <v>23</v>
      </c>
      <c r="AB1026">
        <v>54</v>
      </c>
      <c r="AC1026">
        <v>0</v>
      </c>
      <c r="AD1026">
        <v>10936.2</v>
      </c>
      <c r="AE1026">
        <v>5.42</v>
      </c>
      <c r="AF1026">
        <v>9.9006786346000002</v>
      </c>
      <c r="AG1026">
        <v>2.1305657712000001</v>
      </c>
      <c r="AH1026">
        <v>5.5</v>
      </c>
      <c r="AI1026" t="s">
        <v>72</v>
      </c>
      <c r="AJ1026" t="s">
        <v>72</v>
      </c>
      <c r="AK1026" t="s">
        <v>72</v>
      </c>
      <c r="AL1026" t="s">
        <v>72</v>
      </c>
      <c r="AM1026" t="s">
        <v>72</v>
      </c>
      <c r="AN1026" t="s">
        <v>72</v>
      </c>
      <c r="AO1026" t="s">
        <v>72</v>
      </c>
      <c r="AP1026">
        <v>3</v>
      </c>
      <c r="AQ1026">
        <v>30</v>
      </c>
      <c r="AR1026">
        <v>3.98</v>
      </c>
      <c r="AS1026">
        <v>6.24</v>
      </c>
      <c r="AT1026" t="s">
        <v>72</v>
      </c>
      <c r="AU1026" t="s">
        <v>72</v>
      </c>
      <c r="AV1026" t="s">
        <v>72</v>
      </c>
      <c r="AW1026" t="s">
        <v>72</v>
      </c>
      <c r="AX1026" t="s">
        <v>72</v>
      </c>
      <c r="AY1026" t="s">
        <v>93</v>
      </c>
      <c r="AZ1026" t="s">
        <v>94</v>
      </c>
      <c r="BA1026">
        <v>0.61054167726613329</v>
      </c>
      <c r="BB1026">
        <v>0.49055401443133689</v>
      </c>
      <c r="BC1026">
        <v>2.9878972606371589E-2</v>
      </c>
      <c r="BD1026">
        <v>-2.9878972606371589E-2</v>
      </c>
      <c r="BE1026">
        <v>8.7385984646936282E-2</v>
      </c>
      <c r="BF1026">
        <v>0.20543600237707221</v>
      </c>
      <c r="BG1026">
        <v>0.15523059986903989</v>
      </c>
      <c r="BH1026">
        <v>0.11891831097335891</v>
      </c>
      <c r="BI1026">
        <v>0</v>
      </c>
      <c r="BJ1026">
        <v>0.161944031526534</v>
      </c>
      <c r="BK1026">
        <v>0.18644478906375869</v>
      </c>
      <c r="BL1026">
        <v>326.76242021780098</v>
      </c>
      <c r="BM1026">
        <v>8.9636917819114773E-2</v>
      </c>
    </row>
    <row r="1027" spans="1:65" x14ac:dyDescent="0.35">
      <c r="B1027" t="s">
        <v>500</v>
      </c>
      <c r="C1027" t="s">
        <v>501</v>
      </c>
      <c r="D1027">
        <v>3.514308347981397E-3</v>
      </c>
      <c r="E1027" t="s">
        <v>133</v>
      </c>
      <c r="F1027" t="s">
        <v>431</v>
      </c>
      <c r="G1027" t="s">
        <v>69</v>
      </c>
      <c r="H1027" t="s">
        <v>98</v>
      </c>
      <c r="I1027">
        <v>3194371942.5700002</v>
      </c>
      <c r="J1027">
        <v>1</v>
      </c>
      <c r="K1027">
        <v>81419745.719999999</v>
      </c>
      <c r="M1027" s="3">
        <v>46174</v>
      </c>
      <c r="N1027" t="s">
        <v>499</v>
      </c>
      <c r="O1027">
        <v>0.13787820000000001</v>
      </c>
      <c r="P1027">
        <v>11226007.9843313</v>
      </c>
      <c r="AI1027" t="s">
        <v>72</v>
      </c>
      <c r="AJ1027" t="s">
        <v>72</v>
      </c>
      <c r="AK1027" t="s">
        <v>72</v>
      </c>
      <c r="AL1027" t="s">
        <v>72</v>
      </c>
      <c r="AM1027" t="s">
        <v>72</v>
      </c>
      <c r="AN1027" t="s">
        <v>72</v>
      </c>
      <c r="AO1027" t="s">
        <v>72</v>
      </c>
      <c r="AT1027" t="s">
        <v>72</v>
      </c>
      <c r="AU1027" t="s">
        <v>72</v>
      </c>
      <c r="AV1027" t="s">
        <v>72</v>
      </c>
      <c r="AW1027" t="s">
        <v>72</v>
      </c>
      <c r="AX1027" t="s">
        <v>72</v>
      </c>
      <c r="AZ1027" t="s">
        <v>73</v>
      </c>
      <c r="BA1027">
        <v>0.83699079613982252</v>
      </c>
      <c r="BB1027">
        <v>7.5953558069068478E-2</v>
      </c>
      <c r="BC1027">
        <v>4.6269173391267009E-2</v>
      </c>
    </row>
    <row r="1028" spans="1:65" x14ac:dyDescent="0.35">
      <c r="B1028" t="s">
        <v>500</v>
      </c>
      <c r="C1028" t="s">
        <v>501</v>
      </c>
      <c r="D1028">
        <v>1.0937564210658311E-3</v>
      </c>
      <c r="E1028" t="s">
        <v>122</v>
      </c>
      <c r="F1028" t="s">
        <v>431</v>
      </c>
      <c r="G1028" t="s">
        <v>69</v>
      </c>
      <c r="H1028" t="s">
        <v>98</v>
      </c>
      <c r="I1028">
        <v>22634607692.759998</v>
      </c>
      <c r="J1028">
        <v>1</v>
      </c>
      <c r="K1028">
        <v>179555198.00999999</v>
      </c>
      <c r="M1028" s="3">
        <v>46174</v>
      </c>
      <c r="N1028" t="s">
        <v>499</v>
      </c>
      <c r="O1028">
        <v>0.13787820000000001</v>
      </c>
      <c r="P1028">
        <v>24756747.502262391</v>
      </c>
      <c r="AI1028" t="s">
        <v>72</v>
      </c>
      <c r="AJ1028" t="s">
        <v>72</v>
      </c>
      <c r="AK1028" t="s">
        <v>72</v>
      </c>
      <c r="AL1028" t="s">
        <v>72</v>
      </c>
      <c r="AM1028" t="s">
        <v>72</v>
      </c>
      <c r="AN1028" t="s">
        <v>72</v>
      </c>
      <c r="AO1028" t="s">
        <v>72</v>
      </c>
      <c r="AT1028" t="s">
        <v>72</v>
      </c>
      <c r="AU1028" t="s">
        <v>72</v>
      </c>
      <c r="AV1028" t="s">
        <v>72</v>
      </c>
      <c r="AW1028" t="s">
        <v>72</v>
      </c>
      <c r="AX1028" t="s">
        <v>72</v>
      </c>
      <c r="AZ1028" t="s">
        <v>73</v>
      </c>
      <c r="BA1028">
        <v>0.61894322320384987</v>
      </c>
      <c r="BB1028">
        <v>0.13896320314218799</v>
      </c>
      <c r="BC1028">
        <v>7.8708348421322235E-3</v>
      </c>
    </row>
    <row r="1029" spans="1:65" x14ac:dyDescent="0.35">
      <c r="A1029" t="s">
        <v>481</v>
      </c>
      <c r="B1029" t="s">
        <v>482</v>
      </c>
      <c r="C1029" t="s">
        <v>483</v>
      </c>
      <c r="D1029">
        <v>3.0313743767269221E-2</v>
      </c>
      <c r="E1029" t="s">
        <v>133</v>
      </c>
      <c r="F1029" t="s">
        <v>431</v>
      </c>
      <c r="G1029" t="s">
        <v>69</v>
      </c>
      <c r="H1029" t="s">
        <v>81</v>
      </c>
      <c r="I1029">
        <v>6071238455.0900002</v>
      </c>
      <c r="J1029">
        <v>1</v>
      </c>
      <c r="K1029">
        <v>44057522</v>
      </c>
      <c r="L1029" t="s">
        <v>484</v>
      </c>
      <c r="M1029" s="3">
        <v>46174</v>
      </c>
      <c r="N1029" t="s">
        <v>485</v>
      </c>
      <c r="O1029">
        <v>4.1773109000000002</v>
      </c>
      <c r="P1029">
        <v>184041966.87758979</v>
      </c>
      <c r="Q1029" t="s">
        <v>144</v>
      </c>
      <c r="R1029" t="s">
        <v>145</v>
      </c>
      <c r="S1029" t="s">
        <v>150</v>
      </c>
      <c r="T1029" t="s">
        <v>486</v>
      </c>
      <c r="U1029" t="s">
        <v>283</v>
      </c>
      <c r="V1029">
        <v>-1</v>
      </c>
      <c r="W1029">
        <v>2.9246649742000002</v>
      </c>
      <c r="X1029">
        <v>6.8756046294999997</v>
      </c>
      <c r="Y1029">
        <v>5.1953125</v>
      </c>
      <c r="Z1029">
        <v>23</v>
      </c>
      <c r="AA1029">
        <v>23</v>
      </c>
      <c r="AB1029">
        <v>54</v>
      </c>
      <c r="AC1029">
        <v>0</v>
      </c>
      <c r="AD1029">
        <v>10936.2</v>
      </c>
      <c r="AE1029">
        <v>5.42</v>
      </c>
      <c r="AF1029">
        <v>9.9006786346000002</v>
      </c>
      <c r="AG1029">
        <v>2.1305657712000001</v>
      </c>
      <c r="AH1029">
        <v>5.5</v>
      </c>
      <c r="AI1029" t="s">
        <v>72</v>
      </c>
      <c r="AJ1029" t="s">
        <v>72</v>
      </c>
      <c r="AK1029" t="s">
        <v>72</v>
      </c>
      <c r="AL1029" t="s">
        <v>72</v>
      </c>
      <c r="AM1029" t="s">
        <v>72</v>
      </c>
      <c r="AN1029" t="s">
        <v>72</v>
      </c>
      <c r="AO1029" t="s">
        <v>72</v>
      </c>
      <c r="AP1029">
        <v>3</v>
      </c>
      <c r="AQ1029">
        <v>30</v>
      </c>
      <c r="AR1029">
        <v>3.98</v>
      </c>
      <c r="AS1029">
        <v>6.24</v>
      </c>
      <c r="AT1029" t="s">
        <v>72</v>
      </c>
      <c r="AU1029" t="s">
        <v>72</v>
      </c>
      <c r="AV1029" t="s">
        <v>72</v>
      </c>
      <c r="AW1029" t="s">
        <v>72</v>
      </c>
      <c r="AX1029" t="s">
        <v>72</v>
      </c>
      <c r="AY1029" t="s">
        <v>93</v>
      </c>
      <c r="AZ1029" t="s">
        <v>94</v>
      </c>
      <c r="BA1029">
        <v>0.80846808715157892</v>
      </c>
      <c r="BB1029">
        <v>0.72021016829862172</v>
      </c>
      <c r="BC1029">
        <v>4.2090135770896521E-2</v>
      </c>
      <c r="BD1029">
        <v>-4.2090135770896521E-2</v>
      </c>
      <c r="BE1029">
        <v>0.1230995458484636</v>
      </c>
      <c r="BF1029">
        <v>0.28939513236265968</v>
      </c>
      <c r="BG1029">
        <v>0.21867140849723579</v>
      </c>
      <c r="BH1029">
        <v>0.16751874036816819</v>
      </c>
      <c r="BI1029">
        <v>0</v>
      </c>
      <c r="BJ1029">
        <v>0.22812853587825921</v>
      </c>
      <c r="BK1029">
        <v>0.26264244721039431</v>
      </c>
      <c r="BL1029">
        <v>460.30614281767862</v>
      </c>
      <c r="BM1029">
        <v>0.1262704073126896</v>
      </c>
    </row>
    <row r="1030" spans="1:65" x14ac:dyDescent="0.35">
      <c r="B1030" t="s">
        <v>500</v>
      </c>
      <c r="C1030" t="s">
        <v>501</v>
      </c>
      <c r="D1030">
        <v>5.8151322583786021E-4</v>
      </c>
      <c r="E1030" t="s">
        <v>76</v>
      </c>
      <c r="F1030" t="s">
        <v>431</v>
      </c>
      <c r="G1030" t="s">
        <v>69</v>
      </c>
      <c r="H1030" t="s">
        <v>98</v>
      </c>
      <c r="I1030">
        <v>6909727982.4300003</v>
      </c>
      <c r="J1030">
        <v>1</v>
      </c>
      <c r="K1030">
        <v>29142375</v>
      </c>
      <c r="M1030" s="3">
        <v>46174</v>
      </c>
      <c r="N1030" t="s">
        <v>499</v>
      </c>
      <c r="O1030">
        <v>0.13787820000000001</v>
      </c>
      <c r="P1030">
        <v>4018098.2087249998</v>
      </c>
      <c r="AI1030" t="s">
        <v>72</v>
      </c>
      <c r="AJ1030" t="s">
        <v>72</v>
      </c>
      <c r="AK1030" t="s">
        <v>72</v>
      </c>
      <c r="AL1030" t="s">
        <v>72</v>
      </c>
      <c r="AM1030" t="s">
        <v>72</v>
      </c>
      <c r="AN1030" t="s">
        <v>72</v>
      </c>
      <c r="AO1030" t="s">
        <v>72</v>
      </c>
      <c r="AT1030" t="s">
        <v>72</v>
      </c>
      <c r="AU1030" t="s">
        <v>72</v>
      </c>
      <c r="AV1030" t="s">
        <v>72</v>
      </c>
      <c r="AW1030" t="s">
        <v>72</v>
      </c>
      <c r="AX1030" t="s">
        <v>72</v>
      </c>
      <c r="AZ1030" t="s">
        <v>73</v>
      </c>
      <c r="BA1030">
        <v>0.56320493766591784</v>
      </c>
      <c r="BB1030">
        <v>0.2821492521844457</v>
      </c>
      <c r="BC1030">
        <v>2.061012819760072E-3</v>
      </c>
    </row>
    <row r="1031" spans="1:65" x14ac:dyDescent="0.35">
      <c r="A1031" t="s">
        <v>468</v>
      </c>
      <c r="B1031" t="s">
        <v>519</v>
      </c>
      <c r="C1031" t="s">
        <v>520</v>
      </c>
      <c r="D1031">
        <v>1.0863642668166799E-3</v>
      </c>
      <c r="E1031" t="s">
        <v>122</v>
      </c>
      <c r="F1031" t="s">
        <v>431</v>
      </c>
      <c r="G1031" t="s">
        <v>69</v>
      </c>
      <c r="H1031" t="s">
        <v>81</v>
      </c>
      <c r="I1031">
        <v>14820337880.49</v>
      </c>
      <c r="J1031">
        <v>3.4075000000000002</v>
      </c>
      <c r="K1031">
        <v>394509</v>
      </c>
      <c r="L1031" t="s">
        <v>471</v>
      </c>
      <c r="M1031" s="3">
        <v>46174</v>
      </c>
      <c r="N1031" t="s">
        <v>472</v>
      </c>
      <c r="O1031">
        <v>11.976800000000001</v>
      </c>
      <c r="P1031">
        <v>16100285.495514</v>
      </c>
      <c r="Q1031" t="s">
        <v>443</v>
      </c>
      <c r="R1031" t="s">
        <v>145</v>
      </c>
      <c r="S1031" t="s">
        <v>150</v>
      </c>
      <c r="T1031" t="s">
        <v>473</v>
      </c>
      <c r="AD1031">
        <v>1970951</v>
      </c>
      <c r="AE1031">
        <v>3743.35</v>
      </c>
      <c r="AH1031">
        <v>5.6</v>
      </c>
      <c r="AI1031" t="s">
        <v>72</v>
      </c>
      <c r="AJ1031" t="s">
        <v>72</v>
      </c>
      <c r="AK1031" t="s">
        <v>72</v>
      </c>
      <c r="AL1031" t="s">
        <v>72</v>
      </c>
      <c r="AM1031" t="s">
        <v>72</v>
      </c>
      <c r="AN1031" t="s">
        <v>72</v>
      </c>
      <c r="AO1031" t="s">
        <v>72</v>
      </c>
      <c r="AT1031" t="s">
        <v>72</v>
      </c>
      <c r="AU1031" t="s">
        <v>72</v>
      </c>
      <c r="AV1031" t="s">
        <v>72</v>
      </c>
      <c r="AW1031" t="s">
        <v>72</v>
      </c>
      <c r="AX1031" t="s">
        <v>72</v>
      </c>
      <c r="AZ1031" t="s">
        <v>73</v>
      </c>
      <c r="BA1031">
        <v>0.61054167726613329</v>
      </c>
      <c r="BB1031">
        <v>0.1199876628347962</v>
      </c>
      <c r="BC1031">
        <v>9.0539663924651143E-3</v>
      </c>
      <c r="BJ1031">
        <v>33.892165095234283</v>
      </c>
      <c r="BL1031">
        <v>17844.92411519551</v>
      </c>
    </row>
    <row r="1032" spans="1:65" x14ac:dyDescent="0.35">
      <c r="A1032" t="s">
        <v>461</v>
      </c>
      <c r="B1032" t="s">
        <v>462</v>
      </c>
      <c r="C1032" t="s">
        <v>463</v>
      </c>
      <c r="D1032">
        <v>5.1955837537054401E-8</v>
      </c>
      <c r="E1032" t="s">
        <v>122</v>
      </c>
      <c r="F1032" t="s">
        <v>431</v>
      </c>
      <c r="G1032" t="s">
        <v>69</v>
      </c>
      <c r="H1032" t="s">
        <v>98</v>
      </c>
      <c r="I1032">
        <v>22634607692.759998</v>
      </c>
      <c r="J1032">
        <v>1</v>
      </c>
      <c r="K1032">
        <v>588</v>
      </c>
      <c r="L1032" t="s">
        <v>464</v>
      </c>
      <c r="M1032" s="3">
        <v>46174</v>
      </c>
      <c r="N1032" t="s">
        <v>223</v>
      </c>
      <c r="O1032">
        <v>2</v>
      </c>
      <c r="P1032">
        <v>1176</v>
      </c>
      <c r="Q1032" t="s">
        <v>443</v>
      </c>
      <c r="R1032" t="s">
        <v>145</v>
      </c>
      <c r="S1032" t="s">
        <v>150</v>
      </c>
      <c r="T1032" t="s">
        <v>465</v>
      </c>
      <c r="AD1032">
        <v>197740.36</v>
      </c>
      <c r="AE1032">
        <v>158.82</v>
      </c>
      <c r="AG1032">
        <v>5.0999999999999996</v>
      </c>
      <c r="AI1032" t="s">
        <v>72</v>
      </c>
      <c r="AJ1032" t="s">
        <v>72</v>
      </c>
      <c r="AK1032" t="s">
        <v>72</v>
      </c>
      <c r="AL1032" t="s">
        <v>72</v>
      </c>
      <c r="AM1032" t="s">
        <v>72</v>
      </c>
      <c r="AN1032" t="s">
        <v>72</v>
      </c>
      <c r="AO1032" t="s">
        <v>72</v>
      </c>
      <c r="AQ1032">
        <v>19</v>
      </c>
      <c r="AS1032">
        <v>113.85</v>
      </c>
      <c r="AT1032" t="s">
        <v>72</v>
      </c>
      <c r="AU1032" t="s">
        <v>72</v>
      </c>
      <c r="AV1032" t="s">
        <v>72</v>
      </c>
      <c r="AW1032" t="s">
        <v>72</v>
      </c>
      <c r="AX1032" t="s">
        <v>72</v>
      </c>
      <c r="AZ1032" t="s">
        <v>73</v>
      </c>
      <c r="BA1032">
        <v>0.61894322320384987</v>
      </c>
      <c r="BB1032">
        <v>0.13896320314218799</v>
      </c>
      <c r="BC1032">
        <v>3.7388197999360219E-7</v>
      </c>
      <c r="BJ1032">
        <v>5.9379936062583899E-5</v>
      </c>
      <c r="BK1032">
        <v>4.2566463422271598E-5</v>
      </c>
      <c r="BL1032">
        <v>7.3931557321447697E-2</v>
      </c>
    </row>
    <row r="1033" spans="1:65" x14ac:dyDescent="0.35">
      <c r="A1033" t="s">
        <v>468</v>
      </c>
      <c r="B1033" t="s">
        <v>519</v>
      </c>
      <c r="C1033" t="s">
        <v>520</v>
      </c>
      <c r="D1033">
        <v>1.685947829661298E-4</v>
      </c>
      <c r="E1033" t="s">
        <v>76</v>
      </c>
      <c r="F1033" t="s">
        <v>431</v>
      </c>
      <c r="G1033" t="s">
        <v>69</v>
      </c>
      <c r="H1033" t="s">
        <v>81</v>
      </c>
      <c r="I1033">
        <v>1893918873.9200001</v>
      </c>
      <c r="J1033">
        <v>3.4075000000000002</v>
      </c>
      <c r="K1033">
        <v>7824</v>
      </c>
      <c r="L1033" t="s">
        <v>471</v>
      </c>
      <c r="M1033" s="3">
        <v>46174</v>
      </c>
      <c r="N1033" t="s">
        <v>472</v>
      </c>
      <c r="O1033">
        <v>11.976800000000001</v>
      </c>
      <c r="P1033">
        <v>319304.84150400001</v>
      </c>
      <c r="Q1033" t="s">
        <v>443</v>
      </c>
      <c r="R1033" t="s">
        <v>145</v>
      </c>
      <c r="S1033" t="s">
        <v>150</v>
      </c>
      <c r="T1033" t="s">
        <v>473</v>
      </c>
      <c r="AD1033">
        <v>1970951</v>
      </c>
      <c r="AE1033">
        <v>3743.35</v>
      </c>
      <c r="AH1033">
        <v>5.6</v>
      </c>
      <c r="AI1033" t="s">
        <v>72</v>
      </c>
      <c r="AJ1033" t="s">
        <v>72</v>
      </c>
      <c r="AK1033" t="s">
        <v>72</v>
      </c>
      <c r="AL1033" t="s">
        <v>72</v>
      </c>
      <c r="AM1033" t="s">
        <v>72</v>
      </c>
      <c r="AN1033" t="s">
        <v>72</v>
      </c>
      <c r="AO1033" t="s">
        <v>72</v>
      </c>
      <c r="AT1033" t="s">
        <v>72</v>
      </c>
      <c r="AU1033" t="s">
        <v>72</v>
      </c>
      <c r="AV1033" t="s">
        <v>72</v>
      </c>
      <c r="AW1033" t="s">
        <v>72</v>
      </c>
      <c r="AX1033" t="s">
        <v>72</v>
      </c>
      <c r="AZ1033" t="s">
        <v>73</v>
      </c>
      <c r="BA1033">
        <v>0.63778761842698506</v>
      </c>
      <c r="BB1033">
        <v>0.27692863376197202</v>
      </c>
      <c r="BC1033">
        <v>6.0880227759705697E-4</v>
      </c>
      <c r="BJ1033">
        <v>2.2789600058429431</v>
      </c>
      <c r="BL1033">
        <v>1199.9194578321969</v>
      </c>
    </row>
    <row r="1034" spans="1:65" x14ac:dyDescent="0.35">
      <c r="A1034" t="s">
        <v>461</v>
      </c>
      <c r="B1034" t="s">
        <v>466</v>
      </c>
      <c r="C1034" t="s">
        <v>467</v>
      </c>
      <c r="D1034">
        <v>1.0075608092411971E-3</v>
      </c>
      <c r="E1034" t="s">
        <v>122</v>
      </c>
      <c r="F1034" t="s">
        <v>431</v>
      </c>
      <c r="G1034" t="s">
        <v>69</v>
      </c>
      <c r="H1034" t="s">
        <v>98</v>
      </c>
      <c r="I1034">
        <v>22634607692.759998</v>
      </c>
      <c r="J1034">
        <v>1</v>
      </c>
      <c r="K1034">
        <v>26980003.440000001</v>
      </c>
      <c r="L1034" t="s">
        <v>464</v>
      </c>
      <c r="M1034" s="3">
        <v>46174</v>
      </c>
      <c r="N1034" t="s">
        <v>223</v>
      </c>
      <c r="O1034">
        <v>0.84528320000000001</v>
      </c>
      <c r="P1034">
        <v>22805743.643774211</v>
      </c>
      <c r="Q1034" t="s">
        <v>443</v>
      </c>
      <c r="R1034" t="s">
        <v>145</v>
      </c>
      <c r="S1034" t="s">
        <v>150</v>
      </c>
      <c r="T1034" t="s">
        <v>465</v>
      </c>
      <c r="AD1034">
        <v>197740.36</v>
      </c>
      <c r="AE1034">
        <v>158.82</v>
      </c>
      <c r="AG1034">
        <v>5.0999999999999996</v>
      </c>
      <c r="AI1034" t="s">
        <v>72</v>
      </c>
      <c r="AJ1034" t="s">
        <v>72</v>
      </c>
      <c r="AK1034" t="s">
        <v>72</v>
      </c>
      <c r="AL1034" t="s">
        <v>72</v>
      </c>
      <c r="AM1034" t="s">
        <v>72</v>
      </c>
      <c r="AN1034" t="s">
        <v>72</v>
      </c>
      <c r="AO1034" t="s">
        <v>72</v>
      </c>
      <c r="AQ1034">
        <v>19</v>
      </c>
      <c r="AS1034">
        <v>113.85</v>
      </c>
      <c r="AT1034" t="s">
        <v>72</v>
      </c>
      <c r="AU1034" t="s">
        <v>72</v>
      </c>
      <c r="AV1034" t="s">
        <v>72</v>
      </c>
      <c r="AW1034" t="s">
        <v>72</v>
      </c>
      <c r="AX1034" t="s">
        <v>72</v>
      </c>
      <c r="AZ1034" t="s">
        <v>73</v>
      </c>
      <c r="BA1034">
        <v>0.61894322320384987</v>
      </c>
      <c r="BB1034">
        <v>0.13896320314218799</v>
      </c>
      <c r="BC1034">
        <v>7.2505583237762227E-3</v>
      </c>
      <c r="BJ1034">
        <v>1.1515336729821399</v>
      </c>
      <c r="BK1034">
        <v>0.82547606516192296</v>
      </c>
      <c r="BL1034">
        <v>1433.728013144507</v>
      </c>
    </row>
    <row r="1035" spans="1:65" x14ac:dyDescent="0.35">
      <c r="A1035" t="s">
        <v>461</v>
      </c>
      <c r="B1035" t="s">
        <v>466</v>
      </c>
      <c r="C1035" t="s">
        <v>467</v>
      </c>
      <c r="D1035">
        <v>1.577246711321796E-3</v>
      </c>
      <c r="E1035" t="s">
        <v>76</v>
      </c>
      <c r="F1035" t="s">
        <v>431</v>
      </c>
      <c r="G1035" t="s">
        <v>69</v>
      </c>
      <c r="H1035" t="s">
        <v>98</v>
      </c>
      <c r="I1035">
        <v>6909727982.4300003</v>
      </c>
      <c r="J1035">
        <v>1</v>
      </c>
      <c r="K1035">
        <v>12893129.470000001</v>
      </c>
      <c r="L1035" t="s">
        <v>464</v>
      </c>
      <c r="M1035" s="3">
        <v>46174</v>
      </c>
      <c r="N1035" t="s">
        <v>223</v>
      </c>
      <c r="O1035">
        <v>0.84528320000000001</v>
      </c>
      <c r="P1035">
        <v>10898345.7364159</v>
      </c>
      <c r="Q1035" t="s">
        <v>443</v>
      </c>
      <c r="R1035" t="s">
        <v>145</v>
      </c>
      <c r="S1035" t="s">
        <v>150</v>
      </c>
      <c r="T1035" t="s">
        <v>465</v>
      </c>
      <c r="AD1035">
        <v>197740.36</v>
      </c>
      <c r="AE1035">
        <v>158.82</v>
      </c>
      <c r="AG1035">
        <v>5.0999999999999996</v>
      </c>
      <c r="AI1035" t="s">
        <v>72</v>
      </c>
      <c r="AJ1035" t="s">
        <v>72</v>
      </c>
      <c r="AK1035" t="s">
        <v>72</v>
      </c>
      <c r="AL1035" t="s">
        <v>72</v>
      </c>
      <c r="AM1035" t="s">
        <v>72</v>
      </c>
      <c r="AN1035" t="s">
        <v>72</v>
      </c>
      <c r="AO1035" t="s">
        <v>72</v>
      </c>
      <c r="AQ1035">
        <v>19</v>
      </c>
      <c r="AS1035">
        <v>113.85</v>
      </c>
      <c r="AT1035" t="s">
        <v>72</v>
      </c>
      <c r="AU1035" t="s">
        <v>72</v>
      </c>
      <c r="AV1035" t="s">
        <v>72</v>
      </c>
      <c r="AW1035" t="s">
        <v>72</v>
      </c>
      <c r="AX1035" t="s">
        <v>72</v>
      </c>
      <c r="AZ1035" t="s">
        <v>73</v>
      </c>
      <c r="BA1035">
        <v>0.56320493766591784</v>
      </c>
      <c r="BB1035">
        <v>0.2821492521844457</v>
      </c>
      <c r="BC1035">
        <v>5.5901148031068442E-3</v>
      </c>
      <c r="BJ1035">
        <v>0.88782203302942897</v>
      </c>
      <c r="BK1035">
        <v>0.6364345703337142</v>
      </c>
      <c r="BL1035">
        <v>1105.391313607676</v>
      </c>
    </row>
    <row r="1036" spans="1:65" x14ac:dyDescent="0.35">
      <c r="A1036" t="s">
        <v>461</v>
      </c>
      <c r="B1036" t="s">
        <v>466</v>
      </c>
      <c r="C1036" t="s">
        <v>467</v>
      </c>
      <c r="D1036">
        <v>9.2905304027097492E-3</v>
      </c>
      <c r="E1036" t="s">
        <v>133</v>
      </c>
      <c r="F1036" t="s">
        <v>431</v>
      </c>
      <c r="G1036" t="s">
        <v>69</v>
      </c>
      <c r="H1036" t="s">
        <v>98</v>
      </c>
      <c r="I1036">
        <v>3194371942.5700002</v>
      </c>
      <c r="J1036">
        <v>1</v>
      </c>
      <c r="K1036">
        <v>35109428</v>
      </c>
      <c r="L1036" t="s">
        <v>464</v>
      </c>
      <c r="M1036" s="3">
        <v>46174</v>
      </c>
      <c r="N1036" t="s">
        <v>223</v>
      </c>
      <c r="O1036">
        <v>0.84528320000000001</v>
      </c>
      <c r="P1036">
        <v>29677409.650009599</v>
      </c>
      <c r="Q1036" t="s">
        <v>443</v>
      </c>
      <c r="R1036" t="s">
        <v>145</v>
      </c>
      <c r="S1036" t="s">
        <v>150</v>
      </c>
      <c r="T1036" t="s">
        <v>465</v>
      </c>
      <c r="AD1036">
        <v>197740.36</v>
      </c>
      <c r="AE1036">
        <v>158.82</v>
      </c>
      <c r="AG1036">
        <v>5.0999999999999996</v>
      </c>
      <c r="AI1036" t="s">
        <v>72</v>
      </c>
      <c r="AJ1036" t="s">
        <v>72</v>
      </c>
      <c r="AK1036" t="s">
        <v>72</v>
      </c>
      <c r="AL1036" t="s">
        <v>72</v>
      </c>
      <c r="AM1036" t="s">
        <v>72</v>
      </c>
      <c r="AN1036" t="s">
        <v>72</v>
      </c>
      <c r="AO1036" t="s">
        <v>72</v>
      </c>
      <c r="AQ1036">
        <v>19</v>
      </c>
      <c r="AS1036">
        <v>113.85</v>
      </c>
      <c r="AT1036" t="s">
        <v>72</v>
      </c>
      <c r="AU1036" t="s">
        <v>72</v>
      </c>
      <c r="AV1036" t="s">
        <v>72</v>
      </c>
      <c r="AW1036" t="s">
        <v>72</v>
      </c>
      <c r="AX1036" t="s">
        <v>72</v>
      </c>
      <c r="AZ1036" t="s">
        <v>73</v>
      </c>
      <c r="BA1036">
        <v>0.83699079613982252</v>
      </c>
      <c r="BB1036">
        <v>7.5953558069068478E-2</v>
      </c>
      <c r="BC1036">
        <v>0.1223185672784597</v>
      </c>
      <c r="BJ1036">
        <v>19.42663485516497</v>
      </c>
      <c r="BK1036">
        <v>13.92596888465264</v>
      </c>
      <c r="BL1036">
        <v>24187.317528326839</v>
      </c>
    </row>
    <row r="1037" spans="1:65" x14ac:dyDescent="0.35">
      <c r="A1037" t="s">
        <v>468</v>
      </c>
      <c r="B1037" t="s">
        <v>519</v>
      </c>
      <c r="C1037" t="s">
        <v>520</v>
      </c>
      <c r="D1037">
        <v>1.12033107846942E-3</v>
      </c>
      <c r="E1037" t="s">
        <v>133</v>
      </c>
      <c r="F1037" t="s">
        <v>431</v>
      </c>
      <c r="G1037" t="s">
        <v>69</v>
      </c>
      <c r="H1037" t="s">
        <v>81</v>
      </c>
      <c r="I1037">
        <v>6071238455.0900002</v>
      </c>
      <c r="J1037">
        <v>3.4075000000000002</v>
      </c>
      <c r="K1037">
        <v>166666</v>
      </c>
      <c r="L1037" t="s">
        <v>471</v>
      </c>
      <c r="M1037" s="3">
        <v>46174</v>
      </c>
      <c r="N1037" t="s">
        <v>472</v>
      </c>
      <c r="O1037">
        <v>11.976800000000001</v>
      </c>
      <c r="P1037">
        <v>6801797.1260360004</v>
      </c>
      <c r="Q1037" t="s">
        <v>443</v>
      </c>
      <c r="R1037" t="s">
        <v>145</v>
      </c>
      <c r="S1037" t="s">
        <v>150</v>
      </c>
      <c r="T1037" t="s">
        <v>473</v>
      </c>
      <c r="AD1037">
        <v>1970951</v>
      </c>
      <c r="AE1037">
        <v>3743.35</v>
      </c>
      <c r="AH1037">
        <v>5.6</v>
      </c>
      <c r="AI1037" t="s">
        <v>72</v>
      </c>
      <c r="AJ1037" t="s">
        <v>72</v>
      </c>
      <c r="AK1037" t="s">
        <v>72</v>
      </c>
      <c r="AL1037" t="s">
        <v>72</v>
      </c>
      <c r="AM1037" t="s">
        <v>72</v>
      </c>
      <c r="AN1037" t="s">
        <v>72</v>
      </c>
      <c r="AO1037" t="s">
        <v>72</v>
      </c>
      <c r="AT1037" t="s">
        <v>72</v>
      </c>
      <c r="AU1037" t="s">
        <v>72</v>
      </c>
      <c r="AV1037" t="s">
        <v>72</v>
      </c>
      <c r="AW1037" t="s">
        <v>72</v>
      </c>
      <c r="AX1037" t="s">
        <v>72</v>
      </c>
      <c r="AZ1037" t="s">
        <v>73</v>
      </c>
      <c r="BA1037">
        <v>0.80846808715157892</v>
      </c>
      <c r="BB1037">
        <v>8.8257918852956946E-2</v>
      </c>
      <c r="BC1037">
        <v>1.2693830684314679E-2</v>
      </c>
      <c r="BJ1037">
        <v>47.517451092129363</v>
      </c>
      <c r="BL1037">
        <v>25018.9182810807</v>
      </c>
    </row>
    <row r="1038" spans="1:65" x14ac:dyDescent="0.35">
      <c r="B1038" t="s">
        <v>167</v>
      </c>
      <c r="C1038" t="s">
        <v>168</v>
      </c>
      <c r="D1038">
        <v>1.87511555558447E-3</v>
      </c>
      <c r="E1038" t="s">
        <v>122</v>
      </c>
      <c r="F1038" t="s">
        <v>68</v>
      </c>
      <c r="G1038" t="s">
        <v>69</v>
      </c>
      <c r="H1038" t="s">
        <v>110</v>
      </c>
      <c r="I1038">
        <v>27857085026.77</v>
      </c>
      <c r="J1038">
        <v>3.4075000000000002</v>
      </c>
      <c r="K1038">
        <v>14200</v>
      </c>
      <c r="M1038" s="3">
        <v>46174</v>
      </c>
      <c r="N1038" t="s">
        <v>87</v>
      </c>
      <c r="O1038">
        <v>1079.541886</v>
      </c>
      <c r="P1038">
        <v>52235253.466939002</v>
      </c>
      <c r="AI1038" t="s">
        <v>72</v>
      </c>
      <c r="AJ1038" t="s">
        <v>72</v>
      </c>
      <c r="AK1038" t="s">
        <v>72</v>
      </c>
      <c r="AL1038" t="s">
        <v>72</v>
      </c>
      <c r="AM1038" t="s">
        <v>72</v>
      </c>
      <c r="AN1038" t="s">
        <v>72</v>
      </c>
      <c r="AO1038" t="s">
        <v>72</v>
      </c>
      <c r="AT1038" t="s">
        <v>72</v>
      </c>
      <c r="AU1038" t="s">
        <v>72</v>
      </c>
      <c r="AV1038" t="s">
        <v>72</v>
      </c>
      <c r="AW1038" t="s">
        <v>72</v>
      </c>
      <c r="AX1038" t="s">
        <v>72</v>
      </c>
      <c r="AZ1038" t="s">
        <v>73</v>
      </c>
      <c r="BA1038">
        <v>0.57540130336600026</v>
      </c>
      <c r="BB1038">
        <v>0.10561104594481149</v>
      </c>
      <c r="BC1038">
        <v>1.7754918898960029E-2</v>
      </c>
    </row>
    <row r="1039" spans="1:65" x14ac:dyDescent="0.35">
      <c r="A1039" t="s">
        <v>492</v>
      </c>
      <c r="B1039" t="s">
        <v>493</v>
      </c>
      <c r="C1039" t="s">
        <v>494</v>
      </c>
      <c r="D1039">
        <v>8.9096452309832767E-3</v>
      </c>
      <c r="E1039" t="s">
        <v>133</v>
      </c>
      <c r="F1039" t="s">
        <v>431</v>
      </c>
      <c r="G1039" t="s">
        <v>69</v>
      </c>
      <c r="H1039" t="s">
        <v>98</v>
      </c>
      <c r="I1039">
        <v>3194371942.5700002</v>
      </c>
      <c r="J1039">
        <v>1</v>
      </c>
      <c r="K1039">
        <v>7863692</v>
      </c>
      <c r="L1039" t="s">
        <v>495</v>
      </c>
      <c r="M1039" s="3">
        <v>46174</v>
      </c>
      <c r="N1039" t="s">
        <v>496</v>
      </c>
      <c r="O1039">
        <v>3.6192568000000001</v>
      </c>
      <c r="P1039">
        <v>28460720.7441056</v>
      </c>
      <c r="Q1039" t="s">
        <v>443</v>
      </c>
      <c r="R1039" t="s">
        <v>145</v>
      </c>
      <c r="S1039" t="s">
        <v>150</v>
      </c>
      <c r="T1039" t="s">
        <v>465</v>
      </c>
      <c r="U1039" t="s">
        <v>283</v>
      </c>
      <c r="V1039">
        <v>0</v>
      </c>
      <c r="W1039">
        <v>3.2009618740999999</v>
      </c>
      <c r="X1039">
        <v>5.9584269864000001</v>
      </c>
      <c r="Y1039">
        <v>2.353515625</v>
      </c>
      <c r="Z1039">
        <v>39</v>
      </c>
      <c r="AA1039">
        <v>28</v>
      </c>
      <c r="AB1039">
        <v>33</v>
      </c>
      <c r="AC1039">
        <v>0</v>
      </c>
      <c r="AD1039">
        <v>156328</v>
      </c>
      <c r="AE1039">
        <v>177.33</v>
      </c>
      <c r="AF1039">
        <v>4.8718643188000001</v>
      </c>
      <c r="AG1039">
        <v>5.8492800000000003</v>
      </c>
      <c r="AH1039">
        <v>1.9</v>
      </c>
      <c r="AI1039" t="s">
        <v>72</v>
      </c>
      <c r="AJ1039" t="s">
        <v>72</v>
      </c>
      <c r="AK1039" t="s">
        <v>72</v>
      </c>
      <c r="AL1039" t="s">
        <v>72</v>
      </c>
      <c r="AM1039" t="s">
        <v>72</v>
      </c>
      <c r="AN1039" t="s">
        <v>72</v>
      </c>
      <c r="AO1039" t="s">
        <v>72</v>
      </c>
      <c r="AP1039">
        <v>4</v>
      </c>
      <c r="AQ1039">
        <v>1</v>
      </c>
      <c r="AR1039">
        <v>3.58</v>
      </c>
      <c r="AS1039">
        <v>167.61</v>
      </c>
      <c r="AT1039" t="s">
        <v>72</v>
      </c>
      <c r="AU1039" t="s">
        <v>72</v>
      </c>
      <c r="AV1039" t="s">
        <v>72</v>
      </c>
      <c r="AW1039" t="s">
        <v>72</v>
      </c>
      <c r="AX1039" t="s">
        <v>72</v>
      </c>
      <c r="AY1039" t="s">
        <v>121</v>
      </c>
      <c r="AZ1039" t="s">
        <v>94</v>
      </c>
      <c r="BA1039">
        <v>0.83699079613982252</v>
      </c>
      <c r="BB1039">
        <v>0.76103723807075419</v>
      </c>
      <c r="BC1039">
        <v>1.170723952164209E-2</v>
      </c>
      <c r="BD1039">
        <v>0</v>
      </c>
      <c r="BE1039">
        <v>3.747442735973306E-2</v>
      </c>
      <c r="BF1039">
        <v>6.9756731902000879E-2</v>
      </c>
      <c r="BG1039">
        <v>2.7553171139802188E-2</v>
      </c>
      <c r="BH1039">
        <v>4.1911917487478703E-2</v>
      </c>
      <c r="BI1039">
        <v>0</v>
      </c>
      <c r="BJ1039">
        <v>2.0760447843727921</v>
      </c>
      <c r="BK1039">
        <v>1.962250416222431</v>
      </c>
      <c r="BL1039">
        <v>1830.169339939265</v>
      </c>
      <c r="BM1039">
        <v>4.6828958086568367E-2</v>
      </c>
    </row>
    <row r="1040" spans="1:65" x14ac:dyDescent="0.35">
      <c r="A1040" t="s">
        <v>492</v>
      </c>
      <c r="B1040" t="s">
        <v>493</v>
      </c>
      <c r="C1040" t="s">
        <v>494</v>
      </c>
      <c r="D1040">
        <v>1.0053130302530369E-5</v>
      </c>
      <c r="E1040" t="s">
        <v>76</v>
      </c>
      <c r="F1040" t="s">
        <v>431</v>
      </c>
      <c r="G1040" t="s">
        <v>69</v>
      </c>
      <c r="H1040" t="s">
        <v>98</v>
      </c>
      <c r="I1040">
        <v>6909727982.4300003</v>
      </c>
      <c r="J1040">
        <v>1</v>
      </c>
      <c r="K1040">
        <v>19193</v>
      </c>
      <c r="L1040" t="s">
        <v>495</v>
      </c>
      <c r="M1040" s="3">
        <v>46174</v>
      </c>
      <c r="N1040" t="s">
        <v>496</v>
      </c>
      <c r="O1040">
        <v>3.6192568000000001</v>
      </c>
      <c r="P1040">
        <v>69464.395762400003</v>
      </c>
      <c r="Q1040" t="s">
        <v>443</v>
      </c>
      <c r="R1040" t="s">
        <v>145</v>
      </c>
      <c r="S1040" t="s">
        <v>150</v>
      </c>
      <c r="T1040" t="s">
        <v>465</v>
      </c>
      <c r="U1040" t="s">
        <v>283</v>
      </c>
      <c r="V1040">
        <v>0</v>
      </c>
      <c r="W1040">
        <v>3.2009618740999999</v>
      </c>
      <c r="X1040">
        <v>5.9584269864000001</v>
      </c>
      <c r="Y1040">
        <v>2.353515625</v>
      </c>
      <c r="Z1040">
        <v>39</v>
      </c>
      <c r="AA1040">
        <v>28</v>
      </c>
      <c r="AB1040">
        <v>33</v>
      </c>
      <c r="AC1040">
        <v>0</v>
      </c>
      <c r="AD1040">
        <v>156328</v>
      </c>
      <c r="AE1040">
        <v>177.33</v>
      </c>
      <c r="AF1040">
        <v>4.8718643188000001</v>
      </c>
      <c r="AG1040">
        <v>5.8492800000000003</v>
      </c>
      <c r="AH1040">
        <v>1.9</v>
      </c>
      <c r="AI1040" t="s">
        <v>72</v>
      </c>
      <c r="AJ1040" t="s">
        <v>72</v>
      </c>
      <c r="AK1040" t="s">
        <v>72</v>
      </c>
      <c r="AL1040" t="s">
        <v>72</v>
      </c>
      <c r="AM1040" t="s">
        <v>72</v>
      </c>
      <c r="AN1040" t="s">
        <v>72</v>
      </c>
      <c r="AO1040" t="s">
        <v>72</v>
      </c>
      <c r="AP1040">
        <v>4</v>
      </c>
      <c r="AQ1040">
        <v>1</v>
      </c>
      <c r="AR1040">
        <v>3.58</v>
      </c>
      <c r="AS1040">
        <v>167.61</v>
      </c>
      <c r="AT1040" t="s">
        <v>72</v>
      </c>
      <c r="AU1040" t="s">
        <v>72</v>
      </c>
      <c r="AV1040" t="s">
        <v>72</v>
      </c>
      <c r="AW1040" t="s">
        <v>72</v>
      </c>
      <c r="AX1040" t="s">
        <v>72</v>
      </c>
      <c r="AY1040" t="s">
        <v>121</v>
      </c>
      <c r="AZ1040" t="s">
        <v>94</v>
      </c>
      <c r="BA1040">
        <v>0.56320493766591784</v>
      </c>
      <c r="BB1040">
        <v>0.28105568548147219</v>
      </c>
      <c r="BC1040">
        <v>3.5769176080919711E-5</v>
      </c>
      <c r="BD1040">
        <v>0</v>
      </c>
      <c r="BE1040">
        <v>1.1449576890299371E-4</v>
      </c>
      <c r="BF1040">
        <v>2.131280240418454E-4</v>
      </c>
      <c r="BG1040">
        <v>8.4183314799820804E-5</v>
      </c>
      <c r="BH1040">
        <v>1.2805365036969261E-4</v>
      </c>
      <c r="BI1040">
        <v>0</v>
      </c>
      <c r="BJ1040">
        <v>6.3429479944294934E-3</v>
      </c>
      <c r="BK1040">
        <v>5.9952716029229537E-3</v>
      </c>
      <c r="BL1040">
        <v>5.5917237583780164</v>
      </c>
      <c r="BM1040">
        <v>1.4307670432367879E-4</v>
      </c>
    </row>
    <row r="1041" spans="1:65" x14ac:dyDescent="0.35">
      <c r="B1041" t="s">
        <v>500</v>
      </c>
      <c r="C1041" t="s">
        <v>501</v>
      </c>
      <c r="D1041">
        <v>1.071206548423473E-3</v>
      </c>
      <c r="E1041" t="s">
        <v>122</v>
      </c>
      <c r="F1041" t="s">
        <v>431</v>
      </c>
      <c r="G1041" t="s">
        <v>69</v>
      </c>
      <c r="H1041" t="s">
        <v>81</v>
      </c>
      <c r="I1041">
        <v>14820337880.49</v>
      </c>
      <c r="J1041">
        <v>1</v>
      </c>
      <c r="K1041">
        <v>115142517</v>
      </c>
      <c r="M1041" s="3">
        <v>46174</v>
      </c>
      <c r="N1041" t="s">
        <v>499</v>
      </c>
      <c r="O1041">
        <v>0.13787820000000001</v>
      </c>
      <c r="P1041">
        <v>15875642.987429401</v>
      </c>
      <c r="AI1041" t="s">
        <v>72</v>
      </c>
      <c r="AJ1041" t="s">
        <v>72</v>
      </c>
      <c r="AK1041" t="s">
        <v>72</v>
      </c>
      <c r="AL1041" t="s">
        <v>72</v>
      </c>
      <c r="AM1041" t="s">
        <v>72</v>
      </c>
      <c r="AN1041" t="s">
        <v>72</v>
      </c>
      <c r="AO1041" t="s">
        <v>72</v>
      </c>
      <c r="AT1041" t="s">
        <v>72</v>
      </c>
      <c r="AU1041" t="s">
        <v>72</v>
      </c>
      <c r="AV1041" t="s">
        <v>72</v>
      </c>
      <c r="AW1041" t="s">
        <v>72</v>
      </c>
      <c r="AX1041" t="s">
        <v>72</v>
      </c>
      <c r="AZ1041" t="s">
        <v>73</v>
      </c>
      <c r="BA1041">
        <v>0.61054167726613329</v>
      </c>
      <c r="BB1041">
        <v>0.1199876628347962</v>
      </c>
      <c r="BC1041">
        <v>8.9276390848478573E-3</v>
      </c>
    </row>
    <row r="1042" spans="1:65" x14ac:dyDescent="0.35">
      <c r="A1042" t="s">
        <v>492</v>
      </c>
      <c r="B1042" t="s">
        <v>493</v>
      </c>
      <c r="C1042" t="s">
        <v>494</v>
      </c>
      <c r="D1042">
        <v>1.8133694274229979E-4</v>
      </c>
      <c r="E1042" t="s">
        <v>122</v>
      </c>
      <c r="F1042" t="s">
        <v>431</v>
      </c>
      <c r="G1042" t="s">
        <v>69</v>
      </c>
      <c r="H1042" t="s">
        <v>98</v>
      </c>
      <c r="I1042">
        <v>22634607692.759998</v>
      </c>
      <c r="J1042">
        <v>1</v>
      </c>
      <c r="K1042">
        <v>1134070</v>
      </c>
      <c r="L1042" t="s">
        <v>495</v>
      </c>
      <c r="M1042" s="3">
        <v>46174</v>
      </c>
      <c r="N1042" t="s">
        <v>496</v>
      </c>
      <c r="O1042">
        <v>3.6192568000000001</v>
      </c>
      <c r="P1042">
        <v>4104490.5591759998</v>
      </c>
      <c r="Q1042" t="s">
        <v>443</v>
      </c>
      <c r="R1042" t="s">
        <v>145</v>
      </c>
      <c r="S1042" t="s">
        <v>150</v>
      </c>
      <c r="T1042" t="s">
        <v>465</v>
      </c>
      <c r="U1042" t="s">
        <v>283</v>
      </c>
      <c r="V1042">
        <v>0</v>
      </c>
      <c r="W1042">
        <v>3.2009618740999999</v>
      </c>
      <c r="X1042">
        <v>5.9584269864000001</v>
      </c>
      <c r="Y1042">
        <v>2.353515625</v>
      </c>
      <c r="Z1042">
        <v>39</v>
      </c>
      <c r="AA1042">
        <v>28</v>
      </c>
      <c r="AB1042">
        <v>33</v>
      </c>
      <c r="AC1042">
        <v>0</v>
      </c>
      <c r="AD1042">
        <v>156328</v>
      </c>
      <c r="AE1042">
        <v>177.33</v>
      </c>
      <c r="AF1042">
        <v>4.8718643188000001</v>
      </c>
      <c r="AG1042">
        <v>5.8492800000000003</v>
      </c>
      <c r="AH1042">
        <v>1.9</v>
      </c>
      <c r="AI1042" t="s">
        <v>72</v>
      </c>
      <c r="AJ1042" t="s">
        <v>72</v>
      </c>
      <c r="AK1042" t="s">
        <v>72</v>
      </c>
      <c r="AL1042" t="s">
        <v>72</v>
      </c>
      <c r="AM1042" t="s">
        <v>72</v>
      </c>
      <c r="AN1042" t="s">
        <v>72</v>
      </c>
      <c r="AO1042" t="s">
        <v>72</v>
      </c>
      <c r="AP1042">
        <v>4</v>
      </c>
      <c r="AQ1042">
        <v>1</v>
      </c>
      <c r="AR1042">
        <v>3.58</v>
      </c>
      <c r="AS1042">
        <v>167.61</v>
      </c>
      <c r="AT1042" t="s">
        <v>72</v>
      </c>
      <c r="AU1042" t="s">
        <v>72</v>
      </c>
      <c r="AV1042" t="s">
        <v>72</v>
      </c>
      <c r="AW1042" t="s">
        <v>72</v>
      </c>
      <c r="AX1042" t="s">
        <v>72</v>
      </c>
      <c r="AY1042" t="s">
        <v>121</v>
      </c>
      <c r="AZ1042" t="s">
        <v>94</v>
      </c>
      <c r="BA1042">
        <v>0.61894322320384987</v>
      </c>
      <c r="BB1042">
        <v>0.47998002006166213</v>
      </c>
      <c r="BC1042">
        <v>3.7780102329885268E-4</v>
      </c>
      <c r="BD1042">
        <v>0</v>
      </c>
      <c r="BE1042">
        <v>1.209326671575593E-3</v>
      </c>
      <c r="BF1042">
        <v>2.251099812713419E-3</v>
      </c>
      <c r="BG1042">
        <v>8.8916061147483892E-4</v>
      </c>
      <c r="BH1042">
        <v>1.3525276634098931E-3</v>
      </c>
      <c r="BI1042">
        <v>0</v>
      </c>
      <c r="BJ1042">
        <v>6.6995455461585557E-2</v>
      </c>
      <c r="BK1042">
        <v>6.3323229515120719E-2</v>
      </c>
      <c r="BL1042">
        <v>59.060878370263048</v>
      </c>
      <c r="BM1042">
        <v>1.511204093195411E-3</v>
      </c>
    </row>
    <row r="1043" spans="1:65" x14ac:dyDescent="0.35">
      <c r="A1043" t="s">
        <v>510</v>
      </c>
      <c r="B1043" t="s">
        <v>511</v>
      </c>
      <c r="C1043" t="s">
        <v>512</v>
      </c>
      <c r="D1043">
        <v>5.3406359498541528E-2</v>
      </c>
      <c r="E1043" t="s">
        <v>133</v>
      </c>
      <c r="F1043" t="s">
        <v>431</v>
      </c>
      <c r="G1043" t="s">
        <v>69</v>
      </c>
      <c r="H1043" t="s">
        <v>98</v>
      </c>
      <c r="I1043">
        <v>3194371942.5700002</v>
      </c>
      <c r="J1043">
        <v>1</v>
      </c>
      <c r="K1043">
        <v>25543140</v>
      </c>
      <c r="L1043" t="s">
        <v>513</v>
      </c>
      <c r="M1043" s="3">
        <v>46174</v>
      </c>
      <c r="N1043" t="s">
        <v>514</v>
      </c>
      <c r="O1043">
        <v>6.6788882000000003</v>
      </c>
      <c r="P1043">
        <v>170599776.33694801</v>
      </c>
      <c r="Q1043" t="s">
        <v>443</v>
      </c>
      <c r="R1043" t="s">
        <v>145</v>
      </c>
      <c r="S1043" t="s">
        <v>150</v>
      </c>
      <c r="T1043" t="s">
        <v>465</v>
      </c>
      <c r="U1043" t="s">
        <v>151</v>
      </c>
      <c r="V1043">
        <v>0</v>
      </c>
      <c r="W1043">
        <v>2.9838108099</v>
      </c>
      <c r="X1043">
        <v>7.9762725148999998</v>
      </c>
      <c r="Y1043">
        <v>2.6171875</v>
      </c>
      <c r="Z1043">
        <v>39</v>
      </c>
      <c r="AA1043">
        <v>28</v>
      </c>
      <c r="AB1043">
        <v>33</v>
      </c>
      <c r="AC1043">
        <v>0</v>
      </c>
      <c r="AD1043">
        <v>355821.57</v>
      </c>
      <c r="AE1043">
        <v>163.86</v>
      </c>
      <c r="AF1043">
        <v>4.6141738891999999</v>
      </c>
      <c r="AG1043">
        <v>6.4361046456000004</v>
      </c>
      <c r="AH1043">
        <v>2.4</v>
      </c>
      <c r="AI1043" t="s">
        <v>72</v>
      </c>
      <c r="AJ1043" t="s">
        <v>72</v>
      </c>
      <c r="AK1043" t="s">
        <v>72</v>
      </c>
      <c r="AL1043" t="s">
        <v>72</v>
      </c>
      <c r="AM1043" t="s">
        <v>72</v>
      </c>
      <c r="AN1043" t="s">
        <v>72</v>
      </c>
      <c r="AO1043" t="s">
        <v>72</v>
      </c>
      <c r="AP1043">
        <v>4</v>
      </c>
      <c r="AQ1043">
        <v>2</v>
      </c>
      <c r="AR1043">
        <v>4.71</v>
      </c>
      <c r="AS1043">
        <v>116.89</v>
      </c>
      <c r="AT1043" t="s">
        <v>72</v>
      </c>
      <c r="AU1043" t="s">
        <v>72</v>
      </c>
      <c r="AV1043" t="s">
        <v>72</v>
      </c>
      <c r="AW1043" t="s">
        <v>72</v>
      </c>
      <c r="AX1043" t="s">
        <v>72</v>
      </c>
      <c r="AY1043" t="s">
        <v>93</v>
      </c>
      <c r="AZ1043" t="s">
        <v>94</v>
      </c>
      <c r="BA1043">
        <v>0.83699079613982252</v>
      </c>
      <c r="BB1043">
        <v>0.76103723807075419</v>
      </c>
      <c r="BC1043">
        <v>7.017575070824103E-2</v>
      </c>
      <c r="BD1043">
        <v>0</v>
      </c>
      <c r="BE1043">
        <v>0.20939116355609719</v>
      </c>
      <c r="BF1043">
        <v>0.5597409115866171</v>
      </c>
      <c r="BG1043">
        <v>0.18366309755672461</v>
      </c>
      <c r="BH1043">
        <v>0.33052778583581532</v>
      </c>
      <c r="BI1043">
        <v>0</v>
      </c>
      <c r="BJ1043">
        <v>11.498998511052379</v>
      </c>
      <c r="BK1043">
        <v>8.2028435002862938</v>
      </c>
      <c r="BL1043">
        <v>24970.04579293494</v>
      </c>
      <c r="BM1043">
        <v>0.28070300283296412</v>
      </c>
    </row>
    <row r="1044" spans="1:65" x14ac:dyDescent="0.35">
      <c r="A1044" t="s">
        <v>510</v>
      </c>
      <c r="B1044" t="s">
        <v>511</v>
      </c>
      <c r="C1044" t="s">
        <v>512</v>
      </c>
      <c r="D1044">
        <v>1.2348786747129661E-2</v>
      </c>
      <c r="E1044" t="s">
        <v>76</v>
      </c>
      <c r="F1044" t="s">
        <v>431</v>
      </c>
      <c r="G1044" t="s">
        <v>69</v>
      </c>
      <c r="H1044" t="s">
        <v>98</v>
      </c>
      <c r="I1044">
        <v>6909727982.4300003</v>
      </c>
      <c r="J1044">
        <v>1</v>
      </c>
      <c r="K1044">
        <v>12775593</v>
      </c>
      <c r="L1044" t="s">
        <v>513</v>
      </c>
      <c r="M1044" s="3">
        <v>46174</v>
      </c>
      <c r="N1044" t="s">
        <v>514</v>
      </c>
      <c r="O1044">
        <v>6.6788882000000003</v>
      </c>
      <c r="P1044">
        <v>85326757.335702598</v>
      </c>
      <c r="Q1044" t="s">
        <v>443</v>
      </c>
      <c r="R1044" t="s">
        <v>145</v>
      </c>
      <c r="S1044" t="s">
        <v>150</v>
      </c>
      <c r="T1044" t="s">
        <v>465</v>
      </c>
      <c r="U1044" t="s">
        <v>151</v>
      </c>
      <c r="V1044">
        <v>0</v>
      </c>
      <c r="W1044">
        <v>2.9838108099</v>
      </c>
      <c r="X1044">
        <v>7.9762725148999998</v>
      </c>
      <c r="Y1044">
        <v>2.6171875</v>
      </c>
      <c r="Z1044">
        <v>39</v>
      </c>
      <c r="AA1044">
        <v>28</v>
      </c>
      <c r="AB1044">
        <v>33</v>
      </c>
      <c r="AC1044">
        <v>0</v>
      </c>
      <c r="AD1044">
        <v>355821.57</v>
      </c>
      <c r="AE1044">
        <v>163.86</v>
      </c>
      <c r="AF1044">
        <v>4.6141738891999999</v>
      </c>
      <c r="AG1044">
        <v>6.4361046456000004</v>
      </c>
      <c r="AH1044">
        <v>2.4</v>
      </c>
      <c r="AI1044" t="s">
        <v>72</v>
      </c>
      <c r="AJ1044" t="s">
        <v>72</v>
      </c>
      <c r="AK1044" t="s">
        <v>72</v>
      </c>
      <c r="AL1044" t="s">
        <v>72</v>
      </c>
      <c r="AM1044" t="s">
        <v>72</v>
      </c>
      <c r="AN1044" t="s">
        <v>72</v>
      </c>
      <c r="AO1044" t="s">
        <v>72</v>
      </c>
      <c r="AP1044">
        <v>4</v>
      </c>
      <c r="AQ1044">
        <v>2</v>
      </c>
      <c r="AR1044">
        <v>4.71</v>
      </c>
      <c r="AS1044">
        <v>116.89</v>
      </c>
      <c r="AT1044" t="s">
        <v>72</v>
      </c>
      <c r="AU1044" t="s">
        <v>72</v>
      </c>
      <c r="AV1044" t="s">
        <v>72</v>
      </c>
      <c r="AW1044" t="s">
        <v>72</v>
      </c>
      <c r="AX1044" t="s">
        <v>72</v>
      </c>
      <c r="AY1044" t="s">
        <v>93</v>
      </c>
      <c r="AZ1044" t="s">
        <v>94</v>
      </c>
      <c r="BA1044">
        <v>0.56320493766591784</v>
      </c>
      <c r="BB1044">
        <v>0.28105568548147219</v>
      </c>
      <c r="BC1044">
        <v>4.3937153329508857E-2</v>
      </c>
      <c r="BD1044">
        <v>0</v>
      </c>
      <c r="BE1044">
        <v>0.13110015306082229</v>
      </c>
      <c r="BF1044">
        <v>0.35045470848510851</v>
      </c>
      <c r="BG1044">
        <v>0.114991768479574</v>
      </c>
      <c r="BH1044">
        <v>0.2069439921819867</v>
      </c>
      <c r="BI1044">
        <v>0</v>
      </c>
      <c r="BJ1044">
        <v>7.1995419445733218</v>
      </c>
      <c r="BK1044">
        <v>5.1358138526862902</v>
      </c>
      <c r="BL1044">
        <v>15633.78687903657</v>
      </c>
      <c r="BM1044">
        <v>0.1757486133180354</v>
      </c>
    </row>
    <row r="1045" spans="1:65" x14ac:dyDescent="0.35">
      <c r="B1045" t="s">
        <v>500</v>
      </c>
      <c r="C1045" t="s">
        <v>501</v>
      </c>
      <c r="D1045">
        <v>5.9134838486862634E-4</v>
      </c>
      <c r="E1045" t="s">
        <v>76</v>
      </c>
      <c r="F1045" t="s">
        <v>431</v>
      </c>
      <c r="G1045" t="s">
        <v>69</v>
      </c>
      <c r="H1045" t="s">
        <v>81</v>
      </c>
      <c r="I1045">
        <v>1893918873.9200001</v>
      </c>
      <c r="J1045">
        <v>1</v>
      </c>
      <c r="K1045">
        <v>8122864</v>
      </c>
      <c r="M1045" s="3">
        <v>46174</v>
      </c>
      <c r="N1045" t="s">
        <v>499</v>
      </c>
      <c r="O1045">
        <v>0.13787820000000001</v>
      </c>
      <c r="P1045">
        <v>1119965.8671647999</v>
      </c>
      <c r="AI1045" t="s">
        <v>72</v>
      </c>
      <c r="AJ1045" t="s">
        <v>72</v>
      </c>
      <c r="AK1045" t="s">
        <v>72</v>
      </c>
      <c r="AL1045" t="s">
        <v>72</v>
      </c>
      <c r="AM1045" t="s">
        <v>72</v>
      </c>
      <c r="AN1045" t="s">
        <v>72</v>
      </c>
      <c r="AO1045" t="s">
        <v>72</v>
      </c>
      <c r="AT1045" t="s">
        <v>72</v>
      </c>
      <c r="AU1045" t="s">
        <v>72</v>
      </c>
      <c r="AV1045" t="s">
        <v>72</v>
      </c>
      <c r="AW1045" t="s">
        <v>72</v>
      </c>
      <c r="AX1045" t="s">
        <v>72</v>
      </c>
      <c r="AZ1045" t="s">
        <v>73</v>
      </c>
      <c r="BA1045">
        <v>0.63778761842698506</v>
      </c>
      <c r="BB1045">
        <v>0.27692863376197202</v>
      </c>
      <c r="BC1045">
        <v>2.1353818737895728E-3</v>
      </c>
    </row>
    <row r="1046" spans="1:65" x14ac:dyDescent="0.35">
      <c r="B1046" t="s">
        <v>500</v>
      </c>
      <c r="C1046" t="s">
        <v>501</v>
      </c>
      <c r="D1046">
        <v>3.3085305793633881E-3</v>
      </c>
      <c r="E1046" t="s">
        <v>133</v>
      </c>
      <c r="F1046" t="s">
        <v>431</v>
      </c>
      <c r="G1046" t="s">
        <v>69</v>
      </c>
      <c r="H1046" t="s">
        <v>81</v>
      </c>
      <c r="I1046">
        <v>6071238455.0900002</v>
      </c>
      <c r="J1046">
        <v>1</v>
      </c>
      <c r="K1046">
        <v>145685671</v>
      </c>
      <c r="M1046" s="3">
        <v>46174</v>
      </c>
      <c r="N1046" t="s">
        <v>499</v>
      </c>
      <c r="O1046">
        <v>0.13787820000000001</v>
      </c>
      <c r="P1046">
        <v>20086878.0832722</v>
      </c>
      <c r="AI1046" t="s">
        <v>72</v>
      </c>
      <c r="AJ1046" t="s">
        <v>72</v>
      </c>
      <c r="AK1046" t="s">
        <v>72</v>
      </c>
      <c r="AL1046" t="s">
        <v>72</v>
      </c>
      <c r="AM1046" t="s">
        <v>72</v>
      </c>
      <c r="AN1046" t="s">
        <v>72</v>
      </c>
      <c r="AO1046" t="s">
        <v>72</v>
      </c>
      <c r="AT1046" t="s">
        <v>72</v>
      </c>
      <c r="AU1046" t="s">
        <v>72</v>
      </c>
      <c r="AV1046" t="s">
        <v>72</v>
      </c>
      <c r="AW1046" t="s">
        <v>72</v>
      </c>
      <c r="AX1046" t="s">
        <v>72</v>
      </c>
      <c r="AZ1046" t="s">
        <v>73</v>
      </c>
      <c r="BA1046">
        <v>0.80846808715157892</v>
      </c>
      <c r="BB1046">
        <v>8.8257918852956946E-2</v>
      </c>
      <c r="BC1046">
        <v>3.7487067702962742E-2</v>
      </c>
    </row>
    <row r="1047" spans="1:65" x14ac:dyDescent="0.35">
      <c r="A1047" t="s">
        <v>510</v>
      </c>
      <c r="B1047" t="s">
        <v>511</v>
      </c>
      <c r="C1047" t="s">
        <v>512</v>
      </c>
      <c r="D1047">
        <v>4.0532731648232657E-2</v>
      </c>
      <c r="E1047" t="s">
        <v>122</v>
      </c>
      <c r="F1047" t="s">
        <v>431</v>
      </c>
      <c r="G1047" t="s">
        <v>69</v>
      </c>
      <c r="H1047" t="s">
        <v>98</v>
      </c>
      <c r="I1047">
        <v>22634607692.759998</v>
      </c>
      <c r="J1047">
        <v>1</v>
      </c>
      <c r="K1047">
        <v>137364551.12</v>
      </c>
      <c r="L1047" t="s">
        <v>513</v>
      </c>
      <c r="M1047" s="3">
        <v>46174</v>
      </c>
      <c r="N1047" t="s">
        <v>514</v>
      </c>
      <c r="O1047">
        <v>6.6788882000000003</v>
      </c>
      <c r="P1047">
        <v>917442479.5736649</v>
      </c>
      <c r="Q1047" t="s">
        <v>443</v>
      </c>
      <c r="R1047" t="s">
        <v>145</v>
      </c>
      <c r="S1047" t="s">
        <v>150</v>
      </c>
      <c r="T1047" t="s">
        <v>465</v>
      </c>
      <c r="U1047" t="s">
        <v>151</v>
      </c>
      <c r="V1047">
        <v>0</v>
      </c>
      <c r="W1047">
        <v>2.9838108099</v>
      </c>
      <c r="X1047">
        <v>7.9762725148999998</v>
      </c>
      <c r="Y1047">
        <v>2.6171875</v>
      </c>
      <c r="Z1047">
        <v>39</v>
      </c>
      <c r="AA1047">
        <v>28</v>
      </c>
      <c r="AB1047">
        <v>33</v>
      </c>
      <c r="AC1047">
        <v>0</v>
      </c>
      <c r="AD1047">
        <v>355821.57</v>
      </c>
      <c r="AE1047">
        <v>163.86</v>
      </c>
      <c r="AF1047">
        <v>4.6141738891999999</v>
      </c>
      <c r="AG1047">
        <v>6.4361046456000004</v>
      </c>
      <c r="AH1047">
        <v>2.4</v>
      </c>
      <c r="AI1047" t="s">
        <v>72</v>
      </c>
      <c r="AJ1047" t="s">
        <v>72</v>
      </c>
      <c r="AK1047" t="s">
        <v>72</v>
      </c>
      <c r="AL1047" t="s">
        <v>72</v>
      </c>
      <c r="AM1047" t="s">
        <v>72</v>
      </c>
      <c r="AN1047" t="s">
        <v>72</v>
      </c>
      <c r="AO1047" t="s">
        <v>72</v>
      </c>
      <c r="AP1047">
        <v>4</v>
      </c>
      <c r="AQ1047">
        <v>2</v>
      </c>
      <c r="AR1047">
        <v>4.71</v>
      </c>
      <c r="AS1047">
        <v>116.89</v>
      </c>
      <c r="AT1047" t="s">
        <v>72</v>
      </c>
      <c r="AU1047" t="s">
        <v>72</v>
      </c>
      <c r="AV1047" t="s">
        <v>72</v>
      </c>
      <c r="AW1047" t="s">
        <v>72</v>
      </c>
      <c r="AX1047" t="s">
        <v>72</v>
      </c>
      <c r="AY1047" t="s">
        <v>93</v>
      </c>
      <c r="AZ1047" t="s">
        <v>94</v>
      </c>
      <c r="BA1047">
        <v>0.61894322320384987</v>
      </c>
      <c r="BB1047">
        <v>0.47998002006166213</v>
      </c>
      <c r="BC1047">
        <v>8.4446706017107756E-2</v>
      </c>
      <c r="BD1047">
        <v>0</v>
      </c>
      <c r="BE1047">
        <v>0.25197299427429348</v>
      </c>
      <c r="BF1047">
        <v>0.67356994017809702</v>
      </c>
      <c r="BG1047">
        <v>0.22101286340414919</v>
      </c>
      <c r="BH1047">
        <v>0.39774398534057748</v>
      </c>
      <c r="BI1047">
        <v>0</v>
      </c>
      <c r="BJ1047">
        <v>13.83743724796328</v>
      </c>
      <c r="BK1047">
        <v>9.8709754663397256</v>
      </c>
      <c r="BL1047">
        <v>30047.95951633573</v>
      </c>
      <c r="BM1047">
        <v>0.33778682406843102</v>
      </c>
    </row>
    <row r="1048" spans="1:65" x14ac:dyDescent="0.35">
      <c r="A1048" t="s">
        <v>533</v>
      </c>
      <c r="B1048" t="s">
        <v>534</v>
      </c>
      <c r="C1048" t="s">
        <v>535</v>
      </c>
      <c r="D1048">
        <v>5.5961468526143799E-3</v>
      </c>
      <c r="E1048" t="s">
        <v>122</v>
      </c>
      <c r="F1048" t="s">
        <v>431</v>
      </c>
      <c r="G1048" t="s">
        <v>69</v>
      </c>
      <c r="H1048" t="s">
        <v>98</v>
      </c>
      <c r="I1048">
        <v>22634607692.759998</v>
      </c>
      <c r="J1048">
        <v>3.4075000000000002</v>
      </c>
      <c r="K1048">
        <v>3037000</v>
      </c>
      <c r="L1048" t="s">
        <v>536</v>
      </c>
      <c r="M1048" s="3">
        <v>46174</v>
      </c>
      <c r="N1048" t="s">
        <v>537</v>
      </c>
      <c r="O1048">
        <v>12.24</v>
      </c>
      <c r="P1048">
        <v>126666588.59999999</v>
      </c>
      <c r="Q1048" t="s">
        <v>443</v>
      </c>
      <c r="R1048" t="s">
        <v>145</v>
      </c>
      <c r="S1048" t="s">
        <v>538</v>
      </c>
      <c r="T1048" t="s">
        <v>465</v>
      </c>
      <c r="U1048" t="s">
        <v>92</v>
      </c>
      <c r="V1048">
        <v>0</v>
      </c>
      <c r="W1048">
        <v>3.0623453029999999</v>
      </c>
      <c r="X1048">
        <v>5.9858742101000004</v>
      </c>
      <c r="Y1048">
        <v>7.1616210938</v>
      </c>
      <c r="Z1048">
        <v>39</v>
      </c>
      <c r="AA1048">
        <v>28</v>
      </c>
      <c r="AB1048">
        <v>33</v>
      </c>
      <c r="AC1048">
        <v>1</v>
      </c>
      <c r="AD1048">
        <v>674212.9</v>
      </c>
      <c r="AE1048">
        <v>243.71</v>
      </c>
      <c r="AF1048">
        <v>3.6366555691000002</v>
      </c>
      <c r="AG1048">
        <v>6.9287828018999997</v>
      </c>
      <c r="AH1048">
        <v>8.1</v>
      </c>
      <c r="AI1048" t="s">
        <v>72</v>
      </c>
      <c r="AJ1048" t="s">
        <v>72</v>
      </c>
      <c r="AK1048" t="s">
        <v>72</v>
      </c>
      <c r="AL1048" t="s">
        <v>72</v>
      </c>
      <c r="AM1048" t="s">
        <v>72</v>
      </c>
      <c r="AN1048" t="s">
        <v>72</v>
      </c>
      <c r="AO1048" t="s">
        <v>72</v>
      </c>
      <c r="AP1048">
        <v>1</v>
      </c>
      <c r="AQ1048">
        <v>87</v>
      </c>
      <c r="AR1048">
        <v>6.63</v>
      </c>
      <c r="AS1048">
        <v>206.9</v>
      </c>
      <c r="AT1048" t="s">
        <v>72</v>
      </c>
      <c r="AU1048" t="s">
        <v>72</v>
      </c>
      <c r="AV1048" t="s">
        <v>72</v>
      </c>
      <c r="AW1048" t="s">
        <v>72</v>
      </c>
      <c r="AX1048" t="s">
        <v>72</v>
      </c>
      <c r="AY1048" t="s">
        <v>152</v>
      </c>
      <c r="AZ1048" t="s">
        <v>94</v>
      </c>
      <c r="BA1048">
        <v>0.61894322320384987</v>
      </c>
      <c r="BB1048">
        <v>0.47998002006166213</v>
      </c>
      <c r="BC1048">
        <v>1.1659124585843081E-2</v>
      </c>
      <c r="BD1048">
        <v>0</v>
      </c>
      <c r="BE1048">
        <v>3.5704265412548383E-2</v>
      </c>
      <c r="BF1048">
        <v>6.9790053170740954E-2</v>
      </c>
      <c r="BG1048">
        <v>8.3498232569216013E-2</v>
      </c>
      <c r="BH1048">
        <v>7.7299996004139629E-2</v>
      </c>
      <c r="BI1048">
        <v>1.1659124585843081E-2</v>
      </c>
      <c r="BJ1048">
        <v>2.8414452528158178</v>
      </c>
      <c r="BK1048">
        <v>2.4122728768109338</v>
      </c>
      <c r="BL1048">
        <v>7860.7321984825639</v>
      </c>
      <c r="BM1048">
        <v>1.1659124585843081E-2</v>
      </c>
    </row>
    <row r="1049" spans="1:65" x14ac:dyDescent="0.35">
      <c r="A1049" t="s">
        <v>533</v>
      </c>
      <c r="B1049" t="s">
        <v>534</v>
      </c>
      <c r="C1049" t="s">
        <v>535</v>
      </c>
      <c r="D1049">
        <v>3.8477105042085998E-4</v>
      </c>
      <c r="E1049" t="s">
        <v>76</v>
      </c>
      <c r="F1049" t="s">
        <v>431</v>
      </c>
      <c r="G1049" t="s">
        <v>69</v>
      </c>
      <c r="H1049" t="s">
        <v>98</v>
      </c>
      <c r="I1049">
        <v>6909727982.4300003</v>
      </c>
      <c r="J1049">
        <v>3.4075000000000002</v>
      </c>
      <c r="K1049">
        <v>63744.989999999991</v>
      </c>
      <c r="L1049" t="s">
        <v>536</v>
      </c>
      <c r="M1049" s="3">
        <v>46174</v>
      </c>
      <c r="N1049" t="s">
        <v>537</v>
      </c>
      <c r="O1049">
        <v>12.24</v>
      </c>
      <c r="P1049">
        <v>2658663.2939220001</v>
      </c>
      <c r="Q1049" t="s">
        <v>443</v>
      </c>
      <c r="R1049" t="s">
        <v>145</v>
      </c>
      <c r="S1049" t="s">
        <v>538</v>
      </c>
      <c r="T1049" t="s">
        <v>465</v>
      </c>
      <c r="U1049" t="s">
        <v>92</v>
      </c>
      <c r="V1049">
        <v>0</v>
      </c>
      <c r="W1049">
        <v>3.0623453029999999</v>
      </c>
      <c r="X1049">
        <v>5.9858742101000004</v>
      </c>
      <c r="Y1049">
        <v>7.1616210938</v>
      </c>
      <c r="Z1049">
        <v>39</v>
      </c>
      <c r="AA1049">
        <v>28</v>
      </c>
      <c r="AB1049">
        <v>33</v>
      </c>
      <c r="AC1049">
        <v>1</v>
      </c>
      <c r="AD1049">
        <v>674212.9</v>
      </c>
      <c r="AE1049">
        <v>243.71</v>
      </c>
      <c r="AF1049">
        <v>3.6366555691000002</v>
      </c>
      <c r="AG1049">
        <v>6.9287828018999997</v>
      </c>
      <c r="AH1049">
        <v>8.1</v>
      </c>
      <c r="AI1049" t="s">
        <v>72</v>
      </c>
      <c r="AJ1049" t="s">
        <v>72</v>
      </c>
      <c r="AK1049" t="s">
        <v>72</v>
      </c>
      <c r="AL1049" t="s">
        <v>72</v>
      </c>
      <c r="AM1049" t="s">
        <v>72</v>
      </c>
      <c r="AN1049" t="s">
        <v>72</v>
      </c>
      <c r="AO1049" t="s">
        <v>72</v>
      </c>
      <c r="AP1049">
        <v>1</v>
      </c>
      <c r="AQ1049">
        <v>87</v>
      </c>
      <c r="AR1049">
        <v>6.63</v>
      </c>
      <c r="AS1049">
        <v>206.9</v>
      </c>
      <c r="AT1049" t="s">
        <v>72</v>
      </c>
      <c r="AU1049" t="s">
        <v>72</v>
      </c>
      <c r="AV1049" t="s">
        <v>72</v>
      </c>
      <c r="AW1049" t="s">
        <v>72</v>
      </c>
      <c r="AX1049" t="s">
        <v>72</v>
      </c>
      <c r="AY1049" t="s">
        <v>152</v>
      </c>
      <c r="AZ1049" t="s">
        <v>94</v>
      </c>
      <c r="BA1049">
        <v>0.56320493766591784</v>
      </c>
      <c r="BB1049">
        <v>0.28105568548147219</v>
      </c>
      <c r="BC1049">
        <v>1.3690206969544649E-3</v>
      </c>
      <c r="BD1049">
        <v>0</v>
      </c>
      <c r="BE1049">
        <v>4.1924141010282918E-3</v>
      </c>
      <c r="BF1049">
        <v>8.1947856829928598E-3</v>
      </c>
      <c r="BG1049">
        <v>9.8044075011578732E-3</v>
      </c>
      <c r="BH1049">
        <v>9.0766072208081031E-3</v>
      </c>
      <c r="BI1049">
        <v>1.3690206969544649E-3</v>
      </c>
      <c r="BJ1049">
        <v>0.33364403405477272</v>
      </c>
      <c r="BK1049">
        <v>0.2832503821998788</v>
      </c>
      <c r="BL1049">
        <v>923.01141425369099</v>
      </c>
      <c r="BM1049">
        <v>1.3690206969544649E-3</v>
      </c>
    </row>
    <row r="1050" spans="1:65" x14ac:dyDescent="0.35">
      <c r="A1050" t="s">
        <v>533</v>
      </c>
      <c r="B1050" t="s">
        <v>534</v>
      </c>
      <c r="C1050" t="s">
        <v>535</v>
      </c>
      <c r="D1050">
        <v>1.258911855619606E-2</v>
      </c>
      <c r="E1050" t="s">
        <v>133</v>
      </c>
      <c r="F1050" t="s">
        <v>431</v>
      </c>
      <c r="G1050" t="s">
        <v>69</v>
      </c>
      <c r="H1050" t="s">
        <v>98</v>
      </c>
      <c r="I1050">
        <v>3194371942.5700002</v>
      </c>
      <c r="J1050">
        <v>3.4075000000000002</v>
      </c>
      <c r="K1050">
        <v>964192.00000000093</v>
      </c>
      <c r="L1050" t="s">
        <v>536</v>
      </c>
      <c r="M1050" s="3">
        <v>46174</v>
      </c>
      <c r="N1050" t="s">
        <v>537</v>
      </c>
      <c r="O1050">
        <v>12.24</v>
      </c>
      <c r="P1050">
        <v>40214327.097600043</v>
      </c>
      <c r="Q1050" t="s">
        <v>443</v>
      </c>
      <c r="R1050" t="s">
        <v>145</v>
      </c>
      <c r="S1050" t="s">
        <v>538</v>
      </c>
      <c r="T1050" t="s">
        <v>465</v>
      </c>
      <c r="U1050" t="s">
        <v>92</v>
      </c>
      <c r="V1050">
        <v>0</v>
      </c>
      <c r="W1050">
        <v>3.0623453029999999</v>
      </c>
      <c r="X1050">
        <v>5.9858742101000004</v>
      </c>
      <c r="Y1050">
        <v>7.1616210938</v>
      </c>
      <c r="Z1050">
        <v>39</v>
      </c>
      <c r="AA1050">
        <v>28</v>
      </c>
      <c r="AB1050">
        <v>33</v>
      </c>
      <c r="AC1050">
        <v>1</v>
      </c>
      <c r="AD1050">
        <v>674212.9</v>
      </c>
      <c r="AE1050">
        <v>243.71</v>
      </c>
      <c r="AF1050">
        <v>3.6366555691000002</v>
      </c>
      <c r="AG1050">
        <v>6.9287828018999997</v>
      </c>
      <c r="AH1050">
        <v>8.1</v>
      </c>
      <c r="AI1050" t="s">
        <v>72</v>
      </c>
      <c r="AJ1050" t="s">
        <v>72</v>
      </c>
      <c r="AK1050" t="s">
        <v>72</v>
      </c>
      <c r="AL1050" t="s">
        <v>72</v>
      </c>
      <c r="AM1050" t="s">
        <v>72</v>
      </c>
      <c r="AN1050" t="s">
        <v>72</v>
      </c>
      <c r="AO1050" t="s">
        <v>72</v>
      </c>
      <c r="AP1050">
        <v>1</v>
      </c>
      <c r="AQ1050">
        <v>87</v>
      </c>
      <c r="AR1050">
        <v>6.63</v>
      </c>
      <c r="AS1050">
        <v>206.9</v>
      </c>
      <c r="AT1050" t="s">
        <v>72</v>
      </c>
      <c r="AU1050" t="s">
        <v>72</v>
      </c>
      <c r="AV1050" t="s">
        <v>72</v>
      </c>
      <c r="AW1050" t="s">
        <v>72</v>
      </c>
      <c r="AX1050" t="s">
        <v>72</v>
      </c>
      <c r="AY1050" t="s">
        <v>152</v>
      </c>
      <c r="AZ1050" t="s">
        <v>94</v>
      </c>
      <c r="BA1050">
        <v>0.83699079613982252</v>
      </c>
      <c r="BB1050">
        <v>0.76103723807075419</v>
      </c>
      <c r="BC1050">
        <v>1.6542053300978739E-2</v>
      </c>
      <c r="BD1050">
        <v>0</v>
      </c>
      <c r="BE1050">
        <v>5.0657479228227872E-2</v>
      </c>
      <c r="BF1050">
        <v>9.9018650236428196E-2</v>
      </c>
      <c r="BG1050">
        <v>0.1184679178550532</v>
      </c>
      <c r="BH1050">
        <v>0.109673813385489</v>
      </c>
      <c r="BI1050">
        <v>1.6542053300978739E-2</v>
      </c>
      <c r="BJ1050">
        <v>4.0314638099815276</v>
      </c>
      <c r="BK1050">
        <v>3.422550827972501</v>
      </c>
      <c r="BL1050">
        <v>11152.865728007449</v>
      </c>
      <c r="BM1050">
        <v>1.6542053300978739E-2</v>
      </c>
    </row>
    <row r="1051" spans="1:65" x14ac:dyDescent="0.35">
      <c r="A1051" t="s">
        <v>461</v>
      </c>
      <c r="B1051" t="s">
        <v>466</v>
      </c>
      <c r="C1051" t="s">
        <v>467</v>
      </c>
      <c r="D1051">
        <v>1.033001912170025E-2</v>
      </c>
      <c r="E1051" t="s">
        <v>133</v>
      </c>
      <c r="F1051" t="s">
        <v>431</v>
      </c>
      <c r="G1051" t="s">
        <v>69</v>
      </c>
      <c r="H1051" t="s">
        <v>81</v>
      </c>
      <c r="I1051">
        <v>6071238455.0900002</v>
      </c>
      <c r="J1051">
        <v>1</v>
      </c>
      <c r="K1051">
        <v>74195263</v>
      </c>
      <c r="L1051" t="s">
        <v>464</v>
      </c>
      <c r="M1051" s="3">
        <v>46174</v>
      </c>
      <c r="N1051" t="s">
        <v>223</v>
      </c>
      <c r="O1051">
        <v>0.84528320000000001</v>
      </c>
      <c r="P1051">
        <v>62716009.333481602</v>
      </c>
      <c r="Q1051" t="s">
        <v>443</v>
      </c>
      <c r="R1051" t="s">
        <v>145</v>
      </c>
      <c r="S1051" t="s">
        <v>150</v>
      </c>
      <c r="T1051" t="s">
        <v>465</v>
      </c>
      <c r="AD1051">
        <v>197740.36</v>
      </c>
      <c r="AE1051">
        <v>158.82</v>
      </c>
      <c r="AG1051">
        <v>5.0999999999999996</v>
      </c>
      <c r="AI1051" t="s">
        <v>72</v>
      </c>
      <c r="AJ1051" t="s">
        <v>72</v>
      </c>
      <c r="AK1051" t="s">
        <v>72</v>
      </c>
      <c r="AL1051" t="s">
        <v>72</v>
      </c>
      <c r="AM1051" t="s">
        <v>72</v>
      </c>
      <c r="AN1051" t="s">
        <v>72</v>
      </c>
      <c r="AO1051" t="s">
        <v>72</v>
      </c>
      <c r="AQ1051">
        <v>19</v>
      </c>
      <c r="AS1051">
        <v>113.85</v>
      </c>
      <c r="AT1051" t="s">
        <v>72</v>
      </c>
      <c r="AU1051" t="s">
        <v>72</v>
      </c>
      <c r="AV1051" t="s">
        <v>72</v>
      </c>
      <c r="AW1051" t="s">
        <v>72</v>
      </c>
      <c r="AX1051" t="s">
        <v>72</v>
      </c>
      <c r="AZ1051" t="s">
        <v>73</v>
      </c>
      <c r="BA1051">
        <v>0.80846808715157892</v>
      </c>
      <c r="BB1051">
        <v>8.8257918852956946E-2</v>
      </c>
      <c r="BC1051">
        <v>0.1170435384830532</v>
      </c>
      <c r="BJ1051">
        <v>18.588854781878499</v>
      </c>
      <c r="BK1051">
        <v>13.325406856295601</v>
      </c>
      <c r="BL1051">
        <v>23144.231435312791</v>
      </c>
    </row>
    <row r="1052" spans="1:65" x14ac:dyDescent="0.35">
      <c r="A1052" t="s">
        <v>461</v>
      </c>
      <c r="B1052" t="s">
        <v>466</v>
      </c>
      <c r="C1052" t="s">
        <v>467</v>
      </c>
      <c r="D1052">
        <v>3.02027562533505E-3</v>
      </c>
      <c r="E1052" t="s">
        <v>122</v>
      </c>
      <c r="F1052" t="s">
        <v>431</v>
      </c>
      <c r="G1052" t="s">
        <v>69</v>
      </c>
      <c r="H1052" t="s">
        <v>81</v>
      </c>
      <c r="I1052">
        <v>14820337880.49</v>
      </c>
      <c r="J1052">
        <v>1</v>
      </c>
      <c r="K1052">
        <v>52954448</v>
      </c>
      <c r="L1052" t="s">
        <v>464</v>
      </c>
      <c r="M1052" s="3">
        <v>46174</v>
      </c>
      <c r="N1052" t="s">
        <v>223</v>
      </c>
      <c r="O1052">
        <v>0.84528320000000001</v>
      </c>
      <c r="P1052">
        <v>44761505.259673603</v>
      </c>
      <c r="Q1052" t="s">
        <v>443</v>
      </c>
      <c r="R1052" t="s">
        <v>145</v>
      </c>
      <c r="S1052" t="s">
        <v>150</v>
      </c>
      <c r="T1052" t="s">
        <v>465</v>
      </c>
      <c r="AD1052">
        <v>197740.36</v>
      </c>
      <c r="AE1052">
        <v>158.82</v>
      </c>
      <c r="AG1052">
        <v>5.0999999999999996</v>
      </c>
      <c r="AI1052" t="s">
        <v>72</v>
      </c>
      <c r="AJ1052" t="s">
        <v>72</v>
      </c>
      <c r="AK1052" t="s">
        <v>72</v>
      </c>
      <c r="AL1052" t="s">
        <v>72</v>
      </c>
      <c r="AM1052" t="s">
        <v>72</v>
      </c>
      <c r="AN1052" t="s">
        <v>72</v>
      </c>
      <c r="AO1052" t="s">
        <v>72</v>
      </c>
      <c r="AQ1052">
        <v>19</v>
      </c>
      <c r="AS1052">
        <v>113.85</v>
      </c>
      <c r="AT1052" t="s">
        <v>72</v>
      </c>
      <c r="AU1052" t="s">
        <v>72</v>
      </c>
      <c r="AV1052" t="s">
        <v>72</v>
      </c>
      <c r="AW1052" t="s">
        <v>72</v>
      </c>
      <c r="AX1052" t="s">
        <v>72</v>
      </c>
      <c r="AZ1052" t="s">
        <v>73</v>
      </c>
      <c r="BA1052">
        <v>0.61054167726613329</v>
      </c>
      <c r="BB1052">
        <v>0.1199876628347962</v>
      </c>
      <c r="BC1052">
        <v>2.5171551424361741E-2</v>
      </c>
      <c r="BJ1052">
        <v>3.997745797217132</v>
      </c>
      <c r="BK1052">
        <v>2.865781129663584</v>
      </c>
      <c r="BL1052">
        <v>4977.4316404118026</v>
      </c>
    </row>
    <row r="1053" spans="1:65" x14ac:dyDescent="0.35">
      <c r="A1053" t="s">
        <v>526</v>
      </c>
      <c r="B1053" t="s">
        <v>527</v>
      </c>
      <c r="C1053" t="s">
        <v>528</v>
      </c>
      <c r="D1053">
        <v>1.5958527006941659E-2</v>
      </c>
      <c r="E1053" t="s">
        <v>133</v>
      </c>
      <c r="F1053" t="s">
        <v>431</v>
      </c>
      <c r="G1053" t="s">
        <v>69</v>
      </c>
      <c r="H1053" t="s">
        <v>98</v>
      </c>
      <c r="I1053">
        <v>3194371942.5700002</v>
      </c>
      <c r="J1053">
        <v>4.5163004999999998</v>
      </c>
      <c r="K1053">
        <v>2440000</v>
      </c>
      <c r="L1053" t="s">
        <v>529</v>
      </c>
      <c r="M1053" s="3">
        <v>46174</v>
      </c>
      <c r="N1053" t="s">
        <v>530</v>
      </c>
      <c r="O1053">
        <v>4.6260000000000003</v>
      </c>
      <c r="P1053">
        <v>50977470.915720001</v>
      </c>
      <c r="Q1053" t="s">
        <v>443</v>
      </c>
      <c r="R1053" t="s">
        <v>145</v>
      </c>
      <c r="S1053" t="s">
        <v>531</v>
      </c>
      <c r="T1053" t="s">
        <v>532</v>
      </c>
      <c r="U1053" t="s">
        <v>120</v>
      </c>
      <c r="V1053">
        <v>2</v>
      </c>
      <c r="W1053">
        <v>4.8181460935000002</v>
      </c>
      <c r="X1053">
        <v>5.6332176685000004</v>
      </c>
      <c r="Y1053">
        <v>7.1875</v>
      </c>
      <c r="Z1053">
        <v>37</v>
      </c>
      <c r="AA1053">
        <v>30</v>
      </c>
      <c r="AB1053">
        <v>33</v>
      </c>
      <c r="AC1053">
        <v>0</v>
      </c>
      <c r="AD1053">
        <v>128934</v>
      </c>
      <c r="AE1053">
        <v>136.63999999999999</v>
      </c>
      <c r="AF1053">
        <v>5.2124738693000001</v>
      </c>
      <c r="AG1053">
        <v>6.8067320960000002</v>
      </c>
      <c r="AH1053">
        <v>8.6</v>
      </c>
      <c r="AI1053" t="s">
        <v>72</v>
      </c>
      <c r="AJ1053" t="s">
        <v>72</v>
      </c>
      <c r="AK1053" t="s">
        <v>72</v>
      </c>
      <c r="AL1053" t="s">
        <v>72</v>
      </c>
      <c r="AM1053" t="s">
        <v>72</v>
      </c>
      <c r="AN1053" t="s">
        <v>72</v>
      </c>
      <c r="AO1053" t="s">
        <v>72</v>
      </c>
      <c r="AP1053">
        <v>2</v>
      </c>
      <c r="AQ1053">
        <v>94</v>
      </c>
      <c r="AR1053">
        <v>7.25</v>
      </c>
      <c r="AS1053">
        <v>31.79</v>
      </c>
      <c r="AT1053" t="s">
        <v>72</v>
      </c>
      <c r="AU1053" t="s">
        <v>72</v>
      </c>
      <c r="AV1053" t="s">
        <v>72</v>
      </c>
      <c r="AW1053" t="s">
        <v>72</v>
      </c>
      <c r="AX1053" t="s">
        <v>72</v>
      </c>
      <c r="AY1053" t="s">
        <v>121</v>
      </c>
      <c r="AZ1053" t="s">
        <v>94</v>
      </c>
      <c r="BA1053">
        <v>0.83699079613982252</v>
      </c>
      <c r="BB1053">
        <v>0.76103723807075419</v>
      </c>
      <c r="BC1053">
        <v>2.0969443029354079E-2</v>
      </c>
      <c r="BD1053">
        <v>4.1938886058708158E-2</v>
      </c>
      <c r="BE1053">
        <v>0.1010338400147532</v>
      </c>
      <c r="BF1053">
        <v>0.1181254369715616</v>
      </c>
      <c r="BG1053">
        <v>0.1507178717734825</v>
      </c>
      <c r="BH1053">
        <v>0.15202846196281711</v>
      </c>
      <c r="BI1053">
        <v>0</v>
      </c>
      <c r="BJ1053">
        <v>2.865264695530942</v>
      </c>
      <c r="BK1053">
        <v>0.66661859390316625</v>
      </c>
      <c r="BL1053">
        <v>2703.6741675467392</v>
      </c>
      <c r="BM1053">
        <v>4.1938886058708158E-2</v>
      </c>
    </row>
    <row r="1054" spans="1:65" x14ac:dyDescent="0.35">
      <c r="A1054" t="s">
        <v>526</v>
      </c>
      <c r="B1054" t="s">
        <v>527</v>
      </c>
      <c r="C1054" t="s">
        <v>528</v>
      </c>
      <c r="D1054">
        <v>8.2136693876052301E-4</v>
      </c>
      <c r="E1054" t="s">
        <v>76</v>
      </c>
      <c r="F1054" t="s">
        <v>431</v>
      </c>
      <c r="G1054" t="s">
        <v>69</v>
      </c>
      <c r="H1054" t="s">
        <v>98</v>
      </c>
      <c r="I1054">
        <v>6909727982.4300003</v>
      </c>
      <c r="J1054">
        <v>4.5163004999999998</v>
      </c>
      <c r="K1054">
        <v>271650</v>
      </c>
      <c r="L1054" t="s">
        <v>529</v>
      </c>
      <c r="M1054" s="3">
        <v>46174</v>
      </c>
      <c r="N1054" t="s">
        <v>530</v>
      </c>
      <c r="O1054">
        <v>4.6260000000000003</v>
      </c>
      <c r="P1054">
        <v>5675422.1205964508</v>
      </c>
      <c r="Q1054" t="s">
        <v>443</v>
      </c>
      <c r="R1054" t="s">
        <v>145</v>
      </c>
      <c r="S1054" t="s">
        <v>531</v>
      </c>
      <c r="T1054" t="s">
        <v>532</v>
      </c>
      <c r="U1054" t="s">
        <v>120</v>
      </c>
      <c r="V1054">
        <v>2</v>
      </c>
      <c r="W1054">
        <v>4.8181460935000002</v>
      </c>
      <c r="X1054">
        <v>5.6332176685000004</v>
      </c>
      <c r="Y1054">
        <v>7.1875</v>
      </c>
      <c r="Z1054">
        <v>37</v>
      </c>
      <c r="AA1054">
        <v>30</v>
      </c>
      <c r="AB1054">
        <v>33</v>
      </c>
      <c r="AC1054">
        <v>0</v>
      </c>
      <c r="AD1054">
        <v>128934</v>
      </c>
      <c r="AE1054">
        <v>136.63999999999999</v>
      </c>
      <c r="AF1054">
        <v>5.2124738693000001</v>
      </c>
      <c r="AG1054">
        <v>6.8067320960000002</v>
      </c>
      <c r="AH1054">
        <v>8.6</v>
      </c>
      <c r="AI1054" t="s">
        <v>72</v>
      </c>
      <c r="AJ1054" t="s">
        <v>72</v>
      </c>
      <c r="AK1054" t="s">
        <v>72</v>
      </c>
      <c r="AL1054" t="s">
        <v>72</v>
      </c>
      <c r="AM1054" t="s">
        <v>72</v>
      </c>
      <c r="AN1054" t="s">
        <v>72</v>
      </c>
      <c r="AO1054" t="s">
        <v>72</v>
      </c>
      <c r="AP1054">
        <v>2</v>
      </c>
      <c r="AQ1054">
        <v>94</v>
      </c>
      <c r="AR1054">
        <v>7.25</v>
      </c>
      <c r="AS1054">
        <v>31.79</v>
      </c>
      <c r="AT1054" t="s">
        <v>72</v>
      </c>
      <c r="AU1054" t="s">
        <v>72</v>
      </c>
      <c r="AV1054" t="s">
        <v>72</v>
      </c>
      <c r="AW1054" t="s">
        <v>72</v>
      </c>
      <c r="AX1054" t="s">
        <v>72</v>
      </c>
      <c r="AY1054" t="s">
        <v>121</v>
      </c>
      <c r="AZ1054" t="s">
        <v>94</v>
      </c>
      <c r="BA1054">
        <v>0.56320493766591784</v>
      </c>
      <c r="BB1054">
        <v>0.28105568548147219</v>
      </c>
      <c r="BC1054">
        <v>2.9224348810217159E-3</v>
      </c>
      <c r="BD1054">
        <v>5.8448697620434318E-3</v>
      </c>
      <c r="BE1054">
        <v>1.4080718205502919E-2</v>
      </c>
      <c r="BF1054">
        <v>1.646271180681223E-2</v>
      </c>
      <c r="BG1054">
        <v>2.1005000707343579E-2</v>
      </c>
      <c r="BH1054">
        <v>2.118765288740744E-2</v>
      </c>
      <c r="BI1054">
        <v>0</v>
      </c>
      <c r="BJ1054">
        <v>0.39932150214280721</v>
      </c>
      <c r="BK1054">
        <v>9.2904204867680348E-2</v>
      </c>
      <c r="BL1054">
        <v>376.8012189496539</v>
      </c>
      <c r="BM1054">
        <v>5.8448697620434318E-3</v>
      </c>
    </row>
    <row r="1055" spans="1:65" x14ac:dyDescent="0.35">
      <c r="A1055" t="s">
        <v>526</v>
      </c>
      <c r="B1055" t="s">
        <v>527</v>
      </c>
      <c r="C1055" t="s">
        <v>528</v>
      </c>
      <c r="D1055">
        <v>3.4384687514174201E-3</v>
      </c>
      <c r="E1055" t="s">
        <v>122</v>
      </c>
      <c r="F1055" t="s">
        <v>431</v>
      </c>
      <c r="G1055" t="s">
        <v>69</v>
      </c>
      <c r="H1055" t="s">
        <v>98</v>
      </c>
      <c r="I1055">
        <v>22634607692.759998</v>
      </c>
      <c r="J1055">
        <v>4.5163004999999998</v>
      </c>
      <c r="K1055">
        <v>3725200</v>
      </c>
      <c r="L1055" t="s">
        <v>529</v>
      </c>
      <c r="M1055" s="3">
        <v>46174</v>
      </c>
      <c r="N1055" t="s">
        <v>530</v>
      </c>
      <c r="O1055">
        <v>4.6260000000000003</v>
      </c>
      <c r="P1055">
        <v>77828391.252147615</v>
      </c>
      <c r="Q1055" t="s">
        <v>443</v>
      </c>
      <c r="R1055" t="s">
        <v>145</v>
      </c>
      <c r="S1055" t="s">
        <v>531</v>
      </c>
      <c r="T1055" t="s">
        <v>532</v>
      </c>
      <c r="U1055" t="s">
        <v>120</v>
      </c>
      <c r="V1055">
        <v>2</v>
      </c>
      <c r="W1055">
        <v>4.8181460935000002</v>
      </c>
      <c r="X1055">
        <v>5.6332176685000004</v>
      </c>
      <c r="Y1055">
        <v>7.1875</v>
      </c>
      <c r="Z1055">
        <v>37</v>
      </c>
      <c r="AA1055">
        <v>30</v>
      </c>
      <c r="AB1055">
        <v>33</v>
      </c>
      <c r="AC1055">
        <v>0</v>
      </c>
      <c r="AD1055">
        <v>128934</v>
      </c>
      <c r="AE1055">
        <v>136.63999999999999</v>
      </c>
      <c r="AF1055">
        <v>5.2124738693000001</v>
      </c>
      <c r="AG1055">
        <v>6.8067320960000002</v>
      </c>
      <c r="AH1055">
        <v>8.6</v>
      </c>
      <c r="AI1055" t="s">
        <v>72</v>
      </c>
      <c r="AJ1055" t="s">
        <v>72</v>
      </c>
      <c r="AK1055" t="s">
        <v>72</v>
      </c>
      <c r="AL1055" t="s">
        <v>72</v>
      </c>
      <c r="AM1055" t="s">
        <v>72</v>
      </c>
      <c r="AN1055" t="s">
        <v>72</v>
      </c>
      <c r="AO1055" t="s">
        <v>72</v>
      </c>
      <c r="AP1055">
        <v>2</v>
      </c>
      <c r="AQ1055">
        <v>94</v>
      </c>
      <c r="AR1055">
        <v>7.25</v>
      </c>
      <c r="AS1055">
        <v>31.79</v>
      </c>
      <c r="AT1055" t="s">
        <v>72</v>
      </c>
      <c r="AU1055" t="s">
        <v>72</v>
      </c>
      <c r="AV1055" t="s">
        <v>72</v>
      </c>
      <c r="AW1055" t="s">
        <v>72</v>
      </c>
      <c r="AX1055" t="s">
        <v>72</v>
      </c>
      <c r="AY1055" t="s">
        <v>121</v>
      </c>
      <c r="AZ1055" t="s">
        <v>94</v>
      </c>
      <c r="BA1055">
        <v>0.61894322320384987</v>
      </c>
      <c r="BB1055">
        <v>0.47998002006166213</v>
      </c>
      <c r="BC1055">
        <v>7.1637747566569267E-3</v>
      </c>
      <c r="BD1055">
        <v>1.432754951331385E-2</v>
      </c>
      <c r="BE1055">
        <v>3.4516113358500487E-2</v>
      </c>
      <c r="BF1055">
        <v>4.0355102532354088E-2</v>
      </c>
      <c r="BG1055">
        <v>5.1489631063471659E-2</v>
      </c>
      <c r="BH1055">
        <v>5.193736698576272E-2</v>
      </c>
      <c r="BI1055">
        <v>0</v>
      </c>
      <c r="BJ1055">
        <v>0.97885818274960235</v>
      </c>
      <c r="BK1055">
        <v>0.22773639951412369</v>
      </c>
      <c r="BL1055">
        <v>923.65413447480421</v>
      </c>
      <c r="BM1055">
        <v>1.432754951331385E-2</v>
      </c>
    </row>
    <row r="1056" spans="1:65" x14ac:dyDescent="0.35">
      <c r="A1056" t="s">
        <v>515</v>
      </c>
      <c r="B1056" t="s">
        <v>516</v>
      </c>
      <c r="C1056" t="s">
        <v>517</v>
      </c>
      <c r="D1056">
        <v>3.6273650376453331E-2</v>
      </c>
      <c r="E1056" t="s">
        <v>122</v>
      </c>
      <c r="F1056" t="s">
        <v>431</v>
      </c>
      <c r="G1056" t="s">
        <v>69</v>
      </c>
      <c r="H1056" t="s">
        <v>98</v>
      </c>
      <c r="I1056">
        <v>22634607692.759998</v>
      </c>
      <c r="J1056">
        <v>3.4075000000000002</v>
      </c>
      <c r="K1056">
        <v>8226384.379999999</v>
      </c>
      <c r="L1056" t="s">
        <v>518</v>
      </c>
      <c r="M1056" s="3">
        <v>46174</v>
      </c>
      <c r="N1056" t="s">
        <v>185</v>
      </c>
      <c r="O1056">
        <v>29.29</v>
      </c>
      <c r="P1056">
        <v>821039845.85535634</v>
      </c>
      <c r="Q1056" t="s">
        <v>443</v>
      </c>
      <c r="R1056" t="s">
        <v>145</v>
      </c>
      <c r="S1056" t="s">
        <v>150</v>
      </c>
      <c r="T1056" t="s">
        <v>465</v>
      </c>
      <c r="U1056" t="s">
        <v>151</v>
      </c>
      <c r="V1056">
        <v>0</v>
      </c>
      <c r="W1056">
        <v>2.5276264136000002</v>
      </c>
      <c r="X1056">
        <v>4.1929151670999998</v>
      </c>
      <c r="Y1056">
        <v>6.3671875</v>
      </c>
      <c r="Z1056">
        <v>39</v>
      </c>
      <c r="AA1056">
        <v>28</v>
      </c>
      <c r="AB1056">
        <v>33</v>
      </c>
      <c r="AC1056">
        <v>0</v>
      </c>
      <c r="AD1056">
        <v>247811.62</v>
      </c>
      <c r="AE1056">
        <v>298.52999999999997</v>
      </c>
      <c r="AF1056">
        <v>3.9419493674999999</v>
      </c>
      <c r="AG1056">
        <v>5.7663840000000004</v>
      </c>
      <c r="AH1056">
        <v>7.4</v>
      </c>
      <c r="AI1056" t="s">
        <v>72</v>
      </c>
      <c r="AJ1056" t="s">
        <v>72</v>
      </c>
      <c r="AK1056" t="s">
        <v>72</v>
      </c>
      <c r="AL1056" t="s">
        <v>72</v>
      </c>
      <c r="AM1056" t="s">
        <v>72</v>
      </c>
      <c r="AN1056" t="s">
        <v>72</v>
      </c>
      <c r="AO1056" t="s">
        <v>72</v>
      </c>
      <c r="AP1056">
        <v>2</v>
      </c>
      <c r="AQ1056">
        <v>75</v>
      </c>
      <c r="AR1056">
        <v>4.66</v>
      </c>
      <c r="AS1056">
        <v>32.130000000000003</v>
      </c>
      <c r="AT1056" t="s">
        <v>72</v>
      </c>
      <c r="AU1056" t="s">
        <v>72</v>
      </c>
      <c r="AV1056" t="s">
        <v>72</v>
      </c>
      <c r="AW1056" t="s">
        <v>72</v>
      </c>
      <c r="AX1056" t="s">
        <v>72</v>
      </c>
      <c r="AY1056" t="s">
        <v>121</v>
      </c>
      <c r="AZ1056" t="s">
        <v>94</v>
      </c>
      <c r="BA1056">
        <v>0.61894322320384987</v>
      </c>
      <c r="BB1056">
        <v>0.47998002006166213</v>
      </c>
      <c r="BC1056">
        <v>7.5573250677795564E-2</v>
      </c>
      <c r="BD1056">
        <v>0</v>
      </c>
      <c r="BE1056">
        <v>0.1910209445748102</v>
      </c>
      <c r="BF1056">
        <v>0.31687222899397938</v>
      </c>
      <c r="BG1056">
        <v>0.48118905705002651</v>
      </c>
      <c r="BH1056">
        <v>0.35217134815852741</v>
      </c>
      <c r="BI1056">
        <v>0</v>
      </c>
      <c r="BJ1056">
        <v>22.560882524842309</v>
      </c>
      <c r="BK1056">
        <v>2.4281685442775718</v>
      </c>
      <c r="BL1056">
        <v>18727.929679130619</v>
      </c>
      <c r="BM1056">
        <v>0.1511465013555911</v>
      </c>
    </row>
    <row r="1057" spans="1:65" x14ac:dyDescent="0.35">
      <c r="A1057" t="s">
        <v>461</v>
      </c>
      <c r="B1057" t="s">
        <v>466</v>
      </c>
      <c r="C1057" t="s">
        <v>467</v>
      </c>
      <c r="D1057">
        <v>3.3530600746698299E-3</v>
      </c>
      <c r="E1057" t="s">
        <v>76</v>
      </c>
      <c r="F1057" t="s">
        <v>431</v>
      </c>
      <c r="G1057" t="s">
        <v>69</v>
      </c>
      <c r="H1057" t="s">
        <v>81</v>
      </c>
      <c r="I1057">
        <v>1893918873.9200001</v>
      </c>
      <c r="J1057">
        <v>1</v>
      </c>
      <c r="K1057">
        <v>7512776.5</v>
      </c>
      <c r="L1057" t="s">
        <v>464</v>
      </c>
      <c r="M1057" s="3">
        <v>46174</v>
      </c>
      <c r="N1057" t="s">
        <v>223</v>
      </c>
      <c r="O1057">
        <v>0.84528320000000001</v>
      </c>
      <c r="P1057">
        <v>6350423.7608048003</v>
      </c>
      <c r="Q1057" t="s">
        <v>443</v>
      </c>
      <c r="R1057" t="s">
        <v>145</v>
      </c>
      <c r="S1057" t="s">
        <v>150</v>
      </c>
      <c r="T1057" t="s">
        <v>465</v>
      </c>
      <c r="AD1057">
        <v>197740.36</v>
      </c>
      <c r="AE1057">
        <v>158.82</v>
      </c>
      <c r="AG1057">
        <v>5.0999999999999996</v>
      </c>
      <c r="AI1057" t="s">
        <v>72</v>
      </c>
      <c r="AJ1057" t="s">
        <v>72</v>
      </c>
      <c r="AK1057" t="s">
        <v>72</v>
      </c>
      <c r="AL1057" t="s">
        <v>72</v>
      </c>
      <c r="AM1057" t="s">
        <v>72</v>
      </c>
      <c r="AN1057" t="s">
        <v>72</v>
      </c>
      <c r="AO1057" t="s">
        <v>72</v>
      </c>
      <c r="AQ1057">
        <v>19</v>
      </c>
      <c r="AS1057">
        <v>113.85</v>
      </c>
      <c r="AT1057" t="s">
        <v>72</v>
      </c>
      <c r="AU1057" t="s">
        <v>72</v>
      </c>
      <c r="AV1057" t="s">
        <v>72</v>
      </c>
      <c r="AW1057" t="s">
        <v>72</v>
      </c>
      <c r="AX1057" t="s">
        <v>72</v>
      </c>
      <c r="AZ1057" t="s">
        <v>73</v>
      </c>
      <c r="BA1057">
        <v>0.63778761842698506</v>
      </c>
      <c r="BB1057">
        <v>0.27692863376197202</v>
      </c>
      <c r="BC1057">
        <v>1.210802952775147E-2</v>
      </c>
      <c r="BJ1057">
        <v>1.922997249597489</v>
      </c>
      <c r="BK1057">
        <v>1.378499161734505</v>
      </c>
      <c r="BL1057">
        <v>2394.246117708205</v>
      </c>
    </row>
    <row r="1058" spans="1:65" x14ac:dyDescent="0.35">
      <c r="A1058" t="s">
        <v>492</v>
      </c>
      <c r="B1058" t="s">
        <v>493</v>
      </c>
      <c r="C1058" t="s">
        <v>494</v>
      </c>
      <c r="D1058">
        <v>1.085743006050102E-3</v>
      </c>
      <c r="E1058" t="s">
        <v>122</v>
      </c>
      <c r="F1058" t="s">
        <v>431</v>
      </c>
      <c r="G1058" t="s">
        <v>69</v>
      </c>
      <c r="H1058" t="s">
        <v>81</v>
      </c>
      <c r="I1058">
        <v>14820337880.49</v>
      </c>
      <c r="J1058">
        <v>1</v>
      </c>
      <c r="K1058">
        <v>4445962</v>
      </c>
      <c r="L1058" t="s">
        <v>495</v>
      </c>
      <c r="M1058" s="3">
        <v>46174</v>
      </c>
      <c r="N1058" t="s">
        <v>496</v>
      </c>
      <c r="O1058">
        <v>3.6192568000000001</v>
      </c>
      <c r="P1058">
        <v>16091078.2010416</v>
      </c>
      <c r="Q1058" t="s">
        <v>443</v>
      </c>
      <c r="R1058" t="s">
        <v>145</v>
      </c>
      <c r="S1058" t="s">
        <v>150</v>
      </c>
      <c r="T1058" t="s">
        <v>465</v>
      </c>
      <c r="U1058" t="s">
        <v>283</v>
      </c>
      <c r="V1058">
        <v>0</v>
      </c>
      <c r="W1058">
        <v>3.2009618740999999</v>
      </c>
      <c r="X1058">
        <v>5.9584269864000001</v>
      </c>
      <c r="Y1058">
        <v>2.353515625</v>
      </c>
      <c r="Z1058">
        <v>39</v>
      </c>
      <c r="AA1058">
        <v>28</v>
      </c>
      <c r="AB1058">
        <v>33</v>
      </c>
      <c r="AC1058">
        <v>0</v>
      </c>
      <c r="AD1058">
        <v>156328</v>
      </c>
      <c r="AE1058">
        <v>177.33</v>
      </c>
      <c r="AF1058">
        <v>4.8718643188000001</v>
      </c>
      <c r="AG1058">
        <v>5.8492800000000003</v>
      </c>
      <c r="AH1058">
        <v>1.9</v>
      </c>
      <c r="AI1058" t="s">
        <v>72</v>
      </c>
      <c r="AJ1058" t="s">
        <v>72</v>
      </c>
      <c r="AK1058" t="s">
        <v>72</v>
      </c>
      <c r="AL1058" t="s">
        <v>72</v>
      </c>
      <c r="AM1058" t="s">
        <v>72</v>
      </c>
      <c r="AN1058" t="s">
        <v>72</v>
      </c>
      <c r="AO1058" t="s">
        <v>72</v>
      </c>
      <c r="AP1058">
        <v>4</v>
      </c>
      <c r="AQ1058">
        <v>1</v>
      </c>
      <c r="AR1058">
        <v>3.58</v>
      </c>
      <c r="AS1058">
        <v>167.61</v>
      </c>
      <c r="AT1058" t="s">
        <v>72</v>
      </c>
      <c r="AU1058" t="s">
        <v>72</v>
      </c>
      <c r="AV1058" t="s">
        <v>72</v>
      </c>
      <c r="AW1058" t="s">
        <v>72</v>
      </c>
      <c r="AX1058" t="s">
        <v>72</v>
      </c>
      <c r="AY1058" t="s">
        <v>121</v>
      </c>
      <c r="AZ1058" t="s">
        <v>94</v>
      </c>
      <c r="BA1058">
        <v>0.61054167726613329</v>
      </c>
      <c r="BB1058">
        <v>0.49055401443133689</v>
      </c>
      <c r="BC1058">
        <v>2.2132996043437211E-3</v>
      </c>
      <c r="BD1058">
        <v>0</v>
      </c>
      <c r="BE1058">
        <v>7.0846876494648639E-3</v>
      </c>
      <c r="BF1058">
        <v>1.318778409151007E-2</v>
      </c>
      <c r="BG1058">
        <v>5.2090352016292644E-3</v>
      </c>
      <c r="BH1058">
        <v>7.9236125835505204E-3</v>
      </c>
      <c r="BI1058">
        <v>0</v>
      </c>
      <c r="BJ1058">
        <v>0.39248441883827201</v>
      </c>
      <c r="BK1058">
        <v>0.37097114668405112</v>
      </c>
      <c r="BL1058">
        <v>346.00070054784521</v>
      </c>
      <c r="BM1058">
        <v>8.8531984173748825E-3</v>
      </c>
    </row>
    <row r="1059" spans="1:65" x14ac:dyDescent="0.35">
      <c r="A1059" t="s">
        <v>515</v>
      </c>
      <c r="B1059" t="s">
        <v>516</v>
      </c>
      <c r="C1059" t="s">
        <v>517</v>
      </c>
      <c r="D1059">
        <v>4.58102971980426E-3</v>
      </c>
      <c r="E1059" t="s">
        <v>76</v>
      </c>
      <c r="F1059" t="s">
        <v>431</v>
      </c>
      <c r="G1059" t="s">
        <v>69</v>
      </c>
      <c r="H1059" t="s">
        <v>98</v>
      </c>
      <c r="I1059">
        <v>6909727982.4300003</v>
      </c>
      <c r="J1059">
        <v>3.4075000000000002</v>
      </c>
      <c r="K1059">
        <v>317153</v>
      </c>
      <c r="L1059" t="s">
        <v>518</v>
      </c>
      <c r="M1059" s="3">
        <v>46174</v>
      </c>
      <c r="N1059" t="s">
        <v>185</v>
      </c>
      <c r="O1059">
        <v>29.29</v>
      </c>
      <c r="P1059">
        <v>31653669.243275002</v>
      </c>
      <c r="Q1059" t="s">
        <v>443</v>
      </c>
      <c r="R1059" t="s">
        <v>145</v>
      </c>
      <c r="S1059" t="s">
        <v>150</v>
      </c>
      <c r="T1059" t="s">
        <v>465</v>
      </c>
      <c r="U1059" t="s">
        <v>151</v>
      </c>
      <c r="V1059">
        <v>0</v>
      </c>
      <c r="W1059">
        <v>2.5276264136000002</v>
      </c>
      <c r="X1059">
        <v>4.1929151670999998</v>
      </c>
      <c r="Y1059">
        <v>6.3671875</v>
      </c>
      <c r="Z1059">
        <v>39</v>
      </c>
      <c r="AA1059">
        <v>28</v>
      </c>
      <c r="AB1059">
        <v>33</v>
      </c>
      <c r="AC1059">
        <v>0</v>
      </c>
      <c r="AD1059">
        <v>247811.62</v>
      </c>
      <c r="AE1059">
        <v>298.52999999999997</v>
      </c>
      <c r="AF1059">
        <v>3.9419493674999999</v>
      </c>
      <c r="AG1059">
        <v>5.7663840000000004</v>
      </c>
      <c r="AH1059">
        <v>7.4</v>
      </c>
      <c r="AI1059" t="s">
        <v>72</v>
      </c>
      <c r="AJ1059" t="s">
        <v>72</v>
      </c>
      <c r="AK1059" t="s">
        <v>72</v>
      </c>
      <c r="AL1059" t="s">
        <v>72</v>
      </c>
      <c r="AM1059" t="s">
        <v>72</v>
      </c>
      <c r="AN1059" t="s">
        <v>72</v>
      </c>
      <c r="AO1059" t="s">
        <v>72</v>
      </c>
      <c r="AP1059">
        <v>2</v>
      </c>
      <c r="AQ1059">
        <v>75</v>
      </c>
      <c r="AR1059">
        <v>4.66</v>
      </c>
      <c r="AS1059">
        <v>32.130000000000003</v>
      </c>
      <c r="AT1059" t="s">
        <v>72</v>
      </c>
      <c r="AU1059" t="s">
        <v>72</v>
      </c>
      <c r="AV1059" t="s">
        <v>72</v>
      </c>
      <c r="AW1059" t="s">
        <v>72</v>
      </c>
      <c r="AX1059" t="s">
        <v>72</v>
      </c>
      <c r="AY1059" t="s">
        <v>121</v>
      </c>
      <c r="AZ1059" t="s">
        <v>94</v>
      </c>
      <c r="BA1059">
        <v>0.56320493766591784</v>
      </c>
      <c r="BB1059">
        <v>0.28105568548147219</v>
      </c>
      <c r="BC1059">
        <v>1.6299366838840382E-2</v>
      </c>
      <c r="BD1059">
        <v>0</v>
      </c>
      <c r="BE1059">
        <v>4.1198710146808877E-2</v>
      </c>
      <c r="BF1059">
        <v>6.8341862432700615E-2</v>
      </c>
      <c r="BG1059">
        <v>0.103781124794179</v>
      </c>
      <c r="BH1059">
        <v>7.5955049468996186E-2</v>
      </c>
      <c r="BI1059">
        <v>0</v>
      </c>
      <c r="BJ1059">
        <v>4.8658499823990189</v>
      </c>
      <c r="BK1059">
        <v>0.52369865653194148</v>
      </c>
      <c r="BL1059">
        <v>4039.1725013073142</v>
      </c>
      <c r="BM1059">
        <v>3.2598733677680763E-2</v>
      </c>
    </row>
    <row r="1060" spans="1:65" x14ac:dyDescent="0.35">
      <c r="A1060" t="s">
        <v>515</v>
      </c>
      <c r="B1060" t="s">
        <v>516</v>
      </c>
      <c r="C1060" t="s">
        <v>517</v>
      </c>
      <c r="D1060">
        <v>5.1761838527277733E-2</v>
      </c>
      <c r="E1060" t="s">
        <v>133</v>
      </c>
      <c r="F1060" t="s">
        <v>431</v>
      </c>
      <c r="G1060" t="s">
        <v>69</v>
      </c>
      <c r="H1060" t="s">
        <v>98</v>
      </c>
      <c r="I1060">
        <v>3194371942.5700002</v>
      </c>
      <c r="J1060">
        <v>3.4075000000000002</v>
      </c>
      <c r="K1060">
        <v>1656685</v>
      </c>
      <c r="L1060" t="s">
        <v>518</v>
      </c>
      <c r="M1060" s="3">
        <v>46174</v>
      </c>
      <c r="N1060" t="s">
        <v>185</v>
      </c>
      <c r="O1060">
        <v>29.29</v>
      </c>
      <c r="P1060">
        <v>165346564.68737501</v>
      </c>
      <c r="Q1060" t="s">
        <v>443</v>
      </c>
      <c r="R1060" t="s">
        <v>145</v>
      </c>
      <c r="S1060" t="s">
        <v>150</v>
      </c>
      <c r="T1060" t="s">
        <v>465</v>
      </c>
      <c r="U1060" t="s">
        <v>151</v>
      </c>
      <c r="V1060">
        <v>0</v>
      </c>
      <c r="W1060">
        <v>2.5276264136000002</v>
      </c>
      <c r="X1060">
        <v>4.1929151670999998</v>
      </c>
      <c r="Y1060">
        <v>6.3671875</v>
      </c>
      <c r="Z1060">
        <v>39</v>
      </c>
      <c r="AA1060">
        <v>28</v>
      </c>
      <c r="AB1060">
        <v>33</v>
      </c>
      <c r="AC1060">
        <v>0</v>
      </c>
      <c r="AD1060">
        <v>247811.62</v>
      </c>
      <c r="AE1060">
        <v>298.52999999999997</v>
      </c>
      <c r="AF1060">
        <v>3.9419493674999999</v>
      </c>
      <c r="AG1060">
        <v>5.7663840000000004</v>
      </c>
      <c r="AH1060">
        <v>7.4</v>
      </c>
      <c r="AI1060" t="s">
        <v>72</v>
      </c>
      <c r="AJ1060" t="s">
        <v>72</v>
      </c>
      <c r="AK1060" t="s">
        <v>72</v>
      </c>
      <c r="AL1060" t="s">
        <v>72</v>
      </c>
      <c r="AM1060" t="s">
        <v>72</v>
      </c>
      <c r="AN1060" t="s">
        <v>72</v>
      </c>
      <c r="AO1060" t="s">
        <v>72</v>
      </c>
      <c r="AP1060">
        <v>2</v>
      </c>
      <c r="AQ1060">
        <v>75</v>
      </c>
      <c r="AR1060">
        <v>4.66</v>
      </c>
      <c r="AS1060">
        <v>32.130000000000003</v>
      </c>
      <c r="AT1060" t="s">
        <v>72</v>
      </c>
      <c r="AU1060" t="s">
        <v>72</v>
      </c>
      <c r="AV1060" t="s">
        <v>72</v>
      </c>
      <c r="AW1060" t="s">
        <v>72</v>
      </c>
      <c r="AX1060" t="s">
        <v>72</v>
      </c>
      <c r="AY1060" t="s">
        <v>121</v>
      </c>
      <c r="AZ1060" t="s">
        <v>94</v>
      </c>
      <c r="BA1060">
        <v>0.83699079613982252</v>
      </c>
      <c r="BB1060">
        <v>0.76103723807075419</v>
      </c>
      <c r="BC1060">
        <v>6.8014856485203154E-2</v>
      </c>
      <c r="BD1060">
        <v>0</v>
      </c>
      <c r="BE1060">
        <v>0.1719161477692128</v>
      </c>
      <c r="BF1060">
        <v>0.2851805233449381</v>
      </c>
      <c r="BG1060">
        <v>0.43306334402687952</v>
      </c>
      <c r="BH1060">
        <v>0.31694923122104668</v>
      </c>
      <c r="BI1060">
        <v>0</v>
      </c>
      <c r="BJ1060">
        <v>20.3044751065277</v>
      </c>
      <c r="BK1060">
        <v>2.1853173388695781</v>
      </c>
      <c r="BL1060">
        <v>16854.8717696657</v>
      </c>
      <c r="BM1060">
        <v>0.13602971297040631</v>
      </c>
    </row>
    <row r="1061" spans="1:65" x14ac:dyDescent="0.35">
      <c r="B1061" t="s">
        <v>523</v>
      </c>
      <c r="C1061" t="s">
        <v>524</v>
      </c>
      <c r="D1061">
        <v>2.678410104813966E-5</v>
      </c>
      <c r="E1061" t="s">
        <v>122</v>
      </c>
      <c r="F1061" t="s">
        <v>431</v>
      </c>
      <c r="G1061" t="s">
        <v>69</v>
      </c>
      <c r="H1061" t="s">
        <v>98</v>
      </c>
      <c r="I1061">
        <v>22634607692.759998</v>
      </c>
      <c r="J1061">
        <v>3.4075000000000002</v>
      </c>
      <c r="K1061">
        <v>35096</v>
      </c>
      <c r="M1061" s="3">
        <v>46174</v>
      </c>
      <c r="N1061" t="s">
        <v>525</v>
      </c>
      <c r="O1061">
        <v>5.0693999999999999</v>
      </c>
      <c r="P1061">
        <v>606247.61962800007</v>
      </c>
      <c r="AI1061" t="s">
        <v>72</v>
      </c>
      <c r="AJ1061" t="s">
        <v>72</v>
      </c>
      <c r="AK1061" t="s">
        <v>72</v>
      </c>
      <c r="AL1061" t="s">
        <v>72</v>
      </c>
      <c r="AM1061" t="s">
        <v>72</v>
      </c>
      <c r="AN1061" t="s">
        <v>72</v>
      </c>
      <c r="AO1061" t="s">
        <v>72</v>
      </c>
      <c r="AT1061" t="s">
        <v>72</v>
      </c>
      <c r="AU1061" t="s">
        <v>72</v>
      </c>
      <c r="AV1061" t="s">
        <v>72</v>
      </c>
      <c r="AW1061" t="s">
        <v>72</v>
      </c>
      <c r="AX1061" t="s">
        <v>72</v>
      </c>
      <c r="AZ1061" t="s">
        <v>73</v>
      </c>
      <c r="BA1061">
        <v>0.61894322320384987</v>
      </c>
      <c r="BB1061">
        <v>0.13896320314218799</v>
      </c>
      <c r="BC1061">
        <v>1.9274239829326621E-4</v>
      </c>
    </row>
    <row r="1062" spans="1:65" x14ac:dyDescent="0.35">
      <c r="A1062" t="s">
        <v>208</v>
      </c>
      <c r="B1062" t="s">
        <v>454</v>
      </c>
      <c r="C1062" t="s">
        <v>455</v>
      </c>
      <c r="D1062">
        <v>2.8582393453431548E-4</v>
      </c>
      <c r="E1062" t="s">
        <v>76</v>
      </c>
      <c r="F1062" t="s">
        <v>431</v>
      </c>
      <c r="G1062" t="s">
        <v>69</v>
      </c>
      <c r="H1062" t="s">
        <v>98</v>
      </c>
      <c r="I1062">
        <v>6909727982.4300003</v>
      </c>
      <c r="J1062">
        <v>1</v>
      </c>
      <c r="K1062">
        <v>1462937.51</v>
      </c>
      <c r="L1062" t="s">
        <v>211</v>
      </c>
      <c r="M1062" s="3">
        <v>46174</v>
      </c>
      <c r="N1062" t="s">
        <v>212</v>
      </c>
      <c r="O1062">
        <v>1.35</v>
      </c>
      <c r="P1062">
        <v>1974965.638500001</v>
      </c>
      <c r="Q1062" t="s">
        <v>195</v>
      </c>
      <c r="R1062" t="s">
        <v>145</v>
      </c>
      <c r="S1062" t="s">
        <v>150</v>
      </c>
      <c r="AI1062" t="s">
        <v>72</v>
      </c>
      <c r="AJ1062" t="s">
        <v>72</v>
      </c>
      <c r="AK1062" t="s">
        <v>72</v>
      </c>
      <c r="AL1062" t="s">
        <v>72</v>
      </c>
      <c r="AM1062" t="s">
        <v>72</v>
      </c>
      <c r="AN1062" t="s">
        <v>72</v>
      </c>
      <c r="AO1062" t="s">
        <v>72</v>
      </c>
      <c r="AT1062" t="s">
        <v>72</v>
      </c>
      <c r="AU1062" t="s">
        <v>72</v>
      </c>
      <c r="AV1062" t="s">
        <v>72</v>
      </c>
      <c r="AW1062" t="s">
        <v>72</v>
      </c>
      <c r="AX1062" t="s">
        <v>72</v>
      </c>
      <c r="AZ1062" t="s">
        <v>73</v>
      </c>
      <c r="BA1062">
        <v>0.56320493766591784</v>
      </c>
      <c r="BB1062">
        <v>0.2821492521844457</v>
      </c>
      <c r="BC1062">
        <v>1.013023895407908E-3</v>
      </c>
    </row>
    <row r="1063" spans="1:65" x14ac:dyDescent="0.35">
      <c r="A1063" t="s">
        <v>492</v>
      </c>
      <c r="B1063" t="s">
        <v>493</v>
      </c>
      <c r="C1063" t="s">
        <v>494</v>
      </c>
      <c r="D1063">
        <v>3.1340208040304962E-6</v>
      </c>
      <c r="E1063" t="s">
        <v>76</v>
      </c>
      <c r="F1063" t="s">
        <v>431</v>
      </c>
      <c r="G1063" t="s">
        <v>69</v>
      </c>
      <c r="H1063" t="s">
        <v>81</v>
      </c>
      <c r="I1063">
        <v>1893918873.9200001</v>
      </c>
      <c r="J1063">
        <v>1</v>
      </c>
      <c r="K1063">
        <v>1640</v>
      </c>
      <c r="L1063" t="s">
        <v>495</v>
      </c>
      <c r="M1063" s="3">
        <v>46174</v>
      </c>
      <c r="N1063" t="s">
        <v>496</v>
      </c>
      <c r="O1063">
        <v>3.6192568000000001</v>
      </c>
      <c r="P1063">
        <v>5935.5811519999997</v>
      </c>
      <c r="Q1063" t="s">
        <v>443</v>
      </c>
      <c r="R1063" t="s">
        <v>145</v>
      </c>
      <c r="S1063" t="s">
        <v>150</v>
      </c>
      <c r="T1063" t="s">
        <v>465</v>
      </c>
      <c r="U1063" t="s">
        <v>283</v>
      </c>
      <c r="V1063">
        <v>0</v>
      </c>
      <c r="W1063">
        <v>3.2009618740999999</v>
      </c>
      <c r="X1063">
        <v>5.9584269864000001</v>
      </c>
      <c r="Y1063">
        <v>2.353515625</v>
      </c>
      <c r="Z1063">
        <v>39</v>
      </c>
      <c r="AA1063">
        <v>28</v>
      </c>
      <c r="AB1063">
        <v>33</v>
      </c>
      <c r="AC1063">
        <v>0</v>
      </c>
      <c r="AD1063">
        <v>156328</v>
      </c>
      <c r="AE1063">
        <v>177.33</v>
      </c>
      <c r="AF1063">
        <v>4.8718643188000001</v>
      </c>
      <c r="AG1063">
        <v>5.8492800000000003</v>
      </c>
      <c r="AH1063">
        <v>1.9</v>
      </c>
      <c r="AI1063" t="s">
        <v>72</v>
      </c>
      <c r="AJ1063" t="s">
        <v>72</v>
      </c>
      <c r="AK1063" t="s">
        <v>72</v>
      </c>
      <c r="AL1063" t="s">
        <v>72</v>
      </c>
      <c r="AM1063" t="s">
        <v>72</v>
      </c>
      <c r="AN1063" t="s">
        <v>72</v>
      </c>
      <c r="AO1063" t="s">
        <v>72</v>
      </c>
      <c r="AP1063">
        <v>4</v>
      </c>
      <c r="AQ1063">
        <v>1</v>
      </c>
      <c r="AR1063">
        <v>3.58</v>
      </c>
      <c r="AS1063">
        <v>167.61</v>
      </c>
      <c r="AT1063" t="s">
        <v>72</v>
      </c>
      <c r="AU1063" t="s">
        <v>72</v>
      </c>
      <c r="AV1063" t="s">
        <v>72</v>
      </c>
      <c r="AW1063" t="s">
        <v>72</v>
      </c>
      <c r="AX1063" t="s">
        <v>72</v>
      </c>
      <c r="AY1063" t="s">
        <v>121</v>
      </c>
      <c r="AZ1063" t="s">
        <v>94</v>
      </c>
      <c r="BA1063">
        <v>0.63778761842698506</v>
      </c>
      <c r="BB1063">
        <v>0.36085898466501332</v>
      </c>
      <c r="BC1063">
        <v>8.6848906005203656E-6</v>
      </c>
      <c r="BD1063">
        <v>0</v>
      </c>
      <c r="BE1063">
        <v>2.780000369299514E-5</v>
      </c>
      <c r="BF1063">
        <v>5.1748286528072251E-5</v>
      </c>
      <c r="BG1063">
        <v>2.044002572974031E-5</v>
      </c>
      <c r="BH1063">
        <v>3.1091908349862908E-5</v>
      </c>
      <c r="BI1063">
        <v>0</v>
      </c>
      <c r="BJ1063">
        <v>1.540091650190277E-3</v>
      </c>
      <c r="BK1063">
        <v>1.4556745135532189E-3</v>
      </c>
      <c r="BL1063">
        <v>1.357691577798148</v>
      </c>
      <c r="BM1063">
        <v>3.4739562402081463E-5</v>
      </c>
    </row>
    <row r="1064" spans="1:65" x14ac:dyDescent="0.35">
      <c r="B1064" t="s">
        <v>127</v>
      </c>
      <c r="C1064" t="s">
        <v>128</v>
      </c>
      <c r="D1064">
        <v>1.55867470650322E-3</v>
      </c>
      <c r="E1064" t="s">
        <v>122</v>
      </c>
      <c r="F1064" t="s">
        <v>68</v>
      </c>
      <c r="G1064" t="s">
        <v>69</v>
      </c>
      <c r="H1064" t="s">
        <v>110</v>
      </c>
      <c r="I1064">
        <v>27857085026.77</v>
      </c>
      <c r="J1064">
        <v>3.4075000000000002</v>
      </c>
      <c r="K1064">
        <v>11500</v>
      </c>
      <c r="M1064" s="3">
        <v>46174</v>
      </c>
      <c r="N1064" t="s">
        <v>115</v>
      </c>
      <c r="O1064">
        <v>1108.0451390000001</v>
      </c>
      <c r="P1064">
        <v>43420133.828138746</v>
      </c>
      <c r="AI1064" t="s">
        <v>72</v>
      </c>
      <c r="AJ1064" t="s">
        <v>72</v>
      </c>
      <c r="AK1064" t="s">
        <v>72</v>
      </c>
      <c r="AL1064" t="s">
        <v>72</v>
      </c>
      <c r="AM1064" t="s">
        <v>72</v>
      </c>
      <c r="AN1064" t="s">
        <v>72</v>
      </c>
      <c r="AO1064" t="s">
        <v>72</v>
      </c>
      <c r="AT1064" t="s">
        <v>72</v>
      </c>
      <c r="AU1064" t="s">
        <v>72</v>
      </c>
      <c r="AV1064" t="s">
        <v>72</v>
      </c>
      <c r="AW1064" t="s">
        <v>72</v>
      </c>
      <c r="AX1064" t="s">
        <v>72</v>
      </c>
      <c r="AZ1064" t="s">
        <v>73</v>
      </c>
      <c r="BA1064">
        <v>0.57540130336600026</v>
      </c>
      <c r="BB1064">
        <v>0.10561104594481149</v>
      </c>
      <c r="BC1064">
        <v>1.4758633366037549E-2</v>
      </c>
    </row>
    <row r="1065" spans="1:65" x14ac:dyDescent="0.35">
      <c r="A1065" t="s">
        <v>208</v>
      </c>
      <c r="B1065" t="s">
        <v>454</v>
      </c>
      <c r="C1065" t="s">
        <v>455</v>
      </c>
      <c r="D1065">
        <v>8.3201754170555899E-4</v>
      </c>
      <c r="E1065" t="s">
        <v>122</v>
      </c>
      <c r="F1065" t="s">
        <v>431</v>
      </c>
      <c r="G1065" t="s">
        <v>69</v>
      </c>
      <c r="H1065" t="s">
        <v>98</v>
      </c>
      <c r="I1065">
        <v>22634607692.759998</v>
      </c>
      <c r="J1065">
        <v>1</v>
      </c>
      <c r="K1065">
        <v>13949919</v>
      </c>
      <c r="L1065" t="s">
        <v>211</v>
      </c>
      <c r="M1065" s="3">
        <v>46174</v>
      </c>
      <c r="N1065" t="s">
        <v>212</v>
      </c>
      <c r="O1065">
        <v>1.35</v>
      </c>
      <c r="P1065">
        <v>18832390.649999999</v>
      </c>
      <c r="Q1065" t="s">
        <v>195</v>
      </c>
      <c r="R1065" t="s">
        <v>145</v>
      </c>
      <c r="S1065" t="s">
        <v>150</v>
      </c>
      <c r="AI1065" t="s">
        <v>72</v>
      </c>
      <c r="AJ1065" t="s">
        <v>72</v>
      </c>
      <c r="AK1065" t="s">
        <v>72</v>
      </c>
      <c r="AL1065" t="s">
        <v>72</v>
      </c>
      <c r="AM1065" t="s">
        <v>72</v>
      </c>
      <c r="AN1065" t="s">
        <v>72</v>
      </c>
      <c r="AO1065" t="s">
        <v>72</v>
      </c>
      <c r="AT1065" t="s">
        <v>72</v>
      </c>
      <c r="AU1065" t="s">
        <v>72</v>
      </c>
      <c r="AV1065" t="s">
        <v>72</v>
      </c>
      <c r="AW1065" t="s">
        <v>72</v>
      </c>
      <c r="AX1065" t="s">
        <v>72</v>
      </c>
      <c r="AZ1065" t="s">
        <v>73</v>
      </c>
      <c r="BA1065">
        <v>0.61894322320384987</v>
      </c>
      <c r="BB1065">
        <v>0.13896320314218799</v>
      </c>
      <c r="BC1065">
        <v>5.9873227076827941E-3</v>
      </c>
    </row>
    <row r="1066" spans="1:65" x14ac:dyDescent="0.35">
      <c r="A1066" t="s">
        <v>492</v>
      </c>
      <c r="B1066" t="s">
        <v>493</v>
      </c>
      <c r="C1066" t="s">
        <v>494</v>
      </c>
      <c r="D1066">
        <v>1.0072214849551899E-3</v>
      </c>
      <c r="E1066" t="s">
        <v>133</v>
      </c>
      <c r="F1066" t="s">
        <v>431</v>
      </c>
      <c r="G1066" t="s">
        <v>69</v>
      </c>
      <c r="H1066" t="s">
        <v>81</v>
      </c>
      <c r="I1066">
        <v>6071238455.0900002</v>
      </c>
      <c r="J1066">
        <v>1</v>
      </c>
      <c r="K1066">
        <v>1689596</v>
      </c>
      <c r="L1066" t="s">
        <v>495</v>
      </c>
      <c r="M1066" s="3">
        <v>46174</v>
      </c>
      <c r="N1066" t="s">
        <v>496</v>
      </c>
      <c r="O1066">
        <v>3.6192568000000001</v>
      </c>
      <c r="P1066">
        <v>6115081.8122528</v>
      </c>
      <c r="Q1066" t="s">
        <v>443</v>
      </c>
      <c r="R1066" t="s">
        <v>145</v>
      </c>
      <c r="S1066" t="s">
        <v>150</v>
      </c>
      <c r="T1066" t="s">
        <v>465</v>
      </c>
      <c r="U1066" t="s">
        <v>283</v>
      </c>
      <c r="V1066">
        <v>0</v>
      </c>
      <c r="W1066">
        <v>3.2009618740999999</v>
      </c>
      <c r="X1066">
        <v>5.9584269864000001</v>
      </c>
      <c r="Y1066">
        <v>2.353515625</v>
      </c>
      <c r="Z1066">
        <v>39</v>
      </c>
      <c r="AA1066">
        <v>28</v>
      </c>
      <c r="AB1066">
        <v>33</v>
      </c>
      <c r="AC1066">
        <v>0</v>
      </c>
      <c r="AD1066">
        <v>156328</v>
      </c>
      <c r="AE1066">
        <v>177.33</v>
      </c>
      <c r="AF1066">
        <v>4.8718643188000001</v>
      </c>
      <c r="AG1066">
        <v>5.8492800000000003</v>
      </c>
      <c r="AH1066">
        <v>1.9</v>
      </c>
      <c r="AI1066" t="s">
        <v>72</v>
      </c>
      <c r="AJ1066" t="s">
        <v>72</v>
      </c>
      <c r="AK1066" t="s">
        <v>72</v>
      </c>
      <c r="AL1066" t="s">
        <v>72</v>
      </c>
      <c r="AM1066" t="s">
        <v>72</v>
      </c>
      <c r="AN1066" t="s">
        <v>72</v>
      </c>
      <c r="AO1066" t="s">
        <v>72</v>
      </c>
      <c r="AP1066">
        <v>4</v>
      </c>
      <c r="AQ1066">
        <v>1</v>
      </c>
      <c r="AR1066">
        <v>3.58</v>
      </c>
      <c r="AS1066">
        <v>167.61</v>
      </c>
      <c r="AT1066" t="s">
        <v>72</v>
      </c>
      <c r="AU1066" t="s">
        <v>72</v>
      </c>
      <c r="AV1066" t="s">
        <v>72</v>
      </c>
      <c r="AW1066" t="s">
        <v>72</v>
      </c>
      <c r="AX1066" t="s">
        <v>72</v>
      </c>
      <c r="AY1066" t="s">
        <v>121</v>
      </c>
      <c r="AZ1066" t="s">
        <v>94</v>
      </c>
      <c r="BA1066">
        <v>0.80846808715157892</v>
      </c>
      <c r="BB1066">
        <v>0.72021016829862172</v>
      </c>
      <c r="BC1066">
        <v>1.398510503308479E-3</v>
      </c>
      <c r="BD1066">
        <v>0</v>
      </c>
      <c r="BE1066">
        <v>4.4765788016188444E-3</v>
      </c>
      <c r="BF1066">
        <v>8.3329227236770883E-3</v>
      </c>
      <c r="BG1066">
        <v>3.29141632126312E-3</v>
      </c>
      <c r="BH1066">
        <v>5.006667601844355E-3</v>
      </c>
      <c r="BI1066">
        <v>0</v>
      </c>
      <c r="BJ1066">
        <v>0.24799786755169259</v>
      </c>
      <c r="BK1066">
        <v>0.2344043454595342</v>
      </c>
      <c r="BL1066">
        <v>218.62634996120789</v>
      </c>
      <c r="BM1066">
        <v>5.5940420132339162E-3</v>
      </c>
    </row>
    <row r="1067" spans="1:65" x14ac:dyDescent="0.35">
      <c r="A1067" t="s">
        <v>208</v>
      </c>
      <c r="B1067" t="s">
        <v>454</v>
      </c>
      <c r="C1067" t="s">
        <v>455</v>
      </c>
      <c r="D1067">
        <v>9.2973524307585198E-4</v>
      </c>
      <c r="E1067" t="s">
        <v>133</v>
      </c>
      <c r="F1067" t="s">
        <v>431</v>
      </c>
      <c r="G1067" t="s">
        <v>69</v>
      </c>
      <c r="H1067" t="s">
        <v>98</v>
      </c>
      <c r="I1067">
        <v>3194371942.5700002</v>
      </c>
      <c r="J1067">
        <v>1</v>
      </c>
      <c r="K1067">
        <v>2199940.87</v>
      </c>
      <c r="L1067" t="s">
        <v>211</v>
      </c>
      <c r="M1067" s="3">
        <v>46174</v>
      </c>
      <c r="N1067" t="s">
        <v>212</v>
      </c>
      <c r="O1067">
        <v>1.35</v>
      </c>
      <c r="P1067">
        <v>2969920.1745000002</v>
      </c>
      <c r="Q1067" t="s">
        <v>195</v>
      </c>
      <c r="R1067" t="s">
        <v>145</v>
      </c>
      <c r="S1067" t="s">
        <v>150</v>
      </c>
      <c r="AI1067" t="s">
        <v>72</v>
      </c>
      <c r="AJ1067" t="s">
        <v>72</v>
      </c>
      <c r="AK1067" t="s">
        <v>72</v>
      </c>
      <c r="AL1067" t="s">
        <v>72</v>
      </c>
      <c r="AM1067" t="s">
        <v>72</v>
      </c>
      <c r="AN1067" t="s">
        <v>72</v>
      </c>
      <c r="AO1067" t="s">
        <v>72</v>
      </c>
      <c r="AT1067" t="s">
        <v>72</v>
      </c>
      <c r="AU1067" t="s">
        <v>72</v>
      </c>
      <c r="AV1067" t="s">
        <v>72</v>
      </c>
      <c r="AW1067" t="s">
        <v>72</v>
      </c>
      <c r="AX1067" t="s">
        <v>72</v>
      </c>
      <c r="AZ1067" t="s">
        <v>73</v>
      </c>
      <c r="BA1067">
        <v>0.83699079613982252</v>
      </c>
      <c r="BB1067">
        <v>7.5953558069068478E-2</v>
      </c>
      <c r="BC1067">
        <v>1.2240838569147689E-2</v>
      </c>
    </row>
    <row r="1068" spans="1:65" x14ac:dyDescent="0.35">
      <c r="A1068" t="s">
        <v>236</v>
      </c>
      <c r="B1068" t="s">
        <v>474</v>
      </c>
      <c r="C1068" t="s">
        <v>475</v>
      </c>
      <c r="D1068">
        <v>1.3839243019678239E-3</v>
      </c>
      <c r="E1068" t="s">
        <v>76</v>
      </c>
      <c r="F1068" t="s">
        <v>431</v>
      </c>
      <c r="G1068" t="s">
        <v>69</v>
      </c>
      <c r="H1068" t="s">
        <v>98</v>
      </c>
      <c r="I1068">
        <v>6909727982.4300003</v>
      </c>
      <c r="J1068">
        <v>1</v>
      </c>
      <c r="K1068">
        <v>2137212</v>
      </c>
      <c r="L1068" t="s">
        <v>239</v>
      </c>
      <c r="M1068" s="3">
        <v>46174</v>
      </c>
      <c r="N1068" t="s">
        <v>240</v>
      </c>
      <c r="O1068">
        <v>4.4743060000000003</v>
      </c>
      <c r="P1068">
        <v>9562540.4748720005</v>
      </c>
      <c r="Q1068" t="s">
        <v>195</v>
      </c>
      <c r="R1068" t="s">
        <v>145</v>
      </c>
      <c r="S1068" t="s">
        <v>150</v>
      </c>
      <c r="T1068" t="s">
        <v>195</v>
      </c>
      <c r="AH1068">
        <v>5.6</v>
      </c>
      <c r="AI1068" t="s">
        <v>72</v>
      </c>
      <c r="AJ1068" t="s">
        <v>72</v>
      </c>
      <c r="AK1068" t="s">
        <v>72</v>
      </c>
      <c r="AL1068" t="s">
        <v>72</v>
      </c>
      <c r="AM1068" t="s">
        <v>72</v>
      </c>
      <c r="AN1068" t="s">
        <v>72</v>
      </c>
      <c r="AO1068" t="s">
        <v>72</v>
      </c>
      <c r="AT1068" t="s">
        <v>72</v>
      </c>
      <c r="AU1068" t="s">
        <v>72</v>
      </c>
      <c r="AV1068" t="s">
        <v>72</v>
      </c>
      <c r="AW1068" t="s">
        <v>72</v>
      </c>
      <c r="AX1068" t="s">
        <v>72</v>
      </c>
      <c r="AZ1068" t="s">
        <v>73</v>
      </c>
      <c r="BA1068">
        <v>0.56320493766591784</v>
      </c>
      <c r="BB1068">
        <v>0.2821492521844457</v>
      </c>
      <c r="BC1068">
        <v>4.9049369837178567E-3</v>
      </c>
    </row>
    <row r="1069" spans="1:65" x14ac:dyDescent="0.35">
      <c r="A1069" t="s">
        <v>236</v>
      </c>
      <c r="B1069" t="s">
        <v>474</v>
      </c>
      <c r="C1069" t="s">
        <v>475</v>
      </c>
      <c r="D1069">
        <v>8.0530917803388509E-3</v>
      </c>
      <c r="E1069" t="s">
        <v>122</v>
      </c>
      <c r="F1069" t="s">
        <v>431</v>
      </c>
      <c r="G1069" t="s">
        <v>69</v>
      </c>
      <c r="H1069" t="s">
        <v>98</v>
      </c>
      <c r="I1069">
        <v>22634607692.759998</v>
      </c>
      <c r="J1069">
        <v>1</v>
      </c>
      <c r="K1069">
        <v>40738960</v>
      </c>
      <c r="L1069" t="s">
        <v>239</v>
      </c>
      <c r="M1069" s="3">
        <v>46174</v>
      </c>
      <c r="N1069" t="s">
        <v>240</v>
      </c>
      <c r="O1069">
        <v>4.4743060000000003</v>
      </c>
      <c r="P1069">
        <v>182278573.16176</v>
      </c>
      <c r="Q1069" t="s">
        <v>195</v>
      </c>
      <c r="R1069" t="s">
        <v>145</v>
      </c>
      <c r="S1069" t="s">
        <v>150</v>
      </c>
      <c r="T1069" t="s">
        <v>195</v>
      </c>
      <c r="AH1069">
        <v>5.6</v>
      </c>
      <c r="AI1069" t="s">
        <v>72</v>
      </c>
      <c r="AJ1069" t="s">
        <v>72</v>
      </c>
      <c r="AK1069" t="s">
        <v>72</v>
      </c>
      <c r="AL1069" t="s">
        <v>72</v>
      </c>
      <c r="AM1069" t="s">
        <v>72</v>
      </c>
      <c r="AN1069" t="s">
        <v>72</v>
      </c>
      <c r="AO1069" t="s">
        <v>72</v>
      </c>
      <c r="AT1069" t="s">
        <v>72</v>
      </c>
      <c r="AU1069" t="s">
        <v>72</v>
      </c>
      <c r="AV1069" t="s">
        <v>72</v>
      </c>
      <c r="AW1069" t="s">
        <v>72</v>
      </c>
      <c r="AX1069" t="s">
        <v>72</v>
      </c>
      <c r="AZ1069" t="s">
        <v>73</v>
      </c>
      <c r="BA1069">
        <v>0.61894322320384987</v>
      </c>
      <c r="BB1069">
        <v>0.13896320314218799</v>
      </c>
      <c r="BC1069">
        <v>5.7951253268815922E-2</v>
      </c>
    </row>
    <row r="1070" spans="1:65" x14ac:dyDescent="0.35">
      <c r="A1070" t="s">
        <v>510</v>
      </c>
      <c r="B1070" t="s">
        <v>511</v>
      </c>
      <c r="C1070" t="s">
        <v>512</v>
      </c>
      <c r="D1070">
        <v>1.9501045011522E-2</v>
      </c>
      <c r="E1070" t="s">
        <v>122</v>
      </c>
      <c r="F1070" t="s">
        <v>431</v>
      </c>
      <c r="G1070" t="s">
        <v>69</v>
      </c>
      <c r="H1070" t="s">
        <v>81</v>
      </c>
      <c r="I1070">
        <v>14820337880.49</v>
      </c>
      <c r="J1070">
        <v>1</v>
      </c>
      <c r="K1070">
        <v>43272483</v>
      </c>
      <c r="L1070" t="s">
        <v>513</v>
      </c>
      <c r="M1070" s="3">
        <v>46174</v>
      </c>
      <c r="N1070" t="s">
        <v>514</v>
      </c>
      <c r="O1070">
        <v>6.6788882000000003</v>
      </c>
      <c r="P1070">
        <v>289012076.0934006</v>
      </c>
      <c r="Q1070" t="s">
        <v>443</v>
      </c>
      <c r="R1070" t="s">
        <v>145</v>
      </c>
      <c r="S1070" t="s">
        <v>150</v>
      </c>
      <c r="T1070" t="s">
        <v>465</v>
      </c>
      <c r="U1070" t="s">
        <v>151</v>
      </c>
      <c r="V1070">
        <v>0</v>
      </c>
      <c r="W1070">
        <v>2.9838108099</v>
      </c>
      <c r="X1070">
        <v>7.9762725148999998</v>
      </c>
      <c r="Y1070">
        <v>2.6171875</v>
      </c>
      <c r="Z1070">
        <v>39</v>
      </c>
      <c r="AA1070">
        <v>28</v>
      </c>
      <c r="AB1070">
        <v>33</v>
      </c>
      <c r="AC1070">
        <v>0</v>
      </c>
      <c r="AD1070">
        <v>355821.57</v>
      </c>
      <c r="AE1070">
        <v>163.86</v>
      </c>
      <c r="AF1070">
        <v>4.6141738891999999</v>
      </c>
      <c r="AG1070">
        <v>6.4361046456000004</v>
      </c>
      <c r="AH1070">
        <v>2.4</v>
      </c>
      <c r="AI1070" t="s">
        <v>72</v>
      </c>
      <c r="AJ1070" t="s">
        <v>72</v>
      </c>
      <c r="AK1070" t="s">
        <v>72</v>
      </c>
      <c r="AL1070" t="s">
        <v>72</v>
      </c>
      <c r="AM1070" t="s">
        <v>72</v>
      </c>
      <c r="AN1070" t="s">
        <v>72</v>
      </c>
      <c r="AO1070" t="s">
        <v>72</v>
      </c>
      <c r="AP1070">
        <v>4</v>
      </c>
      <c r="AQ1070">
        <v>2</v>
      </c>
      <c r="AR1070">
        <v>4.71</v>
      </c>
      <c r="AS1070">
        <v>116.89</v>
      </c>
      <c r="AT1070" t="s">
        <v>72</v>
      </c>
      <c r="AU1070" t="s">
        <v>72</v>
      </c>
      <c r="AV1070" t="s">
        <v>72</v>
      </c>
      <c r="AW1070" t="s">
        <v>72</v>
      </c>
      <c r="AX1070" t="s">
        <v>72</v>
      </c>
      <c r="AY1070" t="s">
        <v>93</v>
      </c>
      <c r="AZ1070" t="s">
        <v>94</v>
      </c>
      <c r="BA1070">
        <v>0.61054167726613329</v>
      </c>
      <c r="BB1070">
        <v>0.49055401443133689</v>
      </c>
      <c r="BC1070">
        <v>3.9753104526375392E-2</v>
      </c>
      <c r="BD1070">
        <v>0</v>
      </c>
      <c r="BE1070">
        <v>0.1186157430128835</v>
      </c>
      <c r="BF1070">
        <v>0.31708159501567479</v>
      </c>
      <c r="BG1070">
        <v>0.10404132825262311</v>
      </c>
      <c r="BH1070">
        <v>0.18723712231922809</v>
      </c>
      <c r="BI1070">
        <v>0</v>
      </c>
      <c r="BJ1070">
        <v>6.5139437076918716</v>
      </c>
      <c r="BK1070">
        <v>4.6467403880880198</v>
      </c>
      <c r="BL1070">
        <v>14145.012064949</v>
      </c>
      <c r="BM1070">
        <v>0.1590124181055016</v>
      </c>
    </row>
    <row r="1071" spans="1:65" x14ac:dyDescent="0.35">
      <c r="A1071" t="s">
        <v>236</v>
      </c>
      <c r="B1071" t="s">
        <v>474</v>
      </c>
      <c r="C1071" t="s">
        <v>475</v>
      </c>
      <c r="D1071">
        <v>8.499744731085274E-3</v>
      </c>
      <c r="E1071" t="s">
        <v>133</v>
      </c>
      <c r="F1071" t="s">
        <v>431</v>
      </c>
      <c r="G1071" t="s">
        <v>69</v>
      </c>
      <c r="H1071" t="s">
        <v>98</v>
      </c>
      <c r="I1071">
        <v>3194371942.5700002</v>
      </c>
      <c r="J1071">
        <v>1</v>
      </c>
      <c r="K1071">
        <v>6068281</v>
      </c>
      <c r="L1071" t="s">
        <v>239</v>
      </c>
      <c r="M1071" s="3">
        <v>46174</v>
      </c>
      <c r="N1071" t="s">
        <v>240</v>
      </c>
      <c r="O1071">
        <v>4.4743060000000003</v>
      </c>
      <c r="P1071">
        <v>27151346.087986</v>
      </c>
      <c r="Q1071" t="s">
        <v>195</v>
      </c>
      <c r="R1071" t="s">
        <v>145</v>
      </c>
      <c r="S1071" t="s">
        <v>150</v>
      </c>
      <c r="T1071" t="s">
        <v>195</v>
      </c>
      <c r="AH1071">
        <v>5.6</v>
      </c>
      <c r="AI1071" t="s">
        <v>72</v>
      </c>
      <c r="AJ1071" t="s">
        <v>72</v>
      </c>
      <c r="AK1071" t="s">
        <v>72</v>
      </c>
      <c r="AL1071" t="s">
        <v>72</v>
      </c>
      <c r="AM1071" t="s">
        <v>72</v>
      </c>
      <c r="AN1071" t="s">
        <v>72</v>
      </c>
      <c r="AO1071" t="s">
        <v>72</v>
      </c>
      <c r="AT1071" t="s">
        <v>72</v>
      </c>
      <c r="AU1071" t="s">
        <v>72</v>
      </c>
      <c r="AV1071" t="s">
        <v>72</v>
      </c>
      <c r="AW1071" t="s">
        <v>72</v>
      </c>
      <c r="AX1071" t="s">
        <v>72</v>
      </c>
      <c r="AZ1071" t="s">
        <v>73</v>
      </c>
      <c r="BA1071">
        <v>0.83699079613982252</v>
      </c>
      <c r="BB1071">
        <v>7.5953558069068478E-2</v>
      </c>
      <c r="BC1071">
        <v>0.1119071304514269</v>
      </c>
    </row>
    <row r="1072" spans="1:65" x14ac:dyDescent="0.35">
      <c r="A1072" t="s">
        <v>510</v>
      </c>
      <c r="B1072" t="s">
        <v>511</v>
      </c>
      <c r="C1072" t="s">
        <v>512</v>
      </c>
      <c r="D1072">
        <v>9.4455126622306606E-3</v>
      </c>
      <c r="E1072" t="s">
        <v>76</v>
      </c>
      <c r="F1072" t="s">
        <v>431</v>
      </c>
      <c r="G1072" t="s">
        <v>69</v>
      </c>
      <c r="H1072" t="s">
        <v>81</v>
      </c>
      <c r="I1072">
        <v>1893918873.9200001</v>
      </c>
      <c r="J1072">
        <v>1</v>
      </c>
      <c r="K1072">
        <v>2678445</v>
      </c>
      <c r="L1072" t="s">
        <v>513</v>
      </c>
      <c r="M1072" s="3">
        <v>46174</v>
      </c>
      <c r="N1072" t="s">
        <v>514</v>
      </c>
      <c r="O1072">
        <v>6.6788882000000003</v>
      </c>
      <c r="P1072">
        <v>17889034.704849001</v>
      </c>
      <c r="Q1072" t="s">
        <v>443</v>
      </c>
      <c r="R1072" t="s">
        <v>145</v>
      </c>
      <c r="S1072" t="s">
        <v>150</v>
      </c>
      <c r="T1072" t="s">
        <v>465</v>
      </c>
      <c r="U1072" t="s">
        <v>151</v>
      </c>
      <c r="V1072">
        <v>0</v>
      </c>
      <c r="W1072">
        <v>2.9838108099</v>
      </c>
      <c r="X1072">
        <v>7.9762725148999998</v>
      </c>
      <c r="Y1072">
        <v>2.6171875</v>
      </c>
      <c r="Z1072">
        <v>39</v>
      </c>
      <c r="AA1072">
        <v>28</v>
      </c>
      <c r="AB1072">
        <v>33</v>
      </c>
      <c r="AC1072">
        <v>0</v>
      </c>
      <c r="AD1072">
        <v>355821.57</v>
      </c>
      <c r="AE1072">
        <v>163.86</v>
      </c>
      <c r="AF1072">
        <v>4.6141738891999999</v>
      </c>
      <c r="AG1072">
        <v>6.4361046456000004</v>
      </c>
      <c r="AH1072">
        <v>2.4</v>
      </c>
      <c r="AI1072" t="s">
        <v>72</v>
      </c>
      <c r="AJ1072" t="s">
        <v>72</v>
      </c>
      <c r="AK1072" t="s">
        <v>72</v>
      </c>
      <c r="AL1072" t="s">
        <v>72</v>
      </c>
      <c r="AM1072" t="s">
        <v>72</v>
      </c>
      <c r="AN1072" t="s">
        <v>72</v>
      </c>
      <c r="AO1072" t="s">
        <v>72</v>
      </c>
      <c r="AP1072">
        <v>4</v>
      </c>
      <c r="AQ1072">
        <v>2</v>
      </c>
      <c r="AR1072">
        <v>4.71</v>
      </c>
      <c r="AS1072">
        <v>116.89</v>
      </c>
      <c r="AT1072" t="s">
        <v>72</v>
      </c>
      <c r="AU1072" t="s">
        <v>72</v>
      </c>
      <c r="AV1072" t="s">
        <v>72</v>
      </c>
      <c r="AW1072" t="s">
        <v>72</v>
      </c>
      <c r="AX1072" t="s">
        <v>72</v>
      </c>
      <c r="AY1072" t="s">
        <v>93</v>
      </c>
      <c r="AZ1072" t="s">
        <v>94</v>
      </c>
      <c r="BA1072">
        <v>0.63778761842698506</v>
      </c>
      <c r="BB1072">
        <v>0.36085898466501332</v>
      </c>
      <c r="BC1072">
        <v>2.617507963948567E-2</v>
      </c>
      <c r="BD1072">
        <v>0</v>
      </c>
      <c r="BE1072">
        <v>7.8101485578290733E-2</v>
      </c>
      <c r="BF1072">
        <v>0.20877956830374811</v>
      </c>
      <c r="BG1072">
        <v>6.8505091243966407E-2</v>
      </c>
      <c r="BH1072">
        <v>0.1232846251019775</v>
      </c>
      <c r="BI1072">
        <v>0</v>
      </c>
      <c r="BJ1072">
        <v>4.2890485497261226</v>
      </c>
      <c r="BK1072">
        <v>3.0596050590594799</v>
      </c>
      <c r="BL1072">
        <v>9313.6579321968256</v>
      </c>
      <c r="BM1072">
        <v>0.10470031855794271</v>
      </c>
    </row>
    <row r="1073" spans="1:65" x14ac:dyDescent="0.35">
      <c r="A1073" t="s">
        <v>510</v>
      </c>
      <c r="B1073" t="s">
        <v>511</v>
      </c>
      <c r="C1073" t="s">
        <v>512</v>
      </c>
      <c r="D1073">
        <v>5.4613047862004258E-2</v>
      </c>
      <c r="E1073" t="s">
        <v>133</v>
      </c>
      <c r="F1073" t="s">
        <v>431</v>
      </c>
      <c r="G1073" t="s">
        <v>69</v>
      </c>
      <c r="H1073" t="s">
        <v>81</v>
      </c>
      <c r="I1073">
        <v>6071238455.0900002</v>
      </c>
      <c r="J1073">
        <v>1</v>
      </c>
      <c r="K1073">
        <v>49644316</v>
      </c>
      <c r="L1073" t="s">
        <v>513</v>
      </c>
      <c r="M1073" s="3">
        <v>46174</v>
      </c>
      <c r="N1073" t="s">
        <v>514</v>
      </c>
      <c r="O1073">
        <v>6.6788882000000003</v>
      </c>
      <c r="P1073">
        <v>331568836.32947117</v>
      </c>
      <c r="Q1073" t="s">
        <v>443</v>
      </c>
      <c r="R1073" t="s">
        <v>145</v>
      </c>
      <c r="S1073" t="s">
        <v>150</v>
      </c>
      <c r="T1073" t="s">
        <v>465</v>
      </c>
      <c r="U1073" t="s">
        <v>151</v>
      </c>
      <c r="V1073">
        <v>0</v>
      </c>
      <c r="W1073">
        <v>2.9838108099</v>
      </c>
      <c r="X1073">
        <v>7.9762725148999998</v>
      </c>
      <c r="Y1073">
        <v>2.6171875</v>
      </c>
      <c r="Z1073">
        <v>39</v>
      </c>
      <c r="AA1073">
        <v>28</v>
      </c>
      <c r="AB1073">
        <v>33</v>
      </c>
      <c r="AC1073">
        <v>0</v>
      </c>
      <c r="AD1073">
        <v>355821.57</v>
      </c>
      <c r="AE1073">
        <v>163.86</v>
      </c>
      <c r="AF1073">
        <v>4.6141738891999999</v>
      </c>
      <c r="AG1073">
        <v>6.4361046456000004</v>
      </c>
      <c r="AH1073">
        <v>2.4</v>
      </c>
      <c r="AI1073" t="s">
        <v>72</v>
      </c>
      <c r="AJ1073" t="s">
        <v>72</v>
      </c>
      <c r="AK1073" t="s">
        <v>72</v>
      </c>
      <c r="AL1073" t="s">
        <v>72</v>
      </c>
      <c r="AM1073" t="s">
        <v>72</v>
      </c>
      <c r="AN1073" t="s">
        <v>72</v>
      </c>
      <c r="AO1073" t="s">
        <v>72</v>
      </c>
      <c r="AP1073">
        <v>4</v>
      </c>
      <c r="AQ1073">
        <v>2</v>
      </c>
      <c r="AR1073">
        <v>4.71</v>
      </c>
      <c r="AS1073">
        <v>116.89</v>
      </c>
      <c r="AT1073" t="s">
        <v>72</v>
      </c>
      <c r="AU1073" t="s">
        <v>72</v>
      </c>
      <c r="AV1073" t="s">
        <v>72</v>
      </c>
      <c r="AW1073" t="s">
        <v>72</v>
      </c>
      <c r="AX1073" t="s">
        <v>72</v>
      </c>
      <c r="AY1073" t="s">
        <v>93</v>
      </c>
      <c r="AZ1073" t="s">
        <v>94</v>
      </c>
      <c r="BA1073">
        <v>0.80846808715157892</v>
      </c>
      <c r="BB1073">
        <v>0.72021016829862172</v>
      </c>
      <c r="BC1073">
        <v>7.58293207537164E-2</v>
      </c>
      <c r="BD1073">
        <v>0</v>
      </c>
      <c r="BE1073">
        <v>0.2262603469723134</v>
      </c>
      <c r="BF1073">
        <v>0.6048353269514043</v>
      </c>
      <c r="BG1073">
        <v>0.19845955041011709</v>
      </c>
      <c r="BH1073">
        <v>0.35715610075000431</v>
      </c>
      <c r="BI1073">
        <v>0</v>
      </c>
      <c r="BJ1073">
        <v>12.425392498703969</v>
      </c>
      <c r="BK1073">
        <v>8.8636893029019106</v>
      </c>
      <c r="BL1073">
        <v>26981.707962620949</v>
      </c>
      <c r="BM1073">
        <v>0.3033172830148656</v>
      </c>
    </row>
    <row r="1074" spans="1:65" x14ac:dyDescent="0.35">
      <c r="A1074" t="s">
        <v>533</v>
      </c>
      <c r="B1074" t="s">
        <v>534</v>
      </c>
      <c r="C1074" t="s">
        <v>535</v>
      </c>
      <c r="D1074">
        <v>2.35821838160713E-3</v>
      </c>
      <c r="E1074" t="s">
        <v>122</v>
      </c>
      <c r="F1074" t="s">
        <v>431</v>
      </c>
      <c r="G1074" t="s">
        <v>69</v>
      </c>
      <c r="H1074" t="s">
        <v>81</v>
      </c>
      <c r="I1074">
        <v>14820337880.49</v>
      </c>
      <c r="J1074">
        <v>3.4075000000000002</v>
      </c>
      <c r="K1074">
        <v>837963</v>
      </c>
      <c r="L1074" t="s">
        <v>536</v>
      </c>
      <c r="M1074" s="3">
        <v>46174</v>
      </c>
      <c r="N1074" t="s">
        <v>537</v>
      </c>
      <c r="O1074">
        <v>12.24</v>
      </c>
      <c r="P1074">
        <v>34949593.211400002</v>
      </c>
      <c r="Q1074" t="s">
        <v>443</v>
      </c>
      <c r="R1074" t="s">
        <v>145</v>
      </c>
      <c r="S1074" t="s">
        <v>538</v>
      </c>
      <c r="T1074" t="s">
        <v>465</v>
      </c>
      <c r="U1074" t="s">
        <v>92</v>
      </c>
      <c r="V1074">
        <v>0</v>
      </c>
      <c r="W1074">
        <v>3.0623453029999999</v>
      </c>
      <c r="X1074">
        <v>5.9858742101000004</v>
      </c>
      <c r="Y1074">
        <v>7.1616210938</v>
      </c>
      <c r="Z1074">
        <v>39</v>
      </c>
      <c r="AA1074">
        <v>28</v>
      </c>
      <c r="AB1074">
        <v>33</v>
      </c>
      <c r="AC1074">
        <v>1</v>
      </c>
      <c r="AD1074">
        <v>674212.9</v>
      </c>
      <c r="AE1074">
        <v>243.71</v>
      </c>
      <c r="AF1074">
        <v>3.6366555691000002</v>
      </c>
      <c r="AG1074">
        <v>6.9287828018999997</v>
      </c>
      <c r="AH1074">
        <v>8.1</v>
      </c>
      <c r="AI1074" t="s">
        <v>72</v>
      </c>
      <c r="AJ1074" t="s">
        <v>72</v>
      </c>
      <c r="AK1074" t="s">
        <v>72</v>
      </c>
      <c r="AL1074" t="s">
        <v>72</v>
      </c>
      <c r="AM1074" t="s">
        <v>72</v>
      </c>
      <c r="AN1074" t="s">
        <v>72</v>
      </c>
      <c r="AO1074" t="s">
        <v>72</v>
      </c>
      <c r="AP1074">
        <v>1</v>
      </c>
      <c r="AQ1074">
        <v>87</v>
      </c>
      <c r="AR1074">
        <v>6.63</v>
      </c>
      <c r="AS1074">
        <v>206.9</v>
      </c>
      <c r="AT1074" t="s">
        <v>72</v>
      </c>
      <c r="AU1074" t="s">
        <v>72</v>
      </c>
      <c r="AV1074" t="s">
        <v>72</v>
      </c>
      <c r="AW1074" t="s">
        <v>72</v>
      </c>
      <c r="AX1074" t="s">
        <v>72</v>
      </c>
      <c r="AY1074" t="s">
        <v>152</v>
      </c>
      <c r="AZ1074" t="s">
        <v>94</v>
      </c>
      <c r="BA1074">
        <v>0.61054167726613329</v>
      </c>
      <c r="BB1074">
        <v>0.49055401443133689</v>
      </c>
      <c r="BC1074">
        <v>4.8072552914297084E-3</v>
      </c>
      <c r="BD1074">
        <v>0</v>
      </c>
      <c r="BE1074">
        <v>1.472147566203166E-2</v>
      </c>
      <c r="BF1074">
        <v>2.8775625470335849E-2</v>
      </c>
      <c r="BG1074">
        <v>3.4427740898384657E-2</v>
      </c>
      <c r="BH1074">
        <v>3.1872102582178957E-2</v>
      </c>
      <c r="BI1074">
        <v>4.8072552914297084E-3</v>
      </c>
      <c r="BJ1074">
        <v>1.171576187074334</v>
      </c>
      <c r="BK1074">
        <v>0.99462111979680667</v>
      </c>
      <c r="BL1074">
        <v>3241.1135310751688</v>
      </c>
      <c r="BM1074">
        <v>4.8072552914297084E-3</v>
      </c>
    </row>
    <row r="1075" spans="1:65" x14ac:dyDescent="0.35">
      <c r="A1075" t="s">
        <v>533</v>
      </c>
      <c r="B1075" t="s">
        <v>534</v>
      </c>
      <c r="C1075" t="s">
        <v>535</v>
      </c>
      <c r="D1075">
        <v>1.11193257764736E-2</v>
      </c>
      <c r="E1075" t="s">
        <v>133</v>
      </c>
      <c r="F1075" t="s">
        <v>431</v>
      </c>
      <c r="G1075" t="s">
        <v>69</v>
      </c>
      <c r="H1075" t="s">
        <v>81</v>
      </c>
      <c r="I1075">
        <v>6071238455.0900002</v>
      </c>
      <c r="J1075">
        <v>3.4075000000000002</v>
      </c>
      <c r="K1075">
        <v>1618596</v>
      </c>
      <c r="L1075" t="s">
        <v>536</v>
      </c>
      <c r="M1075" s="3">
        <v>46174</v>
      </c>
      <c r="N1075" t="s">
        <v>537</v>
      </c>
      <c r="O1075">
        <v>12.24</v>
      </c>
      <c r="P1075">
        <v>67508078.248799995</v>
      </c>
      <c r="Q1075" t="s">
        <v>443</v>
      </c>
      <c r="R1075" t="s">
        <v>145</v>
      </c>
      <c r="S1075" t="s">
        <v>538</v>
      </c>
      <c r="T1075" t="s">
        <v>465</v>
      </c>
      <c r="U1075" t="s">
        <v>92</v>
      </c>
      <c r="V1075">
        <v>0</v>
      </c>
      <c r="W1075">
        <v>3.0623453029999999</v>
      </c>
      <c r="X1075">
        <v>5.9858742101000004</v>
      </c>
      <c r="Y1075">
        <v>7.1616210938</v>
      </c>
      <c r="Z1075">
        <v>39</v>
      </c>
      <c r="AA1075">
        <v>28</v>
      </c>
      <c r="AB1075">
        <v>33</v>
      </c>
      <c r="AC1075">
        <v>1</v>
      </c>
      <c r="AD1075">
        <v>674212.9</v>
      </c>
      <c r="AE1075">
        <v>243.71</v>
      </c>
      <c r="AF1075">
        <v>3.6366555691000002</v>
      </c>
      <c r="AG1075">
        <v>6.9287828018999997</v>
      </c>
      <c r="AH1075">
        <v>8.1</v>
      </c>
      <c r="AI1075" t="s">
        <v>72</v>
      </c>
      <c r="AJ1075" t="s">
        <v>72</v>
      </c>
      <c r="AK1075" t="s">
        <v>72</v>
      </c>
      <c r="AL1075" t="s">
        <v>72</v>
      </c>
      <c r="AM1075" t="s">
        <v>72</v>
      </c>
      <c r="AN1075" t="s">
        <v>72</v>
      </c>
      <c r="AO1075" t="s">
        <v>72</v>
      </c>
      <c r="AP1075">
        <v>1</v>
      </c>
      <c r="AQ1075">
        <v>87</v>
      </c>
      <c r="AR1075">
        <v>6.63</v>
      </c>
      <c r="AS1075">
        <v>206.9</v>
      </c>
      <c r="AT1075" t="s">
        <v>72</v>
      </c>
      <c r="AU1075" t="s">
        <v>72</v>
      </c>
      <c r="AV1075" t="s">
        <v>72</v>
      </c>
      <c r="AW1075" t="s">
        <v>72</v>
      </c>
      <c r="AX1075" t="s">
        <v>72</v>
      </c>
      <c r="AY1075" t="s">
        <v>152</v>
      </c>
      <c r="AZ1075" t="s">
        <v>94</v>
      </c>
      <c r="BA1075">
        <v>0.80846808715157892</v>
      </c>
      <c r="BB1075">
        <v>0.72021016829862172</v>
      </c>
      <c r="BC1075">
        <v>1.5439001371976161E-2</v>
      </c>
      <c r="BD1075">
        <v>0</v>
      </c>
      <c r="BE1075">
        <v>4.7279553334481743E-2</v>
      </c>
      <c r="BF1075">
        <v>9.2415920142210603E-2</v>
      </c>
      <c r="BG1075">
        <v>0.1105682778927516</v>
      </c>
      <c r="BH1075">
        <v>0.1023605790962019</v>
      </c>
      <c r="BI1075">
        <v>1.5439001371976161E-2</v>
      </c>
      <c r="BJ1075">
        <v>3.7626390243643089</v>
      </c>
      <c r="BK1075">
        <v>3.1943293838618669</v>
      </c>
      <c r="BL1075">
        <v>10409.17388810402</v>
      </c>
      <c r="BM1075">
        <v>1.5439001371976161E-2</v>
      </c>
    </row>
    <row r="1076" spans="1:65" x14ac:dyDescent="0.35">
      <c r="A1076" t="s">
        <v>533</v>
      </c>
      <c r="B1076" t="s">
        <v>534</v>
      </c>
      <c r="C1076" t="s">
        <v>535</v>
      </c>
      <c r="D1076">
        <v>1.2774937254795001E-4</v>
      </c>
      <c r="E1076" t="s">
        <v>76</v>
      </c>
      <c r="F1076" t="s">
        <v>431</v>
      </c>
      <c r="G1076" t="s">
        <v>69</v>
      </c>
      <c r="H1076" t="s">
        <v>81</v>
      </c>
      <c r="I1076">
        <v>1893918873.9200001</v>
      </c>
      <c r="J1076">
        <v>3.4075000000000002</v>
      </c>
      <c r="K1076">
        <v>5801</v>
      </c>
      <c r="L1076" t="s">
        <v>536</v>
      </c>
      <c r="M1076" s="3">
        <v>46174</v>
      </c>
      <c r="N1076" t="s">
        <v>537</v>
      </c>
      <c r="O1076">
        <v>12.24</v>
      </c>
      <c r="P1076">
        <v>241946.94779999999</v>
      </c>
      <c r="Q1076" t="s">
        <v>443</v>
      </c>
      <c r="R1076" t="s">
        <v>145</v>
      </c>
      <c r="S1076" t="s">
        <v>538</v>
      </c>
      <c r="T1076" t="s">
        <v>465</v>
      </c>
      <c r="U1076" t="s">
        <v>92</v>
      </c>
      <c r="V1076">
        <v>0</v>
      </c>
      <c r="W1076">
        <v>3.0623453029999999</v>
      </c>
      <c r="X1076">
        <v>5.9858742101000004</v>
      </c>
      <c r="Y1076">
        <v>7.1616210938</v>
      </c>
      <c r="Z1076">
        <v>39</v>
      </c>
      <c r="AA1076">
        <v>28</v>
      </c>
      <c r="AB1076">
        <v>33</v>
      </c>
      <c r="AC1076">
        <v>1</v>
      </c>
      <c r="AD1076">
        <v>674212.9</v>
      </c>
      <c r="AE1076">
        <v>243.71</v>
      </c>
      <c r="AF1076">
        <v>3.6366555691000002</v>
      </c>
      <c r="AG1076">
        <v>6.9287828018999997</v>
      </c>
      <c r="AH1076">
        <v>8.1</v>
      </c>
      <c r="AI1076" t="s">
        <v>72</v>
      </c>
      <c r="AJ1076" t="s">
        <v>72</v>
      </c>
      <c r="AK1076" t="s">
        <v>72</v>
      </c>
      <c r="AL1076" t="s">
        <v>72</v>
      </c>
      <c r="AM1076" t="s">
        <v>72</v>
      </c>
      <c r="AN1076" t="s">
        <v>72</v>
      </c>
      <c r="AO1076" t="s">
        <v>72</v>
      </c>
      <c r="AP1076">
        <v>1</v>
      </c>
      <c r="AQ1076">
        <v>87</v>
      </c>
      <c r="AR1076">
        <v>6.63</v>
      </c>
      <c r="AS1076">
        <v>206.9</v>
      </c>
      <c r="AT1076" t="s">
        <v>72</v>
      </c>
      <c r="AU1076" t="s">
        <v>72</v>
      </c>
      <c r="AV1076" t="s">
        <v>72</v>
      </c>
      <c r="AW1076" t="s">
        <v>72</v>
      </c>
      <c r="AX1076" t="s">
        <v>72</v>
      </c>
      <c r="AY1076" t="s">
        <v>152</v>
      </c>
      <c r="AZ1076" t="s">
        <v>94</v>
      </c>
      <c r="BA1076">
        <v>0.63778761842698506</v>
      </c>
      <c r="BB1076">
        <v>0.36085898466501332</v>
      </c>
      <c r="BC1076">
        <v>3.5401466494326092E-4</v>
      </c>
      <c r="BD1076">
        <v>0</v>
      </c>
      <c r="BE1076">
        <v>1.084115146382114E-3</v>
      </c>
      <c r="BF1076">
        <v>2.1190872528810589E-3</v>
      </c>
      <c r="BG1076">
        <v>2.535318891972197E-3</v>
      </c>
      <c r="BH1076">
        <v>2.3471172285738202E-3</v>
      </c>
      <c r="BI1076">
        <v>3.5401466494326092E-4</v>
      </c>
      <c r="BJ1076">
        <v>8.6276913993322116E-2</v>
      </c>
      <c r="BK1076">
        <v>7.3245634176760693E-2</v>
      </c>
      <c r="BL1076">
        <v>238.68125389392429</v>
      </c>
      <c r="BM1076">
        <v>3.5401466494326092E-4</v>
      </c>
    </row>
    <row r="1077" spans="1:65" x14ac:dyDescent="0.35">
      <c r="A1077" t="s">
        <v>526</v>
      </c>
      <c r="B1077" t="s">
        <v>527</v>
      </c>
      <c r="C1077" t="s">
        <v>528</v>
      </c>
      <c r="D1077">
        <v>9.2960812596318693E-3</v>
      </c>
      <c r="E1077" t="s">
        <v>122</v>
      </c>
      <c r="F1077" t="s">
        <v>431</v>
      </c>
      <c r="G1077" t="s">
        <v>69</v>
      </c>
      <c r="H1077" t="s">
        <v>81</v>
      </c>
      <c r="I1077">
        <v>14820337880.49</v>
      </c>
      <c r="J1077">
        <v>4.5163004999999998</v>
      </c>
      <c r="K1077">
        <v>6594313</v>
      </c>
      <c r="L1077" t="s">
        <v>529</v>
      </c>
      <c r="M1077" s="3">
        <v>46174</v>
      </c>
      <c r="N1077" t="s">
        <v>530</v>
      </c>
      <c r="O1077">
        <v>4.6260000000000003</v>
      </c>
      <c r="P1077">
        <v>137771065.2322354</v>
      </c>
      <c r="Q1077" t="s">
        <v>443</v>
      </c>
      <c r="R1077" t="s">
        <v>145</v>
      </c>
      <c r="S1077" t="s">
        <v>531</v>
      </c>
      <c r="T1077" t="s">
        <v>532</v>
      </c>
      <c r="U1077" t="s">
        <v>120</v>
      </c>
      <c r="V1077">
        <v>2</v>
      </c>
      <c r="W1077">
        <v>4.8181460935000002</v>
      </c>
      <c r="X1077">
        <v>5.6332176685000004</v>
      </c>
      <c r="Y1077">
        <v>7.1875</v>
      </c>
      <c r="Z1077">
        <v>37</v>
      </c>
      <c r="AA1077">
        <v>30</v>
      </c>
      <c r="AB1077">
        <v>33</v>
      </c>
      <c r="AC1077">
        <v>0</v>
      </c>
      <c r="AD1077">
        <v>128934</v>
      </c>
      <c r="AE1077">
        <v>136.63999999999999</v>
      </c>
      <c r="AF1077">
        <v>5.2124738693000001</v>
      </c>
      <c r="AG1077">
        <v>6.8067320960000002</v>
      </c>
      <c r="AH1077">
        <v>8.6</v>
      </c>
      <c r="AI1077" t="s">
        <v>72</v>
      </c>
      <c r="AJ1077" t="s">
        <v>72</v>
      </c>
      <c r="AK1077" t="s">
        <v>72</v>
      </c>
      <c r="AL1077" t="s">
        <v>72</v>
      </c>
      <c r="AM1077" t="s">
        <v>72</v>
      </c>
      <c r="AN1077" t="s">
        <v>72</v>
      </c>
      <c r="AO1077" t="s">
        <v>72</v>
      </c>
      <c r="AP1077">
        <v>2</v>
      </c>
      <c r="AQ1077">
        <v>94</v>
      </c>
      <c r="AR1077">
        <v>7.25</v>
      </c>
      <c r="AS1077">
        <v>31.79</v>
      </c>
      <c r="AT1077" t="s">
        <v>72</v>
      </c>
      <c r="AU1077" t="s">
        <v>72</v>
      </c>
      <c r="AV1077" t="s">
        <v>72</v>
      </c>
      <c r="AW1077" t="s">
        <v>72</v>
      </c>
      <c r="AX1077" t="s">
        <v>72</v>
      </c>
      <c r="AY1077" t="s">
        <v>121</v>
      </c>
      <c r="AZ1077" t="s">
        <v>94</v>
      </c>
      <c r="BA1077">
        <v>0.61054167726613329</v>
      </c>
      <c r="BB1077">
        <v>0.49055401443133689</v>
      </c>
      <c r="BC1077">
        <v>1.8950168556684081E-2</v>
      </c>
      <c r="BD1077">
        <v>3.7900337113368147E-2</v>
      </c>
      <c r="BE1077">
        <v>9.1304680602553923E-2</v>
      </c>
      <c r="BF1077">
        <v>0.1067504243345659</v>
      </c>
      <c r="BG1077">
        <v>0.13620433650116681</v>
      </c>
      <c r="BH1077">
        <v>0.13738872203595959</v>
      </c>
      <c r="BI1077">
        <v>0</v>
      </c>
      <c r="BJ1077">
        <v>2.5893510315853119</v>
      </c>
      <c r="BK1077">
        <v>0.60242585841698681</v>
      </c>
      <c r="BL1077">
        <v>2443.3210326875051</v>
      </c>
      <c r="BM1077">
        <v>3.7900337113368147E-2</v>
      </c>
    </row>
    <row r="1078" spans="1:65" x14ac:dyDescent="0.35">
      <c r="A1078" t="s">
        <v>526</v>
      </c>
      <c r="B1078" t="s">
        <v>527</v>
      </c>
      <c r="C1078" t="s">
        <v>528</v>
      </c>
      <c r="D1078">
        <v>8.8102648333634494E-3</v>
      </c>
      <c r="E1078" t="s">
        <v>133</v>
      </c>
      <c r="F1078" t="s">
        <v>431</v>
      </c>
      <c r="G1078" t="s">
        <v>69</v>
      </c>
      <c r="H1078" t="s">
        <v>81</v>
      </c>
      <c r="I1078">
        <v>6071238455.0900002</v>
      </c>
      <c r="J1078">
        <v>4.5163004999999998</v>
      </c>
      <c r="K1078">
        <v>2560223</v>
      </c>
      <c r="L1078" t="s">
        <v>529</v>
      </c>
      <c r="M1078" s="3">
        <v>46174</v>
      </c>
      <c r="N1078" t="s">
        <v>530</v>
      </c>
      <c r="O1078">
        <v>4.6260000000000003</v>
      </c>
      <c r="P1078">
        <v>53489218.655843213</v>
      </c>
      <c r="Q1078" t="s">
        <v>443</v>
      </c>
      <c r="R1078" t="s">
        <v>145</v>
      </c>
      <c r="S1078" t="s">
        <v>531</v>
      </c>
      <c r="T1078" t="s">
        <v>532</v>
      </c>
      <c r="U1078" t="s">
        <v>120</v>
      </c>
      <c r="V1078">
        <v>2</v>
      </c>
      <c r="W1078">
        <v>4.8181460935000002</v>
      </c>
      <c r="X1078">
        <v>5.6332176685000004</v>
      </c>
      <c r="Y1078">
        <v>7.1875</v>
      </c>
      <c r="Z1078">
        <v>37</v>
      </c>
      <c r="AA1078">
        <v>30</v>
      </c>
      <c r="AB1078">
        <v>33</v>
      </c>
      <c r="AC1078">
        <v>0</v>
      </c>
      <c r="AD1078">
        <v>128934</v>
      </c>
      <c r="AE1078">
        <v>136.63999999999999</v>
      </c>
      <c r="AF1078">
        <v>5.2124738693000001</v>
      </c>
      <c r="AG1078">
        <v>6.8067320960000002</v>
      </c>
      <c r="AH1078">
        <v>8.6</v>
      </c>
      <c r="AI1078" t="s">
        <v>72</v>
      </c>
      <c r="AJ1078" t="s">
        <v>72</v>
      </c>
      <c r="AK1078" t="s">
        <v>72</v>
      </c>
      <c r="AL1078" t="s">
        <v>72</v>
      </c>
      <c r="AM1078" t="s">
        <v>72</v>
      </c>
      <c r="AN1078" t="s">
        <v>72</v>
      </c>
      <c r="AO1078" t="s">
        <v>72</v>
      </c>
      <c r="AP1078">
        <v>2</v>
      </c>
      <c r="AQ1078">
        <v>94</v>
      </c>
      <c r="AR1078">
        <v>7.25</v>
      </c>
      <c r="AS1078">
        <v>31.79</v>
      </c>
      <c r="AT1078" t="s">
        <v>72</v>
      </c>
      <c r="AU1078" t="s">
        <v>72</v>
      </c>
      <c r="AV1078" t="s">
        <v>72</v>
      </c>
      <c r="AW1078" t="s">
        <v>72</v>
      </c>
      <c r="AX1078" t="s">
        <v>72</v>
      </c>
      <c r="AY1078" t="s">
        <v>121</v>
      </c>
      <c r="AZ1078" t="s">
        <v>94</v>
      </c>
      <c r="BA1078">
        <v>0.80846808715157892</v>
      </c>
      <c r="BB1078">
        <v>0.72021016829862172</v>
      </c>
      <c r="BC1078">
        <v>1.223290814426607E-2</v>
      </c>
      <c r="BD1078">
        <v>2.4465816288532151E-2</v>
      </c>
      <c r="BE1078">
        <v>5.893993858743992E-2</v>
      </c>
      <c r="BF1078">
        <v>6.8910634295417203E-2</v>
      </c>
      <c r="BG1078">
        <v>8.7924027286912398E-2</v>
      </c>
      <c r="BH1078">
        <v>8.8688584045929039E-2</v>
      </c>
      <c r="BI1078">
        <v>0</v>
      </c>
      <c r="BJ1078">
        <v>1.6715045688325161</v>
      </c>
      <c r="BK1078">
        <v>0.38888414990621839</v>
      </c>
      <c r="BL1078">
        <v>1577.2377786728021</v>
      </c>
      <c r="BM1078">
        <v>2.4465816288532151E-2</v>
      </c>
    </row>
    <row r="1079" spans="1:65" x14ac:dyDescent="0.35">
      <c r="A1079" t="s">
        <v>515</v>
      </c>
      <c r="B1079" t="s">
        <v>516</v>
      </c>
      <c r="C1079" t="s">
        <v>517</v>
      </c>
      <c r="D1079">
        <v>7.5750577245857799E-3</v>
      </c>
      <c r="E1079" t="s">
        <v>76</v>
      </c>
      <c r="F1079" t="s">
        <v>431</v>
      </c>
      <c r="G1079" t="s">
        <v>69</v>
      </c>
      <c r="H1079" t="s">
        <v>81</v>
      </c>
      <c r="I1079">
        <v>1893918873.9200001</v>
      </c>
      <c r="J1079">
        <v>3.4075000000000002</v>
      </c>
      <c r="K1079">
        <v>143744.78</v>
      </c>
      <c r="L1079" t="s">
        <v>518</v>
      </c>
      <c r="M1079" s="3">
        <v>46174</v>
      </c>
      <c r="N1079" t="s">
        <v>185</v>
      </c>
      <c r="O1079">
        <v>29.29</v>
      </c>
      <c r="P1079">
        <v>14346544.795626501</v>
      </c>
      <c r="Q1079" t="s">
        <v>443</v>
      </c>
      <c r="R1079" t="s">
        <v>145</v>
      </c>
      <c r="S1079" t="s">
        <v>150</v>
      </c>
      <c r="T1079" t="s">
        <v>465</v>
      </c>
      <c r="U1079" t="s">
        <v>151</v>
      </c>
      <c r="V1079">
        <v>0</v>
      </c>
      <c r="W1079">
        <v>2.5276264136000002</v>
      </c>
      <c r="X1079">
        <v>4.1929151670999998</v>
      </c>
      <c r="Y1079">
        <v>6.3671875</v>
      </c>
      <c r="Z1079">
        <v>39</v>
      </c>
      <c r="AA1079">
        <v>28</v>
      </c>
      <c r="AB1079">
        <v>33</v>
      </c>
      <c r="AC1079">
        <v>0</v>
      </c>
      <c r="AD1079">
        <v>247811.62</v>
      </c>
      <c r="AE1079">
        <v>298.52999999999997</v>
      </c>
      <c r="AF1079">
        <v>3.9419493674999999</v>
      </c>
      <c r="AG1079">
        <v>5.7663840000000004</v>
      </c>
      <c r="AH1079">
        <v>7.4</v>
      </c>
      <c r="AI1079" t="s">
        <v>72</v>
      </c>
      <c r="AJ1079" t="s">
        <v>72</v>
      </c>
      <c r="AK1079" t="s">
        <v>72</v>
      </c>
      <c r="AL1079" t="s">
        <v>72</v>
      </c>
      <c r="AM1079" t="s">
        <v>72</v>
      </c>
      <c r="AN1079" t="s">
        <v>72</v>
      </c>
      <c r="AO1079" t="s">
        <v>72</v>
      </c>
      <c r="AP1079">
        <v>2</v>
      </c>
      <c r="AQ1079">
        <v>75</v>
      </c>
      <c r="AR1079">
        <v>4.66</v>
      </c>
      <c r="AS1079">
        <v>32.130000000000003</v>
      </c>
      <c r="AT1079" t="s">
        <v>72</v>
      </c>
      <c r="AU1079" t="s">
        <v>72</v>
      </c>
      <c r="AV1079" t="s">
        <v>72</v>
      </c>
      <c r="AW1079" t="s">
        <v>72</v>
      </c>
      <c r="AX1079" t="s">
        <v>72</v>
      </c>
      <c r="AY1079" t="s">
        <v>121</v>
      </c>
      <c r="AZ1079" t="s">
        <v>94</v>
      </c>
      <c r="BA1079">
        <v>0.63778761842698506</v>
      </c>
      <c r="BB1079">
        <v>0.36085898466501332</v>
      </c>
      <c r="BC1079">
        <v>2.0991739284578811E-2</v>
      </c>
      <c r="BD1079">
        <v>0</v>
      </c>
      <c r="BE1079">
        <v>5.3059274683106172E-2</v>
      </c>
      <c r="BF1079">
        <v>8.8016582030119375E-2</v>
      </c>
      <c r="BG1079">
        <v>0.13365833997602911</v>
      </c>
      <c r="BH1079">
        <v>9.7821505066137251E-2</v>
      </c>
      <c r="BI1079">
        <v>0</v>
      </c>
      <c r="BJ1079">
        <v>6.2666639286253112</v>
      </c>
      <c r="BK1079">
        <v>0.6744645832135171</v>
      </c>
      <c r="BL1079">
        <v>5201.9969187291154</v>
      </c>
      <c r="BM1079">
        <v>4.1983478569157608E-2</v>
      </c>
    </row>
    <row r="1080" spans="1:65" x14ac:dyDescent="0.35">
      <c r="A1080" t="s">
        <v>515</v>
      </c>
      <c r="B1080" t="s">
        <v>516</v>
      </c>
      <c r="C1080" t="s">
        <v>517</v>
      </c>
      <c r="D1080">
        <v>5.5906057642549703E-2</v>
      </c>
      <c r="E1080" t="s">
        <v>122</v>
      </c>
      <c r="F1080" t="s">
        <v>431</v>
      </c>
      <c r="G1080" t="s">
        <v>69</v>
      </c>
      <c r="H1080" t="s">
        <v>81</v>
      </c>
      <c r="I1080">
        <v>14820337880.49</v>
      </c>
      <c r="J1080">
        <v>3.4075000000000002</v>
      </c>
      <c r="K1080">
        <v>8301598.7199999997</v>
      </c>
      <c r="L1080" t="s">
        <v>518</v>
      </c>
      <c r="M1080" s="3">
        <v>46174</v>
      </c>
      <c r="N1080" t="s">
        <v>185</v>
      </c>
      <c r="O1080">
        <v>29.29</v>
      </c>
      <c r="P1080">
        <v>828546663.82873607</v>
      </c>
      <c r="Q1080" t="s">
        <v>443</v>
      </c>
      <c r="R1080" t="s">
        <v>145</v>
      </c>
      <c r="S1080" t="s">
        <v>150</v>
      </c>
      <c r="T1080" t="s">
        <v>465</v>
      </c>
      <c r="U1080" t="s">
        <v>151</v>
      </c>
      <c r="V1080">
        <v>0</v>
      </c>
      <c r="W1080">
        <v>2.5276264136000002</v>
      </c>
      <c r="X1080">
        <v>4.1929151670999998</v>
      </c>
      <c r="Y1080">
        <v>6.3671875</v>
      </c>
      <c r="Z1080">
        <v>39</v>
      </c>
      <c r="AA1080">
        <v>28</v>
      </c>
      <c r="AB1080">
        <v>33</v>
      </c>
      <c r="AC1080">
        <v>0</v>
      </c>
      <c r="AD1080">
        <v>247811.62</v>
      </c>
      <c r="AE1080">
        <v>298.52999999999997</v>
      </c>
      <c r="AF1080">
        <v>3.9419493674999999</v>
      </c>
      <c r="AG1080">
        <v>5.7663840000000004</v>
      </c>
      <c r="AH1080">
        <v>7.4</v>
      </c>
      <c r="AI1080" t="s">
        <v>72</v>
      </c>
      <c r="AJ1080" t="s">
        <v>72</v>
      </c>
      <c r="AK1080" t="s">
        <v>72</v>
      </c>
      <c r="AL1080" t="s">
        <v>72</v>
      </c>
      <c r="AM1080" t="s">
        <v>72</v>
      </c>
      <c r="AN1080" t="s">
        <v>72</v>
      </c>
      <c r="AO1080" t="s">
        <v>72</v>
      </c>
      <c r="AP1080">
        <v>2</v>
      </c>
      <c r="AQ1080">
        <v>75</v>
      </c>
      <c r="AR1080">
        <v>4.66</v>
      </c>
      <c r="AS1080">
        <v>32.130000000000003</v>
      </c>
      <c r="AT1080" t="s">
        <v>72</v>
      </c>
      <c r="AU1080" t="s">
        <v>72</v>
      </c>
      <c r="AV1080" t="s">
        <v>72</v>
      </c>
      <c r="AW1080" t="s">
        <v>72</v>
      </c>
      <c r="AX1080" t="s">
        <v>72</v>
      </c>
      <c r="AY1080" t="s">
        <v>121</v>
      </c>
      <c r="AZ1080" t="s">
        <v>94</v>
      </c>
      <c r="BA1080">
        <v>0.61054167726613329</v>
      </c>
      <c r="BB1080">
        <v>0.49055401443133689</v>
      </c>
      <c r="BC1080">
        <v>0.1139651414479962</v>
      </c>
      <c r="BD1080">
        <v>0</v>
      </c>
      <c r="BE1080">
        <v>0.2880613017536155</v>
      </c>
      <c r="BF1080">
        <v>0.47784617009800029</v>
      </c>
      <c r="BG1080">
        <v>0.72563742406341358</v>
      </c>
      <c r="BH1080">
        <v>0.53107755914766253</v>
      </c>
      <c r="BI1080">
        <v>0</v>
      </c>
      <c r="BJ1080">
        <v>34.022013676470323</v>
      </c>
      <c r="BK1080">
        <v>3.66169999472412</v>
      </c>
      <c r="BL1080">
        <v>28241.886325757099</v>
      </c>
      <c r="BM1080">
        <v>0.22793028289599249</v>
      </c>
    </row>
    <row r="1081" spans="1:65" x14ac:dyDescent="0.35">
      <c r="B1081" t="s">
        <v>127</v>
      </c>
      <c r="C1081" t="s">
        <v>128</v>
      </c>
      <c r="D1081">
        <v>6.8094354469103602E-3</v>
      </c>
      <c r="E1081" t="s">
        <v>76</v>
      </c>
      <c r="F1081" t="s">
        <v>68</v>
      </c>
      <c r="G1081" t="s">
        <v>69</v>
      </c>
      <c r="H1081" t="s">
        <v>110</v>
      </c>
      <c r="I1081">
        <v>7928996892.6599998</v>
      </c>
      <c r="J1081">
        <v>3.4075000000000002</v>
      </c>
      <c r="K1081">
        <v>14300</v>
      </c>
      <c r="M1081" s="3">
        <v>46174</v>
      </c>
      <c r="N1081" t="s">
        <v>115</v>
      </c>
      <c r="O1081">
        <v>1108.0451390000001</v>
      </c>
      <c r="P1081">
        <v>53991992.499337763</v>
      </c>
      <c r="AI1081" t="s">
        <v>72</v>
      </c>
      <c r="AJ1081" t="s">
        <v>72</v>
      </c>
      <c r="AK1081" t="s">
        <v>72</v>
      </c>
      <c r="AL1081" t="s">
        <v>72</v>
      </c>
      <c r="AM1081" t="s">
        <v>72</v>
      </c>
      <c r="AN1081" t="s">
        <v>72</v>
      </c>
      <c r="AO1081" t="s">
        <v>72</v>
      </c>
      <c r="AT1081" t="s">
        <v>72</v>
      </c>
      <c r="AU1081" t="s">
        <v>72</v>
      </c>
      <c r="AV1081" t="s">
        <v>72</v>
      </c>
      <c r="AW1081" t="s">
        <v>72</v>
      </c>
      <c r="AX1081" t="s">
        <v>72</v>
      </c>
      <c r="AZ1081" t="s">
        <v>73</v>
      </c>
      <c r="BA1081">
        <v>0.56713394935192329</v>
      </c>
      <c r="BB1081">
        <v>0.27021730189858062</v>
      </c>
      <c r="BC1081">
        <v>2.5199849895126681E-2</v>
      </c>
    </row>
    <row r="1082" spans="1:65" x14ac:dyDescent="0.35">
      <c r="A1082" t="s">
        <v>515</v>
      </c>
      <c r="B1082" t="s">
        <v>516</v>
      </c>
      <c r="C1082" t="s">
        <v>517</v>
      </c>
      <c r="D1082">
        <v>5.4424292185366242E-2</v>
      </c>
      <c r="E1082" t="s">
        <v>133</v>
      </c>
      <c r="F1082" t="s">
        <v>431</v>
      </c>
      <c r="G1082" t="s">
        <v>69</v>
      </c>
      <c r="H1082" t="s">
        <v>81</v>
      </c>
      <c r="I1082">
        <v>6071238455.0900002</v>
      </c>
      <c r="J1082">
        <v>3.4075000000000002</v>
      </c>
      <c r="K1082">
        <v>3310662</v>
      </c>
      <c r="L1082" t="s">
        <v>518</v>
      </c>
      <c r="M1082" s="3">
        <v>46174</v>
      </c>
      <c r="N1082" t="s">
        <v>185</v>
      </c>
      <c r="O1082">
        <v>29.29</v>
      </c>
      <c r="P1082">
        <v>330422855.60685003</v>
      </c>
      <c r="Q1082" t="s">
        <v>443</v>
      </c>
      <c r="R1082" t="s">
        <v>145</v>
      </c>
      <c r="S1082" t="s">
        <v>150</v>
      </c>
      <c r="T1082" t="s">
        <v>465</v>
      </c>
      <c r="U1082" t="s">
        <v>151</v>
      </c>
      <c r="V1082">
        <v>0</v>
      </c>
      <c r="W1082">
        <v>2.5276264136000002</v>
      </c>
      <c r="X1082">
        <v>4.1929151670999998</v>
      </c>
      <c r="Y1082">
        <v>6.3671875</v>
      </c>
      <c r="Z1082">
        <v>39</v>
      </c>
      <c r="AA1082">
        <v>28</v>
      </c>
      <c r="AB1082">
        <v>33</v>
      </c>
      <c r="AC1082">
        <v>0</v>
      </c>
      <c r="AD1082">
        <v>247811.62</v>
      </c>
      <c r="AE1082">
        <v>298.52999999999997</v>
      </c>
      <c r="AF1082">
        <v>3.9419493674999999</v>
      </c>
      <c r="AG1082">
        <v>5.7663840000000004</v>
      </c>
      <c r="AH1082">
        <v>7.4</v>
      </c>
      <c r="AI1082" t="s">
        <v>72</v>
      </c>
      <c r="AJ1082" t="s">
        <v>72</v>
      </c>
      <c r="AK1082" t="s">
        <v>72</v>
      </c>
      <c r="AL1082" t="s">
        <v>72</v>
      </c>
      <c r="AM1082" t="s">
        <v>72</v>
      </c>
      <c r="AN1082" t="s">
        <v>72</v>
      </c>
      <c r="AO1082" t="s">
        <v>72</v>
      </c>
      <c r="AP1082">
        <v>2</v>
      </c>
      <c r="AQ1082">
        <v>75</v>
      </c>
      <c r="AR1082">
        <v>4.66</v>
      </c>
      <c r="AS1082">
        <v>32.130000000000003</v>
      </c>
      <c r="AT1082" t="s">
        <v>72</v>
      </c>
      <c r="AU1082" t="s">
        <v>72</v>
      </c>
      <c r="AV1082" t="s">
        <v>72</v>
      </c>
      <c r="AW1082" t="s">
        <v>72</v>
      </c>
      <c r="AX1082" t="s">
        <v>72</v>
      </c>
      <c r="AY1082" t="s">
        <v>121</v>
      </c>
      <c r="AZ1082" t="s">
        <v>94</v>
      </c>
      <c r="BA1082">
        <v>0.80846808715157892</v>
      </c>
      <c r="BB1082">
        <v>0.72021016829862172</v>
      </c>
      <c r="BC1082">
        <v>7.5567236594194023E-2</v>
      </c>
      <c r="BD1082">
        <v>0</v>
      </c>
      <c r="BE1082">
        <v>0.19100574321824529</v>
      </c>
      <c r="BF1082">
        <v>0.31684701245163033</v>
      </c>
      <c r="BG1082">
        <v>0.48115076425209469</v>
      </c>
      <c r="BH1082">
        <v>0.35214332252894409</v>
      </c>
      <c r="BI1082">
        <v>0</v>
      </c>
      <c r="BJ1082">
        <v>22.55908714046474</v>
      </c>
      <c r="BK1082">
        <v>2.427975311771454</v>
      </c>
      <c r="BL1082">
        <v>18726.4393193305</v>
      </c>
      <c r="BM1082">
        <v>0.15113447318838799</v>
      </c>
    </row>
    <row r="1083" spans="1:65" x14ac:dyDescent="0.35">
      <c r="A1083" t="s">
        <v>487</v>
      </c>
      <c r="B1083" t="s">
        <v>488</v>
      </c>
      <c r="C1083" t="s">
        <v>489</v>
      </c>
      <c r="D1083">
        <v>2.44299414521681E-7</v>
      </c>
      <c r="E1083" t="s">
        <v>133</v>
      </c>
      <c r="F1083" t="s">
        <v>431</v>
      </c>
      <c r="G1083" t="s">
        <v>69</v>
      </c>
      <c r="H1083" t="s">
        <v>81</v>
      </c>
      <c r="I1083">
        <v>6071238455.0900002</v>
      </c>
      <c r="J1083">
        <v>1</v>
      </c>
      <c r="K1083">
        <v>1648</v>
      </c>
      <c r="L1083" t="s">
        <v>490</v>
      </c>
      <c r="M1083" s="3">
        <v>46174</v>
      </c>
      <c r="N1083" t="s">
        <v>491</v>
      </c>
      <c r="O1083">
        <v>0.9</v>
      </c>
      <c r="P1083">
        <v>1483.2</v>
      </c>
      <c r="Q1083" t="s">
        <v>443</v>
      </c>
      <c r="R1083" t="s">
        <v>145</v>
      </c>
      <c r="S1083" t="s">
        <v>150</v>
      </c>
      <c r="AI1083" t="s">
        <v>72</v>
      </c>
      <c r="AJ1083" t="s">
        <v>72</v>
      </c>
      <c r="AK1083" t="s">
        <v>72</v>
      </c>
      <c r="AL1083" t="s">
        <v>72</v>
      </c>
      <c r="AM1083" t="s">
        <v>72</v>
      </c>
      <c r="AN1083" t="s">
        <v>72</v>
      </c>
      <c r="AO1083" t="s">
        <v>72</v>
      </c>
      <c r="AT1083" t="s">
        <v>72</v>
      </c>
      <c r="AU1083" t="s">
        <v>72</v>
      </c>
      <c r="AV1083" t="s">
        <v>72</v>
      </c>
      <c r="AW1083" t="s">
        <v>72</v>
      </c>
      <c r="AX1083" t="s">
        <v>72</v>
      </c>
      <c r="AZ1083" t="s">
        <v>73</v>
      </c>
      <c r="BA1083">
        <v>0.80846808715157892</v>
      </c>
      <c r="BB1083">
        <v>8.8257918852956946E-2</v>
      </c>
      <c r="BC1083">
        <v>2.768016940538771E-6</v>
      </c>
    </row>
    <row r="1084" spans="1:65" x14ac:dyDescent="0.35">
      <c r="A1084" t="s">
        <v>487</v>
      </c>
      <c r="B1084" t="s">
        <v>488</v>
      </c>
      <c r="C1084" t="s">
        <v>489</v>
      </c>
      <c r="D1084">
        <v>6.6800096460909298E-10</v>
      </c>
      <c r="E1084" t="s">
        <v>122</v>
      </c>
      <c r="F1084" t="s">
        <v>431</v>
      </c>
      <c r="G1084" t="s">
        <v>69</v>
      </c>
      <c r="H1084" t="s">
        <v>81</v>
      </c>
      <c r="I1084">
        <v>14820337880.49</v>
      </c>
      <c r="J1084">
        <v>1</v>
      </c>
      <c r="K1084">
        <v>11</v>
      </c>
      <c r="L1084" t="s">
        <v>490</v>
      </c>
      <c r="M1084" s="3">
        <v>46174</v>
      </c>
      <c r="N1084" t="s">
        <v>491</v>
      </c>
      <c r="O1084">
        <v>0.9</v>
      </c>
      <c r="P1084">
        <v>9.9</v>
      </c>
      <c r="Q1084" t="s">
        <v>443</v>
      </c>
      <c r="R1084" t="s">
        <v>145</v>
      </c>
      <c r="S1084" t="s">
        <v>150</v>
      </c>
      <c r="AI1084" t="s">
        <v>72</v>
      </c>
      <c r="AJ1084" t="s">
        <v>72</v>
      </c>
      <c r="AK1084" t="s">
        <v>72</v>
      </c>
      <c r="AL1084" t="s">
        <v>72</v>
      </c>
      <c r="AM1084" t="s">
        <v>72</v>
      </c>
      <c r="AN1084" t="s">
        <v>72</v>
      </c>
      <c r="AO1084" t="s">
        <v>72</v>
      </c>
      <c r="AT1084" t="s">
        <v>72</v>
      </c>
      <c r="AU1084" t="s">
        <v>72</v>
      </c>
      <c r="AV1084" t="s">
        <v>72</v>
      </c>
      <c r="AW1084" t="s">
        <v>72</v>
      </c>
      <c r="AX1084" t="s">
        <v>72</v>
      </c>
      <c r="AZ1084" t="s">
        <v>73</v>
      </c>
      <c r="BA1084">
        <v>0.61054167726613329</v>
      </c>
      <c r="BB1084">
        <v>0.1199876628347962</v>
      </c>
      <c r="BC1084">
        <v>5.5672470721329367E-9</v>
      </c>
    </row>
    <row r="1085" spans="1:65" x14ac:dyDescent="0.35">
      <c r="A1085" t="s">
        <v>487</v>
      </c>
      <c r="B1085" t="s">
        <v>488</v>
      </c>
      <c r="C1085" t="s">
        <v>489</v>
      </c>
      <c r="D1085">
        <v>6.7479131107385702E-8</v>
      </c>
      <c r="E1085" t="s">
        <v>76</v>
      </c>
      <c r="F1085" t="s">
        <v>431</v>
      </c>
      <c r="G1085" t="s">
        <v>69</v>
      </c>
      <c r="H1085" t="s">
        <v>81</v>
      </c>
      <c r="I1085">
        <v>1893918873.9200001</v>
      </c>
      <c r="J1085">
        <v>1</v>
      </c>
      <c r="K1085">
        <v>142</v>
      </c>
      <c r="L1085" t="s">
        <v>490</v>
      </c>
      <c r="M1085" s="3">
        <v>46174</v>
      </c>
      <c r="N1085" t="s">
        <v>491</v>
      </c>
      <c r="O1085">
        <v>0.9</v>
      </c>
      <c r="P1085">
        <v>127.8</v>
      </c>
      <c r="Q1085" t="s">
        <v>443</v>
      </c>
      <c r="R1085" t="s">
        <v>145</v>
      </c>
      <c r="S1085" t="s">
        <v>150</v>
      </c>
      <c r="AI1085" t="s">
        <v>72</v>
      </c>
      <c r="AJ1085" t="s">
        <v>72</v>
      </c>
      <c r="AK1085" t="s">
        <v>72</v>
      </c>
      <c r="AL1085" t="s">
        <v>72</v>
      </c>
      <c r="AM1085" t="s">
        <v>72</v>
      </c>
      <c r="AN1085" t="s">
        <v>72</v>
      </c>
      <c r="AO1085" t="s">
        <v>72</v>
      </c>
      <c r="AT1085" t="s">
        <v>72</v>
      </c>
      <c r="AU1085" t="s">
        <v>72</v>
      </c>
      <c r="AV1085" t="s">
        <v>72</v>
      </c>
      <c r="AW1085" t="s">
        <v>72</v>
      </c>
      <c r="AX1085" t="s">
        <v>72</v>
      </c>
      <c r="AZ1085" t="s">
        <v>73</v>
      </c>
      <c r="BA1085">
        <v>0.63778761842698506</v>
      </c>
      <c r="BB1085">
        <v>0.27692863376197202</v>
      </c>
      <c r="BC1085">
        <v>2.4366975054441608E-7</v>
      </c>
    </row>
    <row r="1086" spans="1:65" x14ac:dyDescent="0.35">
      <c r="A1086" t="s">
        <v>208</v>
      </c>
      <c r="B1086" t="s">
        <v>454</v>
      </c>
      <c r="C1086" t="s">
        <v>455</v>
      </c>
      <c r="D1086">
        <v>7.8714313559755502E-4</v>
      </c>
      <c r="E1086" t="s">
        <v>133</v>
      </c>
      <c r="F1086" t="s">
        <v>431</v>
      </c>
      <c r="G1086" t="s">
        <v>69</v>
      </c>
      <c r="H1086" t="s">
        <v>81</v>
      </c>
      <c r="I1086">
        <v>6071238455.0900002</v>
      </c>
      <c r="J1086">
        <v>1</v>
      </c>
      <c r="K1086">
        <v>3539950.8699999969</v>
      </c>
      <c r="L1086" t="s">
        <v>211</v>
      </c>
      <c r="M1086" s="3">
        <v>46174</v>
      </c>
      <c r="N1086" t="s">
        <v>212</v>
      </c>
      <c r="O1086">
        <v>1.35</v>
      </c>
      <c r="P1086">
        <v>4778933.6744999969</v>
      </c>
      <c r="Q1086" t="s">
        <v>195</v>
      </c>
      <c r="R1086" t="s">
        <v>145</v>
      </c>
      <c r="S1086" t="s">
        <v>150</v>
      </c>
      <c r="AI1086" t="s">
        <v>72</v>
      </c>
      <c r="AJ1086" t="s">
        <v>72</v>
      </c>
      <c r="AK1086" t="s">
        <v>72</v>
      </c>
      <c r="AL1086" t="s">
        <v>72</v>
      </c>
      <c r="AM1086" t="s">
        <v>72</v>
      </c>
      <c r="AN1086" t="s">
        <v>72</v>
      </c>
      <c r="AO1086" t="s">
        <v>72</v>
      </c>
      <c r="AT1086" t="s">
        <v>72</v>
      </c>
      <c r="AU1086" t="s">
        <v>72</v>
      </c>
      <c r="AV1086" t="s">
        <v>72</v>
      </c>
      <c r="AW1086" t="s">
        <v>72</v>
      </c>
      <c r="AX1086" t="s">
        <v>72</v>
      </c>
      <c r="AZ1086" t="s">
        <v>73</v>
      </c>
      <c r="BA1086">
        <v>0.80846808715157892</v>
      </c>
      <c r="BB1086">
        <v>8.8257918852956946E-2</v>
      </c>
      <c r="BC1086">
        <v>8.9186686682356884E-3</v>
      </c>
    </row>
    <row r="1087" spans="1:65" x14ac:dyDescent="0.35">
      <c r="A1087" t="s">
        <v>208</v>
      </c>
      <c r="B1087" t="s">
        <v>454</v>
      </c>
      <c r="C1087" t="s">
        <v>455</v>
      </c>
      <c r="D1087">
        <v>3.8839689394514902E-4</v>
      </c>
      <c r="E1087" t="s">
        <v>122</v>
      </c>
      <c r="F1087" t="s">
        <v>431</v>
      </c>
      <c r="G1087" t="s">
        <v>69</v>
      </c>
      <c r="H1087" t="s">
        <v>81</v>
      </c>
      <c r="I1087">
        <v>14820337880.49</v>
      </c>
      <c r="J1087">
        <v>1</v>
      </c>
      <c r="K1087">
        <v>4263832</v>
      </c>
      <c r="L1087" t="s">
        <v>211</v>
      </c>
      <c r="M1087" s="3">
        <v>46174</v>
      </c>
      <c r="N1087" t="s">
        <v>212</v>
      </c>
      <c r="O1087">
        <v>1.35</v>
      </c>
      <c r="P1087">
        <v>5756173.2000000002</v>
      </c>
      <c r="Q1087" t="s">
        <v>195</v>
      </c>
      <c r="R1087" t="s">
        <v>145</v>
      </c>
      <c r="S1087" t="s">
        <v>150</v>
      </c>
      <c r="AI1087" t="s">
        <v>72</v>
      </c>
      <c r="AJ1087" t="s">
        <v>72</v>
      </c>
      <c r="AK1087" t="s">
        <v>72</v>
      </c>
      <c r="AL1087" t="s">
        <v>72</v>
      </c>
      <c r="AM1087" t="s">
        <v>72</v>
      </c>
      <c r="AN1087" t="s">
        <v>72</v>
      </c>
      <c r="AO1087" t="s">
        <v>72</v>
      </c>
      <c r="AT1087" t="s">
        <v>72</v>
      </c>
      <c r="AU1087" t="s">
        <v>72</v>
      </c>
      <c r="AV1087" t="s">
        <v>72</v>
      </c>
      <c r="AW1087" t="s">
        <v>72</v>
      </c>
      <c r="AX1087" t="s">
        <v>72</v>
      </c>
      <c r="AZ1087" t="s">
        <v>73</v>
      </c>
      <c r="BA1087">
        <v>0.61054167726613329</v>
      </c>
      <c r="BB1087">
        <v>0.1199876628347962</v>
      </c>
      <c r="BC1087">
        <v>3.2369735751908882E-3</v>
      </c>
    </row>
    <row r="1088" spans="1:65" x14ac:dyDescent="0.35">
      <c r="A1088" t="s">
        <v>208</v>
      </c>
      <c r="B1088" t="s">
        <v>454</v>
      </c>
      <c r="C1088" t="s">
        <v>455</v>
      </c>
      <c r="D1088">
        <v>2.777193264415492E-4</v>
      </c>
      <c r="E1088" t="s">
        <v>76</v>
      </c>
      <c r="F1088" t="s">
        <v>431</v>
      </c>
      <c r="G1088" t="s">
        <v>69</v>
      </c>
      <c r="H1088" t="s">
        <v>81</v>
      </c>
      <c r="I1088">
        <v>1893918873.9200001</v>
      </c>
      <c r="J1088">
        <v>1</v>
      </c>
      <c r="K1088">
        <v>389613.24</v>
      </c>
      <c r="L1088" t="s">
        <v>211</v>
      </c>
      <c r="M1088" s="3">
        <v>46174</v>
      </c>
      <c r="N1088" t="s">
        <v>212</v>
      </c>
      <c r="O1088">
        <v>1.35</v>
      </c>
      <c r="P1088">
        <v>525977.87400000007</v>
      </c>
      <c r="Q1088" t="s">
        <v>195</v>
      </c>
      <c r="R1088" t="s">
        <v>145</v>
      </c>
      <c r="S1088" t="s">
        <v>150</v>
      </c>
      <c r="AI1088" t="s">
        <v>72</v>
      </c>
      <c r="AJ1088" t="s">
        <v>72</v>
      </c>
      <c r="AK1088" t="s">
        <v>72</v>
      </c>
      <c r="AL1088" t="s">
        <v>72</v>
      </c>
      <c r="AM1088" t="s">
        <v>72</v>
      </c>
      <c r="AN1088" t="s">
        <v>72</v>
      </c>
      <c r="AO1088" t="s">
        <v>72</v>
      </c>
      <c r="AT1088" t="s">
        <v>72</v>
      </c>
      <c r="AU1088" t="s">
        <v>72</v>
      </c>
      <c r="AV1088" t="s">
        <v>72</v>
      </c>
      <c r="AW1088" t="s">
        <v>72</v>
      </c>
      <c r="AX1088" t="s">
        <v>72</v>
      </c>
      <c r="AZ1088" t="s">
        <v>73</v>
      </c>
      <c r="BA1088">
        <v>0.63778761842698506</v>
      </c>
      <c r="BB1088">
        <v>0.27692863376197202</v>
      </c>
      <c r="BC1088">
        <v>1.0028552218267789E-3</v>
      </c>
    </row>
    <row r="1089" spans="1:65" x14ac:dyDescent="0.35">
      <c r="A1089" t="s">
        <v>456</v>
      </c>
      <c r="B1089" t="s">
        <v>457</v>
      </c>
      <c r="C1089" t="s">
        <v>458</v>
      </c>
      <c r="D1089">
        <v>2.1176501970318379E-3</v>
      </c>
      <c r="E1089" t="s">
        <v>76</v>
      </c>
      <c r="F1089" t="s">
        <v>431</v>
      </c>
      <c r="G1089" t="s">
        <v>69</v>
      </c>
      <c r="H1089" t="s">
        <v>81</v>
      </c>
      <c r="I1089">
        <v>1893918873.9200001</v>
      </c>
      <c r="J1089">
        <v>1</v>
      </c>
      <c r="K1089">
        <v>1436206</v>
      </c>
      <c r="L1089" t="s">
        <v>459</v>
      </c>
      <c r="M1089" s="3">
        <v>46174</v>
      </c>
      <c r="N1089" t="s">
        <v>460</v>
      </c>
      <c r="O1089">
        <v>2.7925365000000002</v>
      </c>
      <c r="P1089">
        <v>4010657.676519</v>
      </c>
      <c r="Q1089" t="s">
        <v>195</v>
      </c>
      <c r="R1089" t="s">
        <v>145</v>
      </c>
      <c r="S1089" t="s">
        <v>150</v>
      </c>
      <c r="T1089" t="s">
        <v>195</v>
      </c>
      <c r="AI1089" t="s">
        <v>72</v>
      </c>
      <c r="AJ1089" t="s">
        <v>72</v>
      </c>
      <c r="AK1089" t="s">
        <v>72</v>
      </c>
      <c r="AL1089" t="s">
        <v>72</v>
      </c>
      <c r="AM1089" t="s">
        <v>72</v>
      </c>
      <c r="AN1089" t="s">
        <v>72</v>
      </c>
      <c r="AO1089" t="s">
        <v>72</v>
      </c>
      <c r="AT1089" t="s">
        <v>72</v>
      </c>
      <c r="AU1089" t="s">
        <v>72</v>
      </c>
      <c r="AV1089" t="s">
        <v>72</v>
      </c>
      <c r="AW1089" t="s">
        <v>72</v>
      </c>
      <c r="AX1089" t="s">
        <v>72</v>
      </c>
      <c r="AZ1089" t="s">
        <v>73</v>
      </c>
      <c r="BA1089">
        <v>0.63778761842698506</v>
      </c>
      <c r="BB1089">
        <v>0.27692863376197202</v>
      </c>
      <c r="BC1089">
        <v>7.6469167101442387E-3</v>
      </c>
    </row>
    <row r="1090" spans="1:65" x14ac:dyDescent="0.35">
      <c r="A1090" t="s">
        <v>456</v>
      </c>
      <c r="B1090" t="s">
        <v>457</v>
      </c>
      <c r="C1090" t="s">
        <v>458</v>
      </c>
      <c r="D1090">
        <v>3.617576201577558E-3</v>
      </c>
      <c r="E1090" t="s">
        <v>122</v>
      </c>
      <c r="F1090" t="s">
        <v>431</v>
      </c>
      <c r="G1090" t="s">
        <v>69</v>
      </c>
      <c r="H1090" t="s">
        <v>81</v>
      </c>
      <c r="I1090">
        <v>14820337880.49</v>
      </c>
      <c r="J1090">
        <v>1</v>
      </c>
      <c r="K1090">
        <v>19198926</v>
      </c>
      <c r="L1090" t="s">
        <v>459</v>
      </c>
      <c r="M1090" s="3">
        <v>46174</v>
      </c>
      <c r="N1090" t="s">
        <v>460</v>
      </c>
      <c r="O1090">
        <v>2.7925365000000002</v>
      </c>
      <c r="P1090">
        <v>53613701.615799002</v>
      </c>
      <c r="Q1090" t="s">
        <v>195</v>
      </c>
      <c r="R1090" t="s">
        <v>145</v>
      </c>
      <c r="S1090" t="s">
        <v>150</v>
      </c>
      <c r="T1090" t="s">
        <v>195</v>
      </c>
      <c r="AI1090" t="s">
        <v>72</v>
      </c>
      <c r="AJ1090" t="s">
        <v>72</v>
      </c>
      <c r="AK1090" t="s">
        <v>72</v>
      </c>
      <c r="AL1090" t="s">
        <v>72</v>
      </c>
      <c r="AM1090" t="s">
        <v>72</v>
      </c>
      <c r="AN1090" t="s">
        <v>72</v>
      </c>
      <c r="AO1090" t="s">
        <v>72</v>
      </c>
      <c r="AT1090" t="s">
        <v>72</v>
      </c>
      <c r="AU1090" t="s">
        <v>72</v>
      </c>
      <c r="AV1090" t="s">
        <v>72</v>
      </c>
      <c r="AW1090" t="s">
        <v>72</v>
      </c>
      <c r="AX1090" t="s">
        <v>72</v>
      </c>
      <c r="AZ1090" t="s">
        <v>73</v>
      </c>
      <c r="BA1090">
        <v>0.61054167726613329</v>
      </c>
      <c r="BB1090">
        <v>0.1199876628347962</v>
      </c>
      <c r="BC1090">
        <v>3.0149568014824841E-2</v>
      </c>
    </row>
    <row r="1091" spans="1:65" x14ac:dyDescent="0.35">
      <c r="A1091" t="s">
        <v>111</v>
      </c>
      <c r="B1091" t="s">
        <v>131</v>
      </c>
      <c r="C1091" t="s">
        <v>132</v>
      </c>
      <c r="D1091">
        <v>3.8043051794359201E-3</v>
      </c>
      <c r="E1091" t="s">
        <v>76</v>
      </c>
      <c r="F1091" t="s">
        <v>68</v>
      </c>
      <c r="G1091" t="s">
        <v>69</v>
      </c>
      <c r="H1091" t="s">
        <v>110</v>
      </c>
      <c r="I1091">
        <v>7928996892.6599998</v>
      </c>
      <c r="J1091">
        <v>3.4075000000000002</v>
      </c>
      <c r="K1091">
        <v>8200</v>
      </c>
      <c r="L1091" t="s">
        <v>114</v>
      </c>
      <c r="M1091" s="3">
        <v>46174</v>
      </c>
      <c r="N1091" t="s">
        <v>115</v>
      </c>
      <c r="O1091">
        <v>1079.552778</v>
      </c>
      <c r="P1091">
        <v>30164323.946486998</v>
      </c>
      <c r="Q1091" t="s">
        <v>116</v>
      </c>
      <c r="R1091" t="s">
        <v>117</v>
      </c>
      <c r="S1091" t="s">
        <v>118</v>
      </c>
      <c r="T1091" t="s">
        <v>119</v>
      </c>
      <c r="U1091" t="s">
        <v>120</v>
      </c>
      <c r="V1091">
        <v>0</v>
      </c>
      <c r="W1091">
        <v>8.4489927292000004</v>
      </c>
      <c r="X1091">
        <v>5.8658711644999997</v>
      </c>
      <c r="Y1091">
        <v>4.8984375</v>
      </c>
      <c r="Z1091">
        <v>13</v>
      </c>
      <c r="AA1091">
        <v>54</v>
      </c>
      <c r="AB1091">
        <v>33</v>
      </c>
      <c r="AC1091">
        <v>4</v>
      </c>
      <c r="AD1091">
        <v>249742</v>
      </c>
      <c r="AE1091">
        <v>2.68</v>
      </c>
      <c r="AF1091">
        <v>10</v>
      </c>
      <c r="AG1091">
        <v>2.0850840000000002</v>
      </c>
      <c r="AH1091">
        <v>7.5</v>
      </c>
      <c r="AI1091" t="s">
        <v>72</v>
      </c>
      <c r="AJ1091" t="s">
        <v>72</v>
      </c>
      <c r="AK1091" t="s">
        <v>72</v>
      </c>
      <c r="AL1091" t="s">
        <v>72</v>
      </c>
      <c r="AM1091" t="s">
        <v>72</v>
      </c>
      <c r="AN1091" t="s">
        <v>72</v>
      </c>
      <c r="AO1091" t="s">
        <v>72</v>
      </c>
      <c r="AP1091">
        <v>4</v>
      </c>
      <c r="AQ1091">
        <v>75</v>
      </c>
      <c r="AR1091">
        <v>8.27</v>
      </c>
      <c r="AS1091">
        <v>0.77</v>
      </c>
      <c r="AT1091" t="s">
        <v>72</v>
      </c>
      <c r="AU1091" t="s">
        <v>72</v>
      </c>
      <c r="AV1091" t="s">
        <v>72</v>
      </c>
      <c r="AW1091" t="s">
        <v>72</v>
      </c>
      <c r="AX1091" t="s">
        <v>72</v>
      </c>
      <c r="AY1091" t="s">
        <v>121</v>
      </c>
      <c r="AZ1091" t="s">
        <v>94</v>
      </c>
      <c r="BA1091">
        <v>0.56713394935192329</v>
      </c>
      <c r="BB1091">
        <v>0.29691664745334262</v>
      </c>
      <c r="BC1091">
        <v>1.2812704211991779E-2</v>
      </c>
      <c r="BD1091">
        <v>0</v>
      </c>
      <c r="BE1091">
        <v>0.1082544447285087</v>
      </c>
      <c r="BF1091">
        <v>7.5157672176390244E-2</v>
      </c>
      <c r="BG1091">
        <v>6.2762230788428464E-2</v>
      </c>
      <c r="BH1091">
        <v>0.105961063833172</v>
      </c>
      <c r="BI1091">
        <v>5.1250816847967097E-2</v>
      </c>
      <c r="BJ1091">
        <v>3.4338047288137961E-2</v>
      </c>
      <c r="BK1091">
        <v>9.8657822432336676E-3</v>
      </c>
      <c r="BL1091">
        <v>3199.87037531125</v>
      </c>
      <c r="BM1091">
        <v>5.1250816847967097E-2</v>
      </c>
    </row>
    <row r="1092" spans="1:65" x14ac:dyDescent="0.35">
      <c r="A1092" t="s">
        <v>456</v>
      </c>
      <c r="B1092" t="s">
        <v>457</v>
      </c>
      <c r="C1092" t="s">
        <v>458</v>
      </c>
      <c r="D1092">
        <v>1.083072846552314E-2</v>
      </c>
      <c r="E1092" t="s">
        <v>133</v>
      </c>
      <c r="F1092" t="s">
        <v>431</v>
      </c>
      <c r="G1092" t="s">
        <v>69</v>
      </c>
      <c r="H1092" t="s">
        <v>81</v>
      </c>
      <c r="I1092">
        <v>6071238455.0900002</v>
      </c>
      <c r="J1092">
        <v>1</v>
      </c>
      <c r="K1092">
        <v>23547028</v>
      </c>
      <c r="L1092" t="s">
        <v>459</v>
      </c>
      <c r="M1092" s="3">
        <v>46174</v>
      </c>
      <c r="N1092" t="s">
        <v>460</v>
      </c>
      <c r="O1092">
        <v>2.7925365000000002</v>
      </c>
      <c r="P1092">
        <v>65755935.156522013</v>
      </c>
      <c r="Q1092" t="s">
        <v>195</v>
      </c>
      <c r="R1092" t="s">
        <v>145</v>
      </c>
      <c r="S1092" t="s">
        <v>150</v>
      </c>
      <c r="T1092" t="s">
        <v>195</v>
      </c>
      <c r="AI1092" t="s">
        <v>72</v>
      </c>
      <c r="AJ1092" t="s">
        <v>72</v>
      </c>
      <c r="AK1092" t="s">
        <v>72</v>
      </c>
      <c r="AL1092" t="s">
        <v>72</v>
      </c>
      <c r="AM1092" t="s">
        <v>72</v>
      </c>
      <c r="AN1092" t="s">
        <v>72</v>
      </c>
      <c r="AO1092" t="s">
        <v>72</v>
      </c>
      <c r="AT1092" t="s">
        <v>72</v>
      </c>
      <c r="AU1092" t="s">
        <v>72</v>
      </c>
      <c r="AV1092" t="s">
        <v>72</v>
      </c>
      <c r="AW1092" t="s">
        <v>72</v>
      </c>
      <c r="AX1092" t="s">
        <v>72</v>
      </c>
      <c r="AZ1092" t="s">
        <v>73</v>
      </c>
      <c r="BA1092">
        <v>0.80846808715157892</v>
      </c>
      <c r="BB1092">
        <v>8.8257918852956946E-2</v>
      </c>
      <c r="BC1092">
        <v>0.12271678968057009</v>
      </c>
    </row>
    <row r="1093" spans="1:65" x14ac:dyDescent="0.35">
      <c r="A1093" t="s">
        <v>236</v>
      </c>
      <c r="B1093" t="s">
        <v>474</v>
      </c>
      <c r="C1093" t="s">
        <v>475</v>
      </c>
      <c r="D1093">
        <v>5.8820508270992112E-4</v>
      </c>
      <c r="E1093" t="s">
        <v>76</v>
      </c>
      <c r="F1093" t="s">
        <v>431</v>
      </c>
      <c r="G1093" t="s">
        <v>69</v>
      </c>
      <c r="H1093" t="s">
        <v>81</v>
      </c>
      <c r="I1093">
        <v>1893918873.9200001</v>
      </c>
      <c r="J1093">
        <v>1</v>
      </c>
      <c r="K1093">
        <v>248980</v>
      </c>
      <c r="L1093" t="s">
        <v>239</v>
      </c>
      <c r="M1093" s="3">
        <v>46174</v>
      </c>
      <c r="N1093" t="s">
        <v>240</v>
      </c>
      <c r="O1093">
        <v>4.4743060000000003</v>
      </c>
      <c r="P1093">
        <v>1114012.7078799999</v>
      </c>
      <c r="Q1093" t="s">
        <v>195</v>
      </c>
      <c r="R1093" t="s">
        <v>145</v>
      </c>
      <c r="S1093" t="s">
        <v>150</v>
      </c>
      <c r="T1093" t="s">
        <v>195</v>
      </c>
      <c r="AH1093">
        <v>5.6</v>
      </c>
      <c r="AI1093" t="s">
        <v>72</v>
      </c>
      <c r="AJ1093" t="s">
        <v>72</v>
      </c>
      <c r="AK1093" t="s">
        <v>72</v>
      </c>
      <c r="AL1093" t="s">
        <v>72</v>
      </c>
      <c r="AM1093" t="s">
        <v>72</v>
      </c>
      <c r="AN1093" t="s">
        <v>72</v>
      </c>
      <c r="AO1093" t="s">
        <v>72</v>
      </c>
      <c r="AT1093" t="s">
        <v>72</v>
      </c>
      <c r="AU1093" t="s">
        <v>72</v>
      </c>
      <c r="AV1093" t="s">
        <v>72</v>
      </c>
      <c r="AW1093" t="s">
        <v>72</v>
      </c>
      <c r="AX1093" t="s">
        <v>72</v>
      </c>
      <c r="AZ1093" t="s">
        <v>73</v>
      </c>
      <c r="BA1093">
        <v>0.63778761842698506</v>
      </c>
      <c r="BB1093">
        <v>0.27692863376197202</v>
      </c>
      <c r="BC1093">
        <v>2.1240312882036599E-3</v>
      </c>
    </row>
    <row r="1094" spans="1:65" x14ac:dyDescent="0.35">
      <c r="A1094" t="s">
        <v>236</v>
      </c>
      <c r="B1094" t="s">
        <v>474</v>
      </c>
      <c r="C1094" t="s">
        <v>475</v>
      </c>
      <c r="D1094">
        <v>4.6852662638579602E-3</v>
      </c>
      <c r="E1094" t="s">
        <v>122</v>
      </c>
      <c r="F1094" t="s">
        <v>431</v>
      </c>
      <c r="G1094" t="s">
        <v>69</v>
      </c>
      <c r="H1094" t="s">
        <v>81</v>
      </c>
      <c r="I1094">
        <v>14820337880.49</v>
      </c>
      <c r="J1094">
        <v>1</v>
      </c>
      <c r="K1094">
        <v>15519106</v>
      </c>
      <c r="L1094" t="s">
        <v>239</v>
      </c>
      <c r="M1094" s="3">
        <v>46174</v>
      </c>
      <c r="N1094" t="s">
        <v>240</v>
      </c>
      <c r="O1094">
        <v>4.4743060000000003</v>
      </c>
      <c r="P1094">
        <v>69437229.090436012</v>
      </c>
      <c r="Q1094" t="s">
        <v>195</v>
      </c>
      <c r="R1094" t="s">
        <v>145</v>
      </c>
      <c r="S1094" t="s">
        <v>150</v>
      </c>
      <c r="T1094" t="s">
        <v>195</v>
      </c>
      <c r="AH1094">
        <v>5.6</v>
      </c>
      <c r="AI1094" t="s">
        <v>72</v>
      </c>
      <c r="AJ1094" t="s">
        <v>72</v>
      </c>
      <c r="AK1094" t="s">
        <v>72</v>
      </c>
      <c r="AL1094" t="s">
        <v>72</v>
      </c>
      <c r="AM1094" t="s">
        <v>72</v>
      </c>
      <c r="AN1094" t="s">
        <v>72</v>
      </c>
      <c r="AO1094" t="s">
        <v>72</v>
      </c>
      <c r="AT1094" t="s">
        <v>72</v>
      </c>
      <c r="AU1094" t="s">
        <v>72</v>
      </c>
      <c r="AV1094" t="s">
        <v>72</v>
      </c>
      <c r="AW1094" t="s">
        <v>72</v>
      </c>
      <c r="AX1094" t="s">
        <v>72</v>
      </c>
      <c r="AZ1094" t="s">
        <v>73</v>
      </c>
      <c r="BA1094">
        <v>0.61054167726613329</v>
      </c>
      <c r="BB1094">
        <v>0.1199876628347962</v>
      </c>
      <c r="BC1094">
        <v>3.9047900035429663E-2</v>
      </c>
    </row>
    <row r="1095" spans="1:65" x14ac:dyDescent="0.35">
      <c r="A1095" t="s">
        <v>236</v>
      </c>
      <c r="B1095" t="s">
        <v>474</v>
      </c>
      <c r="C1095" t="s">
        <v>475</v>
      </c>
      <c r="D1095">
        <v>1.094976945054623E-2</v>
      </c>
      <c r="E1095" t="s">
        <v>133</v>
      </c>
      <c r="F1095" t="s">
        <v>431</v>
      </c>
      <c r="G1095" t="s">
        <v>69</v>
      </c>
      <c r="H1095" t="s">
        <v>81</v>
      </c>
      <c r="I1095">
        <v>6071238455.0900002</v>
      </c>
      <c r="J1095">
        <v>1</v>
      </c>
      <c r="K1095">
        <v>14857871</v>
      </c>
      <c r="L1095" t="s">
        <v>239</v>
      </c>
      <c r="M1095" s="3">
        <v>46174</v>
      </c>
      <c r="N1095" t="s">
        <v>240</v>
      </c>
      <c r="O1095">
        <v>4.4743060000000003</v>
      </c>
      <c r="P1095">
        <v>66478661.362526007</v>
      </c>
      <c r="Q1095" t="s">
        <v>195</v>
      </c>
      <c r="R1095" t="s">
        <v>145</v>
      </c>
      <c r="S1095" t="s">
        <v>150</v>
      </c>
      <c r="T1095" t="s">
        <v>195</v>
      </c>
      <c r="AH1095">
        <v>5.6</v>
      </c>
      <c r="AI1095" t="s">
        <v>72</v>
      </c>
      <c r="AJ1095" t="s">
        <v>72</v>
      </c>
      <c r="AK1095" t="s">
        <v>72</v>
      </c>
      <c r="AL1095" t="s">
        <v>72</v>
      </c>
      <c r="AM1095" t="s">
        <v>72</v>
      </c>
      <c r="AN1095" t="s">
        <v>72</v>
      </c>
      <c r="AO1095" t="s">
        <v>72</v>
      </c>
      <c r="AT1095" t="s">
        <v>72</v>
      </c>
      <c r="AU1095" t="s">
        <v>72</v>
      </c>
      <c r="AV1095" t="s">
        <v>72</v>
      </c>
      <c r="AW1095" t="s">
        <v>72</v>
      </c>
      <c r="AX1095" t="s">
        <v>72</v>
      </c>
      <c r="AZ1095" t="s">
        <v>73</v>
      </c>
      <c r="BA1095">
        <v>0.80846808715157892</v>
      </c>
      <c r="BB1095">
        <v>8.8257918852956946E-2</v>
      </c>
      <c r="BC1095">
        <v>0.1240655749971763</v>
      </c>
    </row>
    <row r="1096" spans="1:65" x14ac:dyDescent="0.35">
      <c r="A1096" t="s">
        <v>83</v>
      </c>
      <c r="B1096" t="s">
        <v>84</v>
      </c>
      <c r="C1096" t="s">
        <v>85</v>
      </c>
      <c r="D1096">
        <v>2.8497463545989719E-3</v>
      </c>
      <c r="E1096" t="s">
        <v>67</v>
      </c>
      <c r="F1096" t="s">
        <v>68</v>
      </c>
      <c r="G1096" t="s">
        <v>69</v>
      </c>
      <c r="H1096" t="s">
        <v>110</v>
      </c>
      <c r="I1096">
        <v>39311486646.330002</v>
      </c>
      <c r="J1096">
        <v>3.4075000000000002</v>
      </c>
      <c r="K1096">
        <v>39649</v>
      </c>
      <c r="L1096" t="s">
        <v>86</v>
      </c>
      <c r="M1096" s="3">
        <v>46174</v>
      </c>
      <c r="N1096" t="s">
        <v>87</v>
      </c>
      <c r="O1096">
        <v>829.19671300000005</v>
      </c>
      <c r="P1096">
        <v>112027765.7642588</v>
      </c>
      <c r="Q1096" t="s">
        <v>88</v>
      </c>
      <c r="R1096" t="s">
        <v>89</v>
      </c>
      <c r="S1096" t="s">
        <v>90</v>
      </c>
      <c r="T1096" t="s">
        <v>91</v>
      </c>
      <c r="U1096" t="s">
        <v>92</v>
      </c>
      <c r="V1096">
        <v>1</v>
      </c>
      <c r="W1096">
        <v>4.9145450592</v>
      </c>
      <c r="X1096">
        <v>8.1681978703000002</v>
      </c>
      <c r="Y1096">
        <v>4.609375</v>
      </c>
      <c r="Z1096">
        <v>41</v>
      </c>
      <c r="AA1096">
        <v>26</v>
      </c>
      <c r="AB1096">
        <v>33</v>
      </c>
      <c r="AC1096">
        <v>4</v>
      </c>
      <c r="AD1096">
        <v>12677105</v>
      </c>
      <c r="AE1096">
        <v>418.89</v>
      </c>
      <c r="AF1096">
        <v>5.9190111160000001</v>
      </c>
      <c r="AG1096">
        <v>7.4017041401999997</v>
      </c>
      <c r="AH1096">
        <v>5.9</v>
      </c>
      <c r="AI1096" t="s">
        <v>72</v>
      </c>
      <c r="AJ1096" t="s">
        <v>72</v>
      </c>
      <c r="AK1096" t="s">
        <v>72</v>
      </c>
      <c r="AL1096" t="s">
        <v>72</v>
      </c>
      <c r="AM1096" t="s">
        <v>72</v>
      </c>
      <c r="AN1096" t="s">
        <v>72</v>
      </c>
      <c r="AO1096" t="s">
        <v>72</v>
      </c>
      <c r="AP1096">
        <v>2</v>
      </c>
      <c r="AQ1096">
        <v>39</v>
      </c>
      <c r="AR1096">
        <v>6.51</v>
      </c>
      <c r="AS1096">
        <v>226.35</v>
      </c>
      <c r="AT1096" t="s">
        <v>72</v>
      </c>
      <c r="AU1096" t="s">
        <v>72</v>
      </c>
      <c r="AV1096" t="s">
        <v>72</v>
      </c>
      <c r="AW1096" t="s">
        <v>72</v>
      </c>
      <c r="AX1096" t="s">
        <v>72</v>
      </c>
      <c r="AY1096" t="s">
        <v>93</v>
      </c>
      <c r="AZ1096" t="s">
        <v>94</v>
      </c>
      <c r="BA1096">
        <v>0.59538530966106629</v>
      </c>
      <c r="BB1096">
        <v>0.46063818653905358</v>
      </c>
      <c r="BC1096">
        <v>6.1865178308602217E-3</v>
      </c>
      <c r="BD1096">
        <v>6.1865178308602217E-3</v>
      </c>
      <c r="BE1096">
        <v>3.0403920639306799E-2</v>
      </c>
      <c r="BF1096">
        <v>5.053270177060544E-2</v>
      </c>
      <c r="BG1096">
        <v>2.8515980626621331E-2</v>
      </c>
      <c r="BH1096">
        <v>4.027423107890004E-2</v>
      </c>
      <c r="BI1096">
        <v>2.474607132344089E-2</v>
      </c>
      <c r="BJ1096">
        <v>2.5914704541690381</v>
      </c>
      <c r="BK1096">
        <v>1.4003183110152111</v>
      </c>
      <c r="BL1096">
        <v>78427.136126187266</v>
      </c>
      <c r="BM1096">
        <v>1.237303566172044E-2</v>
      </c>
    </row>
    <row r="1097" spans="1:65" x14ac:dyDescent="0.35">
      <c r="A1097" t="s">
        <v>83</v>
      </c>
      <c r="B1097" t="s">
        <v>155</v>
      </c>
      <c r="C1097" t="s">
        <v>156</v>
      </c>
      <c r="D1097">
        <v>2.3634012164905809E-3</v>
      </c>
      <c r="E1097" t="s">
        <v>67</v>
      </c>
      <c r="F1097" t="s">
        <v>68</v>
      </c>
      <c r="G1097" t="s">
        <v>69</v>
      </c>
      <c r="H1097" t="s">
        <v>110</v>
      </c>
      <c r="I1097">
        <v>39311486646.330002</v>
      </c>
      <c r="J1097">
        <v>3.4075000000000002</v>
      </c>
      <c r="K1097">
        <v>33564</v>
      </c>
      <c r="L1097" t="s">
        <v>86</v>
      </c>
      <c r="M1097" s="3">
        <v>46174</v>
      </c>
      <c r="N1097" t="s">
        <v>87</v>
      </c>
      <c r="O1097">
        <v>812.35778300000004</v>
      </c>
      <c r="P1097">
        <v>92908815.361995399</v>
      </c>
      <c r="Q1097" t="s">
        <v>88</v>
      </c>
      <c r="R1097" t="s">
        <v>89</v>
      </c>
      <c r="S1097" t="s">
        <v>90</v>
      </c>
      <c r="T1097" t="s">
        <v>91</v>
      </c>
      <c r="U1097" t="s">
        <v>92</v>
      </c>
      <c r="V1097">
        <v>1</v>
      </c>
      <c r="W1097">
        <v>4.9145450592</v>
      </c>
      <c r="X1097">
        <v>8.1681978703000002</v>
      </c>
      <c r="Y1097">
        <v>4.609375</v>
      </c>
      <c r="Z1097">
        <v>41</v>
      </c>
      <c r="AA1097">
        <v>26</v>
      </c>
      <c r="AB1097">
        <v>33</v>
      </c>
      <c r="AC1097">
        <v>4</v>
      </c>
      <c r="AD1097">
        <v>12677105</v>
      </c>
      <c r="AE1097">
        <v>418.89</v>
      </c>
      <c r="AF1097">
        <v>5.9190111160000001</v>
      </c>
      <c r="AG1097">
        <v>7.4017041401999997</v>
      </c>
      <c r="AH1097">
        <v>5.9</v>
      </c>
      <c r="AI1097" t="s">
        <v>72</v>
      </c>
      <c r="AJ1097" t="s">
        <v>72</v>
      </c>
      <c r="AK1097" t="s">
        <v>72</v>
      </c>
      <c r="AL1097" t="s">
        <v>72</v>
      </c>
      <c r="AM1097" t="s">
        <v>72</v>
      </c>
      <c r="AN1097" t="s">
        <v>72</v>
      </c>
      <c r="AO1097" t="s">
        <v>72</v>
      </c>
      <c r="AP1097">
        <v>2</v>
      </c>
      <c r="AQ1097">
        <v>39</v>
      </c>
      <c r="AR1097">
        <v>6.51</v>
      </c>
      <c r="AS1097">
        <v>226.35</v>
      </c>
      <c r="AT1097" t="s">
        <v>72</v>
      </c>
      <c r="AU1097" t="s">
        <v>72</v>
      </c>
      <c r="AV1097" t="s">
        <v>72</v>
      </c>
      <c r="AW1097" t="s">
        <v>72</v>
      </c>
      <c r="AX1097" t="s">
        <v>72</v>
      </c>
      <c r="AY1097" t="s">
        <v>93</v>
      </c>
      <c r="AZ1097" t="s">
        <v>94</v>
      </c>
      <c r="BA1097">
        <v>0.59538530966106629</v>
      </c>
      <c r="BB1097">
        <v>0.46063818653905358</v>
      </c>
      <c r="BC1097">
        <v>5.1307105783992757E-3</v>
      </c>
      <c r="BD1097">
        <v>5.1307105783992757E-3</v>
      </c>
      <c r="BE1097">
        <v>2.5215108323257331E-2</v>
      </c>
      <c r="BF1097">
        <v>4.1908659219606653E-2</v>
      </c>
      <c r="BG1097">
        <v>2.3649369072309159E-2</v>
      </c>
      <c r="BH1097">
        <v>3.340092586537928E-2</v>
      </c>
      <c r="BI1097">
        <v>2.0522842313597099E-2</v>
      </c>
      <c r="BJ1097">
        <v>2.1492033541856719</v>
      </c>
      <c r="BK1097">
        <v>1.1613363394206759</v>
      </c>
      <c r="BL1097">
        <v>65042.55672697835</v>
      </c>
      <c r="BM1097">
        <v>1.026142115679855E-2</v>
      </c>
    </row>
    <row r="1098" spans="1:65" x14ac:dyDescent="0.35">
      <c r="A1098" t="s">
        <v>83</v>
      </c>
      <c r="B1098" t="s">
        <v>200</v>
      </c>
      <c r="C1098" t="s">
        <v>201</v>
      </c>
      <c r="D1098">
        <v>1.5698715056884039E-3</v>
      </c>
      <c r="E1098" t="s">
        <v>67</v>
      </c>
      <c r="F1098" t="s">
        <v>68</v>
      </c>
      <c r="G1098" t="s">
        <v>69</v>
      </c>
      <c r="H1098" t="s">
        <v>110</v>
      </c>
      <c r="I1098">
        <v>39311486646.330002</v>
      </c>
      <c r="J1098">
        <v>3.4075000000000002</v>
      </c>
      <c r="K1098">
        <v>15900</v>
      </c>
      <c r="L1098" t="s">
        <v>86</v>
      </c>
      <c r="M1098" s="3">
        <v>46174</v>
      </c>
      <c r="N1098" t="s">
        <v>87</v>
      </c>
      <c r="O1098">
        <v>1139.070451</v>
      </c>
      <c r="P1098">
        <v>61713982.732341759</v>
      </c>
      <c r="Q1098" t="s">
        <v>88</v>
      </c>
      <c r="R1098" t="s">
        <v>89</v>
      </c>
      <c r="S1098" t="s">
        <v>90</v>
      </c>
      <c r="T1098" t="s">
        <v>91</v>
      </c>
      <c r="U1098" t="s">
        <v>92</v>
      </c>
      <c r="V1098">
        <v>1</v>
      </c>
      <c r="W1098">
        <v>4.9145450592</v>
      </c>
      <c r="X1098">
        <v>8.1681978703000002</v>
      </c>
      <c r="Y1098">
        <v>4.609375</v>
      </c>
      <c r="Z1098">
        <v>41</v>
      </c>
      <c r="AA1098">
        <v>26</v>
      </c>
      <c r="AB1098">
        <v>33</v>
      </c>
      <c r="AC1098">
        <v>4</v>
      </c>
      <c r="AD1098">
        <v>12677105</v>
      </c>
      <c r="AE1098">
        <v>418.89</v>
      </c>
      <c r="AF1098">
        <v>5.9190111160000001</v>
      </c>
      <c r="AG1098">
        <v>7.4017041401999997</v>
      </c>
      <c r="AH1098">
        <v>5.9</v>
      </c>
      <c r="AI1098" t="s">
        <v>72</v>
      </c>
      <c r="AJ1098" t="s">
        <v>72</v>
      </c>
      <c r="AK1098" t="s">
        <v>72</v>
      </c>
      <c r="AL1098" t="s">
        <v>72</v>
      </c>
      <c r="AM1098" t="s">
        <v>72</v>
      </c>
      <c r="AN1098" t="s">
        <v>72</v>
      </c>
      <c r="AO1098" t="s">
        <v>72</v>
      </c>
      <c r="AP1098">
        <v>2</v>
      </c>
      <c r="AQ1098">
        <v>39</v>
      </c>
      <c r="AR1098">
        <v>6.51</v>
      </c>
      <c r="AS1098">
        <v>226.35</v>
      </c>
      <c r="AT1098" t="s">
        <v>72</v>
      </c>
      <c r="AU1098" t="s">
        <v>72</v>
      </c>
      <c r="AV1098" t="s">
        <v>72</v>
      </c>
      <c r="AW1098" t="s">
        <v>72</v>
      </c>
      <c r="AX1098" t="s">
        <v>72</v>
      </c>
      <c r="AY1098" t="s">
        <v>93</v>
      </c>
      <c r="AZ1098" t="s">
        <v>94</v>
      </c>
      <c r="BA1098">
        <v>0.59538530966106629</v>
      </c>
      <c r="BB1098">
        <v>0.46063818653905358</v>
      </c>
      <c r="BC1098">
        <v>3.4080359630699179E-3</v>
      </c>
      <c r="BD1098">
        <v>3.4080359630699179E-3</v>
      </c>
      <c r="BE1098">
        <v>1.6748946303881181E-2</v>
      </c>
      <c r="BF1098">
        <v>2.7837512095453511E-2</v>
      </c>
      <c r="BG1098">
        <v>1.57089157672754E-2</v>
      </c>
      <c r="BH1098">
        <v>2.218631411958516E-2</v>
      </c>
      <c r="BI1098">
        <v>1.363214385227967E-2</v>
      </c>
      <c r="BJ1098">
        <v>1.4275921845703581</v>
      </c>
      <c r="BK1098">
        <v>0.77140894024087592</v>
      </c>
      <c r="BL1098">
        <v>43204.029747613473</v>
      </c>
      <c r="BM1098">
        <v>6.8160719261398358E-3</v>
      </c>
    </row>
    <row r="1099" spans="1:65" x14ac:dyDescent="0.35">
      <c r="A1099" t="s">
        <v>111</v>
      </c>
      <c r="B1099" t="s">
        <v>131</v>
      </c>
      <c r="C1099" t="s">
        <v>132</v>
      </c>
      <c r="D1099">
        <v>8.8474654782610203E-4</v>
      </c>
      <c r="E1099" t="s">
        <v>122</v>
      </c>
      <c r="F1099" t="s">
        <v>68</v>
      </c>
      <c r="G1099" t="s">
        <v>69</v>
      </c>
      <c r="H1099" t="s">
        <v>110</v>
      </c>
      <c r="I1099">
        <v>27857085026.77</v>
      </c>
      <c r="J1099">
        <v>3.4075000000000002</v>
      </c>
      <c r="K1099">
        <v>6700</v>
      </c>
      <c r="L1099" t="s">
        <v>114</v>
      </c>
      <c r="M1099" s="3">
        <v>46174</v>
      </c>
      <c r="N1099" t="s">
        <v>115</v>
      </c>
      <c r="O1099">
        <v>1079.552778</v>
      </c>
      <c r="P1099">
        <v>24646459.809934501</v>
      </c>
      <c r="Q1099" t="s">
        <v>116</v>
      </c>
      <c r="R1099" t="s">
        <v>117</v>
      </c>
      <c r="S1099" t="s">
        <v>118</v>
      </c>
      <c r="T1099" t="s">
        <v>119</v>
      </c>
      <c r="U1099" t="s">
        <v>120</v>
      </c>
      <c r="V1099">
        <v>0</v>
      </c>
      <c r="W1099">
        <v>8.4489927292000004</v>
      </c>
      <c r="X1099">
        <v>5.8658711644999997</v>
      </c>
      <c r="Y1099">
        <v>4.8984375</v>
      </c>
      <c r="Z1099">
        <v>13</v>
      </c>
      <c r="AA1099">
        <v>54</v>
      </c>
      <c r="AB1099">
        <v>33</v>
      </c>
      <c r="AC1099">
        <v>4</v>
      </c>
      <c r="AD1099">
        <v>249742</v>
      </c>
      <c r="AE1099">
        <v>2.68</v>
      </c>
      <c r="AF1099">
        <v>10</v>
      </c>
      <c r="AG1099">
        <v>2.0850840000000002</v>
      </c>
      <c r="AH1099">
        <v>7.5</v>
      </c>
      <c r="AI1099" t="s">
        <v>72</v>
      </c>
      <c r="AJ1099" t="s">
        <v>72</v>
      </c>
      <c r="AK1099" t="s">
        <v>72</v>
      </c>
      <c r="AL1099" t="s">
        <v>72</v>
      </c>
      <c r="AM1099" t="s">
        <v>72</v>
      </c>
      <c r="AN1099" t="s">
        <v>72</v>
      </c>
      <c r="AO1099" t="s">
        <v>72</v>
      </c>
      <c r="AP1099">
        <v>4</v>
      </c>
      <c r="AQ1099">
        <v>75</v>
      </c>
      <c r="AR1099">
        <v>8.27</v>
      </c>
      <c r="AS1099">
        <v>0.77</v>
      </c>
      <c r="AT1099" t="s">
        <v>72</v>
      </c>
      <c r="AU1099" t="s">
        <v>72</v>
      </c>
      <c r="AV1099" t="s">
        <v>72</v>
      </c>
      <c r="AW1099" t="s">
        <v>72</v>
      </c>
      <c r="AX1099" t="s">
        <v>72</v>
      </c>
      <c r="AY1099" t="s">
        <v>121</v>
      </c>
      <c r="AZ1099" t="s">
        <v>94</v>
      </c>
      <c r="BA1099">
        <v>0.57540130336600026</v>
      </c>
      <c r="BB1099">
        <v>0.46979025742118868</v>
      </c>
      <c r="BC1099">
        <v>1.8832798974647231E-3</v>
      </c>
      <c r="BD1099">
        <v>0</v>
      </c>
      <c r="BE1099">
        <v>1.591181816072797E-2</v>
      </c>
      <c r="BF1099">
        <v>1.1047077245220841E-2</v>
      </c>
      <c r="BG1099">
        <v>9.2251288727373537E-3</v>
      </c>
      <c r="BH1099">
        <v>1.557472475203326E-2</v>
      </c>
      <c r="BI1099">
        <v>7.5331195898588922E-3</v>
      </c>
      <c r="BJ1099">
        <v>5.047190125205458E-3</v>
      </c>
      <c r="BK1099">
        <v>1.4501255210478371E-3</v>
      </c>
      <c r="BL1099">
        <v>470.33408815263488</v>
      </c>
      <c r="BM1099">
        <v>7.5331195898588922E-3</v>
      </c>
    </row>
    <row r="1100" spans="1:65" x14ac:dyDescent="0.35">
      <c r="B1100" t="s">
        <v>227</v>
      </c>
      <c r="C1100" t="s">
        <v>228</v>
      </c>
      <c r="D1100">
        <v>8.0038822945166044E-4</v>
      </c>
      <c r="E1100" t="s">
        <v>67</v>
      </c>
      <c r="F1100" t="s">
        <v>68</v>
      </c>
      <c r="G1100" t="s">
        <v>69</v>
      </c>
      <c r="H1100" t="s">
        <v>110</v>
      </c>
      <c r="I1100">
        <v>39311486646.330002</v>
      </c>
      <c r="J1100">
        <v>3.4075000000000002</v>
      </c>
      <c r="K1100">
        <v>8281</v>
      </c>
      <c r="M1100" s="3">
        <v>46174</v>
      </c>
      <c r="N1100" t="s">
        <v>87</v>
      </c>
      <c r="O1100">
        <v>1115.068409</v>
      </c>
      <c r="P1100">
        <v>31464451.193970561</v>
      </c>
      <c r="AI1100" t="s">
        <v>72</v>
      </c>
      <c r="AJ1100" t="s">
        <v>72</v>
      </c>
      <c r="AK1100" t="s">
        <v>72</v>
      </c>
      <c r="AL1100" t="s">
        <v>72</v>
      </c>
      <c r="AM1100" t="s">
        <v>72</v>
      </c>
      <c r="AN1100" t="s">
        <v>72</v>
      </c>
      <c r="AO1100" t="s">
        <v>72</v>
      </c>
      <c r="AT1100" t="s">
        <v>72</v>
      </c>
      <c r="AU1100" t="s">
        <v>72</v>
      </c>
      <c r="AV1100" t="s">
        <v>72</v>
      </c>
      <c r="AW1100" t="s">
        <v>72</v>
      </c>
      <c r="AX1100" t="s">
        <v>72</v>
      </c>
      <c r="AZ1100" t="s">
        <v>73</v>
      </c>
      <c r="BA1100">
        <v>0.59538530966106629</v>
      </c>
      <c r="BB1100">
        <v>0.1347471231220127</v>
      </c>
      <c r="BC1100">
        <v>5.9399281476823339E-3</v>
      </c>
    </row>
    <row r="1101" spans="1:65" x14ac:dyDescent="0.35">
      <c r="B1101" t="s">
        <v>167</v>
      </c>
      <c r="C1101" t="s">
        <v>168</v>
      </c>
      <c r="D1101">
        <v>1.328752940250663E-3</v>
      </c>
      <c r="E1101" t="s">
        <v>67</v>
      </c>
      <c r="F1101" t="s">
        <v>68</v>
      </c>
      <c r="G1101" t="s">
        <v>69</v>
      </c>
      <c r="H1101" t="s">
        <v>110</v>
      </c>
      <c r="I1101">
        <v>39311486646.330002</v>
      </c>
      <c r="J1101">
        <v>3.4075000000000002</v>
      </c>
      <c r="K1101">
        <v>14200</v>
      </c>
      <c r="M1101" s="3">
        <v>46174</v>
      </c>
      <c r="N1101" t="s">
        <v>87</v>
      </c>
      <c r="O1101">
        <v>1079.541886</v>
      </c>
      <c r="P1101">
        <v>52235253.466939002</v>
      </c>
      <c r="AI1101" t="s">
        <v>72</v>
      </c>
      <c r="AJ1101" t="s">
        <v>72</v>
      </c>
      <c r="AK1101" t="s">
        <v>72</v>
      </c>
      <c r="AL1101" t="s">
        <v>72</v>
      </c>
      <c r="AM1101" t="s">
        <v>72</v>
      </c>
      <c r="AN1101" t="s">
        <v>72</v>
      </c>
      <c r="AO1101" t="s">
        <v>72</v>
      </c>
      <c r="AT1101" t="s">
        <v>72</v>
      </c>
      <c r="AU1101" t="s">
        <v>72</v>
      </c>
      <c r="AV1101" t="s">
        <v>72</v>
      </c>
      <c r="AW1101" t="s">
        <v>72</v>
      </c>
      <c r="AX1101" t="s">
        <v>72</v>
      </c>
      <c r="AZ1101" t="s">
        <v>73</v>
      </c>
      <c r="BA1101">
        <v>0.59538530966106629</v>
      </c>
      <c r="BB1101">
        <v>0.1347471231220127</v>
      </c>
      <c r="BC1101">
        <v>9.8610857839798553E-3</v>
      </c>
    </row>
    <row r="1102" spans="1:65" x14ac:dyDescent="0.35">
      <c r="A1102" t="s">
        <v>557</v>
      </c>
      <c r="B1102" t="s">
        <v>558</v>
      </c>
      <c r="C1102" t="s">
        <v>559</v>
      </c>
      <c r="D1102">
        <v>4.4744239224233798E-3</v>
      </c>
      <c r="E1102" t="s">
        <v>67</v>
      </c>
      <c r="F1102" t="s">
        <v>68</v>
      </c>
      <c r="G1102" t="s">
        <v>69</v>
      </c>
      <c r="H1102" t="s">
        <v>110</v>
      </c>
      <c r="I1102">
        <v>39311486646.330002</v>
      </c>
      <c r="J1102">
        <v>9.898000000000001E-4</v>
      </c>
      <c r="K1102">
        <v>181073</v>
      </c>
      <c r="L1102" t="s">
        <v>560</v>
      </c>
      <c r="M1102" s="3">
        <v>46174</v>
      </c>
      <c r="N1102" t="s">
        <v>561</v>
      </c>
      <c r="O1102">
        <v>981421.23300000001</v>
      </c>
      <c r="P1102">
        <v>175896256.27639431</v>
      </c>
      <c r="Q1102" t="s">
        <v>195</v>
      </c>
      <c r="R1102" t="s">
        <v>89</v>
      </c>
      <c r="S1102" t="s">
        <v>90</v>
      </c>
      <c r="T1102" t="s">
        <v>195</v>
      </c>
      <c r="U1102" t="s">
        <v>151</v>
      </c>
      <c r="V1102">
        <v>-1</v>
      </c>
      <c r="W1102">
        <v>6.4767816685000001</v>
      </c>
      <c r="X1102">
        <v>5.4033560752999996</v>
      </c>
      <c r="Y1102">
        <v>3.2685546875</v>
      </c>
      <c r="Z1102">
        <v>54</v>
      </c>
      <c r="AA1102">
        <v>13</v>
      </c>
      <c r="AB1102">
        <v>33</v>
      </c>
      <c r="AC1102">
        <v>1</v>
      </c>
      <c r="AD1102">
        <v>417787.13</v>
      </c>
      <c r="AE1102">
        <v>44.47</v>
      </c>
      <c r="AF1102">
        <v>7.3346996307000003</v>
      </c>
      <c r="AG1102">
        <v>4.9180222714999999</v>
      </c>
      <c r="AH1102">
        <v>4.5999999999999996</v>
      </c>
      <c r="AI1102" t="s">
        <v>72</v>
      </c>
      <c r="AJ1102" t="s">
        <v>72</v>
      </c>
      <c r="AK1102" t="s">
        <v>72</v>
      </c>
      <c r="AL1102" t="s">
        <v>72</v>
      </c>
      <c r="AM1102" t="s">
        <v>72</v>
      </c>
      <c r="AN1102" t="s">
        <v>72</v>
      </c>
      <c r="AO1102" t="s">
        <v>72</v>
      </c>
      <c r="AP1102">
        <v>4</v>
      </c>
      <c r="AQ1102">
        <v>15</v>
      </c>
      <c r="AR1102">
        <v>5.05</v>
      </c>
      <c r="AS1102">
        <v>32.630000000000003</v>
      </c>
      <c r="AT1102" t="s">
        <v>72</v>
      </c>
      <c r="AU1102" t="s">
        <v>72</v>
      </c>
      <c r="AV1102" t="s">
        <v>72</v>
      </c>
      <c r="AW1102" t="s">
        <v>72</v>
      </c>
      <c r="AX1102" t="s">
        <v>72</v>
      </c>
      <c r="AY1102" t="s">
        <v>121</v>
      </c>
      <c r="AZ1102" t="s">
        <v>94</v>
      </c>
      <c r="BA1102">
        <v>0.59538530966106629</v>
      </c>
      <c r="BB1102">
        <v>0.46063818653905358</v>
      </c>
      <c r="BC1102">
        <v>9.7135323409494011E-3</v>
      </c>
      <c r="BD1102">
        <v>-9.7135323409494011E-3</v>
      </c>
      <c r="BE1102">
        <v>6.2912428202242979E-2</v>
      </c>
      <c r="BF1102">
        <v>5.2485673987091967E-2</v>
      </c>
      <c r="BG1102">
        <v>3.1749211665193011E-2</v>
      </c>
      <c r="BH1102">
        <v>4.9053338321794468E-2</v>
      </c>
      <c r="BI1102">
        <v>9.7135323409494011E-3</v>
      </c>
      <c r="BJ1102">
        <v>0.43196078320201992</v>
      </c>
      <c r="BK1102">
        <v>0.31695256028517899</v>
      </c>
      <c r="BL1102">
        <v>4058.1887988874319</v>
      </c>
      <c r="BM1102">
        <v>3.8854129363797597E-2</v>
      </c>
    </row>
    <row r="1103" spans="1:65" x14ac:dyDescent="0.35">
      <c r="B1103" t="s">
        <v>103</v>
      </c>
      <c r="C1103" t="s">
        <v>104</v>
      </c>
      <c r="D1103">
        <v>1.7637095079692999E-3</v>
      </c>
      <c r="E1103" t="s">
        <v>122</v>
      </c>
      <c r="F1103" t="s">
        <v>68</v>
      </c>
      <c r="G1103" t="s">
        <v>69</v>
      </c>
      <c r="H1103" t="s">
        <v>110</v>
      </c>
      <c r="I1103">
        <v>27857085026.77</v>
      </c>
      <c r="J1103">
        <v>3.4075000000000002</v>
      </c>
      <c r="K1103">
        <v>13478</v>
      </c>
      <c r="M1103" s="3">
        <v>46174</v>
      </c>
      <c r="N1103" t="s">
        <v>105</v>
      </c>
      <c r="O1103">
        <v>1069.7970829999999</v>
      </c>
      <c r="P1103">
        <v>49131805.726026647</v>
      </c>
      <c r="AI1103" t="s">
        <v>72</v>
      </c>
      <c r="AJ1103" t="s">
        <v>72</v>
      </c>
      <c r="AK1103" t="s">
        <v>72</v>
      </c>
      <c r="AL1103" t="s">
        <v>72</v>
      </c>
      <c r="AM1103" t="s">
        <v>72</v>
      </c>
      <c r="AN1103" t="s">
        <v>72</v>
      </c>
      <c r="AO1103" t="s">
        <v>72</v>
      </c>
      <c r="AT1103" t="s">
        <v>72</v>
      </c>
      <c r="AU1103" t="s">
        <v>72</v>
      </c>
      <c r="AV1103" t="s">
        <v>72</v>
      </c>
      <c r="AW1103" t="s">
        <v>72</v>
      </c>
      <c r="AX1103" t="s">
        <v>72</v>
      </c>
      <c r="AZ1103" t="s">
        <v>73</v>
      </c>
      <c r="BA1103">
        <v>0.57540130336600026</v>
      </c>
      <c r="BB1103">
        <v>0.10561104594481149</v>
      </c>
      <c r="BC1103">
        <v>1.6700047728823272E-2</v>
      </c>
    </row>
    <row r="1104" spans="1:65" x14ac:dyDescent="0.35">
      <c r="B1104" t="s">
        <v>103</v>
      </c>
      <c r="C1104" t="s">
        <v>104</v>
      </c>
      <c r="D1104">
        <v>7.5858276348906998E-3</v>
      </c>
      <c r="E1104" t="s">
        <v>76</v>
      </c>
      <c r="F1104" t="s">
        <v>68</v>
      </c>
      <c r="G1104" t="s">
        <v>69</v>
      </c>
      <c r="H1104" t="s">
        <v>110</v>
      </c>
      <c r="I1104">
        <v>7928996892.6599998</v>
      </c>
      <c r="J1104">
        <v>3.4075000000000002</v>
      </c>
      <c r="K1104">
        <v>16500</v>
      </c>
      <c r="M1104" s="3">
        <v>46174</v>
      </c>
      <c r="N1104" t="s">
        <v>105</v>
      </c>
      <c r="O1104">
        <v>1069.7970829999999</v>
      </c>
      <c r="P1104">
        <v>60148003.745321251</v>
      </c>
      <c r="AI1104" t="s">
        <v>72</v>
      </c>
      <c r="AJ1104" t="s">
        <v>72</v>
      </c>
      <c r="AK1104" t="s">
        <v>72</v>
      </c>
      <c r="AL1104" t="s">
        <v>72</v>
      </c>
      <c r="AM1104" t="s">
        <v>72</v>
      </c>
      <c r="AN1104" t="s">
        <v>72</v>
      </c>
      <c r="AO1104" t="s">
        <v>72</v>
      </c>
      <c r="AT1104" t="s">
        <v>72</v>
      </c>
      <c r="AU1104" t="s">
        <v>72</v>
      </c>
      <c r="AV1104" t="s">
        <v>72</v>
      </c>
      <c r="AW1104" t="s">
        <v>72</v>
      </c>
      <c r="AX1104" t="s">
        <v>72</v>
      </c>
      <c r="AZ1104" t="s">
        <v>73</v>
      </c>
      <c r="BA1104">
        <v>0.56713394935192329</v>
      </c>
      <c r="BB1104">
        <v>0.27021730189858062</v>
      </c>
      <c r="BC1104">
        <v>2.807306409172072E-2</v>
      </c>
    </row>
    <row r="1105" spans="1:65" x14ac:dyDescent="0.35">
      <c r="A1105" t="s">
        <v>83</v>
      </c>
      <c r="B1105" t="s">
        <v>84</v>
      </c>
      <c r="C1105" t="s">
        <v>85</v>
      </c>
      <c r="D1105">
        <v>3.4369832900117102E-3</v>
      </c>
      <c r="E1105" t="s">
        <v>76</v>
      </c>
      <c r="F1105" t="s">
        <v>68</v>
      </c>
      <c r="G1105" t="s">
        <v>69</v>
      </c>
      <c r="H1105" t="s">
        <v>110</v>
      </c>
      <c r="I1105">
        <v>7928996892.6599998</v>
      </c>
      <c r="J1105">
        <v>3.4075000000000002</v>
      </c>
      <c r="K1105">
        <v>9645</v>
      </c>
      <c r="L1105" t="s">
        <v>86</v>
      </c>
      <c r="M1105" s="3">
        <v>46174</v>
      </c>
      <c r="N1105" t="s">
        <v>87</v>
      </c>
      <c r="O1105">
        <v>829.19671300000005</v>
      </c>
      <c r="P1105">
        <v>27251829.82663564</v>
      </c>
      <c r="Q1105" t="s">
        <v>88</v>
      </c>
      <c r="R1105" t="s">
        <v>89</v>
      </c>
      <c r="S1105" t="s">
        <v>90</v>
      </c>
      <c r="T1105" t="s">
        <v>91</v>
      </c>
      <c r="U1105" t="s">
        <v>92</v>
      </c>
      <c r="V1105">
        <v>1</v>
      </c>
      <c r="W1105">
        <v>4.9145450592</v>
      </c>
      <c r="X1105">
        <v>8.1681978703000002</v>
      </c>
      <c r="Y1105">
        <v>4.609375</v>
      </c>
      <c r="Z1105">
        <v>41</v>
      </c>
      <c r="AA1105">
        <v>26</v>
      </c>
      <c r="AB1105">
        <v>33</v>
      </c>
      <c r="AC1105">
        <v>4</v>
      </c>
      <c r="AD1105">
        <v>12677105</v>
      </c>
      <c r="AE1105">
        <v>418.89</v>
      </c>
      <c r="AF1105">
        <v>5.9190111160000001</v>
      </c>
      <c r="AG1105">
        <v>7.4017041401999997</v>
      </c>
      <c r="AH1105">
        <v>5.9</v>
      </c>
      <c r="AI1105" t="s">
        <v>72</v>
      </c>
      <c r="AJ1105" t="s">
        <v>72</v>
      </c>
      <c r="AK1105" t="s">
        <v>72</v>
      </c>
      <c r="AL1105" t="s">
        <v>72</v>
      </c>
      <c r="AM1105" t="s">
        <v>72</v>
      </c>
      <c r="AN1105" t="s">
        <v>72</v>
      </c>
      <c r="AO1105" t="s">
        <v>72</v>
      </c>
      <c r="AP1105">
        <v>2</v>
      </c>
      <c r="AQ1105">
        <v>39</v>
      </c>
      <c r="AR1105">
        <v>6.51</v>
      </c>
      <c r="AS1105">
        <v>226.35</v>
      </c>
      <c r="AT1105" t="s">
        <v>72</v>
      </c>
      <c r="AU1105" t="s">
        <v>72</v>
      </c>
      <c r="AV1105" t="s">
        <v>72</v>
      </c>
      <c r="AW1105" t="s">
        <v>72</v>
      </c>
      <c r="AX1105" t="s">
        <v>72</v>
      </c>
      <c r="AY1105" t="s">
        <v>93</v>
      </c>
      <c r="AZ1105" t="s">
        <v>94</v>
      </c>
      <c r="BA1105">
        <v>0.56713394935192329</v>
      </c>
      <c r="BB1105">
        <v>0.29691664745334262</v>
      </c>
      <c r="BC1105">
        <v>1.15755829775486E-2</v>
      </c>
      <c r="BD1105">
        <v>1.15755829775486E-2</v>
      </c>
      <c r="BE1105">
        <v>5.6888724129671067E-2</v>
      </c>
      <c r="BF1105">
        <v>9.4551652224693375E-2</v>
      </c>
      <c r="BG1105">
        <v>5.3356202787138048E-2</v>
      </c>
      <c r="BH1105">
        <v>7.5357045183841356E-2</v>
      </c>
      <c r="BI1105">
        <v>4.630233191019438E-2</v>
      </c>
      <c r="BJ1105">
        <v>4.8488959534653304</v>
      </c>
      <c r="BK1105">
        <v>2.620133206968124</v>
      </c>
      <c r="BL1105">
        <v>146744.88084259621</v>
      </c>
      <c r="BM1105">
        <v>2.315116595509719E-2</v>
      </c>
    </row>
    <row r="1106" spans="1:65" x14ac:dyDescent="0.35">
      <c r="A1106" t="s">
        <v>83</v>
      </c>
      <c r="B1106" t="s">
        <v>84</v>
      </c>
      <c r="C1106" t="s">
        <v>85</v>
      </c>
      <c r="D1106">
        <v>3.04324504362715E-3</v>
      </c>
      <c r="E1106" t="s">
        <v>122</v>
      </c>
      <c r="F1106" t="s">
        <v>68</v>
      </c>
      <c r="G1106" t="s">
        <v>69</v>
      </c>
      <c r="H1106" t="s">
        <v>110</v>
      </c>
      <c r="I1106">
        <v>27857085026.77</v>
      </c>
      <c r="J1106">
        <v>3.4075000000000002</v>
      </c>
      <c r="K1106">
        <v>30004</v>
      </c>
      <c r="L1106" t="s">
        <v>86</v>
      </c>
      <c r="M1106" s="3">
        <v>46174</v>
      </c>
      <c r="N1106" t="s">
        <v>87</v>
      </c>
      <c r="O1106">
        <v>829.19671300000005</v>
      </c>
      <c r="P1106">
        <v>84775935.937623203</v>
      </c>
      <c r="Q1106" t="s">
        <v>88</v>
      </c>
      <c r="R1106" t="s">
        <v>89</v>
      </c>
      <c r="S1106" t="s">
        <v>90</v>
      </c>
      <c r="T1106" t="s">
        <v>91</v>
      </c>
      <c r="U1106" t="s">
        <v>92</v>
      </c>
      <c r="V1106">
        <v>1</v>
      </c>
      <c r="W1106">
        <v>4.9145450592</v>
      </c>
      <c r="X1106">
        <v>8.1681978703000002</v>
      </c>
      <c r="Y1106">
        <v>4.609375</v>
      </c>
      <c r="Z1106">
        <v>41</v>
      </c>
      <c r="AA1106">
        <v>26</v>
      </c>
      <c r="AB1106">
        <v>33</v>
      </c>
      <c r="AC1106">
        <v>4</v>
      </c>
      <c r="AD1106">
        <v>12677105</v>
      </c>
      <c r="AE1106">
        <v>418.89</v>
      </c>
      <c r="AF1106">
        <v>5.9190111160000001</v>
      </c>
      <c r="AG1106">
        <v>7.4017041401999997</v>
      </c>
      <c r="AH1106">
        <v>5.9</v>
      </c>
      <c r="AI1106" t="s">
        <v>72</v>
      </c>
      <c r="AJ1106" t="s">
        <v>72</v>
      </c>
      <c r="AK1106" t="s">
        <v>72</v>
      </c>
      <c r="AL1106" t="s">
        <v>72</v>
      </c>
      <c r="AM1106" t="s">
        <v>72</v>
      </c>
      <c r="AN1106" t="s">
        <v>72</v>
      </c>
      <c r="AO1106" t="s">
        <v>72</v>
      </c>
      <c r="AP1106">
        <v>2</v>
      </c>
      <c r="AQ1106">
        <v>39</v>
      </c>
      <c r="AR1106">
        <v>6.51</v>
      </c>
      <c r="AS1106">
        <v>226.35</v>
      </c>
      <c r="AT1106" t="s">
        <v>72</v>
      </c>
      <c r="AU1106" t="s">
        <v>72</v>
      </c>
      <c r="AV1106" t="s">
        <v>72</v>
      </c>
      <c r="AW1106" t="s">
        <v>72</v>
      </c>
      <c r="AX1106" t="s">
        <v>72</v>
      </c>
      <c r="AY1106" t="s">
        <v>93</v>
      </c>
      <c r="AZ1106" t="s">
        <v>94</v>
      </c>
      <c r="BA1106">
        <v>0.57540130336600026</v>
      </c>
      <c r="BB1106">
        <v>0.46979025742118868</v>
      </c>
      <c r="BC1106">
        <v>6.4778802786000312E-3</v>
      </c>
      <c r="BD1106">
        <v>6.4778802786000312E-3</v>
      </c>
      <c r="BE1106">
        <v>3.1835834517282897E-2</v>
      </c>
      <c r="BF1106">
        <v>5.2912607895719152E-2</v>
      </c>
      <c r="BG1106">
        <v>2.985897940917202E-2</v>
      </c>
      <c r="BH1106">
        <v>4.2171000613686199E-2</v>
      </c>
      <c r="BI1106">
        <v>2.5911521114400121E-2</v>
      </c>
      <c r="BJ1106">
        <v>2.713519269902767</v>
      </c>
      <c r="BK1106">
        <v>1.466268201061117</v>
      </c>
      <c r="BL1106">
        <v>82120.768469241855</v>
      </c>
      <c r="BM1106">
        <v>1.2955760557200061E-2</v>
      </c>
    </row>
    <row r="1107" spans="1:65" x14ac:dyDescent="0.35">
      <c r="A1107" t="s">
        <v>83</v>
      </c>
      <c r="B1107" t="s">
        <v>155</v>
      </c>
      <c r="C1107" t="s">
        <v>156</v>
      </c>
      <c r="D1107">
        <v>3.3351951675025002E-3</v>
      </c>
      <c r="E1107" t="s">
        <v>122</v>
      </c>
      <c r="F1107" t="s">
        <v>68</v>
      </c>
      <c r="G1107" t="s">
        <v>69</v>
      </c>
      <c r="H1107" t="s">
        <v>110</v>
      </c>
      <c r="I1107">
        <v>27857085026.77</v>
      </c>
      <c r="J1107">
        <v>3.4075000000000002</v>
      </c>
      <c r="K1107">
        <v>33564</v>
      </c>
      <c r="L1107" t="s">
        <v>86</v>
      </c>
      <c r="M1107" s="3">
        <v>46174</v>
      </c>
      <c r="N1107" t="s">
        <v>87</v>
      </c>
      <c r="O1107">
        <v>812.35778300000004</v>
      </c>
      <c r="P1107">
        <v>92908815.361995399</v>
      </c>
      <c r="Q1107" t="s">
        <v>88</v>
      </c>
      <c r="R1107" t="s">
        <v>89</v>
      </c>
      <c r="S1107" t="s">
        <v>90</v>
      </c>
      <c r="T1107" t="s">
        <v>91</v>
      </c>
      <c r="U1107" t="s">
        <v>92</v>
      </c>
      <c r="V1107">
        <v>1</v>
      </c>
      <c r="W1107">
        <v>4.9145450592</v>
      </c>
      <c r="X1107">
        <v>8.1681978703000002</v>
      </c>
      <c r="Y1107">
        <v>4.609375</v>
      </c>
      <c r="Z1107">
        <v>41</v>
      </c>
      <c r="AA1107">
        <v>26</v>
      </c>
      <c r="AB1107">
        <v>33</v>
      </c>
      <c r="AC1107">
        <v>4</v>
      </c>
      <c r="AD1107">
        <v>12677105</v>
      </c>
      <c r="AE1107">
        <v>418.89</v>
      </c>
      <c r="AF1107">
        <v>5.9190111160000001</v>
      </c>
      <c r="AG1107">
        <v>7.4017041401999997</v>
      </c>
      <c r="AH1107">
        <v>5.9</v>
      </c>
      <c r="AI1107" t="s">
        <v>72</v>
      </c>
      <c r="AJ1107" t="s">
        <v>72</v>
      </c>
      <c r="AK1107" t="s">
        <v>72</v>
      </c>
      <c r="AL1107" t="s">
        <v>72</v>
      </c>
      <c r="AM1107" t="s">
        <v>72</v>
      </c>
      <c r="AN1107" t="s">
        <v>72</v>
      </c>
      <c r="AO1107" t="s">
        <v>72</v>
      </c>
      <c r="AP1107">
        <v>2</v>
      </c>
      <c r="AQ1107">
        <v>39</v>
      </c>
      <c r="AR1107">
        <v>6.51</v>
      </c>
      <c r="AS1107">
        <v>226.35</v>
      </c>
      <c r="AT1107" t="s">
        <v>72</v>
      </c>
      <c r="AU1107" t="s">
        <v>72</v>
      </c>
      <c r="AV1107" t="s">
        <v>72</v>
      </c>
      <c r="AW1107" t="s">
        <v>72</v>
      </c>
      <c r="AX1107" t="s">
        <v>72</v>
      </c>
      <c r="AY1107" t="s">
        <v>93</v>
      </c>
      <c r="AZ1107" t="s">
        <v>94</v>
      </c>
      <c r="BA1107">
        <v>0.57540130336600026</v>
      </c>
      <c r="BB1107">
        <v>0.46979025742118868</v>
      </c>
      <c r="BC1107">
        <v>7.0993280827285092E-3</v>
      </c>
      <c r="BD1107">
        <v>7.0993280827285092E-3</v>
      </c>
      <c r="BE1107">
        <v>3.4889967752613202E-2</v>
      </c>
      <c r="BF1107">
        <v>5.798871652590399E-2</v>
      </c>
      <c r="BG1107">
        <v>3.272346538132672E-2</v>
      </c>
      <c r="BH1107">
        <v>4.621662581856259E-2</v>
      </c>
      <c r="BI1107">
        <v>2.839731233091404E-2</v>
      </c>
      <c r="BJ1107">
        <v>2.9738375405741451</v>
      </c>
      <c r="BK1107">
        <v>1.6069329115255979</v>
      </c>
      <c r="BL1107">
        <v>89998.927534197996</v>
      </c>
      <c r="BM1107">
        <v>1.419865616545702E-2</v>
      </c>
    </row>
    <row r="1108" spans="1:65" x14ac:dyDescent="0.35">
      <c r="A1108" t="s">
        <v>83</v>
      </c>
      <c r="B1108" t="s">
        <v>200</v>
      </c>
      <c r="C1108" t="s">
        <v>201</v>
      </c>
      <c r="D1108">
        <v>1.3933197095289599E-4</v>
      </c>
      <c r="E1108" t="s">
        <v>122</v>
      </c>
      <c r="F1108" t="s">
        <v>68</v>
      </c>
      <c r="G1108" t="s">
        <v>69</v>
      </c>
      <c r="H1108" t="s">
        <v>110</v>
      </c>
      <c r="I1108">
        <v>27857085026.77</v>
      </c>
      <c r="J1108">
        <v>3.4075000000000002</v>
      </c>
      <c r="K1108">
        <v>1000</v>
      </c>
      <c r="L1108" t="s">
        <v>86</v>
      </c>
      <c r="M1108" s="3">
        <v>46174</v>
      </c>
      <c r="N1108" t="s">
        <v>87</v>
      </c>
      <c r="O1108">
        <v>1139.070451</v>
      </c>
      <c r="P1108">
        <v>3881382.5617825012</v>
      </c>
      <c r="Q1108" t="s">
        <v>88</v>
      </c>
      <c r="R1108" t="s">
        <v>89</v>
      </c>
      <c r="S1108" t="s">
        <v>90</v>
      </c>
      <c r="T1108" t="s">
        <v>91</v>
      </c>
      <c r="U1108" t="s">
        <v>92</v>
      </c>
      <c r="V1108">
        <v>1</v>
      </c>
      <c r="W1108">
        <v>4.9145450592</v>
      </c>
      <c r="X1108">
        <v>8.1681978703000002</v>
      </c>
      <c r="Y1108">
        <v>4.609375</v>
      </c>
      <c r="Z1108">
        <v>41</v>
      </c>
      <c r="AA1108">
        <v>26</v>
      </c>
      <c r="AB1108">
        <v>33</v>
      </c>
      <c r="AC1108">
        <v>4</v>
      </c>
      <c r="AD1108">
        <v>12677105</v>
      </c>
      <c r="AE1108">
        <v>418.89</v>
      </c>
      <c r="AF1108">
        <v>5.9190111160000001</v>
      </c>
      <c r="AG1108">
        <v>7.4017041401999997</v>
      </c>
      <c r="AH1108">
        <v>5.9</v>
      </c>
      <c r="AI1108" t="s">
        <v>72</v>
      </c>
      <c r="AJ1108" t="s">
        <v>72</v>
      </c>
      <c r="AK1108" t="s">
        <v>72</v>
      </c>
      <c r="AL1108" t="s">
        <v>72</v>
      </c>
      <c r="AM1108" t="s">
        <v>72</v>
      </c>
      <c r="AN1108" t="s">
        <v>72</v>
      </c>
      <c r="AO1108" t="s">
        <v>72</v>
      </c>
      <c r="AP1108">
        <v>2</v>
      </c>
      <c r="AQ1108">
        <v>39</v>
      </c>
      <c r="AR1108">
        <v>6.51</v>
      </c>
      <c r="AS1108">
        <v>226.35</v>
      </c>
      <c r="AT1108" t="s">
        <v>72</v>
      </c>
      <c r="AU1108" t="s">
        <v>72</v>
      </c>
      <c r="AV1108" t="s">
        <v>72</v>
      </c>
      <c r="AW1108" t="s">
        <v>72</v>
      </c>
      <c r="AX1108" t="s">
        <v>72</v>
      </c>
      <c r="AY1108" t="s">
        <v>93</v>
      </c>
      <c r="AZ1108" t="s">
        <v>94</v>
      </c>
      <c r="BA1108">
        <v>0.57540130336600026</v>
      </c>
      <c r="BB1108">
        <v>0.46979025742118868</v>
      </c>
      <c r="BC1108">
        <v>2.9658335555472878E-4</v>
      </c>
      <c r="BD1108">
        <v>2.9658335555472878E-4</v>
      </c>
      <c r="BE1108">
        <v>1.457572264682449E-3</v>
      </c>
      <c r="BF1108">
        <v>2.4225515332085639E-3</v>
      </c>
      <c r="BG1108">
        <v>1.3670639045100779E-3</v>
      </c>
      <c r="BH1108">
        <v>1.930757644661285E-3</v>
      </c>
      <c r="BI1108">
        <v>1.1863334222189149E-3</v>
      </c>
      <c r="BJ1108">
        <v>0.1242358018083204</v>
      </c>
      <c r="BK1108">
        <v>6.7131642529812866E-2</v>
      </c>
      <c r="BL1108">
        <v>3759.8183396196309</v>
      </c>
      <c r="BM1108">
        <v>5.9316671110945767E-4</v>
      </c>
    </row>
    <row r="1109" spans="1:65" x14ac:dyDescent="0.35">
      <c r="A1109" t="s">
        <v>83</v>
      </c>
      <c r="B1109" t="s">
        <v>200</v>
      </c>
      <c r="C1109" t="s">
        <v>201</v>
      </c>
      <c r="D1109">
        <v>7.2938104218552499E-3</v>
      </c>
      <c r="E1109" t="s">
        <v>76</v>
      </c>
      <c r="F1109" t="s">
        <v>68</v>
      </c>
      <c r="G1109" t="s">
        <v>69</v>
      </c>
      <c r="H1109" t="s">
        <v>110</v>
      </c>
      <c r="I1109">
        <v>7928996892.6599998</v>
      </c>
      <c r="J1109">
        <v>3.4075000000000002</v>
      </c>
      <c r="K1109">
        <v>14900</v>
      </c>
      <c r="L1109" t="s">
        <v>86</v>
      </c>
      <c r="M1109" s="3">
        <v>46174</v>
      </c>
      <c r="N1109" t="s">
        <v>87</v>
      </c>
      <c r="O1109">
        <v>1139.070451</v>
      </c>
      <c r="P1109">
        <v>57832600.170559257</v>
      </c>
      <c r="Q1109" t="s">
        <v>88</v>
      </c>
      <c r="R1109" t="s">
        <v>89</v>
      </c>
      <c r="S1109" t="s">
        <v>90</v>
      </c>
      <c r="T1109" t="s">
        <v>91</v>
      </c>
      <c r="U1109" t="s">
        <v>92</v>
      </c>
      <c r="V1109">
        <v>1</v>
      </c>
      <c r="W1109">
        <v>4.9145450592</v>
      </c>
      <c r="X1109">
        <v>8.1681978703000002</v>
      </c>
      <c r="Y1109">
        <v>4.609375</v>
      </c>
      <c r="Z1109">
        <v>41</v>
      </c>
      <c r="AA1109">
        <v>26</v>
      </c>
      <c r="AB1109">
        <v>33</v>
      </c>
      <c r="AC1109">
        <v>4</v>
      </c>
      <c r="AD1109">
        <v>12677105</v>
      </c>
      <c r="AE1109">
        <v>418.89</v>
      </c>
      <c r="AF1109">
        <v>5.9190111160000001</v>
      </c>
      <c r="AG1109">
        <v>7.4017041401999997</v>
      </c>
      <c r="AH1109">
        <v>5.9</v>
      </c>
      <c r="AI1109" t="s">
        <v>72</v>
      </c>
      <c r="AJ1109" t="s">
        <v>72</v>
      </c>
      <c r="AK1109" t="s">
        <v>72</v>
      </c>
      <c r="AL1109" t="s">
        <v>72</v>
      </c>
      <c r="AM1109" t="s">
        <v>72</v>
      </c>
      <c r="AN1109" t="s">
        <v>72</v>
      </c>
      <c r="AO1109" t="s">
        <v>72</v>
      </c>
      <c r="AP1109">
        <v>2</v>
      </c>
      <c r="AQ1109">
        <v>39</v>
      </c>
      <c r="AR1109">
        <v>6.51</v>
      </c>
      <c r="AS1109">
        <v>226.35</v>
      </c>
      <c r="AT1109" t="s">
        <v>72</v>
      </c>
      <c r="AU1109" t="s">
        <v>72</v>
      </c>
      <c r="AV1109" t="s">
        <v>72</v>
      </c>
      <c r="AW1109" t="s">
        <v>72</v>
      </c>
      <c r="AX1109" t="s">
        <v>72</v>
      </c>
      <c r="AY1109" t="s">
        <v>93</v>
      </c>
      <c r="AZ1109" t="s">
        <v>94</v>
      </c>
      <c r="BA1109">
        <v>0.56713394935192329</v>
      </c>
      <c r="BB1109">
        <v>0.29691664745334262</v>
      </c>
      <c r="BC1109">
        <v>2.456517842436368E-2</v>
      </c>
      <c r="BD1109">
        <v>2.456517842436368E-2</v>
      </c>
      <c r="BE1109">
        <v>0.120726676253823</v>
      </c>
      <c r="BF1109">
        <v>0.20065323808942689</v>
      </c>
      <c r="BG1109">
        <v>0.1132301192998014</v>
      </c>
      <c r="BH1109">
        <v>0.15991931154260761</v>
      </c>
      <c r="BI1109">
        <v>9.8260713697454732E-2</v>
      </c>
      <c r="BJ1109">
        <v>10.2901075901817</v>
      </c>
      <c r="BK1109">
        <v>5.5603281363547197</v>
      </c>
      <c r="BL1109">
        <v>311415.34622939298</v>
      </c>
      <c r="BM1109">
        <v>4.9130356848727373E-2</v>
      </c>
    </row>
    <row r="1110" spans="1:65" x14ac:dyDescent="0.35">
      <c r="B1110" t="s">
        <v>227</v>
      </c>
      <c r="C1110" t="s">
        <v>228</v>
      </c>
      <c r="D1110">
        <v>1.1294954645732699E-3</v>
      </c>
      <c r="E1110" t="s">
        <v>122</v>
      </c>
      <c r="F1110" t="s">
        <v>68</v>
      </c>
      <c r="G1110" t="s">
        <v>69</v>
      </c>
      <c r="H1110" t="s">
        <v>110</v>
      </c>
      <c r="I1110">
        <v>27857085026.77</v>
      </c>
      <c r="J1110">
        <v>3.4075000000000002</v>
      </c>
      <c r="K1110">
        <v>8281</v>
      </c>
      <c r="M1110" s="3">
        <v>46174</v>
      </c>
      <c r="N1110" t="s">
        <v>87</v>
      </c>
      <c r="O1110">
        <v>1115.068409</v>
      </c>
      <c r="P1110">
        <v>31464451.193970561</v>
      </c>
      <c r="AI1110" t="s">
        <v>72</v>
      </c>
      <c r="AJ1110" t="s">
        <v>72</v>
      </c>
      <c r="AK1110" t="s">
        <v>72</v>
      </c>
      <c r="AL1110" t="s">
        <v>72</v>
      </c>
      <c r="AM1110" t="s">
        <v>72</v>
      </c>
      <c r="AN1110" t="s">
        <v>72</v>
      </c>
      <c r="AO1110" t="s">
        <v>72</v>
      </c>
      <c r="AT1110" t="s">
        <v>72</v>
      </c>
      <c r="AU1110" t="s">
        <v>72</v>
      </c>
      <c r="AV1110" t="s">
        <v>72</v>
      </c>
      <c r="AW1110" t="s">
        <v>72</v>
      </c>
      <c r="AX1110" t="s">
        <v>72</v>
      </c>
      <c r="AZ1110" t="s">
        <v>73</v>
      </c>
      <c r="BA1110">
        <v>0.57540130336600026</v>
      </c>
      <c r="BB1110">
        <v>0.10561104594481149</v>
      </c>
      <c r="BC1110">
        <v>1.069486107697014E-2</v>
      </c>
    </row>
    <row r="1111" spans="1:65" x14ac:dyDescent="0.35">
      <c r="A1111" t="s">
        <v>416</v>
      </c>
      <c r="B1111" t="s">
        <v>417</v>
      </c>
      <c r="C1111" t="s">
        <v>418</v>
      </c>
      <c r="D1111">
        <v>1.402119624379E-4</v>
      </c>
      <c r="E1111" t="s">
        <v>122</v>
      </c>
      <c r="F1111" t="s">
        <v>68</v>
      </c>
      <c r="G1111" t="s">
        <v>69</v>
      </c>
      <c r="H1111" t="s">
        <v>110</v>
      </c>
      <c r="I1111">
        <v>27857085026.77</v>
      </c>
      <c r="J1111">
        <v>3.4075000000000002</v>
      </c>
      <c r="K1111">
        <v>1184</v>
      </c>
      <c r="L1111" t="s">
        <v>419</v>
      </c>
      <c r="M1111" s="3">
        <v>46174</v>
      </c>
      <c r="N1111" t="s">
        <v>420</v>
      </c>
      <c r="O1111">
        <v>968.12886900000001</v>
      </c>
      <c r="P1111">
        <v>3905896.5594031201</v>
      </c>
      <c r="Q1111" t="s">
        <v>116</v>
      </c>
      <c r="R1111" t="s">
        <v>89</v>
      </c>
      <c r="S1111" t="s">
        <v>161</v>
      </c>
      <c r="T1111" t="s">
        <v>119</v>
      </c>
      <c r="U1111" t="s">
        <v>151</v>
      </c>
      <c r="V1111">
        <v>0</v>
      </c>
      <c r="W1111">
        <v>3.6281416416000001</v>
      </c>
      <c r="X1111">
        <v>5.0478014989000002</v>
      </c>
      <c r="Y1111">
        <v>3.7666015625</v>
      </c>
      <c r="Z1111">
        <v>11</v>
      </c>
      <c r="AA1111">
        <v>56</v>
      </c>
      <c r="AB1111">
        <v>33</v>
      </c>
      <c r="AC1111">
        <v>0</v>
      </c>
      <c r="AD1111">
        <v>248025.38</v>
      </c>
      <c r="AE1111">
        <v>20.71</v>
      </c>
      <c r="AF1111">
        <v>8.4799432755000002</v>
      </c>
      <c r="AG1111">
        <v>2.2313290541000002</v>
      </c>
      <c r="AH1111">
        <v>3.7</v>
      </c>
      <c r="AI1111" t="s">
        <v>72</v>
      </c>
      <c r="AJ1111" t="s">
        <v>72</v>
      </c>
      <c r="AK1111" t="s">
        <v>72</v>
      </c>
      <c r="AL1111" t="s">
        <v>72</v>
      </c>
      <c r="AM1111" t="s">
        <v>72</v>
      </c>
      <c r="AN1111" t="s">
        <v>72</v>
      </c>
      <c r="AO1111" t="s">
        <v>72</v>
      </c>
      <c r="AP1111">
        <v>4</v>
      </c>
      <c r="AQ1111">
        <v>7</v>
      </c>
      <c r="AR1111">
        <v>5.56</v>
      </c>
      <c r="AS1111">
        <v>11.02</v>
      </c>
      <c r="AT1111" t="s">
        <v>72</v>
      </c>
      <c r="AU1111" t="s">
        <v>72</v>
      </c>
      <c r="AV1111" t="s">
        <v>72</v>
      </c>
      <c r="AW1111" t="s">
        <v>72</v>
      </c>
      <c r="AX1111" t="s">
        <v>72</v>
      </c>
      <c r="AY1111" t="s">
        <v>93</v>
      </c>
      <c r="AZ1111" t="s">
        <v>94</v>
      </c>
      <c r="BA1111">
        <v>0.57540130336600026</v>
      </c>
      <c r="BB1111">
        <v>0.46979025742118868</v>
      </c>
      <c r="BC1111">
        <v>2.9845651378034748E-4</v>
      </c>
      <c r="BD1111">
        <v>0</v>
      </c>
      <c r="BE1111">
        <v>1.0828425058532431E-3</v>
      </c>
      <c r="BF1111">
        <v>1.5065492376169071E-3</v>
      </c>
      <c r="BG1111">
        <v>1.1241667711433599E-3</v>
      </c>
      <c r="BH1111">
        <v>1.659418216618732E-3</v>
      </c>
      <c r="BI1111">
        <v>0</v>
      </c>
      <c r="BJ1111">
        <v>6.1810344003909966E-3</v>
      </c>
      <c r="BK1111">
        <v>3.2889907818594291E-3</v>
      </c>
      <c r="BL1111">
        <v>74.024790243845928</v>
      </c>
      <c r="BM1111">
        <v>1.1938260551213899E-3</v>
      </c>
    </row>
    <row r="1112" spans="1:65" x14ac:dyDescent="0.35">
      <c r="B1112" t="s">
        <v>134</v>
      </c>
      <c r="C1112" t="s">
        <v>135</v>
      </c>
      <c r="D1112">
        <v>5.6748926893178901E-3</v>
      </c>
      <c r="E1112" t="s">
        <v>76</v>
      </c>
      <c r="F1112" t="s">
        <v>68</v>
      </c>
      <c r="G1112" t="s">
        <v>69</v>
      </c>
      <c r="H1112" t="s">
        <v>110</v>
      </c>
      <c r="I1112">
        <v>7928996892.6599998</v>
      </c>
      <c r="J1112">
        <v>3.4075000000000002</v>
      </c>
      <c r="K1112">
        <v>12253</v>
      </c>
      <c r="M1112" s="3">
        <v>46174</v>
      </c>
      <c r="N1112" t="s">
        <v>136</v>
      </c>
      <c r="O1112">
        <v>1077.699306</v>
      </c>
      <c r="P1112">
        <v>44996206.499794327</v>
      </c>
      <c r="AI1112" t="s">
        <v>72</v>
      </c>
      <c r="AJ1112" t="s">
        <v>72</v>
      </c>
      <c r="AK1112" t="s">
        <v>72</v>
      </c>
      <c r="AL1112" t="s">
        <v>72</v>
      </c>
      <c r="AM1112" t="s">
        <v>72</v>
      </c>
      <c r="AN1112" t="s">
        <v>72</v>
      </c>
      <c r="AO1112" t="s">
        <v>72</v>
      </c>
      <c r="AT1112" t="s">
        <v>72</v>
      </c>
      <c r="AU1112" t="s">
        <v>72</v>
      </c>
      <c r="AV1112" t="s">
        <v>72</v>
      </c>
      <c r="AW1112" t="s">
        <v>72</v>
      </c>
      <c r="AX1112" t="s">
        <v>72</v>
      </c>
      <c r="AZ1112" t="s">
        <v>73</v>
      </c>
      <c r="BA1112">
        <v>0.56713394935192329</v>
      </c>
      <c r="BB1112">
        <v>0.27021730189858062</v>
      </c>
      <c r="BC1112">
        <v>2.1001218831826769E-2</v>
      </c>
    </row>
    <row r="1113" spans="1:65" x14ac:dyDescent="0.35">
      <c r="B1113" t="s">
        <v>134</v>
      </c>
      <c r="C1113" t="s">
        <v>135</v>
      </c>
      <c r="D1113">
        <v>9.1394276271508895E-4</v>
      </c>
      <c r="E1113" t="s">
        <v>122</v>
      </c>
      <c r="F1113" t="s">
        <v>68</v>
      </c>
      <c r="G1113" t="s">
        <v>69</v>
      </c>
      <c r="H1113" t="s">
        <v>110</v>
      </c>
      <c r="I1113">
        <v>27857085026.77</v>
      </c>
      <c r="J1113">
        <v>3.4075000000000002</v>
      </c>
      <c r="K1113">
        <v>6933</v>
      </c>
      <c r="M1113" s="3">
        <v>46174</v>
      </c>
      <c r="N1113" t="s">
        <v>136</v>
      </c>
      <c r="O1113">
        <v>1077.699306</v>
      </c>
      <c r="P1113">
        <v>25459781.250556938</v>
      </c>
      <c r="AI1113" t="s">
        <v>72</v>
      </c>
      <c r="AJ1113" t="s">
        <v>72</v>
      </c>
      <c r="AK1113" t="s">
        <v>72</v>
      </c>
      <c r="AL1113" t="s">
        <v>72</v>
      </c>
      <c r="AM1113" t="s">
        <v>72</v>
      </c>
      <c r="AN1113" t="s">
        <v>72</v>
      </c>
      <c r="AO1113" t="s">
        <v>72</v>
      </c>
      <c r="AT1113" t="s">
        <v>72</v>
      </c>
      <c r="AU1113" t="s">
        <v>72</v>
      </c>
      <c r="AV1113" t="s">
        <v>72</v>
      </c>
      <c r="AW1113" t="s">
        <v>72</v>
      </c>
      <c r="AX1113" t="s">
        <v>72</v>
      </c>
      <c r="AZ1113" t="s">
        <v>73</v>
      </c>
      <c r="BA1113">
        <v>0.57540130336600026</v>
      </c>
      <c r="BB1113">
        <v>0.10561104594481149</v>
      </c>
      <c r="BC1113">
        <v>8.6538558020974616E-3</v>
      </c>
    </row>
    <row r="1114" spans="1:65" x14ac:dyDescent="0.35">
      <c r="A1114" t="s">
        <v>296</v>
      </c>
      <c r="B1114" t="s">
        <v>297</v>
      </c>
      <c r="C1114" t="s">
        <v>298</v>
      </c>
      <c r="D1114">
        <v>3.6228542156155901E-3</v>
      </c>
      <c r="E1114" t="s">
        <v>76</v>
      </c>
      <c r="F1114" t="s">
        <v>80</v>
      </c>
      <c r="G1114" t="s">
        <v>69</v>
      </c>
      <c r="H1114" t="s">
        <v>110</v>
      </c>
      <c r="I1114">
        <v>7928996892.6599998</v>
      </c>
      <c r="J1114">
        <v>3.4075000000000002</v>
      </c>
      <c r="K1114">
        <v>12000</v>
      </c>
      <c r="M1114" s="3">
        <v>46174</v>
      </c>
      <c r="N1114" t="s">
        <v>299</v>
      </c>
      <c r="O1114">
        <v>702.50916659400002</v>
      </c>
      <c r="P1114">
        <v>28725599.822028659</v>
      </c>
      <c r="Q1114" t="s">
        <v>144</v>
      </c>
      <c r="R1114" t="s">
        <v>145</v>
      </c>
      <c r="AI1114" t="s">
        <v>72</v>
      </c>
      <c r="AJ1114" t="s">
        <v>72</v>
      </c>
      <c r="AK1114" t="s">
        <v>72</v>
      </c>
      <c r="AL1114" t="s">
        <v>72</v>
      </c>
      <c r="AM1114" t="s">
        <v>72</v>
      </c>
      <c r="AN1114" t="s">
        <v>72</v>
      </c>
      <c r="AO1114" t="s">
        <v>72</v>
      </c>
      <c r="AT1114" t="s">
        <v>72</v>
      </c>
      <c r="AU1114" t="s">
        <v>72</v>
      </c>
      <c r="AV1114" t="s">
        <v>72</v>
      </c>
      <c r="AW1114" t="s">
        <v>72</v>
      </c>
      <c r="AX1114" t="s">
        <v>72</v>
      </c>
      <c r="AZ1114" t="s">
        <v>73</v>
      </c>
      <c r="BA1114">
        <v>0.56713394935192329</v>
      </c>
      <c r="BB1114">
        <v>0.27021730189858062</v>
      </c>
      <c r="BC1114">
        <v>1.3407188178406649E-2</v>
      </c>
    </row>
    <row r="1115" spans="1:65" x14ac:dyDescent="0.35">
      <c r="A1115" t="s">
        <v>302</v>
      </c>
      <c r="B1115" t="s">
        <v>303</v>
      </c>
      <c r="C1115" t="s">
        <v>304</v>
      </c>
      <c r="D1115">
        <v>3.2632113627912001E-3</v>
      </c>
      <c r="E1115" t="s">
        <v>76</v>
      </c>
      <c r="F1115" t="s">
        <v>80</v>
      </c>
      <c r="G1115" t="s">
        <v>69</v>
      </c>
      <c r="H1115" t="s">
        <v>110</v>
      </c>
      <c r="I1115">
        <v>7928996892.6599998</v>
      </c>
      <c r="J1115">
        <v>3.4075000000000002</v>
      </c>
      <c r="K1115">
        <v>920</v>
      </c>
      <c r="M1115" s="3">
        <v>46174</v>
      </c>
      <c r="N1115" t="s">
        <v>305</v>
      </c>
      <c r="O1115">
        <v>8253.5304972800004</v>
      </c>
      <c r="P1115">
        <v>25873992.75592307</v>
      </c>
      <c r="Q1115" t="s">
        <v>265</v>
      </c>
      <c r="R1115" t="s">
        <v>145</v>
      </c>
      <c r="AI1115" t="s">
        <v>72</v>
      </c>
      <c r="AJ1115" t="s">
        <v>72</v>
      </c>
      <c r="AK1115" t="s">
        <v>72</v>
      </c>
      <c r="AL1115" t="s">
        <v>72</v>
      </c>
      <c r="AM1115" t="s">
        <v>72</v>
      </c>
      <c r="AN1115" t="s">
        <v>72</v>
      </c>
      <c r="AO1115" t="s">
        <v>72</v>
      </c>
      <c r="AT1115" t="s">
        <v>72</v>
      </c>
      <c r="AU1115" t="s">
        <v>72</v>
      </c>
      <c r="AV1115" t="s">
        <v>72</v>
      </c>
      <c r="AW1115" t="s">
        <v>72</v>
      </c>
      <c r="AX1115" t="s">
        <v>72</v>
      </c>
      <c r="AZ1115" t="s">
        <v>73</v>
      </c>
      <c r="BA1115">
        <v>0.56713394935192329</v>
      </c>
      <c r="BB1115">
        <v>0.27021730189858062</v>
      </c>
      <c r="BC1115">
        <v>1.207624878149352E-2</v>
      </c>
    </row>
    <row r="1116" spans="1:65" x14ac:dyDescent="0.35">
      <c r="A1116" t="s">
        <v>302</v>
      </c>
      <c r="B1116" t="s">
        <v>303</v>
      </c>
      <c r="C1116" t="s">
        <v>304</v>
      </c>
      <c r="D1116">
        <v>5.0478908942159298E-5</v>
      </c>
      <c r="E1116" t="s">
        <v>122</v>
      </c>
      <c r="F1116" t="s">
        <v>80</v>
      </c>
      <c r="G1116" t="s">
        <v>69</v>
      </c>
      <c r="H1116" t="s">
        <v>110</v>
      </c>
      <c r="I1116">
        <v>27857085026.77</v>
      </c>
      <c r="J1116">
        <v>3.4075000000000002</v>
      </c>
      <c r="K1116">
        <v>50</v>
      </c>
      <c r="M1116" s="3">
        <v>46174</v>
      </c>
      <c r="N1116" t="s">
        <v>305</v>
      </c>
      <c r="O1116">
        <v>8253.5304972800004</v>
      </c>
      <c r="P1116">
        <v>1406195.2584740799</v>
      </c>
      <c r="Q1116" t="s">
        <v>265</v>
      </c>
      <c r="R1116" t="s">
        <v>145</v>
      </c>
      <c r="AI1116" t="s">
        <v>72</v>
      </c>
      <c r="AJ1116" t="s">
        <v>72</v>
      </c>
      <c r="AK1116" t="s">
        <v>72</v>
      </c>
      <c r="AL1116" t="s">
        <v>72</v>
      </c>
      <c r="AM1116" t="s">
        <v>72</v>
      </c>
      <c r="AN1116" t="s">
        <v>72</v>
      </c>
      <c r="AO1116" t="s">
        <v>72</v>
      </c>
      <c r="AT1116" t="s">
        <v>72</v>
      </c>
      <c r="AU1116" t="s">
        <v>72</v>
      </c>
      <c r="AV1116" t="s">
        <v>72</v>
      </c>
      <c r="AW1116" t="s">
        <v>72</v>
      </c>
      <c r="AX1116" t="s">
        <v>72</v>
      </c>
      <c r="AZ1116" t="s">
        <v>73</v>
      </c>
      <c r="BA1116">
        <v>0.57540130336600026</v>
      </c>
      <c r="BB1116">
        <v>0.10561104594481149</v>
      </c>
      <c r="BC1116">
        <v>4.7796997454733792E-4</v>
      </c>
    </row>
    <row r="1117" spans="1:65" x14ac:dyDescent="0.35">
      <c r="A1117" t="s">
        <v>309</v>
      </c>
      <c r="B1117" t="s">
        <v>310</v>
      </c>
      <c r="C1117" t="s">
        <v>311</v>
      </c>
      <c r="D1117">
        <v>2.1079250086026399E-3</v>
      </c>
      <c r="E1117" t="s">
        <v>122</v>
      </c>
      <c r="F1117" t="s">
        <v>80</v>
      </c>
      <c r="G1117" t="s">
        <v>69</v>
      </c>
      <c r="H1117" t="s">
        <v>110</v>
      </c>
      <c r="I1117">
        <v>27857085026.77</v>
      </c>
      <c r="J1117">
        <v>3.4075000000000002</v>
      </c>
      <c r="K1117">
        <v>3470</v>
      </c>
      <c r="M1117" s="3">
        <v>46174</v>
      </c>
      <c r="N1117" t="s">
        <v>312</v>
      </c>
      <c r="O1117">
        <v>4966.2146515719996</v>
      </c>
      <c r="P1117">
        <v>58720646.195553623</v>
      </c>
      <c r="Q1117" t="s">
        <v>265</v>
      </c>
      <c r="R1117" t="s">
        <v>145</v>
      </c>
      <c r="AI1117" t="s">
        <v>72</v>
      </c>
      <c r="AJ1117" t="s">
        <v>72</v>
      </c>
      <c r="AK1117" t="s">
        <v>72</v>
      </c>
      <c r="AL1117" t="s">
        <v>72</v>
      </c>
      <c r="AM1117" t="s">
        <v>72</v>
      </c>
      <c r="AN1117" t="s">
        <v>72</v>
      </c>
      <c r="AO1117" t="s">
        <v>72</v>
      </c>
      <c r="AT1117" t="s">
        <v>72</v>
      </c>
      <c r="AU1117" t="s">
        <v>72</v>
      </c>
      <c r="AV1117" t="s">
        <v>72</v>
      </c>
      <c r="AW1117" t="s">
        <v>72</v>
      </c>
      <c r="AX1117" t="s">
        <v>72</v>
      </c>
      <c r="AZ1117" t="s">
        <v>73</v>
      </c>
      <c r="BA1117">
        <v>0.57540130336600026</v>
      </c>
      <c r="BB1117">
        <v>0.10561104594481149</v>
      </c>
      <c r="BC1117">
        <v>1.9959323286166151E-2</v>
      </c>
    </row>
    <row r="1118" spans="1:65" x14ac:dyDescent="0.35">
      <c r="A1118" t="s">
        <v>309</v>
      </c>
      <c r="B1118" t="s">
        <v>310</v>
      </c>
      <c r="C1118" t="s">
        <v>311</v>
      </c>
      <c r="D1118">
        <v>7.4058102165537199E-3</v>
      </c>
      <c r="E1118" t="s">
        <v>76</v>
      </c>
      <c r="F1118" t="s">
        <v>80</v>
      </c>
      <c r="G1118" t="s">
        <v>69</v>
      </c>
      <c r="H1118" t="s">
        <v>110</v>
      </c>
      <c r="I1118">
        <v>7928996892.6599998</v>
      </c>
      <c r="J1118">
        <v>3.4075000000000002</v>
      </c>
      <c r="K1118">
        <v>3470</v>
      </c>
      <c r="M1118" s="3">
        <v>46174</v>
      </c>
      <c r="N1118" t="s">
        <v>312</v>
      </c>
      <c r="O1118">
        <v>4966.2146515719996</v>
      </c>
      <c r="P1118">
        <v>58720646.195553623</v>
      </c>
      <c r="Q1118" t="s">
        <v>265</v>
      </c>
      <c r="R1118" t="s">
        <v>145</v>
      </c>
      <c r="AI1118" t="s">
        <v>72</v>
      </c>
      <c r="AJ1118" t="s">
        <v>72</v>
      </c>
      <c r="AK1118" t="s">
        <v>72</v>
      </c>
      <c r="AL1118" t="s">
        <v>72</v>
      </c>
      <c r="AM1118" t="s">
        <v>72</v>
      </c>
      <c r="AN1118" t="s">
        <v>72</v>
      </c>
      <c r="AO1118" t="s">
        <v>72</v>
      </c>
      <c r="AT1118" t="s">
        <v>72</v>
      </c>
      <c r="AU1118" t="s">
        <v>72</v>
      </c>
      <c r="AV1118" t="s">
        <v>72</v>
      </c>
      <c r="AW1118" t="s">
        <v>72</v>
      </c>
      <c r="AX1118" t="s">
        <v>72</v>
      </c>
      <c r="AZ1118" t="s">
        <v>73</v>
      </c>
      <c r="BA1118">
        <v>0.56713394935192329</v>
      </c>
      <c r="BB1118">
        <v>0.27021730189858062</v>
      </c>
      <c r="BC1118">
        <v>2.7406869080993591E-2</v>
      </c>
    </row>
    <row r="1119" spans="1:65" x14ac:dyDescent="0.35">
      <c r="A1119" t="s">
        <v>267</v>
      </c>
      <c r="B1119" t="s">
        <v>274</v>
      </c>
      <c r="C1119" t="s">
        <v>275</v>
      </c>
      <c r="D1119">
        <v>3.1343826225579301E-4</v>
      </c>
      <c r="E1119" t="s">
        <v>76</v>
      </c>
      <c r="F1119" t="s">
        <v>80</v>
      </c>
      <c r="G1119" t="s">
        <v>69</v>
      </c>
      <c r="H1119" t="s">
        <v>110</v>
      </c>
      <c r="I1119">
        <v>7928996892.6599998</v>
      </c>
      <c r="J1119">
        <v>3.4075000000000002</v>
      </c>
      <c r="K1119">
        <v>788</v>
      </c>
      <c r="L1119" t="s">
        <v>270</v>
      </c>
      <c r="M1119" s="3">
        <v>46174</v>
      </c>
      <c r="N1119" t="s">
        <v>271</v>
      </c>
      <c r="O1119">
        <v>925.56767043699995</v>
      </c>
      <c r="P1119">
        <v>2485251.0075670928</v>
      </c>
      <c r="Q1119" t="s">
        <v>265</v>
      </c>
      <c r="R1119" t="s">
        <v>145</v>
      </c>
      <c r="S1119" t="s">
        <v>150</v>
      </c>
      <c r="AI1119" t="s">
        <v>72</v>
      </c>
      <c r="AJ1119" t="s">
        <v>72</v>
      </c>
      <c r="AK1119" t="s">
        <v>72</v>
      </c>
      <c r="AL1119" t="s">
        <v>72</v>
      </c>
      <c r="AM1119" t="s">
        <v>72</v>
      </c>
      <c r="AN1119" t="s">
        <v>72</v>
      </c>
      <c r="AO1119" t="s">
        <v>72</v>
      </c>
      <c r="AT1119" t="s">
        <v>72</v>
      </c>
      <c r="AU1119" t="s">
        <v>72</v>
      </c>
      <c r="AV1119" t="s">
        <v>72</v>
      </c>
      <c r="AW1119" t="s">
        <v>72</v>
      </c>
      <c r="AX1119" t="s">
        <v>72</v>
      </c>
      <c r="AZ1119" t="s">
        <v>73</v>
      </c>
      <c r="BA1119">
        <v>0.56713394935192329</v>
      </c>
      <c r="BB1119">
        <v>0.27021730189858062</v>
      </c>
      <c r="BC1119">
        <v>1.1599489005831101E-3</v>
      </c>
    </row>
    <row r="1120" spans="1:65" x14ac:dyDescent="0.35">
      <c r="B1120" t="s">
        <v>78</v>
      </c>
      <c r="C1120" t="s">
        <v>79</v>
      </c>
      <c r="D1120">
        <v>1.6031219684986299E-3</v>
      </c>
      <c r="E1120" t="s">
        <v>76</v>
      </c>
      <c r="F1120" t="s">
        <v>80</v>
      </c>
      <c r="G1120" t="s">
        <v>69</v>
      </c>
      <c r="H1120" t="s">
        <v>110</v>
      </c>
      <c r="I1120">
        <v>7928996892.6599998</v>
      </c>
      <c r="J1120">
        <v>3.4075000000000002</v>
      </c>
      <c r="K1120">
        <v>3638</v>
      </c>
      <c r="M1120" s="3">
        <v>46174</v>
      </c>
      <c r="N1120" t="s">
        <v>82</v>
      </c>
      <c r="O1120">
        <v>1025.383333</v>
      </c>
      <c r="P1120">
        <v>12711149.106784509</v>
      </c>
      <c r="AI1120" t="s">
        <v>72</v>
      </c>
      <c r="AJ1120" t="s">
        <v>72</v>
      </c>
      <c r="AK1120" t="s">
        <v>72</v>
      </c>
      <c r="AL1120" t="s">
        <v>72</v>
      </c>
      <c r="AM1120" t="s">
        <v>72</v>
      </c>
      <c r="AN1120" t="s">
        <v>72</v>
      </c>
      <c r="AO1120" t="s">
        <v>72</v>
      </c>
      <c r="AT1120" t="s">
        <v>72</v>
      </c>
      <c r="AU1120" t="s">
        <v>72</v>
      </c>
      <c r="AV1120" t="s">
        <v>72</v>
      </c>
      <c r="AW1120" t="s">
        <v>72</v>
      </c>
      <c r="AX1120" t="s">
        <v>72</v>
      </c>
      <c r="AZ1120" t="s">
        <v>73</v>
      </c>
      <c r="BA1120">
        <v>0.56713394935192329</v>
      </c>
      <c r="BB1120">
        <v>0.27021730189858062</v>
      </c>
      <c r="BC1120">
        <v>5.9327139943848679E-3</v>
      </c>
    </row>
    <row r="1121" spans="1:65" x14ac:dyDescent="0.35">
      <c r="B1121" t="s">
        <v>78</v>
      </c>
      <c r="C1121" t="s">
        <v>79</v>
      </c>
      <c r="D1121">
        <v>3.1851850295537901E-3</v>
      </c>
      <c r="E1121" t="s">
        <v>122</v>
      </c>
      <c r="F1121" t="s">
        <v>80</v>
      </c>
      <c r="G1121" t="s">
        <v>69</v>
      </c>
      <c r="H1121" t="s">
        <v>110</v>
      </c>
      <c r="I1121">
        <v>27857085026.77</v>
      </c>
      <c r="J1121">
        <v>3.4075000000000002</v>
      </c>
      <c r="K1121">
        <v>25395</v>
      </c>
      <c r="M1121" s="3">
        <v>46174</v>
      </c>
      <c r="N1121" t="s">
        <v>82</v>
      </c>
      <c r="O1121">
        <v>1025.383333</v>
      </c>
      <c r="P1121">
        <v>88729970.19428052</v>
      </c>
      <c r="AI1121" t="s">
        <v>72</v>
      </c>
      <c r="AJ1121" t="s">
        <v>72</v>
      </c>
      <c r="AK1121" t="s">
        <v>72</v>
      </c>
      <c r="AL1121" t="s">
        <v>72</v>
      </c>
      <c r="AM1121" t="s">
        <v>72</v>
      </c>
      <c r="AN1121" t="s">
        <v>72</v>
      </c>
      <c r="AO1121" t="s">
        <v>72</v>
      </c>
      <c r="AT1121" t="s">
        <v>72</v>
      </c>
      <c r="AU1121" t="s">
        <v>72</v>
      </c>
      <c r="AV1121" t="s">
        <v>72</v>
      </c>
      <c r="AW1121" t="s">
        <v>72</v>
      </c>
      <c r="AX1121" t="s">
        <v>72</v>
      </c>
      <c r="AZ1121" t="s">
        <v>73</v>
      </c>
      <c r="BA1121">
        <v>0.57540130336600026</v>
      </c>
      <c r="BB1121">
        <v>0.10561104594481149</v>
      </c>
      <c r="BC1121">
        <v>3.0159582277200919E-2</v>
      </c>
    </row>
    <row r="1122" spans="1:65" x14ac:dyDescent="0.35">
      <c r="B1122" t="s">
        <v>108</v>
      </c>
      <c r="C1122" t="s">
        <v>109</v>
      </c>
      <c r="D1122">
        <v>9.72519121301241E-4</v>
      </c>
      <c r="E1122" t="s">
        <v>122</v>
      </c>
      <c r="F1122" t="s">
        <v>80</v>
      </c>
      <c r="G1122" t="s">
        <v>69</v>
      </c>
      <c r="H1122" t="s">
        <v>110</v>
      </c>
      <c r="I1122">
        <v>27857085026.77</v>
      </c>
      <c r="J1122">
        <v>3.4075000000000002</v>
      </c>
      <c r="K1122">
        <v>7500</v>
      </c>
      <c r="M1122" s="3">
        <v>46174</v>
      </c>
      <c r="N1122" t="s">
        <v>82</v>
      </c>
      <c r="O1122">
        <v>1060.0752399999999</v>
      </c>
      <c r="P1122">
        <v>27091547.852249999</v>
      </c>
      <c r="AI1122" t="s">
        <v>72</v>
      </c>
      <c r="AJ1122" t="s">
        <v>72</v>
      </c>
      <c r="AK1122" t="s">
        <v>72</v>
      </c>
      <c r="AL1122" t="s">
        <v>72</v>
      </c>
      <c r="AM1122" t="s">
        <v>72</v>
      </c>
      <c r="AN1122" t="s">
        <v>72</v>
      </c>
      <c r="AO1122" t="s">
        <v>72</v>
      </c>
      <c r="AT1122" t="s">
        <v>72</v>
      </c>
      <c r="AU1122" t="s">
        <v>72</v>
      </c>
      <c r="AV1122" t="s">
        <v>72</v>
      </c>
      <c r="AW1122" t="s">
        <v>72</v>
      </c>
      <c r="AX1122" t="s">
        <v>72</v>
      </c>
      <c r="AZ1122" t="s">
        <v>73</v>
      </c>
      <c r="BA1122">
        <v>0.57540130336600026</v>
      </c>
      <c r="BB1122">
        <v>0.10561104594481149</v>
      </c>
      <c r="BC1122">
        <v>9.2084981509362555E-3</v>
      </c>
    </row>
    <row r="1123" spans="1:65" x14ac:dyDescent="0.35">
      <c r="B1123" t="s">
        <v>153</v>
      </c>
      <c r="C1123" t="s">
        <v>154</v>
      </c>
      <c r="D1123">
        <v>2.8294414414375001E-3</v>
      </c>
      <c r="E1123" t="s">
        <v>122</v>
      </c>
      <c r="F1123" t="s">
        <v>80</v>
      </c>
      <c r="G1123" t="s">
        <v>69</v>
      </c>
      <c r="H1123" t="s">
        <v>110</v>
      </c>
      <c r="I1123">
        <v>27857085026.77</v>
      </c>
      <c r="J1123">
        <v>3.4075000000000002</v>
      </c>
      <c r="K1123">
        <v>22196</v>
      </c>
      <c r="M1123" s="3">
        <v>46174</v>
      </c>
      <c r="N1123" t="s">
        <v>139</v>
      </c>
      <c r="O1123">
        <v>1042.139361</v>
      </c>
      <c r="P1123">
        <v>78819990.812396079</v>
      </c>
      <c r="AI1123" t="s">
        <v>72</v>
      </c>
      <c r="AJ1123" t="s">
        <v>72</v>
      </c>
      <c r="AK1123" t="s">
        <v>72</v>
      </c>
      <c r="AL1123" t="s">
        <v>72</v>
      </c>
      <c r="AM1123" t="s">
        <v>72</v>
      </c>
      <c r="AN1123" t="s">
        <v>72</v>
      </c>
      <c r="AO1123" t="s">
        <v>72</v>
      </c>
      <c r="AT1123" t="s">
        <v>72</v>
      </c>
      <c r="AU1123" t="s">
        <v>72</v>
      </c>
      <c r="AV1123" t="s">
        <v>72</v>
      </c>
      <c r="AW1123" t="s">
        <v>72</v>
      </c>
      <c r="AX1123" t="s">
        <v>72</v>
      </c>
      <c r="AZ1123" t="s">
        <v>73</v>
      </c>
      <c r="BA1123">
        <v>0.57540130336600026</v>
      </c>
      <c r="BB1123">
        <v>0.10561104594481149</v>
      </c>
      <c r="BC1123">
        <v>2.6791150642671058E-2</v>
      </c>
    </row>
    <row r="1124" spans="1:65" x14ac:dyDescent="0.35">
      <c r="B1124" t="s">
        <v>95</v>
      </c>
      <c r="C1124" t="s">
        <v>96</v>
      </c>
      <c r="D1124">
        <v>1.1656617417821001E-3</v>
      </c>
      <c r="E1124" t="s">
        <v>122</v>
      </c>
      <c r="F1124" t="s">
        <v>68</v>
      </c>
      <c r="G1124" t="s">
        <v>69</v>
      </c>
      <c r="H1124" t="s">
        <v>110</v>
      </c>
      <c r="I1124">
        <v>27857085026.77</v>
      </c>
      <c r="J1124">
        <v>3.4075000000000002</v>
      </c>
      <c r="K1124">
        <v>8500</v>
      </c>
      <c r="M1124" s="3">
        <v>46174</v>
      </c>
      <c r="N1124" t="s">
        <v>97</v>
      </c>
      <c r="O1124">
        <v>1121.123413</v>
      </c>
      <c r="P1124">
        <v>32471938.253278751</v>
      </c>
      <c r="AI1124" t="s">
        <v>72</v>
      </c>
      <c r="AJ1124" t="s">
        <v>72</v>
      </c>
      <c r="AK1124" t="s">
        <v>72</v>
      </c>
      <c r="AL1124" t="s">
        <v>72</v>
      </c>
      <c r="AM1124" t="s">
        <v>72</v>
      </c>
      <c r="AN1124" t="s">
        <v>72</v>
      </c>
      <c r="AO1124" t="s">
        <v>72</v>
      </c>
      <c r="AT1124" t="s">
        <v>72</v>
      </c>
      <c r="AU1124" t="s">
        <v>72</v>
      </c>
      <c r="AV1124" t="s">
        <v>72</v>
      </c>
      <c r="AW1124" t="s">
        <v>72</v>
      </c>
      <c r="AX1124" t="s">
        <v>72</v>
      </c>
      <c r="AZ1124" t="s">
        <v>73</v>
      </c>
      <c r="BA1124">
        <v>0.57540130336600026</v>
      </c>
      <c r="BB1124">
        <v>0.10561104594481149</v>
      </c>
      <c r="BC1124">
        <v>1.103730894201381E-2</v>
      </c>
    </row>
    <row r="1125" spans="1:65" x14ac:dyDescent="0.35">
      <c r="B1125" t="s">
        <v>95</v>
      </c>
      <c r="C1125" t="s">
        <v>96</v>
      </c>
      <c r="D1125">
        <v>7.1249280166732097E-3</v>
      </c>
      <c r="E1125" t="s">
        <v>76</v>
      </c>
      <c r="F1125" t="s">
        <v>68</v>
      </c>
      <c r="G1125" t="s">
        <v>69</v>
      </c>
      <c r="H1125" t="s">
        <v>110</v>
      </c>
      <c r="I1125">
        <v>7928996892.6599998</v>
      </c>
      <c r="J1125">
        <v>3.4075000000000002</v>
      </c>
      <c r="K1125">
        <v>14788</v>
      </c>
      <c r="M1125" s="3">
        <v>46174</v>
      </c>
      <c r="N1125" t="s">
        <v>97</v>
      </c>
      <c r="O1125">
        <v>1121.123413</v>
      </c>
      <c r="P1125">
        <v>56493532.104645431</v>
      </c>
      <c r="AI1125" t="s">
        <v>72</v>
      </c>
      <c r="AJ1125" t="s">
        <v>72</v>
      </c>
      <c r="AK1125" t="s">
        <v>72</v>
      </c>
      <c r="AL1125" t="s">
        <v>72</v>
      </c>
      <c r="AM1125" t="s">
        <v>72</v>
      </c>
      <c r="AN1125" t="s">
        <v>72</v>
      </c>
      <c r="AO1125" t="s">
        <v>72</v>
      </c>
      <c r="AT1125" t="s">
        <v>72</v>
      </c>
      <c r="AU1125" t="s">
        <v>72</v>
      </c>
      <c r="AV1125" t="s">
        <v>72</v>
      </c>
      <c r="AW1125" t="s">
        <v>72</v>
      </c>
      <c r="AX1125" t="s">
        <v>72</v>
      </c>
      <c r="AZ1125" t="s">
        <v>73</v>
      </c>
      <c r="BA1125">
        <v>0.56713394935192329</v>
      </c>
      <c r="BB1125">
        <v>0.27021730189858062</v>
      </c>
      <c r="BC1125">
        <v>2.6367401223432299E-2</v>
      </c>
    </row>
    <row r="1126" spans="1:65" x14ac:dyDescent="0.35">
      <c r="B1126" t="s">
        <v>183</v>
      </c>
      <c r="C1126" t="s">
        <v>184</v>
      </c>
      <c r="D1126">
        <v>6.2646473365872597E-3</v>
      </c>
      <c r="E1126" t="s">
        <v>76</v>
      </c>
      <c r="F1126" t="s">
        <v>80</v>
      </c>
      <c r="G1126" t="s">
        <v>69</v>
      </c>
      <c r="H1126" t="s">
        <v>110</v>
      </c>
      <c r="I1126">
        <v>7928996892.6599998</v>
      </c>
      <c r="J1126">
        <v>3.4075000000000002</v>
      </c>
      <c r="K1126">
        <v>13765</v>
      </c>
      <c r="M1126" s="3">
        <v>46174</v>
      </c>
      <c r="N1126" t="s">
        <v>185</v>
      </c>
      <c r="O1126">
        <v>1059.0166670000001</v>
      </c>
      <c r="P1126">
        <v>49672369.26542642</v>
      </c>
      <c r="AI1126" t="s">
        <v>72</v>
      </c>
      <c r="AJ1126" t="s">
        <v>72</v>
      </c>
      <c r="AK1126" t="s">
        <v>72</v>
      </c>
      <c r="AL1126" t="s">
        <v>72</v>
      </c>
      <c r="AM1126" t="s">
        <v>72</v>
      </c>
      <c r="AN1126" t="s">
        <v>72</v>
      </c>
      <c r="AO1126" t="s">
        <v>72</v>
      </c>
      <c r="AT1126" t="s">
        <v>72</v>
      </c>
      <c r="AU1126" t="s">
        <v>72</v>
      </c>
      <c r="AV1126" t="s">
        <v>72</v>
      </c>
      <c r="AW1126" t="s">
        <v>72</v>
      </c>
      <c r="AX1126" t="s">
        <v>72</v>
      </c>
      <c r="AZ1126" t="s">
        <v>73</v>
      </c>
      <c r="BA1126">
        <v>0.56713394935192329</v>
      </c>
      <c r="BB1126">
        <v>0.27021730189858062</v>
      </c>
      <c r="BC1126">
        <v>2.318373876347319E-2</v>
      </c>
    </row>
    <row r="1127" spans="1:65" x14ac:dyDescent="0.35">
      <c r="B1127" t="s">
        <v>183</v>
      </c>
      <c r="C1127" t="s">
        <v>184</v>
      </c>
      <c r="D1127">
        <v>1.4579696691688899E-3</v>
      </c>
      <c r="E1127" t="s">
        <v>122</v>
      </c>
      <c r="F1127" t="s">
        <v>80</v>
      </c>
      <c r="G1127" t="s">
        <v>69</v>
      </c>
      <c r="H1127" t="s">
        <v>110</v>
      </c>
      <c r="I1127">
        <v>27857085026.77</v>
      </c>
      <c r="J1127">
        <v>3.4075000000000002</v>
      </c>
      <c r="K1127">
        <v>11255</v>
      </c>
      <c r="M1127" s="3">
        <v>46174</v>
      </c>
      <c r="N1127" t="s">
        <v>185</v>
      </c>
      <c r="O1127">
        <v>1059.0166670000001</v>
      </c>
      <c r="P1127">
        <v>40614785.040492147</v>
      </c>
      <c r="AI1127" t="s">
        <v>72</v>
      </c>
      <c r="AJ1127" t="s">
        <v>72</v>
      </c>
      <c r="AK1127" t="s">
        <v>72</v>
      </c>
      <c r="AL1127" t="s">
        <v>72</v>
      </c>
      <c r="AM1127" t="s">
        <v>72</v>
      </c>
      <c r="AN1127" t="s">
        <v>72</v>
      </c>
      <c r="AO1127" t="s">
        <v>72</v>
      </c>
      <c r="AT1127" t="s">
        <v>72</v>
      </c>
      <c r="AU1127" t="s">
        <v>72</v>
      </c>
      <c r="AV1127" t="s">
        <v>72</v>
      </c>
      <c r="AW1127" t="s">
        <v>72</v>
      </c>
      <c r="AX1127" t="s">
        <v>72</v>
      </c>
      <c r="AZ1127" t="s">
        <v>73</v>
      </c>
      <c r="BA1127">
        <v>0.57540130336600026</v>
      </c>
      <c r="BB1127">
        <v>0.10561104594481149</v>
      </c>
      <c r="BC1127">
        <v>1.3805086921786299E-2</v>
      </c>
    </row>
    <row r="1128" spans="1:65" x14ac:dyDescent="0.35">
      <c r="B1128" t="s">
        <v>330</v>
      </c>
      <c r="C1128" t="s">
        <v>331</v>
      </c>
      <c r="D1128">
        <v>2.13719992970221E-3</v>
      </c>
      <c r="E1128" t="s">
        <v>76</v>
      </c>
      <c r="F1128" t="s">
        <v>80</v>
      </c>
      <c r="G1128" t="s">
        <v>69</v>
      </c>
      <c r="H1128" t="s">
        <v>110</v>
      </c>
      <c r="I1128">
        <v>7928996892.6599998</v>
      </c>
      <c r="J1128">
        <v>3.4075000000000002</v>
      </c>
      <c r="K1128">
        <v>4900</v>
      </c>
      <c r="M1128" s="3">
        <v>46174</v>
      </c>
      <c r="N1128" t="s">
        <v>332</v>
      </c>
      <c r="O1128">
        <v>1014.919167</v>
      </c>
      <c r="P1128">
        <v>16945851.601607248</v>
      </c>
      <c r="AI1128" t="s">
        <v>72</v>
      </c>
      <c r="AJ1128" t="s">
        <v>72</v>
      </c>
      <c r="AK1128" t="s">
        <v>72</v>
      </c>
      <c r="AL1128" t="s">
        <v>72</v>
      </c>
      <c r="AM1128" t="s">
        <v>72</v>
      </c>
      <c r="AN1128" t="s">
        <v>72</v>
      </c>
      <c r="AO1128" t="s">
        <v>72</v>
      </c>
      <c r="AT1128" t="s">
        <v>72</v>
      </c>
      <c r="AU1128" t="s">
        <v>72</v>
      </c>
      <c r="AV1128" t="s">
        <v>72</v>
      </c>
      <c r="AW1128" t="s">
        <v>72</v>
      </c>
      <c r="AX1128" t="s">
        <v>72</v>
      </c>
      <c r="AZ1128" t="s">
        <v>73</v>
      </c>
      <c r="BA1128">
        <v>0.56713394935192329</v>
      </c>
      <c r="BB1128">
        <v>0.27021730189858062</v>
      </c>
      <c r="BC1128">
        <v>7.909189806448275E-3</v>
      </c>
    </row>
    <row r="1129" spans="1:65" x14ac:dyDescent="0.35">
      <c r="B1129" t="s">
        <v>306</v>
      </c>
      <c r="C1129" t="s">
        <v>307</v>
      </c>
      <c r="D1129">
        <v>1.4808287941156001E-3</v>
      </c>
      <c r="E1129" t="s">
        <v>122</v>
      </c>
      <c r="F1129" t="s">
        <v>80</v>
      </c>
      <c r="G1129" t="s">
        <v>69</v>
      </c>
      <c r="H1129" t="s">
        <v>110</v>
      </c>
      <c r="I1129">
        <v>27857085026.77</v>
      </c>
      <c r="J1129">
        <v>3.4075000000000002</v>
      </c>
      <c r="K1129">
        <v>11000</v>
      </c>
      <c r="M1129" s="3">
        <v>46174</v>
      </c>
      <c r="N1129" t="s">
        <v>308</v>
      </c>
      <c r="O1129">
        <v>1100.555556</v>
      </c>
      <c r="P1129">
        <v>41251573.627770007</v>
      </c>
      <c r="AI1129" t="s">
        <v>72</v>
      </c>
      <c r="AJ1129" t="s">
        <v>72</v>
      </c>
      <c r="AK1129" t="s">
        <v>72</v>
      </c>
      <c r="AL1129" t="s">
        <v>72</v>
      </c>
      <c r="AM1129" t="s">
        <v>72</v>
      </c>
      <c r="AN1129" t="s">
        <v>72</v>
      </c>
      <c r="AO1129" t="s">
        <v>72</v>
      </c>
      <c r="AT1129" t="s">
        <v>72</v>
      </c>
      <c r="AU1129" t="s">
        <v>72</v>
      </c>
      <c r="AV1129" t="s">
        <v>72</v>
      </c>
      <c r="AW1129" t="s">
        <v>72</v>
      </c>
      <c r="AX1129" t="s">
        <v>72</v>
      </c>
      <c r="AZ1129" t="s">
        <v>73</v>
      </c>
      <c r="BA1129">
        <v>0.57540130336600026</v>
      </c>
      <c r="BB1129">
        <v>0.10561104594481149</v>
      </c>
      <c r="BC1129">
        <v>1.402153326735754E-2</v>
      </c>
    </row>
    <row r="1130" spans="1:65" x14ac:dyDescent="0.35">
      <c r="B1130" t="s">
        <v>306</v>
      </c>
      <c r="C1130" t="s">
        <v>307</v>
      </c>
      <c r="D1130">
        <v>1.0380176810219299E-2</v>
      </c>
      <c r="E1130" t="s">
        <v>76</v>
      </c>
      <c r="F1130" t="s">
        <v>80</v>
      </c>
      <c r="G1130" t="s">
        <v>69</v>
      </c>
      <c r="H1130" t="s">
        <v>110</v>
      </c>
      <c r="I1130">
        <v>7928996892.6599998</v>
      </c>
      <c r="J1130">
        <v>3.4075000000000002</v>
      </c>
      <c r="K1130">
        <v>21947</v>
      </c>
      <c r="M1130" s="3">
        <v>46174</v>
      </c>
      <c r="N1130" t="s">
        <v>308</v>
      </c>
      <c r="O1130">
        <v>1100.555556</v>
      </c>
      <c r="P1130">
        <v>82304389.673515305</v>
      </c>
      <c r="AI1130" t="s">
        <v>72</v>
      </c>
      <c r="AJ1130" t="s">
        <v>72</v>
      </c>
      <c r="AK1130" t="s">
        <v>72</v>
      </c>
      <c r="AL1130" t="s">
        <v>72</v>
      </c>
      <c r="AM1130" t="s">
        <v>72</v>
      </c>
      <c r="AN1130" t="s">
        <v>72</v>
      </c>
      <c r="AO1130" t="s">
        <v>72</v>
      </c>
      <c r="AT1130" t="s">
        <v>72</v>
      </c>
      <c r="AU1130" t="s">
        <v>72</v>
      </c>
      <c r="AV1130" t="s">
        <v>72</v>
      </c>
      <c r="AW1130" t="s">
        <v>72</v>
      </c>
      <c r="AX1130" t="s">
        <v>72</v>
      </c>
      <c r="AZ1130" t="s">
        <v>73</v>
      </c>
      <c r="BA1130">
        <v>0.56713394935192329</v>
      </c>
      <c r="BB1130">
        <v>0.27021730189858062</v>
      </c>
      <c r="BC1130">
        <v>3.841418272363345E-2</v>
      </c>
    </row>
    <row r="1131" spans="1:65" x14ac:dyDescent="0.35">
      <c r="B1131" t="s">
        <v>224</v>
      </c>
      <c r="C1131" t="s">
        <v>225</v>
      </c>
      <c r="D1131">
        <v>9.4688025306458798E-3</v>
      </c>
      <c r="E1131" t="s">
        <v>76</v>
      </c>
      <c r="F1131" t="s">
        <v>80</v>
      </c>
      <c r="G1131" t="s">
        <v>69</v>
      </c>
      <c r="H1131" t="s">
        <v>110</v>
      </c>
      <c r="I1131">
        <v>7928996892.6599998</v>
      </c>
      <c r="J1131">
        <v>3.4075000000000002</v>
      </c>
      <c r="K1131">
        <v>21563</v>
      </c>
      <c r="M1131" s="3">
        <v>46174</v>
      </c>
      <c r="N1131" t="s">
        <v>226</v>
      </c>
      <c r="O1131">
        <v>1021.805556</v>
      </c>
      <c r="P1131">
        <v>75078105.842725411</v>
      </c>
      <c r="AI1131" t="s">
        <v>72</v>
      </c>
      <c r="AJ1131" t="s">
        <v>72</v>
      </c>
      <c r="AK1131" t="s">
        <v>72</v>
      </c>
      <c r="AL1131" t="s">
        <v>72</v>
      </c>
      <c r="AM1131" t="s">
        <v>72</v>
      </c>
      <c r="AN1131" t="s">
        <v>72</v>
      </c>
      <c r="AO1131" t="s">
        <v>72</v>
      </c>
      <c r="AT1131" t="s">
        <v>72</v>
      </c>
      <c r="AU1131" t="s">
        <v>72</v>
      </c>
      <c r="AV1131" t="s">
        <v>72</v>
      </c>
      <c r="AW1131" t="s">
        <v>72</v>
      </c>
      <c r="AX1131" t="s">
        <v>72</v>
      </c>
      <c r="AZ1131" t="s">
        <v>73</v>
      </c>
      <c r="BA1131">
        <v>0.56713394935192329</v>
      </c>
      <c r="BB1131">
        <v>0.27021730189858062</v>
      </c>
      <c r="BC1131">
        <v>3.5041436888448248E-2</v>
      </c>
    </row>
    <row r="1132" spans="1:65" x14ac:dyDescent="0.35">
      <c r="B1132" t="s">
        <v>224</v>
      </c>
      <c r="C1132" t="s">
        <v>225</v>
      </c>
      <c r="D1132">
        <v>2.4083945250940601E-3</v>
      </c>
      <c r="E1132" t="s">
        <v>122</v>
      </c>
      <c r="F1132" t="s">
        <v>80</v>
      </c>
      <c r="G1132" t="s">
        <v>69</v>
      </c>
      <c r="H1132" t="s">
        <v>110</v>
      </c>
      <c r="I1132">
        <v>27857085026.77</v>
      </c>
      <c r="J1132">
        <v>3.4075000000000002</v>
      </c>
      <c r="K1132">
        <v>19269</v>
      </c>
      <c r="M1132" s="3">
        <v>46174</v>
      </c>
      <c r="N1132" t="s">
        <v>226</v>
      </c>
      <c r="O1132">
        <v>1021.805556</v>
      </c>
      <c r="P1132">
        <v>67090851.063556828</v>
      </c>
      <c r="AI1132" t="s">
        <v>72</v>
      </c>
      <c r="AJ1132" t="s">
        <v>72</v>
      </c>
      <c r="AK1132" t="s">
        <v>72</v>
      </c>
      <c r="AL1132" t="s">
        <v>72</v>
      </c>
      <c r="AM1132" t="s">
        <v>72</v>
      </c>
      <c r="AN1132" t="s">
        <v>72</v>
      </c>
      <c r="AO1132" t="s">
        <v>72</v>
      </c>
      <c r="AT1132" t="s">
        <v>72</v>
      </c>
      <c r="AU1132" t="s">
        <v>72</v>
      </c>
      <c r="AV1132" t="s">
        <v>72</v>
      </c>
      <c r="AW1132" t="s">
        <v>72</v>
      </c>
      <c r="AX1132" t="s">
        <v>72</v>
      </c>
      <c r="AZ1132" t="s">
        <v>73</v>
      </c>
      <c r="BA1132">
        <v>0.57540130336600026</v>
      </c>
      <c r="BB1132">
        <v>0.10561104594481149</v>
      </c>
      <c r="BC1132">
        <v>2.2804380957959631E-2</v>
      </c>
    </row>
    <row r="1133" spans="1:65" x14ac:dyDescent="0.35">
      <c r="A1133" t="s">
        <v>557</v>
      </c>
      <c r="B1133" t="s">
        <v>558</v>
      </c>
      <c r="C1133" t="s">
        <v>559</v>
      </c>
      <c r="D1133">
        <v>3.81993369401352E-3</v>
      </c>
      <c r="E1133" t="s">
        <v>122</v>
      </c>
      <c r="F1133" t="s">
        <v>68</v>
      </c>
      <c r="G1133" t="s">
        <v>69</v>
      </c>
      <c r="H1133" t="s">
        <v>110</v>
      </c>
      <c r="I1133">
        <v>27857085026.77</v>
      </c>
      <c r="J1133">
        <v>9.898000000000001E-4</v>
      </c>
      <c r="K1133">
        <v>109544</v>
      </c>
      <c r="L1133" t="s">
        <v>560</v>
      </c>
      <c r="M1133" s="3">
        <v>46174</v>
      </c>
      <c r="N1133" t="s">
        <v>561</v>
      </c>
      <c r="O1133">
        <v>981421.23300000001</v>
      </c>
      <c r="P1133">
        <v>106412217.7107649</v>
      </c>
      <c r="Q1133" t="s">
        <v>195</v>
      </c>
      <c r="R1133" t="s">
        <v>89</v>
      </c>
      <c r="S1133" t="s">
        <v>90</v>
      </c>
      <c r="T1133" t="s">
        <v>195</v>
      </c>
      <c r="U1133" t="s">
        <v>151</v>
      </c>
      <c r="V1133">
        <v>-1</v>
      </c>
      <c r="W1133">
        <v>6.4767816685000001</v>
      </c>
      <c r="X1133">
        <v>5.4033560752999996</v>
      </c>
      <c r="Y1133">
        <v>3.2685546875</v>
      </c>
      <c r="Z1133">
        <v>54</v>
      </c>
      <c r="AA1133">
        <v>13</v>
      </c>
      <c r="AB1133">
        <v>33</v>
      </c>
      <c r="AC1133">
        <v>1</v>
      </c>
      <c r="AD1133">
        <v>417787.13</v>
      </c>
      <c r="AE1133">
        <v>44.47</v>
      </c>
      <c r="AF1133">
        <v>7.3346996307000003</v>
      </c>
      <c r="AG1133">
        <v>4.9180222714999999</v>
      </c>
      <c r="AH1133">
        <v>4.5999999999999996</v>
      </c>
      <c r="AI1133" t="s">
        <v>72</v>
      </c>
      <c r="AJ1133" t="s">
        <v>72</v>
      </c>
      <c r="AK1133" t="s">
        <v>72</v>
      </c>
      <c r="AL1133" t="s">
        <v>72</v>
      </c>
      <c r="AM1133" t="s">
        <v>72</v>
      </c>
      <c r="AN1133" t="s">
        <v>72</v>
      </c>
      <c r="AO1133" t="s">
        <v>72</v>
      </c>
      <c r="AP1133">
        <v>4</v>
      </c>
      <c r="AQ1133">
        <v>15</v>
      </c>
      <c r="AR1133">
        <v>5.05</v>
      </c>
      <c r="AS1133">
        <v>32.630000000000003</v>
      </c>
      <c r="AT1133" t="s">
        <v>72</v>
      </c>
      <c r="AU1133" t="s">
        <v>72</v>
      </c>
      <c r="AV1133" t="s">
        <v>72</v>
      </c>
      <c r="AW1133" t="s">
        <v>72</v>
      </c>
      <c r="AX1133" t="s">
        <v>72</v>
      </c>
      <c r="AY1133" t="s">
        <v>121</v>
      </c>
      <c r="AZ1133" t="s">
        <v>94</v>
      </c>
      <c r="BA1133">
        <v>0.57540130336600026</v>
      </c>
      <c r="BB1133">
        <v>0.46979025742118868</v>
      </c>
      <c r="BC1133">
        <v>8.1311471101640428E-3</v>
      </c>
      <c r="BD1133">
        <v>-8.1311471101640428E-3</v>
      </c>
      <c r="BE1133">
        <v>5.2663664546987232E-2</v>
      </c>
      <c r="BF1133">
        <v>4.3935483136862907E-2</v>
      </c>
      <c r="BG1133">
        <v>2.6577099001678761E-2</v>
      </c>
      <c r="BH1133">
        <v>4.1062292906328422E-2</v>
      </c>
      <c r="BI1133">
        <v>8.1311471101640428E-3</v>
      </c>
      <c r="BJ1133">
        <v>0.36159211198899499</v>
      </c>
      <c r="BK1133">
        <v>0.26531933020465281</v>
      </c>
      <c r="BL1133">
        <v>3397.08861476323</v>
      </c>
      <c r="BM1133">
        <v>3.2524588440656171E-2</v>
      </c>
    </row>
    <row r="1134" spans="1:65" x14ac:dyDescent="0.35">
      <c r="A1134" t="s">
        <v>557</v>
      </c>
      <c r="B1134" t="s">
        <v>558</v>
      </c>
      <c r="C1134" t="s">
        <v>559</v>
      </c>
      <c r="D1134">
        <v>8.7632823554175503E-3</v>
      </c>
      <c r="E1134" t="s">
        <v>76</v>
      </c>
      <c r="F1134" t="s">
        <v>68</v>
      </c>
      <c r="G1134" t="s">
        <v>69</v>
      </c>
      <c r="H1134" t="s">
        <v>110</v>
      </c>
      <c r="I1134">
        <v>7928996892.6599998</v>
      </c>
      <c r="J1134">
        <v>9.898000000000001E-4</v>
      </c>
      <c r="K1134">
        <v>71529</v>
      </c>
      <c r="L1134" t="s">
        <v>560</v>
      </c>
      <c r="M1134" s="3">
        <v>46174</v>
      </c>
      <c r="N1134" t="s">
        <v>561</v>
      </c>
      <c r="O1134">
        <v>981421.23300000001</v>
      </c>
      <c r="P1134">
        <v>69484038.565629393</v>
      </c>
      <c r="Q1134" t="s">
        <v>195</v>
      </c>
      <c r="R1134" t="s">
        <v>89</v>
      </c>
      <c r="S1134" t="s">
        <v>90</v>
      </c>
      <c r="T1134" t="s">
        <v>195</v>
      </c>
      <c r="U1134" t="s">
        <v>151</v>
      </c>
      <c r="V1134">
        <v>-1</v>
      </c>
      <c r="W1134">
        <v>6.4767816685000001</v>
      </c>
      <c r="X1134">
        <v>5.4033560752999996</v>
      </c>
      <c r="Y1134">
        <v>3.2685546875</v>
      </c>
      <c r="Z1134">
        <v>54</v>
      </c>
      <c r="AA1134">
        <v>13</v>
      </c>
      <c r="AB1134">
        <v>33</v>
      </c>
      <c r="AC1134">
        <v>1</v>
      </c>
      <c r="AD1134">
        <v>417787.13</v>
      </c>
      <c r="AE1134">
        <v>44.47</v>
      </c>
      <c r="AF1134">
        <v>7.3346996307000003</v>
      </c>
      <c r="AG1134">
        <v>4.9180222714999999</v>
      </c>
      <c r="AH1134">
        <v>4.5999999999999996</v>
      </c>
      <c r="AI1134" t="s">
        <v>72</v>
      </c>
      <c r="AJ1134" t="s">
        <v>72</v>
      </c>
      <c r="AK1134" t="s">
        <v>72</v>
      </c>
      <c r="AL1134" t="s">
        <v>72</v>
      </c>
      <c r="AM1134" t="s">
        <v>72</v>
      </c>
      <c r="AN1134" t="s">
        <v>72</v>
      </c>
      <c r="AO1134" t="s">
        <v>72</v>
      </c>
      <c r="AP1134">
        <v>4</v>
      </c>
      <c r="AQ1134">
        <v>15</v>
      </c>
      <c r="AR1134">
        <v>5.05</v>
      </c>
      <c r="AS1134">
        <v>32.630000000000003</v>
      </c>
      <c r="AT1134" t="s">
        <v>72</v>
      </c>
      <c r="AU1134" t="s">
        <v>72</v>
      </c>
      <c r="AV1134" t="s">
        <v>72</v>
      </c>
      <c r="AW1134" t="s">
        <v>72</v>
      </c>
      <c r="AX1134" t="s">
        <v>72</v>
      </c>
      <c r="AY1134" t="s">
        <v>121</v>
      </c>
      <c r="AZ1134" t="s">
        <v>94</v>
      </c>
      <c r="BA1134">
        <v>0.56713394935192329</v>
      </c>
      <c r="BB1134">
        <v>0.29691664745334262</v>
      </c>
      <c r="BC1134">
        <v>2.9514284330569941E-2</v>
      </c>
      <c r="BD1134">
        <v>-2.9514284330569941E-2</v>
      </c>
      <c r="BE1134">
        <v>0.1911575757111322</v>
      </c>
      <c r="BF1134">
        <v>0.15947618754571671</v>
      </c>
      <c r="BG1134">
        <v>9.6469052396892185E-2</v>
      </c>
      <c r="BH1134">
        <v>0.14904713586937821</v>
      </c>
      <c r="BI1134">
        <v>2.9514284330569941E-2</v>
      </c>
      <c r="BJ1134">
        <v>1.3125002241804451</v>
      </c>
      <c r="BK1134">
        <v>0.96305109770649733</v>
      </c>
      <c r="BL1134">
        <v>12330.68814447279</v>
      </c>
      <c r="BM1134">
        <v>0.11805713732227981</v>
      </c>
    </row>
    <row r="1135" spans="1:65" x14ac:dyDescent="0.35">
      <c r="B1135" t="s">
        <v>202</v>
      </c>
      <c r="C1135" t="s">
        <v>203</v>
      </c>
      <c r="D1135">
        <v>1.7284802917494901E-2</v>
      </c>
      <c r="E1135" t="s">
        <v>76</v>
      </c>
      <c r="F1135" t="s">
        <v>80</v>
      </c>
      <c r="G1135" t="s">
        <v>69</v>
      </c>
      <c r="H1135" t="s">
        <v>110</v>
      </c>
      <c r="I1135">
        <v>7928996892.6599998</v>
      </c>
      <c r="J1135">
        <v>1</v>
      </c>
      <c r="K1135">
        <v>130700</v>
      </c>
      <c r="M1135" s="3">
        <v>46174</v>
      </c>
      <c r="N1135" t="s">
        <v>204</v>
      </c>
      <c r="O1135">
        <v>1048.593333</v>
      </c>
      <c r="P1135">
        <v>137051148.62310001</v>
      </c>
      <c r="AI1135" t="s">
        <v>72</v>
      </c>
      <c r="AJ1135" t="s">
        <v>72</v>
      </c>
      <c r="AK1135" t="s">
        <v>72</v>
      </c>
      <c r="AL1135" t="s">
        <v>72</v>
      </c>
      <c r="AM1135" t="s">
        <v>72</v>
      </c>
      <c r="AN1135" t="s">
        <v>72</v>
      </c>
      <c r="AO1135" t="s">
        <v>72</v>
      </c>
      <c r="AT1135" t="s">
        <v>72</v>
      </c>
      <c r="AU1135" t="s">
        <v>72</v>
      </c>
      <c r="AV1135" t="s">
        <v>72</v>
      </c>
      <c r="AW1135" t="s">
        <v>72</v>
      </c>
      <c r="AX1135" t="s">
        <v>72</v>
      </c>
      <c r="AZ1135" t="s">
        <v>73</v>
      </c>
      <c r="BA1135">
        <v>0.56713394935192329</v>
      </c>
      <c r="BB1135">
        <v>0.27021730189858062</v>
      </c>
      <c r="BC1135">
        <v>6.3966307101912839E-2</v>
      </c>
    </row>
    <row r="1136" spans="1:65" x14ac:dyDescent="0.35">
      <c r="B1136" t="s">
        <v>202</v>
      </c>
      <c r="C1136" t="s">
        <v>203</v>
      </c>
      <c r="D1136">
        <v>4.4718565435213596E-3</v>
      </c>
      <c r="E1136" t="s">
        <v>122</v>
      </c>
      <c r="F1136" t="s">
        <v>80</v>
      </c>
      <c r="G1136" t="s">
        <v>69</v>
      </c>
      <c r="H1136" t="s">
        <v>110</v>
      </c>
      <c r="I1136">
        <v>27857085026.77</v>
      </c>
      <c r="J1136">
        <v>1</v>
      </c>
      <c r="K1136">
        <v>118800</v>
      </c>
      <c r="M1136" s="3">
        <v>46174</v>
      </c>
      <c r="N1136" t="s">
        <v>204</v>
      </c>
      <c r="O1136">
        <v>1048.593333</v>
      </c>
      <c r="P1136">
        <v>124572887.9604</v>
      </c>
      <c r="AI1136" t="s">
        <v>72</v>
      </c>
      <c r="AJ1136" t="s">
        <v>72</v>
      </c>
      <c r="AK1136" t="s">
        <v>72</v>
      </c>
      <c r="AL1136" t="s">
        <v>72</v>
      </c>
      <c r="AM1136" t="s">
        <v>72</v>
      </c>
      <c r="AN1136" t="s">
        <v>72</v>
      </c>
      <c r="AO1136" t="s">
        <v>72</v>
      </c>
      <c r="AT1136" t="s">
        <v>72</v>
      </c>
      <c r="AU1136" t="s">
        <v>72</v>
      </c>
      <c r="AV1136" t="s">
        <v>72</v>
      </c>
      <c r="AW1136" t="s">
        <v>72</v>
      </c>
      <c r="AX1136" t="s">
        <v>72</v>
      </c>
      <c r="AZ1136" t="s">
        <v>73</v>
      </c>
      <c r="BA1136">
        <v>0.57540130336600026</v>
      </c>
      <c r="BB1136">
        <v>0.10561104594481149</v>
      </c>
      <c r="BC1136">
        <v>4.234269723886825E-2</v>
      </c>
    </row>
    <row r="1137" spans="1:65" x14ac:dyDescent="0.35">
      <c r="A1137" t="s">
        <v>546</v>
      </c>
      <c r="B1137" t="s">
        <v>547</v>
      </c>
      <c r="C1137" t="s">
        <v>548</v>
      </c>
      <c r="D1137">
        <v>1.8388723619420399E-4</v>
      </c>
      <c r="E1137" t="s">
        <v>122</v>
      </c>
      <c r="F1137" t="s">
        <v>80</v>
      </c>
      <c r="G1137" t="s">
        <v>69</v>
      </c>
      <c r="H1137" t="s">
        <v>110</v>
      </c>
      <c r="I1137">
        <v>27857085026.77</v>
      </c>
      <c r="J1137">
        <v>1</v>
      </c>
      <c r="K1137">
        <v>5000</v>
      </c>
      <c r="L1137" t="s">
        <v>549</v>
      </c>
      <c r="M1137" s="3">
        <v>46174</v>
      </c>
      <c r="N1137" t="s">
        <v>550</v>
      </c>
      <c r="O1137">
        <v>1024.5124748620001</v>
      </c>
      <c r="P1137">
        <v>5122562.3743100008</v>
      </c>
      <c r="Q1137" t="s">
        <v>116</v>
      </c>
      <c r="R1137" t="s">
        <v>145</v>
      </c>
      <c r="S1137" t="s">
        <v>150</v>
      </c>
      <c r="AI1137" t="s">
        <v>72</v>
      </c>
      <c r="AJ1137" t="s">
        <v>72</v>
      </c>
      <c r="AK1137" t="s">
        <v>72</v>
      </c>
      <c r="AL1137" t="s">
        <v>72</v>
      </c>
      <c r="AM1137" t="s">
        <v>72</v>
      </c>
      <c r="AN1137" t="s">
        <v>72</v>
      </c>
      <c r="AO1137" t="s">
        <v>72</v>
      </c>
      <c r="AT1137" t="s">
        <v>72</v>
      </c>
      <c r="AU1137" t="s">
        <v>72</v>
      </c>
      <c r="AV1137" t="s">
        <v>72</v>
      </c>
      <c r="AW1137" t="s">
        <v>72</v>
      </c>
      <c r="AX1137" t="s">
        <v>72</v>
      </c>
      <c r="AZ1137" t="s">
        <v>73</v>
      </c>
      <c r="BA1137">
        <v>0.57540130336600026</v>
      </c>
      <c r="BB1137">
        <v>0.10561104594481149</v>
      </c>
      <c r="BC1137">
        <v>1.741174273477953E-3</v>
      </c>
    </row>
    <row r="1138" spans="1:65" x14ac:dyDescent="0.35">
      <c r="A1138" t="s">
        <v>546</v>
      </c>
      <c r="B1138" t="s">
        <v>547</v>
      </c>
      <c r="C1138" t="s">
        <v>548</v>
      </c>
      <c r="D1138">
        <v>2.5842171176737199E-3</v>
      </c>
      <c r="E1138" t="s">
        <v>76</v>
      </c>
      <c r="F1138" t="s">
        <v>80</v>
      </c>
      <c r="G1138" t="s">
        <v>69</v>
      </c>
      <c r="H1138" t="s">
        <v>110</v>
      </c>
      <c r="I1138">
        <v>7928996892.6599998</v>
      </c>
      <c r="J1138">
        <v>1</v>
      </c>
      <c r="K1138">
        <v>20000</v>
      </c>
      <c r="L1138" t="s">
        <v>549</v>
      </c>
      <c r="M1138" s="3">
        <v>46174</v>
      </c>
      <c r="N1138" t="s">
        <v>550</v>
      </c>
      <c r="O1138">
        <v>1024.5124748620001</v>
      </c>
      <c r="P1138">
        <v>20490249.497239999</v>
      </c>
      <c r="Q1138" t="s">
        <v>116</v>
      </c>
      <c r="R1138" t="s">
        <v>145</v>
      </c>
      <c r="S1138" t="s">
        <v>150</v>
      </c>
      <c r="AI1138" t="s">
        <v>72</v>
      </c>
      <c r="AJ1138" t="s">
        <v>72</v>
      </c>
      <c r="AK1138" t="s">
        <v>72</v>
      </c>
      <c r="AL1138" t="s">
        <v>72</v>
      </c>
      <c r="AM1138" t="s">
        <v>72</v>
      </c>
      <c r="AN1138" t="s">
        <v>72</v>
      </c>
      <c r="AO1138" t="s">
        <v>72</v>
      </c>
      <c r="AT1138" t="s">
        <v>72</v>
      </c>
      <c r="AU1138" t="s">
        <v>72</v>
      </c>
      <c r="AV1138" t="s">
        <v>72</v>
      </c>
      <c r="AW1138" t="s">
        <v>72</v>
      </c>
      <c r="AX1138" t="s">
        <v>72</v>
      </c>
      <c r="AZ1138" t="s">
        <v>73</v>
      </c>
      <c r="BA1138">
        <v>0.56713394935192329</v>
      </c>
      <c r="BB1138">
        <v>0.27021730189858062</v>
      </c>
      <c r="BC1138">
        <v>9.563477614189346E-3</v>
      </c>
    </row>
    <row r="1139" spans="1:65" x14ac:dyDescent="0.35">
      <c r="A1139" t="s">
        <v>169</v>
      </c>
      <c r="B1139" t="s">
        <v>170</v>
      </c>
      <c r="C1139" t="s">
        <v>171</v>
      </c>
      <c r="D1139">
        <v>1.57752664766604E-4</v>
      </c>
      <c r="E1139" t="s">
        <v>122</v>
      </c>
      <c r="F1139" t="s">
        <v>80</v>
      </c>
      <c r="G1139" t="s">
        <v>69</v>
      </c>
      <c r="H1139" t="s">
        <v>110</v>
      </c>
      <c r="I1139">
        <v>27857085026.77</v>
      </c>
      <c r="J1139">
        <v>1</v>
      </c>
      <c r="K1139">
        <v>4251</v>
      </c>
      <c r="L1139" t="s">
        <v>172</v>
      </c>
      <c r="M1139" s="3">
        <v>46174</v>
      </c>
      <c r="N1139" t="s">
        <v>173</v>
      </c>
      <c r="O1139">
        <v>1033.7636781179999</v>
      </c>
      <c r="P1139">
        <v>4394529.3956796173</v>
      </c>
      <c r="Q1139" t="s">
        <v>116</v>
      </c>
      <c r="R1139" t="s">
        <v>145</v>
      </c>
      <c r="S1139" t="s">
        <v>150</v>
      </c>
      <c r="AI1139" t="s">
        <v>72</v>
      </c>
      <c r="AJ1139" t="s">
        <v>72</v>
      </c>
      <c r="AK1139" t="s">
        <v>72</v>
      </c>
      <c r="AL1139" t="s">
        <v>72</v>
      </c>
      <c r="AM1139" t="s">
        <v>72</v>
      </c>
      <c r="AN1139" t="s">
        <v>72</v>
      </c>
      <c r="AO1139" t="s">
        <v>72</v>
      </c>
      <c r="AT1139" t="s">
        <v>72</v>
      </c>
      <c r="AU1139" t="s">
        <v>72</v>
      </c>
      <c r="AV1139" t="s">
        <v>72</v>
      </c>
      <c r="AW1139" t="s">
        <v>72</v>
      </c>
      <c r="AX1139" t="s">
        <v>72</v>
      </c>
      <c r="AZ1139" t="s">
        <v>73</v>
      </c>
      <c r="BA1139">
        <v>0.57540130336600026</v>
      </c>
      <c r="BB1139">
        <v>0.10561104594481149</v>
      </c>
      <c r="BC1139">
        <v>1.493713686436169E-3</v>
      </c>
    </row>
    <row r="1140" spans="1:65" x14ac:dyDescent="0.35">
      <c r="B1140" t="s">
        <v>196</v>
      </c>
      <c r="C1140" t="s">
        <v>197</v>
      </c>
      <c r="D1140">
        <v>2.5902207618153602E-3</v>
      </c>
      <c r="E1140" t="s">
        <v>122</v>
      </c>
      <c r="F1140" t="s">
        <v>80</v>
      </c>
      <c r="G1140" t="s">
        <v>69</v>
      </c>
      <c r="H1140" t="s">
        <v>110</v>
      </c>
      <c r="I1140">
        <v>27857085026.77</v>
      </c>
      <c r="J1140">
        <v>1</v>
      </c>
      <c r="K1140">
        <v>70000</v>
      </c>
      <c r="M1140" s="3">
        <v>46174</v>
      </c>
      <c r="N1140" t="s">
        <v>194</v>
      </c>
      <c r="O1140">
        <v>1030.8</v>
      </c>
      <c r="P1140">
        <v>72156000</v>
      </c>
      <c r="AI1140" t="s">
        <v>72</v>
      </c>
      <c r="AJ1140" t="s">
        <v>72</v>
      </c>
      <c r="AK1140" t="s">
        <v>72</v>
      </c>
      <c r="AL1140" t="s">
        <v>72</v>
      </c>
      <c r="AM1140" t="s">
        <v>72</v>
      </c>
      <c r="AN1140" t="s">
        <v>72</v>
      </c>
      <c r="AO1140" t="s">
        <v>72</v>
      </c>
      <c r="AT1140" t="s">
        <v>72</v>
      </c>
      <c r="AU1140" t="s">
        <v>72</v>
      </c>
      <c r="AV1140" t="s">
        <v>72</v>
      </c>
      <c r="AW1140" t="s">
        <v>72</v>
      </c>
      <c r="AX1140" t="s">
        <v>72</v>
      </c>
      <c r="AZ1140" t="s">
        <v>73</v>
      </c>
      <c r="BA1140">
        <v>0.57540130336600026</v>
      </c>
      <c r="BB1140">
        <v>0.10561104594481149</v>
      </c>
      <c r="BC1140">
        <v>2.452604023227755E-2</v>
      </c>
    </row>
    <row r="1141" spans="1:65" x14ac:dyDescent="0.35">
      <c r="B1141" t="s">
        <v>196</v>
      </c>
      <c r="C1141" t="s">
        <v>197</v>
      </c>
      <c r="D1141">
        <v>1.4833437519548199E-2</v>
      </c>
      <c r="E1141" t="s">
        <v>76</v>
      </c>
      <c r="F1141" t="s">
        <v>80</v>
      </c>
      <c r="G1141" t="s">
        <v>69</v>
      </c>
      <c r="H1141" t="s">
        <v>110</v>
      </c>
      <c r="I1141">
        <v>7928996892.6599998</v>
      </c>
      <c r="J1141">
        <v>1</v>
      </c>
      <c r="K1141">
        <v>114100</v>
      </c>
      <c r="M1141" s="3">
        <v>46174</v>
      </c>
      <c r="N1141" t="s">
        <v>194</v>
      </c>
      <c r="O1141">
        <v>1030.8</v>
      </c>
      <c r="P1141">
        <v>117614280</v>
      </c>
      <c r="AI1141" t="s">
        <v>72</v>
      </c>
      <c r="AJ1141" t="s">
        <v>72</v>
      </c>
      <c r="AK1141" t="s">
        <v>72</v>
      </c>
      <c r="AL1141" t="s">
        <v>72</v>
      </c>
      <c r="AM1141" t="s">
        <v>72</v>
      </c>
      <c r="AN1141" t="s">
        <v>72</v>
      </c>
      <c r="AO1141" t="s">
        <v>72</v>
      </c>
      <c r="AT1141" t="s">
        <v>72</v>
      </c>
      <c r="AU1141" t="s">
        <v>72</v>
      </c>
      <c r="AV1141" t="s">
        <v>72</v>
      </c>
      <c r="AW1141" t="s">
        <v>72</v>
      </c>
      <c r="AX1141" t="s">
        <v>72</v>
      </c>
      <c r="AZ1141" t="s">
        <v>73</v>
      </c>
      <c r="BA1141">
        <v>0.56713394935192329</v>
      </c>
      <c r="BB1141">
        <v>0.27021730189858062</v>
      </c>
      <c r="BC1141">
        <v>5.4894477205295923E-2</v>
      </c>
    </row>
    <row r="1142" spans="1:65" x14ac:dyDescent="0.35">
      <c r="A1142" t="s">
        <v>375</v>
      </c>
      <c r="B1142" t="s">
        <v>376</v>
      </c>
      <c r="C1142" t="s">
        <v>377</v>
      </c>
      <c r="D1142">
        <v>2.9580897863984799E-3</v>
      </c>
      <c r="E1142" t="s">
        <v>76</v>
      </c>
      <c r="F1142" t="s">
        <v>80</v>
      </c>
      <c r="G1142" t="s">
        <v>69</v>
      </c>
      <c r="H1142" t="s">
        <v>110</v>
      </c>
      <c r="I1142">
        <v>7928996892.6599998</v>
      </c>
      <c r="J1142">
        <v>1</v>
      </c>
      <c r="K1142">
        <v>30700</v>
      </c>
      <c r="L1142" t="s">
        <v>378</v>
      </c>
      <c r="M1142" s="3">
        <v>46174</v>
      </c>
      <c r="N1142" t="s">
        <v>379</v>
      </c>
      <c r="O1142">
        <v>763.99624517300003</v>
      </c>
      <c r="P1142">
        <v>23454684.7268111</v>
      </c>
      <c r="Q1142" t="s">
        <v>265</v>
      </c>
      <c r="R1142" t="s">
        <v>145</v>
      </c>
      <c r="S1142" t="s">
        <v>150</v>
      </c>
      <c r="AI1142" t="s">
        <v>72</v>
      </c>
      <c r="AJ1142" t="s">
        <v>72</v>
      </c>
      <c r="AK1142" t="s">
        <v>72</v>
      </c>
      <c r="AL1142" t="s">
        <v>72</v>
      </c>
      <c r="AM1142" t="s">
        <v>72</v>
      </c>
      <c r="AN1142" t="s">
        <v>72</v>
      </c>
      <c r="AO1142" t="s">
        <v>72</v>
      </c>
      <c r="AT1142" t="s">
        <v>72</v>
      </c>
      <c r="AU1142" t="s">
        <v>72</v>
      </c>
      <c r="AV1142" t="s">
        <v>72</v>
      </c>
      <c r="AW1142" t="s">
        <v>72</v>
      </c>
      <c r="AX1142" t="s">
        <v>72</v>
      </c>
      <c r="AZ1142" t="s">
        <v>73</v>
      </c>
      <c r="BA1142">
        <v>0.56713394935192329</v>
      </c>
      <c r="BB1142">
        <v>0.27021730189858062</v>
      </c>
      <c r="BC1142">
        <v>1.094707765052264E-2</v>
      </c>
    </row>
    <row r="1143" spans="1:65" x14ac:dyDescent="0.35">
      <c r="A1143" t="s">
        <v>564</v>
      </c>
      <c r="B1143" t="s">
        <v>565</v>
      </c>
      <c r="C1143" t="s">
        <v>566</v>
      </c>
      <c r="D1143">
        <v>7.7474598561147695E-4</v>
      </c>
      <c r="E1143" t="s">
        <v>76</v>
      </c>
      <c r="F1143" t="s">
        <v>80</v>
      </c>
      <c r="G1143" t="s">
        <v>69</v>
      </c>
      <c r="H1143" t="s">
        <v>110</v>
      </c>
      <c r="I1143">
        <v>7928996892.6599998</v>
      </c>
      <c r="J1143">
        <v>1</v>
      </c>
      <c r="K1143">
        <v>12749</v>
      </c>
      <c r="L1143" t="s">
        <v>567</v>
      </c>
      <c r="M1143" s="3">
        <v>46174</v>
      </c>
      <c r="N1143" t="s">
        <v>568</v>
      </c>
      <c r="O1143">
        <v>481.83845895600001</v>
      </c>
      <c r="P1143">
        <v>6142958.5132300444</v>
      </c>
      <c r="Q1143" t="s">
        <v>144</v>
      </c>
      <c r="R1143" t="s">
        <v>145</v>
      </c>
      <c r="S1143" t="s">
        <v>150</v>
      </c>
      <c r="AI1143" t="s">
        <v>72</v>
      </c>
      <c r="AJ1143" t="s">
        <v>72</v>
      </c>
      <c r="AK1143" t="s">
        <v>72</v>
      </c>
      <c r="AL1143" t="s">
        <v>72</v>
      </c>
      <c r="AM1143" t="s">
        <v>72</v>
      </c>
      <c r="AN1143" t="s">
        <v>72</v>
      </c>
      <c r="AO1143" t="s">
        <v>72</v>
      </c>
      <c r="AT1143" t="s">
        <v>72</v>
      </c>
      <c r="AU1143" t="s">
        <v>72</v>
      </c>
      <c r="AV1143" t="s">
        <v>72</v>
      </c>
      <c r="AW1143" t="s">
        <v>72</v>
      </c>
      <c r="AX1143" t="s">
        <v>72</v>
      </c>
      <c r="AZ1143" t="s">
        <v>73</v>
      </c>
      <c r="BA1143">
        <v>0.56713394935192329</v>
      </c>
      <c r="BB1143">
        <v>0.27021730189858062</v>
      </c>
      <c r="BC1143">
        <v>2.867122053872993E-3</v>
      </c>
    </row>
    <row r="1144" spans="1:65" x14ac:dyDescent="0.35">
      <c r="A1144" t="s">
        <v>335</v>
      </c>
      <c r="B1144" t="s">
        <v>336</v>
      </c>
      <c r="C1144" t="s">
        <v>337</v>
      </c>
      <c r="D1144">
        <v>4.5992244065005397E-3</v>
      </c>
      <c r="E1144" t="s">
        <v>76</v>
      </c>
      <c r="F1144" t="s">
        <v>80</v>
      </c>
      <c r="G1144" t="s">
        <v>69</v>
      </c>
      <c r="H1144" t="s">
        <v>110</v>
      </c>
      <c r="I1144">
        <v>7928996892.6599998</v>
      </c>
      <c r="J1144">
        <v>1</v>
      </c>
      <c r="K1144">
        <v>3600</v>
      </c>
      <c r="L1144" t="s">
        <v>338</v>
      </c>
      <c r="M1144" s="3">
        <v>46174</v>
      </c>
      <c r="N1144" t="s">
        <v>139</v>
      </c>
      <c r="O1144">
        <v>10129.787785500001</v>
      </c>
      <c r="P1144">
        <v>36467236.027800001</v>
      </c>
      <c r="Q1144" t="s">
        <v>116</v>
      </c>
      <c r="R1144" t="s">
        <v>145</v>
      </c>
      <c r="S1144" t="s">
        <v>150</v>
      </c>
      <c r="T1144" t="s">
        <v>119</v>
      </c>
      <c r="U1144" t="s">
        <v>92</v>
      </c>
      <c r="V1144">
        <v>0</v>
      </c>
      <c r="W1144">
        <v>6.7094941138999999</v>
      </c>
      <c r="X1144">
        <v>4.5613066178999997</v>
      </c>
      <c r="Y1144">
        <v>4.0625</v>
      </c>
      <c r="Z1144">
        <v>13</v>
      </c>
      <c r="AA1144">
        <v>54</v>
      </c>
      <c r="AB1144">
        <v>33</v>
      </c>
      <c r="AC1144">
        <v>0</v>
      </c>
      <c r="AD1144">
        <v>3096.99</v>
      </c>
      <c r="AE1144">
        <v>1.55</v>
      </c>
      <c r="AF1144">
        <v>9.0436134337999992</v>
      </c>
      <c r="AG1144">
        <v>2.1120000000000001</v>
      </c>
      <c r="AH1144">
        <v>4.0999999999999996</v>
      </c>
      <c r="AI1144" t="s">
        <v>72</v>
      </c>
      <c r="AJ1144" t="s">
        <v>72</v>
      </c>
      <c r="AK1144" t="s">
        <v>72</v>
      </c>
      <c r="AL1144" t="s">
        <v>72</v>
      </c>
      <c r="AM1144" t="s">
        <v>72</v>
      </c>
      <c r="AN1144" t="s">
        <v>72</v>
      </c>
      <c r="AO1144" t="s">
        <v>72</v>
      </c>
      <c r="AP1144">
        <v>4</v>
      </c>
      <c r="AQ1144">
        <v>10</v>
      </c>
      <c r="AR1144">
        <v>5.96</v>
      </c>
      <c r="AS1144">
        <v>0.48</v>
      </c>
      <c r="AT1144" t="s">
        <v>72</v>
      </c>
      <c r="AU1144" t="s">
        <v>72</v>
      </c>
      <c r="AV1144" t="s">
        <v>72</v>
      </c>
      <c r="AW1144" t="s">
        <v>72</v>
      </c>
      <c r="AX1144" t="s">
        <v>72</v>
      </c>
      <c r="AY1144" t="s">
        <v>152</v>
      </c>
      <c r="AZ1144" t="s">
        <v>94</v>
      </c>
      <c r="BA1144">
        <v>0.56713394935192329</v>
      </c>
      <c r="BB1144">
        <v>0.29691664745334262</v>
      </c>
      <c r="BC1144">
        <v>1.5489951290869469E-2</v>
      </c>
      <c r="BD1144">
        <v>0</v>
      </c>
      <c r="BE1144">
        <v>0.1039297370106864</v>
      </c>
      <c r="BF1144">
        <v>7.0654417333991554E-2</v>
      </c>
      <c r="BG1144">
        <v>6.292792711915722E-2</v>
      </c>
      <c r="BH1144">
        <v>9.2320109693582036E-2</v>
      </c>
      <c r="BI1144">
        <v>0</v>
      </c>
      <c r="BJ1144">
        <v>2.4009424500847681E-2</v>
      </c>
      <c r="BK1144">
        <v>7.4351766196173452E-3</v>
      </c>
      <c r="BL1144">
        <v>47.972224248309843</v>
      </c>
      <c r="BM1144">
        <v>6.1959805163477877E-2</v>
      </c>
    </row>
    <row r="1145" spans="1:65" x14ac:dyDescent="0.35">
      <c r="A1145" t="s">
        <v>335</v>
      </c>
      <c r="B1145" t="s">
        <v>336</v>
      </c>
      <c r="C1145" t="s">
        <v>337</v>
      </c>
      <c r="D1145">
        <v>1.9999878941643302E-3</v>
      </c>
      <c r="E1145" t="s">
        <v>122</v>
      </c>
      <c r="F1145" t="s">
        <v>80</v>
      </c>
      <c r="G1145" t="s">
        <v>69</v>
      </c>
      <c r="H1145" t="s">
        <v>110</v>
      </c>
      <c r="I1145">
        <v>27857085026.77</v>
      </c>
      <c r="J1145">
        <v>1</v>
      </c>
      <c r="K1145">
        <v>5500</v>
      </c>
      <c r="L1145" t="s">
        <v>338</v>
      </c>
      <c r="M1145" s="3">
        <v>46174</v>
      </c>
      <c r="N1145" t="s">
        <v>139</v>
      </c>
      <c r="O1145">
        <v>10129.787785500001</v>
      </c>
      <c r="P1145">
        <v>55713832.820249997</v>
      </c>
      <c r="Q1145" t="s">
        <v>116</v>
      </c>
      <c r="R1145" t="s">
        <v>145</v>
      </c>
      <c r="S1145" t="s">
        <v>150</v>
      </c>
      <c r="T1145" t="s">
        <v>119</v>
      </c>
      <c r="U1145" t="s">
        <v>92</v>
      </c>
      <c r="V1145">
        <v>0</v>
      </c>
      <c r="W1145">
        <v>6.7094941138999999</v>
      </c>
      <c r="X1145">
        <v>4.5613066178999997</v>
      </c>
      <c r="Y1145">
        <v>4.0625</v>
      </c>
      <c r="Z1145">
        <v>13</v>
      </c>
      <c r="AA1145">
        <v>54</v>
      </c>
      <c r="AB1145">
        <v>33</v>
      </c>
      <c r="AC1145">
        <v>0</v>
      </c>
      <c r="AD1145">
        <v>3096.99</v>
      </c>
      <c r="AE1145">
        <v>1.55</v>
      </c>
      <c r="AF1145">
        <v>9.0436134337999992</v>
      </c>
      <c r="AG1145">
        <v>2.1120000000000001</v>
      </c>
      <c r="AH1145">
        <v>4.0999999999999996</v>
      </c>
      <c r="AI1145" t="s">
        <v>72</v>
      </c>
      <c r="AJ1145" t="s">
        <v>72</v>
      </c>
      <c r="AK1145" t="s">
        <v>72</v>
      </c>
      <c r="AL1145" t="s">
        <v>72</v>
      </c>
      <c r="AM1145" t="s">
        <v>72</v>
      </c>
      <c r="AN1145" t="s">
        <v>72</v>
      </c>
      <c r="AO1145" t="s">
        <v>72</v>
      </c>
      <c r="AP1145">
        <v>4</v>
      </c>
      <c r="AQ1145">
        <v>10</v>
      </c>
      <c r="AR1145">
        <v>5.96</v>
      </c>
      <c r="AS1145">
        <v>0.48</v>
      </c>
      <c r="AT1145" t="s">
        <v>72</v>
      </c>
      <c r="AU1145" t="s">
        <v>72</v>
      </c>
      <c r="AV1145" t="s">
        <v>72</v>
      </c>
      <c r="AW1145" t="s">
        <v>72</v>
      </c>
      <c r="AX1145" t="s">
        <v>72</v>
      </c>
      <c r="AY1145" t="s">
        <v>152</v>
      </c>
      <c r="AZ1145" t="s">
        <v>94</v>
      </c>
      <c r="BA1145">
        <v>0.57540130336600026</v>
      </c>
      <c r="BB1145">
        <v>0.46979025742118868</v>
      </c>
      <c r="BC1145">
        <v>4.2571932103122531E-3</v>
      </c>
      <c r="BD1145">
        <v>0</v>
      </c>
      <c r="BE1145">
        <v>2.8563612786325111E-2</v>
      </c>
      <c r="BF1145">
        <v>1.9418363563876221E-2</v>
      </c>
      <c r="BG1145">
        <v>1.7294847416893529E-2</v>
      </c>
      <c r="BH1145">
        <v>2.5372871533461031E-2</v>
      </c>
      <c r="BI1145">
        <v>0</v>
      </c>
      <c r="BJ1145">
        <v>6.5986494759839934E-3</v>
      </c>
      <c r="BK1145">
        <v>2.043452740949882E-3</v>
      </c>
      <c r="BL1145">
        <v>13.18448480040494</v>
      </c>
      <c r="BM1145">
        <v>1.7028772841249009E-2</v>
      </c>
    </row>
    <row r="1146" spans="1:65" x14ac:dyDescent="0.35">
      <c r="A1146" t="s">
        <v>375</v>
      </c>
      <c r="B1146" t="s">
        <v>569</v>
      </c>
      <c r="C1146" t="s">
        <v>570</v>
      </c>
      <c r="D1146">
        <v>2.2201163434734401E-3</v>
      </c>
      <c r="E1146" t="s">
        <v>76</v>
      </c>
      <c r="F1146" t="s">
        <v>80</v>
      </c>
      <c r="G1146" t="s">
        <v>69</v>
      </c>
      <c r="H1146" t="s">
        <v>110</v>
      </c>
      <c r="I1146">
        <v>7928996892.6599998</v>
      </c>
      <c r="J1146">
        <v>1</v>
      </c>
      <c r="K1146">
        <v>18750</v>
      </c>
      <c r="L1146" t="s">
        <v>378</v>
      </c>
      <c r="M1146" s="3">
        <v>46174</v>
      </c>
      <c r="N1146" t="s">
        <v>379</v>
      </c>
      <c r="O1146">
        <v>938.84243149099996</v>
      </c>
      <c r="P1146">
        <v>17603295.590456251</v>
      </c>
      <c r="Q1146" t="s">
        <v>265</v>
      </c>
      <c r="R1146" t="s">
        <v>145</v>
      </c>
      <c r="S1146" t="s">
        <v>150</v>
      </c>
      <c r="AI1146" t="s">
        <v>72</v>
      </c>
      <c r="AJ1146" t="s">
        <v>72</v>
      </c>
      <c r="AK1146" t="s">
        <v>72</v>
      </c>
      <c r="AL1146" t="s">
        <v>72</v>
      </c>
      <c r="AM1146" t="s">
        <v>72</v>
      </c>
      <c r="AN1146" t="s">
        <v>72</v>
      </c>
      <c r="AO1146" t="s">
        <v>72</v>
      </c>
      <c r="AT1146" t="s">
        <v>72</v>
      </c>
      <c r="AU1146" t="s">
        <v>72</v>
      </c>
      <c r="AV1146" t="s">
        <v>72</v>
      </c>
      <c r="AW1146" t="s">
        <v>72</v>
      </c>
      <c r="AX1146" t="s">
        <v>72</v>
      </c>
      <c r="AZ1146" t="s">
        <v>73</v>
      </c>
      <c r="BA1146">
        <v>0.56713394935192329</v>
      </c>
      <c r="BB1146">
        <v>0.27021730189858062</v>
      </c>
      <c r="BC1146">
        <v>8.2160406749479942E-3</v>
      </c>
    </row>
    <row r="1147" spans="1:65" x14ac:dyDescent="0.35">
      <c r="A1147" t="s">
        <v>368</v>
      </c>
      <c r="B1147" t="s">
        <v>373</v>
      </c>
      <c r="C1147" t="s">
        <v>374</v>
      </c>
      <c r="D1147">
        <v>4.3950096929502099E-4</v>
      </c>
      <c r="E1147" t="s">
        <v>122</v>
      </c>
      <c r="F1147" t="s">
        <v>80</v>
      </c>
      <c r="G1147" t="s">
        <v>69</v>
      </c>
      <c r="H1147" t="s">
        <v>110</v>
      </c>
      <c r="I1147">
        <v>27857085026.77</v>
      </c>
      <c r="J1147">
        <v>1</v>
      </c>
      <c r="K1147">
        <v>1200</v>
      </c>
      <c r="L1147" t="s">
        <v>371</v>
      </c>
      <c r="M1147" s="3">
        <v>46174</v>
      </c>
      <c r="N1147" t="s">
        <v>372</v>
      </c>
      <c r="O1147">
        <v>10202.679892519</v>
      </c>
      <c r="P1147">
        <v>12243215.8710228</v>
      </c>
      <c r="Q1147" t="s">
        <v>116</v>
      </c>
      <c r="R1147" t="s">
        <v>145</v>
      </c>
      <c r="S1147" t="s">
        <v>150</v>
      </c>
      <c r="AI1147" t="s">
        <v>72</v>
      </c>
      <c r="AJ1147" t="s">
        <v>72</v>
      </c>
      <c r="AK1147" t="s">
        <v>72</v>
      </c>
      <c r="AL1147" t="s">
        <v>72</v>
      </c>
      <c r="AM1147" t="s">
        <v>72</v>
      </c>
      <c r="AN1147" t="s">
        <v>72</v>
      </c>
      <c r="AO1147" t="s">
        <v>72</v>
      </c>
      <c r="AT1147" t="s">
        <v>72</v>
      </c>
      <c r="AU1147" t="s">
        <v>72</v>
      </c>
      <c r="AV1147" t="s">
        <v>72</v>
      </c>
      <c r="AW1147" t="s">
        <v>72</v>
      </c>
      <c r="AX1147" t="s">
        <v>72</v>
      </c>
      <c r="AZ1147" t="s">
        <v>73</v>
      </c>
      <c r="BA1147">
        <v>0.57540130336600026</v>
      </c>
      <c r="BB1147">
        <v>0.10561104594481149</v>
      </c>
      <c r="BC1147">
        <v>4.1615056963330149E-3</v>
      </c>
    </row>
    <row r="1148" spans="1:65" x14ac:dyDescent="0.35">
      <c r="A1148" t="s">
        <v>368</v>
      </c>
      <c r="B1148" t="s">
        <v>373</v>
      </c>
      <c r="C1148" t="s">
        <v>374</v>
      </c>
      <c r="D1148">
        <v>2.3161597936171398E-3</v>
      </c>
      <c r="E1148" t="s">
        <v>76</v>
      </c>
      <c r="F1148" t="s">
        <v>80</v>
      </c>
      <c r="G1148" t="s">
        <v>69</v>
      </c>
      <c r="H1148" t="s">
        <v>110</v>
      </c>
      <c r="I1148">
        <v>7928996892.6599998</v>
      </c>
      <c r="J1148">
        <v>1</v>
      </c>
      <c r="K1148">
        <v>1800</v>
      </c>
      <c r="L1148" t="s">
        <v>371</v>
      </c>
      <c r="M1148" s="3">
        <v>46174</v>
      </c>
      <c r="N1148" t="s">
        <v>372</v>
      </c>
      <c r="O1148">
        <v>10202.679892519</v>
      </c>
      <c r="P1148">
        <v>18364823.806534201</v>
      </c>
      <c r="Q1148" t="s">
        <v>116</v>
      </c>
      <c r="R1148" t="s">
        <v>145</v>
      </c>
      <c r="S1148" t="s">
        <v>150</v>
      </c>
      <c r="AI1148" t="s">
        <v>72</v>
      </c>
      <c r="AJ1148" t="s">
        <v>72</v>
      </c>
      <c r="AK1148" t="s">
        <v>72</v>
      </c>
      <c r="AL1148" t="s">
        <v>72</v>
      </c>
      <c r="AM1148" t="s">
        <v>72</v>
      </c>
      <c r="AN1148" t="s">
        <v>72</v>
      </c>
      <c r="AO1148" t="s">
        <v>72</v>
      </c>
      <c r="AT1148" t="s">
        <v>72</v>
      </c>
      <c r="AU1148" t="s">
        <v>72</v>
      </c>
      <c r="AV1148" t="s">
        <v>72</v>
      </c>
      <c r="AW1148" t="s">
        <v>72</v>
      </c>
      <c r="AX1148" t="s">
        <v>72</v>
      </c>
      <c r="AZ1148" t="s">
        <v>73</v>
      </c>
      <c r="BA1148">
        <v>0.56713394935192329</v>
      </c>
      <c r="BB1148">
        <v>0.27021730189858062</v>
      </c>
      <c r="BC1148">
        <v>8.5714710987916422E-3</v>
      </c>
    </row>
    <row r="1149" spans="1:65" x14ac:dyDescent="0.35">
      <c r="A1149" t="s">
        <v>368</v>
      </c>
      <c r="B1149" t="s">
        <v>369</v>
      </c>
      <c r="C1149" t="s">
        <v>370</v>
      </c>
      <c r="D1149">
        <v>1.7661535173269199E-3</v>
      </c>
      <c r="E1149" t="s">
        <v>76</v>
      </c>
      <c r="F1149" t="s">
        <v>80</v>
      </c>
      <c r="G1149" t="s">
        <v>69</v>
      </c>
      <c r="H1149" t="s">
        <v>110</v>
      </c>
      <c r="I1149">
        <v>7928996892.6599998</v>
      </c>
      <c r="J1149">
        <v>1</v>
      </c>
      <c r="K1149">
        <v>1300</v>
      </c>
      <c r="L1149" t="s">
        <v>371</v>
      </c>
      <c r="M1149" s="3">
        <v>46174</v>
      </c>
      <c r="N1149" t="s">
        <v>372</v>
      </c>
      <c r="O1149">
        <v>10772.173654529999</v>
      </c>
      <c r="P1149">
        <v>14003825.750889</v>
      </c>
      <c r="Q1149" t="s">
        <v>116</v>
      </c>
      <c r="R1149" t="s">
        <v>145</v>
      </c>
      <c r="S1149" t="s">
        <v>150</v>
      </c>
      <c r="AI1149" t="s">
        <v>72</v>
      </c>
      <c r="AJ1149" t="s">
        <v>72</v>
      </c>
      <c r="AK1149" t="s">
        <v>72</v>
      </c>
      <c r="AL1149" t="s">
        <v>72</v>
      </c>
      <c r="AM1149" t="s">
        <v>72</v>
      </c>
      <c r="AN1149" t="s">
        <v>72</v>
      </c>
      <c r="AO1149" t="s">
        <v>72</v>
      </c>
      <c r="AT1149" t="s">
        <v>72</v>
      </c>
      <c r="AU1149" t="s">
        <v>72</v>
      </c>
      <c r="AV1149" t="s">
        <v>72</v>
      </c>
      <c r="AW1149" t="s">
        <v>72</v>
      </c>
      <c r="AX1149" t="s">
        <v>72</v>
      </c>
      <c r="AZ1149" t="s">
        <v>73</v>
      </c>
      <c r="BA1149">
        <v>0.56713394935192329</v>
      </c>
      <c r="BB1149">
        <v>0.27021730189858062</v>
      </c>
      <c r="BC1149">
        <v>6.5360489684328279E-3</v>
      </c>
    </row>
    <row r="1150" spans="1:65" x14ac:dyDescent="0.35">
      <c r="A1150" t="s">
        <v>368</v>
      </c>
      <c r="B1150" t="s">
        <v>369</v>
      </c>
      <c r="C1150" t="s">
        <v>370</v>
      </c>
      <c r="D1150">
        <v>1.6627851288041899E-3</v>
      </c>
      <c r="E1150" t="s">
        <v>122</v>
      </c>
      <c r="F1150" t="s">
        <v>80</v>
      </c>
      <c r="G1150" t="s">
        <v>69</v>
      </c>
      <c r="H1150" t="s">
        <v>110</v>
      </c>
      <c r="I1150">
        <v>27857085026.77</v>
      </c>
      <c r="J1150">
        <v>1</v>
      </c>
      <c r="K1150">
        <v>4300</v>
      </c>
      <c r="L1150" t="s">
        <v>371</v>
      </c>
      <c r="M1150" s="3">
        <v>46174</v>
      </c>
      <c r="N1150" t="s">
        <v>372</v>
      </c>
      <c r="O1150">
        <v>10772.173654529999</v>
      </c>
      <c r="P1150">
        <v>46320346.714478999</v>
      </c>
      <c r="Q1150" t="s">
        <v>116</v>
      </c>
      <c r="R1150" t="s">
        <v>145</v>
      </c>
      <c r="S1150" t="s">
        <v>150</v>
      </c>
      <c r="AI1150" t="s">
        <v>72</v>
      </c>
      <c r="AJ1150" t="s">
        <v>72</v>
      </c>
      <c r="AK1150" t="s">
        <v>72</v>
      </c>
      <c r="AL1150" t="s">
        <v>72</v>
      </c>
      <c r="AM1150" t="s">
        <v>72</v>
      </c>
      <c r="AN1150" t="s">
        <v>72</v>
      </c>
      <c r="AO1150" t="s">
        <v>72</v>
      </c>
      <c r="AT1150" t="s">
        <v>72</v>
      </c>
      <c r="AU1150" t="s">
        <v>72</v>
      </c>
      <c r="AV1150" t="s">
        <v>72</v>
      </c>
      <c r="AW1150" t="s">
        <v>72</v>
      </c>
      <c r="AX1150" t="s">
        <v>72</v>
      </c>
      <c r="AZ1150" t="s">
        <v>73</v>
      </c>
      <c r="BA1150">
        <v>0.57540130336600026</v>
      </c>
      <c r="BB1150">
        <v>0.10561104594481149</v>
      </c>
      <c r="BC1150">
        <v>1.57444244011474E-2</v>
      </c>
    </row>
    <row r="1151" spans="1:65" x14ac:dyDescent="0.35">
      <c r="A1151" t="s">
        <v>140</v>
      </c>
      <c r="B1151" t="s">
        <v>141</v>
      </c>
      <c r="C1151" t="s">
        <v>142</v>
      </c>
      <c r="D1151">
        <v>2.7509668717479599E-3</v>
      </c>
      <c r="E1151" t="s">
        <v>76</v>
      </c>
      <c r="F1151" t="s">
        <v>80</v>
      </c>
      <c r="G1151" t="s">
        <v>69</v>
      </c>
      <c r="H1151" t="s">
        <v>110</v>
      </c>
      <c r="I1151">
        <v>7928996892.6599998</v>
      </c>
      <c r="J1151">
        <v>1</v>
      </c>
      <c r="K1151">
        <v>18557</v>
      </c>
      <c r="M1151" s="3">
        <v>46174</v>
      </c>
      <c r="N1151" t="s">
        <v>143</v>
      </c>
      <c r="O1151">
        <v>1175.4274817410001</v>
      </c>
      <c r="P1151">
        <v>21812407.778667741</v>
      </c>
      <c r="Q1151" t="s">
        <v>144</v>
      </c>
      <c r="R1151" t="s">
        <v>145</v>
      </c>
      <c r="AI1151" t="s">
        <v>72</v>
      </c>
      <c r="AJ1151" t="s">
        <v>72</v>
      </c>
      <c r="AK1151" t="s">
        <v>72</v>
      </c>
      <c r="AL1151" t="s">
        <v>72</v>
      </c>
      <c r="AM1151" t="s">
        <v>72</v>
      </c>
      <c r="AN1151" t="s">
        <v>72</v>
      </c>
      <c r="AO1151" t="s">
        <v>72</v>
      </c>
      <c r="AT1151" t="s">
        <v>72</v>
      </c>
      <c r="AU1151" t="s">
        <v>72</v>
      </c>
      <c r="AV1151" t="s">
        <v>72</v>
      </c>
      <c r="AW1151" t="s">
        <v>72</v>
      </c>
      <c r="AX1151" t="s">
        <v>72</v>
      </c>
      <c r="AZ1151" t="s">
        <v>73</v>
      </c>
      <c r="BA1151">
        <v>0.56713394935192329</v>
      </c>
      <c r="BB1151">
        <v>0.27021730189858062</v>
      </c>
      <c r="BC1151">
        <v>1.0180572644384061E-2</v>
      </c>
    </row>
    <row r="1152" spans="1:65" x14ac:dyDescent="0.35">
      <c r="A1152" t="s">
        <v>140</v>
      </c>
      <c r="B1152" t="s">
        <v>141</v>
      </c>
      <c r="C1152" t="s">
        <v>142</v>
      </c>
      <c r="D1152">
        <v>8.9488674708529704E-3</v>
      </c>
      <c r="E1152" t="s">
        <v>122</v>
      </c>
      <c r="F1152" t="s">
        <v>80</v>
      </c>
      <c r="G1152" t="s">
        <v>69</v>
      </c>
      <c r="H1152" t="s">
        <v>110</v>
      </c>
      <c r="I1152">
        <v>27857085026.77</v>
      </c>
      <c r="J1152">
        <v>1</v>
      </c>
      <c r="K1152">
        <v>212084</v>
      </c>
      <c r="M1152" s="3">
        <v>46174</v>
      </c>
      <c r="N1152" t="s">
        <v>143</v>
      </c>
      <c r="O1152">
        <v>1175.4274817410001</v>
      </c>
      <c r="P1152">
        <v>249289362.03755829</v>
      </c>
      <c r="Q1152" t="s">
        <v>144</v>
      </c>
      <c r="R1152" t="s">
        <v>145</v>
      </c>
      <c r="AI1152" t="s">
        <v>72</v>
      </c>
      <c r="AJ1152" t="s">
        <v>72</v>
      </c>
      <c r="AK1152" t="s">
        <v>72</v>
      </c>
      <c r="AL1152" t="s">
        <v>72</v>
      </c>
      <c r="AM1152" t="s">
        <v>72</v>
      </c>
      <c r="AN1152" t="s">
        <v>72</v>
      </c>
      <c r="AO1152" t="s">
        <v>72</v>
      </c>
      <c r="AT1152" t="s">
        <v>72</v>
      </c>
      <c r="AU1152" t="s">
        <v>72</v>
      </c>
      <c r="AV1152" t="s">
        <v>72</v>
      </c>
      <c r="AW1152" t="s">
        <v>72</v>
      </c>
      <c r="AX1152" t="s">
        <v>72</v>
      </c>
      <c r="AZ1152" t="s">
        <v>73</v>
      </c>
      <c r="BA1152">
        <v>0.57540130336600026</v>
      </c>
      <c r="BB1152">
        <v>0.10561104594481149</v>
      </c>
      <c r="BC1152">
        <v>8.4734199825360318E-2</v>
      </c>
    </row>
    <row r="1153" spans="1:65" x14ac:dyDescent="0.35">
      <c r="A1153" t="s">
        <v>267</v>
      </c>
      <c r="B1153" t="s">
        <v>272</v>
      </c>
      <c r="C1153" t="s">
        <v>273</v>
      </c>
      <c r="D1153">
        <v>1.09107462976798E-3</v>
      </c>
      <c r="E1153" t="s">
        <v>122</v>
      </c>
      <c r="F1153" t="s">
        <v>80</v>
      </c>
      <c r="G1153" t="s">
        <v>69</v>
      </c>
      <c r="H1153" t="s">
        <v>110</v>
      </c>
      <c r="I1153">
        <v>27857085026.77</v>
      </c>
      <c r="J1153">
        <v>1</v>
      </c>
      <c r="K1153">
        <v>28000</v>
      </c>
      <c r="L1153" t="s">
        <v>270</v>
      </c>
      <c r="M1153" s="3">
        <v>46174</v>
      </c>
      <c r="N1153" t="s">
        <v>271</v>
      </c>
      <c r="O1153">
        <v>1085.505669056</v>
      </c>
      <c r="P1153">
        <v>30394158.733568002</v>
      </c>
      <c r="Q1153" t="s">
        <v>265</v>
      </c>
      <c r="R1153" t="s">
        <v>145</v>
      </c>
      <c r="S1153" t="s">
        <v>150</v>
      </c>
      <c r="AI1153" t="s">
        <v>72</v>
      </c>
      <c r="AJ1153" t="s">
        <v>72</v>
      </c>
      <c r="AK1153" t="s">
        <v>72</v>
      </c>
      <c r="AL1153" t="s">
        <v>72</v>
      </c>
      <c r="AM1153" t="s">
        <v>72</v>
      </c>
      <c r="AN1153" t="s">
        <v>72</v>
      </c>
      <c r="AO1153" t="s">
        <v>72</v>
      </c>
      <c r="AT1153" t="s">
        <v>72</v>
      </c>
      <c r="AU1153" t="s">
        <v>72</v>
      </c>
      <c r="AV1153" t="s">
        <v>72</v>
      </c>
      <c r="AW1153" t="s">
        <v>72</v>
      </c>
      <c r="AX1153" t="s">
        <v>72</v>
      </c>
      <c r="AZ1153" t="s">
        <v>73</v>
      </c>
      <c r="BA1153">
        <v>0.57540130336600026</v>
      </c>
      <c r="BB1153">
        <v>0.10561104594481149</v>
      </c>
      <c r="BC1153">
        <v>1.033106546769867E-2</v>
      </c>
    </row>
    <row r="1154" spans="1:65" x14ac:dyDescent="0.35">
      <c r="A1154" t="s">
        <v>267</v>
      </c>
      <c r="B1154" t="s">
        <v>272</v>
      </c>
      <c r="C1154" t="s">
        <v>273</v>
      </c>
      <c r="D1154">
        <v>6.1606475278359798E-4</v>
      </c>
      <c r="E1154" t="s">
        <v>76</v>
      </c>
      <c r="F1154" t="s">
        <v>80</v>
      </c>
      <c r="G1154" t="s">
        <v>69</v>
      </c>
      <c r="H1154" t="s">
        <v>110</v>
      </c>
      <c r="I1154">
        <v>7928996892.6599998</v>
      </c>
      <c r="J1154">
        <v>1</v>
      </c>
      <c r="K1154">
        <v>4500</v>
      </c>
      <c r="L1154" t="s">
        <v>270</v>
      </c>
      <c r="M1154" s="3">
        <v>46174</v>
      </c>
      <c r="N1154" t="s">
        <v>271</v>
      </c>
      <c r="O1154">
        <v>1085.505669056</v>
      </c>
      <c r="P1154">
        <v>4884775.5107519999</v>
      </c>
      <c r="Q1154" t="s">
        <v>265</v>
      </c>
      <c r="R1154" t="s">
        <v>145</v>
      </c>
      <c r="S1154" t="s">
        <v>150</v>
      </c>
      <c r="AI1154" t="s">
        <v>72</v>
      </c>
      <c r="AJ1154" t="s">
        <v>72</v>
      </c>
      <c r="AK1154" t="s">
        <v>72</v>
      </c>
      <c r="AL1154" t="s">
        <v>72</v>
      </c>
      <c r="AM1154" t="s">
        <v>72</v>
      </c>
      <c r="AN1154" t="s">
        <v>72</v>
      </c>
      <c r="AO1154" t="s">
        <v>72</v>
      </c>
      <c r="AT1154" t="s">
        <v>72</v>
      </c>
      <c r="AU1154" t="s">
        <v>72</v>
      </c>
      <c r="AV1154" t="s">
        <v>72</v>
      </c>
      <c r="AW1154" t="s">
        <v>72</v>
      </c>
      <c r="AX1154" t="s">
        <v>72</v>
      </c>
      <c r="AZ1154" t="s">
        <v>73</v>
      </c>
      <c r="BA1154">
        <v>0.56713394935192329</v>
      </c>
      <c r="BB1154">
        <v>0.27021730189858062</v>
      </c>
      <c r="BC1154">
        <v>2.2798864042200481E-3</v>
      </c>
    </row>
    <row r="1155" spans="1:65" x14ac:dyDescent="0.35">
      <c r="A1155" t="s">
        <v>285</v>
      </c>
      <c r="B1155" t="s">
        <v>290</v>
      </c>
      <c r="C1155" t="s">
        <v>291</v>
      </c>
      <c r="D1155">
        <v>7.6422075292493998E-4</v>
      </c>
      <c r="E1155" t="s">
        <v>76</v>
      </c>
      <c r="F1155" t="s">
        <v>80</v>
      </c>
      <c r="G1155" t="s">
        <v>69</v>
      </c>
      <c r="H1155" t="s">
        <v>110</v>
      </c>
      <c r="I1155">
        <v>7928996892.6599998</v>
      </c>
      <c r="J1155">
        <v>1</v>
      </c>
      <c r="K1155">
        <v>5500</v>
      </c>
      <c r="L1155" t="s">
        <v>288</v>
      </c>
      <c r="M1155" s="3">
        <v>46174</v>
      </c>
      <c r="N1155" t="s">
        <v>289</v>
      </c>
      <c r="O1155">
        <v>1101.72799553</v>
      </c>
      <c r="P1155">
        <v>6059503.9754150007</v>
      </c>
      <c r="Q1155" t="s">
        <v>144</v>
      </c>
      <c r="R1155" t="s">
        <v>145</v>
      </c>
      <c r="S1155" t="s">
        <v>150</v>
      </c>
      <c r="AI1155" t="s">
        <v>72</v>
      </c>
      <c r="AJ1155" t="s">
        <v>72</v>
      </c>
      <c r="AK1155" t="s">
        <v>72</v>
      </c>
      <c r="AL1155" t="s">
        <v>72</v>
      </c>
      <c r="AM1155" t="s">
        <v>72</v>
      </c>
      <c r="AN1155" t="s">
        <v>72</v>
      </c>
      <c r="AO1155" t="s">
        <v>72</v>
      </c>
      <c r="AT1155" t="s">
        <v>72</v>
      </c>
      <c r="AU1155" t="s">
        <v>72</v>
      </c>
      <c r="AV1155" t="s">
        <v>72</v>
      </c>
      <c r="AW1155" t="s">
        <v>72</v>
      </c>
      <c r="AX1155" t="s">
        <v>72</v>
      </c>
      <c r="AZ1155" t="s">
        <v>73</v>
      </c>
      <c r="BA1155">
        <v>0.56713394935192329</v>
      </c>
      <c r="BB1155">
        <v>0.27021730189858062</v>
      </c>
      <c r="BC1155">
        <v>2.8281710592009809E-3</v>
      </c>
    </row>
    <row r="1156" spans="1:65" x14ac:dyDescent="0.35">
      <c r="A1156" t="s">
        <v>285</v>
      </c>
      <c r="B1156" t="s">
        <v>290</v>
      </c>
      <c r="C1156" t="s">
        <v>291</v>
      </c>
      <c r="D1156">
        <v>6.9155892336900202E-4</v>
      </c>
      <c r="E1156" t="s">
        <v>122</v>
      </c>
      <c r="F1156" t="s">
        <v>80</v>
      </c>
      <c r="G1156" t="s">
        <v>69</v>
      </c>
      <c r="H1156" t="s">
        <v>110</v>
      </c>
      <c r="I1156">
        <v>27857085026.77</v>
      </c>
      <c r="J1156">
        <v>1</v>
      </c>
      <c r="K1156">
        <v>17486</v>
      </c>
      <c r="L1156" t="s">
        <v>288</v>
      </c>
      <c r="M1156" s="3">
        <v>46174</v>
      </c>
      <c r="N1156" t="s">
        <v>289</v>
      </c>
      <c r="O1156">
        <v>1101.72799553</v>
      </c>
      <c r="P1156">
        <v>19264815.729837582</v>
      </c>
      <c r="Q1156" t="s">
        <v>144</v>
      </c>
      <c r="R1156" t="s">
        <v>145</v>
      </c>
      <c r="S1156" t="s">
        <v>150</v>
      </c>
      <c r="AI1156" t="s">
        <v>72</v>
      </c>
      <c r="AJ1156" t="s">
        <v>72</v>
      </c>
      <c r="AK1156" t="s">
        <v>72</v>
      </c>
      <c r="AL1156" t="s">
        <v>72</v>
      </c>
      <c r="AM1156" t="s">
        <v>72</v>
      </c>
      <c r="AN1156" t="s">
        <v>72</v>
      </c>
      <c r="AO1156" t="s">
        <v>72</v>
      </c>
      <c r="AT1156" t="s">
        <v>72</v>
      </c>
      <c r="AU1156" t="s">
        <v>72</v>
      </c>
      <c r="AV1156" t="s">
        <v>72</v>
      </c>
      <c r="AW1156" t="s">
        <v>72</v>
      </c>
      <c r="AX1156" t="s">
        <v>72</v>
      </c>
      <c r="AZ1156" t="s">
        <v>73</v>
      </c>
      <c r="BA1156">
        <v>0.57540130336600026</v>
      </c>
      <c r="BB1156">
        <v>0.10561104594481149</v>
      </c>
      <c r="BC1156">
        <v>6.5481684911101569E-3</v>
      </c>
    </row>
    <row r="1157" spans="1:65" x14ac:dyDescent="0.35">
      <c r="A1157" t="s">
        <v>285</v>
      </c>
      <c r="B1157" t="s">
        <v>294</v>
      </c>
      <c r="C1157" t="s">
        <v>295</v>
      </c>
      <c r="D1157">
        <v>9.5382438406915596E-4</v>
      </c>
      <c r="E1157" t="s">
        <v>76</v>
      </c>
      <c r="F1157" t="s">
        <v>80</v>
      </c>
      <c r="G1157" t="s">
        <v>69</v>
      </c>
      <c r="H1157" t="s">
        <v>110</v>
      </c>
      <c r="I1157">
        <v>7928996892.6599998</v>
      </c>
      <c r="J1157">
        <v>1</v>
      </c>
      <c r="K1157">
        <v>700</v>
      </c>
      <c r="L1157" t="s">
        <v>288</v>
      </c>
      <c r="M1157" s="3">
        <v>46174</v>
      </c>
      <c r="N1157" t="s">
        <v>289</v>
      </c>
      <c r="O1157">
        <v>10804.100824939</v>
      </c>
      <c r="P1157">
        <v>7562870.5774572995</v>
      </c>
      <c r="Q1157" t="s">
        <v>144</v>
      </c>
      <c r="R1157" t="s">
        <v>145</v>
      </c>
      <c r="S1157" t="s">
        <v>150</v>
      </c>
      <c r="AI1157" t="s">
        <v>72</v>
      </c>
      <c r="AJ1157" t="s">
        <v>72</v>
      </c>
      <c r="AK1157" t="s">
        <v>72</v>
      </c>
      <c r="AL1157" t="s">
        <v>72</v>
      </c>
      <c r="AM1157" t="s">
        <v>72</v>
      </c>
      <c r="AN1157" t="s">
        <v>72</v>
      </c>
      <c r="AO1157" t="s">
        <v>72</v>
      </c>
      <c r="AT1157" t="s">
        <v>72</v>
      </c>
      <c r="AU1157" t="s">
        <v>72</v>
      </c>
      <c r="AV1157" t="s">
        <v>72</v>
      </c>
      <c r="AW1157" t="s">
        <v>72</v>
      </c>
      <c r="AX1157" t="s">
        <v>72</v>
      </c>
      <c r="AZ1157" t="s">
        <v>73</v>
      </c>
      <c r="BA1157">
        <v>0.56713394935192329</v>
      </c>
      <c r="BB1157">
        <v>0.27021730189858062</v>
      </c>
      <c r="BC1157">
        <v>3.529842009995164E-3</v>
      </c>
    </row>
    <row r="1158" spans="1:65" x14ac:dyDescent="0.35">
      <c r="B1158" t="s">
        <v>551</v>
      </c>
      <c r="C1158" t="s">
        <v>552</v>
      </c>
      <c r="D1158">
        <v>7.7588315446221103E-3</v>
      </c>
      <c r="E1158" t="s">
        <v>76</v>
      </c>
      <c r="F1158" t="s">
        <v>80</v>
      </c>
      <c r="G1158" t="s">
        <v>69</v>
      </c>
      <c r="H1158" t="s">
        <v>110</v>
      </c>
      <c r="I1158">
        <v>7928996892.6599998</v>
      </c>
      <c r="J1158">
        <v>1</v>
      </c>
      <c r="K1158">
        <v>60000</v>
      </c>
      <c r="M1158" s="3">
        <v>46174</v>
      </c>
      <c r="N1158" t="s">
        <v>212</v>
      </c>
      <c r="O1158">
        <v>1025.3291868599999</v>
      </c>
      <c r="P1158">
        <v>61519751.211599998</v>
      </c>
      <c r="AI1158" t="s">
        <v>72</v>
      </c>
      <c r="AJ1158" t="s">
        <v>72</v>
      </c>
      <c r="AK1158" t="s">
        <v>72</v>
      </c>
      <c r="AL1158" t="s">
        <v>72</v>
      </c>
      <c r="AM1158" t="s">
        <v>72</v>
      </c>
      <c r="AN1158" t="s">
        <v>72</v>
      </c>
      <c r="AO1158" t="s">
        <v>72</v>
      </c>
      <c r="AT1158" t="s">
        <v>72</v>
      </c>
      <c r="AU1158" t="s">
        <v>72</v>
      </c>
      <c r="AV1158" t="s">
        <v>72</v>
      </c>
      <c r="AW1158" t="s">
        <v>72</v>
      </c>
      <c r="AX1158" t="s">
        <v>72</v>
      </c>
      <c r="AZ1158" t="s">
        <v>73</v>
      </c>
      <c r="BA1158">
        <v>0.56713394935192329</v>
      </c>
      <c r="BB1158">
        <v>0.27021730189858062</v>
      </c>
      <c r="BC1158">
        <v>2.871330403385567E-2</v>
      </c>
    </row>
    <row r="1159" spans="1:65" x14ac:dyDescent="0.35">
      <c r="A1159" t="s">
        <v>409</v>
      </c>
      <c r="B1159" t="s">
        <v>410</v>
      </c>
      <c r="C1159" t="s">
        <v>411</v>
      </c>
      <c r="D1159">
        <v>4.5896256545197699E-3</v>
      </c>
      <c r="E1159" t="s">
        <v>122</v>
      </c>
      <c r="F1159" t="s">
        <v>80</v>
      </c>
      <c r="G1159" t="s">
        <v>69</v>
      </c>
      <c r="H1159" t="s">
        <v>110</v>
      </c>
      <c r="I1159">
        <v>27857085026.77</v>
      </c>
      <c r="J1159">
        <v>1</v>
      </c>
      <c r="K1159">
        <v>12700</v>
      </c>
      <c r="L1159" t="s">
        <v>412</v>
      </c>
      <c r="M1159" s="3">
        <v>46174</v>
      </c>
      <c r="N1159" t="s">
        <v>413</v>
      </c>
      <c r="O1159">
        <v>10067.211976307</v>
      </c>
      <c r="P1159">
        <v>127853592.09909891</v>
      </c>
      <c r="Q1159" t="s">
        <v>414</v>
      </c>
      <c r="R1159" t="s">
        <v>145</v>
      </c>
      <c r="S1159" t="s">
        <v>150</v>
      </c>
      <c r="T1159" t="s">
        <v>415</v>
      </c>
      <c r="U1159" t="s">
        <v>92</v>
      </c>
      <c r="V1159">
        <v>0</v>
      </c>
      <c r="W1159">
        <v>5.9635298802000003</v>
      </c>
      <c r="X1159">
        <v>4.7066438993000004</v>
      </c>
      <c r="Y1159">
        <v>5.3531250000000004</v>
      </c>
      <c r="Z1159">
        <v>13</v>
      </c>
      <c r="AA1159">
        <v>54</v>
      </c>
      <c r="AB1159">
        <v>33</v>
      </c>
      <c r="AC1159">
        <v>0</v>
      </c>
      <c r="AD1159">
        <v>125811.6</v>
      </c>
      <c r="AE1159">
        <v>21.8</v>
      </c>
      <c r="AF1159">
        <v>7.5097241402000003</v>
      </c>
      <c r="AG1159">
        <v>3.3432367046000002</v>
      </c>
      <c r="AH1159">
        <v>5.7</v>
      </c>
      <c r="AI1159" t="s">
        <v>72</v>
      </c>
      <c r="AJ1159" t="s">
        <v>72</v>
      </c>
      <c r="AK1159" t="s">
        <v>72</v>
      </c>
      <c r="AL1159" t="s">
        <v>72</v>
      </c>
      <c r="AM1159" t="s">
        <v>72</v>
      </c>
      <c r="AN1159" t="s">
        <v>72</v>
      </c>
      <c r="AO1159" t="s">
        <v>72</v>
      </c>
      <c r="AP1159">
        <v>3</v>
      </c>
      <c r="AQ1159">
        <v>35</v>
      </c>
      <c r="AR1159">
        <v>6.39</v>
      </c>
      <c r="AS1159">
        <v>23.09</v>
      </c>
      <c r="AT1159" t="s">
        <v>72</v>
      </c>
      <c r="AU1159" t="s">
        <v>72</v>
      </c>
      <c r="AV1159" t="s">
        <v>72</v>
      </c>
      <c r="AW1159" t="s">
        <v>72</v>
      </c>
      <c r="AX1159" t="s">
        <v>72</v>
      </c>
      <c r="AY1159" t="s">
        <v>152</v>
      </c>
      <c r="AZ1159" t="s">
        <v>94</v>
      </c>
      <c r="BA1159">
        <v>0.57540130336600026</v>
      </c>
      <c r="BB1159">
        <v>0.46979025742118868</v>
      </c>
      <c r="BC1159">
        <v>9.769520721254461E-3</v>
      </c>
      <c r="BD1159">
        <v>0</v>
      </c>
      <c r="BE1159">
        <v>5.8260828736434039E-2</v>
      </c>
      <c r="BF1159">
        <v>4.598165510177725E-2</v>
      </c>
      <c r="BG1159">
        <v>5.2297465610965287E-2</v>
      </c>
      <c r="BH1159">
        <v>6.2427237408816012E-2</v>
      </c>
      <c r="BI1159">
        <v>0</v>
      </c>
      <c r="BJ1159">
        <v>0.21297555172334731</v>
      </c>
      <c r="BK1159">
        <v>0.22557823345376549</v>
      </c>
      <c r="BL1159">
        <v>1229.119033174178</v>
      </c>
      <c r="BM1159">
        <v>2.9308562163763381E-2</v>
      </c>
    </row>
    <row r="1160" spans="1:65" x14ac:dyDescent="0.35">
      <c r="A1160" t="s">
        <v>409</v>
      </c>
      <c r="B1160" t="s">
        <v>410</v>
      </c>
      <c r="C1160" t="s">
        <v>411</v>
      </c>
      <c r="D1160">
        <v>4.1899120369858801E-3</v>
      </c>
      <c r="E1160" t="s">
        <v>76</v>
      </c>
      <c r="F1160" t="s">
        <v>80</v>
      </c>
      <c r="G1160" t="s">
        <v>69</v>
      </c>
      <c r="H1160" t="s">
        <v>110</v>
      </c>
      <c r="I1160">
        <v>7928996892.6599998</v>
      </c>
      <c r="J1160">
        <v>1</v>
      </c>
      <c r="K1160">
        <v>3300</v>
      </c>
      <c r="L1160" t="s">
        <v>412</v>
      </c>
      <c r="M1160" s="3">
        <v>46174</v>
      </c>
      <c r="N1160" t="s">
        <v>413</v>
      </c>
      <c r="O1160">
        <v>10067.211976307</v>
      </c>
      <c r="P1160">
        <v>33221799.521813098</v>
      </c>
      <c r="Q1160" t="s">
        <v>414</v>
      </c>
      <c r="R1160" t="s">
        <v>145</v>
      </c>
      <c r="S1160" t="s">
        <v>150</v>
      </c>
      <c r="T1160" t="s">
        <v>415</v>
      </c>
      <c r="U1160" t="s">
        <v>92</v>
      </c>
      <c r="V1160">
        <v>0</v>
      </c>
      <c r="W1160">
        <v>5.9635298802000003</v>
      </c>
      <c r="X1160">
        <v>4.7066438993000004</v>
      </c>
      <c r="Y1160">
        <v>5.3531250000000004</v>
      </c>
      <c r="Z1160">
        <v>13</v>
      </c>
      <c r="AA1160">
        <v>54</v>
      </c>
      <c r="AB1160">
        <v>33</v>
      </c>
      <c r="AC1160">
        <v>0</v>
      </c>
      <c r="AD1160">
        <v>125811.6</v>
      </c>
      <c r="AE1160">
        <v>21.8</v>
      </c>
      <c r="AF1160">
        <v>7.5097241402000003</v>
      </c>
      <c r="AG1160">
        <v>3.3432367046000002</v>
      </c>
      <c r="AH1160">
        <v>5.7</v>
      </c>
      <c r="AI1160" t="s">
        <v>72</v>
      </c>
      <c r="AJ1160" t="s">
        <v>72</v>
      </c>
      <c r="AK1160" t="s">
        <v>72</v>
      </c>
      <c r="AL1160" t="s">
        <v>72</v>
      </c>
      <c r="AM1160" t="s">
        <v>72</v>
      </c>
      <c r="AN1160" t="s">
        <v>72</v>
      </c>
      <c r="AO1160" t="s">
        <v>72</v>
      </c>
      <c r="AP1160">
        <v>3</v>
      </c>
      <c r="AQ1160">
        <v>35</v>
      </c>
      <c r="AR1160">
        <v>6.39</v>
      </c>
      <c r="AS1160">
        <v>23.09</v>
      </c>
      <c r="AT1160" t="s">
        <v>72</v>
      </c>
      <c r="AU1160" t="s">
        <v>72</v>
      </c>
      <c r="AV1160" t="s">
        <v>72</v>
      </c>
      <c r="AW1160" t="s">
        <v>72</v>
      </c>
      <c r="AX1160" t="s">
        <v>72</v>
      </c>
      <c r="AY1160" t="s">
        <v>152</v>
      </c>
      <c r="AZ1160" t="s">
        <v>94</v>
      </c>
      <c r="BA1160">
        <v>0.56713394935192329</v>
      </c>
      <c r="BB1160">
        <v>0.29691664745334262</v>
      </c>
      <c r="BC1160">
        <v>1.4111408278797441E-2</v>
      </c>
      <c r="BD1160">
        <v>0</v>
      </c>
      <c r="BE1160">
        <v>8.4153804922310199E-2</v>
      </c>
      <c r="BF1160">
        <v>6.6417373685933492E-2</v>
      </c>
      <c r="BG1160">
        <v>7.5540132442437555E-2</v>
      </c>
      <c r="BH1160">
        <v>9.017189890151564E-2</v>
      </c>
      <c r="BI1160">
        <v>0</v>
      </c>
      <c r="BJ1160">
        <v>0.30762870047778418</v>
      </c>
      <c r="BK1160">
        <v>0.32583241715743289</v>
      </c>
      <c r="BL1160">
        <v>1775.378853808752</v>
      </c>
      <c r="BM1160">
        <v>4.233422483639232E-2</v>
      </c>
    </row>
    <row r="1161" spans="1:65" x14ac:dyDescent="0.35">
      <c r="A1161" t="s">
        <v>375</v>
      </c>
      <c r="B1161" t="s">
        <v>380</v>
      </c>
      <c r="C1161" t="s">
        <v>381</v>
      </c>
      <c r="D1161">
        <v>6.52299572154113E-3</v>
      </c>
      <c r="E1161" t="s">
        <v>76</v>
      </c>
      <c r="F1161" t="s">
        <v>80</v>
      </c>
      <c r="G1161" t="s">
        <v>69</v>
      </c>
      <c r="H1161" t="s">
        <v>110</v>
      </c>
      <c r="I1161">
        <v>7928996892.6599998</v>
      </c>
      <c r="J1161">
        <v>1</v>
      </c>
      <c r="K1161">
        <v>59500</v>
      </c>
      <c r="L1161" t="s">
        <v>378</v>
      </c>
      <c r="M1161" s="3">
        <v>46174</v>
      </c>
      <c r="N1161" t="s">
        <v>379</v>
      </c>
      <c r="O1161">
        <v>869.25735810699996</v>
      </c>
      <c r="P1161">
        <v>51720812.807366498</v>
      </c>
      <c r="Q1161" t="s">
        <v>265</v>
      </c>
      <c r="R1161" t="s">
        <v>145</v>
      </c>
      <c r="S1161" t="s">
        <v>150</v>
      </c>
      <c r="AI1161" t="s">
        <v>72</v>
      </c>
      <c r="AJ1161" t="s">
        <v>72</v>
      </c>
      <c r="AK1161" t="s">
        <v>72</v>
      </c>
      <c r="AL1161" t="s">
        <v>72</v>
      </c>
      <c r="AM1161" t="s">
        <v>72</v>
      </c>
      <c r="AN1161" t="s">
        <v>72</v>
      </c>
      <c r="AO1161" t="s">
        <v>72</v>
      </c>
      <c r="AT1161" t="s">
        <v>72</v>
      </c>
      <c r="AU1161" t="s">
        <v>72</v>
      </c>
      <c r="AV1161" t="s">
        <v>72</v>
      </c>
      <c r="AW1161" t="s">
        <v>72</v>
      </c>
      <c r="AX1161" t="s">
        <v>72</v>
      </c>
      <c r="AZ1161" t="s">
        <v>73</v>
      </c>
      <c r="BA1161">
        <v>0.56713394935192329</v>
      </c>
      <c r="BB1161">
        <v>0.27021730189858062</v>
      </c>
      <c r="BC1161">
        <v>2.4139815162499759E-2</v>
      </c>
    </row>
    <row r="1162" spans="1:65" x14ac:dyDescent="0.35">
      <c r="A1162" t="s">
        <v>375</v>
      </c>
      <c r="B1162" t="s">
        <v>380</v>
      </c>
      <c r="C1162" t="s">
        <v>381</v>
      </c>
      <c r="D1162">
        <v>1.48219831579898E-3</v>
      </c>
      <c r="E1162" t="s">
        <v>122</v>
      </c>
      <c r="F1162" t="s">
        <v>80</v>
      </c>
      <c r="G1162" t="s">
        <v>69</v>
      </c>
      <c r="H1162" t="s">
        <v>110</v>
      </c>
      <c r="I1162">
        <v>27857085026.77</v>
      </c>
      <c r="J1162">
        <v>1</v>
      </c>
      <c r="K1162">
        <v>47500</v>
      </c>
      <c r="L1162" t="s">
        <v>378</v>
      </c>
      <c r="M1162" s="3">
        <v>46174</v>
      </c>
      <c r="N1162" t="s">
        <v>379</v>
      </c>
      <c r="O1162">
        <v>869.25735810699996</v>
      </c>
      <c r="P1162">
        <v>41289724.510082498</v>
      </c>
      <c r="Q1162" t="s">
        <v>265</v>
      </c>
      <c r="R1162" t="s">
        <v>145</v>
      </c>
      <c r="S1162" t="s">
        <v>150</v>
      </c>
      <c r="AI1162" t="s">
        <v>72</v>
      </c>
      <c r="AJ1162" t="s">
        <v>72</v>
      </c>
      <c r="AK1162" t="s">
        <v>72</v>
      </c>
      <c r="AL1162" t="s">
        <v>72</v>
      </c>
      <c r="AM1162" t="s">
        <v>72</v>
      </c>
      <c r="AN1162" t="s">
        <v>72</v>
      </c>
      <c r="AO1162" t="s">
        <v>72</v>
      </c>
      <c r="AT1162" t="s">
        <v>72</v>
      </c>
      <c r="AU1162" t="s">
        <v>72</v>
      </c>
      <c r="AV1162" t="s">
        <v>72</v>
      </c>
      <c r="AW1162" t="s">
        <v>72</v>
      </c>
      <c r="AX1162" t="s">
        <v>72</v>
      </c>
      <c r="AZ1162" t="s">
        <v>73</v>
      </c>
      <c r="BA1162">
        <v>0.57540130336600026</v>
      </c>
      <c r="BB1162">
        <v>0.10561104594481149</v>
      </c>
      <c r="BC1162">
        <v>1.403450086625903E-2</v>
      </c>
    </row>
    <row r="1163" spans="1:65" x14ac:dyDescent="0.35">
      <c r="A1163" t="s">
        <v>276</v>
      </c>
      <c r="B1163" t="s">
        <v>553</v>
      </c>
      <c r="C1163" t="s">
        <v>554</v>
      </c>
      <c r="D1163">
        <v>6.0515884958000103E-4</v>
      </c>
      <c r="E1163" t="s">
        <v>76</v>
      </c>
      <c r="F1163" t="s">
        <v>80</v>
      </c>
      <c r="G1163" t="s">
        <v>69</v>
      </c>
      <c r="H1163" t="s">
        <v>110</v>
      </c>
      <c r="I1163">
        <v>7928996892.6599998</v>
      </c>
      <c r="J1163">
        <v>1</v>
      </c>
      <c r="K1163">
        <v>2833</v>
      </c>
      <c r="L1163" t="s">
        <v>279</v>
      </c>
      <c r="M1163" s="3">
        <v>46174</v>
      </c>
      <c r="N1163" t="s">
        <v>280</v>
      </c>
      <c r="O1163">
        <v>1693.7178389999999</v>
      </c>
      <c r="P1163">
        <v>4798302.6378870001</v>
      </c>
      <c r="Q1163" t="s">
        <v>281</v>
      </c>
      <c r="R1163" t="s">
        <v>145</v>
      </c>
      <c r="S1163" t="s">
        <v>150</v>
      </c>
      <c r="T1163" t="s">
        <v>282</v>
      </c>
      <c r="U1163" t="s">
        <v>283</v>
      </c>
      <c r="V1163">
        <v>0</v>
      </c>
      <c r="W1163">
        <v>8.3135099410999995</v>
      </c>
      <c r="X1163">
        <v>6.6975477056999999</v>
      </c>
      <c r="Y1163">
        <v>0.9702148438</v>
      </c>
      <c r="Z1163">
        <v>5</v>
      </c>
      <c r="AA1163">
        <v>53</v>
      </c>
      <c r="AB1163">
        <v>42</v>
      </c>
      <c r="AC1163">
        <v>1</v>
      </c>
      <c r="AD1163">
        <v>4106</v>
      </c>
      <c r="AE1163">
        <v>2.56</v>
      </c>
      <c r="AF1163">
        <v>8.3135099410999995</v>
      </c>
      <c r="AG1163">
        <v>4.1121216</v>
      </c>
      <c r="AH1163">
        <v>0.5</v>
      </c>
      <c r="AI1163" t="s">
        <v>72</v>
      </c>
      <c r="AJ1163" t="s">
        <v>72</v>
      </c>
      <c r="AK1163" t="s">
        <v>72</v>
      </c>
      <c r="AL1163" t="s">
        <v>72</v>
      </c>
      <c r="AM1163" t="s">
        <v>72</v>
      </c>
      <c r="AN1163" t="s">
        <v>72</v>
      </c>
      <c r="AO1163" t="s">
        <v>72</v>
      </c>
      <c r="AP1163">
        <v>4</v>
      </c>
      <c r="AQ1163">
        <v>0</v>
      </c>
      <c r="AR1163">
        <v>3.98</v>
      </c>
      <c r="AS1163">
        <v>2.4</v>
      </c>
      <c r="AT1163" t="s">
        <v>72</v>
      </c>
      <c r="AU1163" t="s">
        <v>72</v>
      </c>
      <c r="AV1163" t="s">
        <v>72</v>
      </c>
      <c r="AW1163" t="s">
        <v>72</v>
      </c>
      <c r="AX1163" t="s">
        <v>72</v>
      </c>
      <c r="AY1163" t="s">
        <v>284</v>
      </c>
      <c r="AZ1163" t="s">
        <v>94</v>
      </c>
      <c r="BA1163">
        <v>0.56713394935192329</v>
      </c>
      <c r="BB1163">
        <v>0.29691664745334262</v>
      </c>
      <c r="BC1163">
        <v>2.038143885735122E-3</v>
      </c>
      <c r="BD1163">
        <v>0</v>
      </c>
      <c r="BE1163">
        <v>1.694412945545112E-2</v>
      </c>
      <c r="BF1163">
        <v>1.3650565905791751E-2</v>
      </c>
      <c r="BG1163">
        <v>1.977437451740427E-3</v>
      </c>
      <c r="BH1163">
        <v>8.1118126652257854E-3</v>
      </c>
      <c r="BI1163">
        <v>2.038143885735122E-3</v>
      </c>
      <c r="BJ1163">
        <v>5.2176483474819122E-3</v>
      </c>
      <c r="BK1163">
        <v>4.8915453257642929E-3</v>
      </c>
      <c r="BL1163">
        <v>8.3686187948284108</v>
      </c>
      <c r="BM1163">
        <v>8.1525755429404882E-3</v>
      </c>
    </row>
    <row r="1164" spans="1:65" x14ac:dyDescent="0.35">
      <c r="A1164" t="s">
        <v>313</v>
      </c>
      <c r="B1164" t="s">
        <v>314</v>
      </c>
      <c r="C1164" t="s">
        <v>315</v>
      </c>
      <c r="D1164">
        <v>2.1347304053081099E-4</v>
      </c>
      <c r="E1164" t="s">
        <v>76</v>
      </c>
      <c r="F1164" t="s">
        <v>80</v>
      </c>
      <c r="G1164" t="s">
        <v>69</v>
      </c>
      <c r="H1164" t="s">
        <v>110</v>
      </c>
      <c r="I1164">
        <v>7928996892.6599998</v>
      </c>
      <c r="J1164">
        <v>1</v>
      </c>
      <c r="K1164">
        <v>180</v>
      </c>
      <c r="M1164" s="3">
        <v>46174</v>
      </c>
      <c r="N1164" t="s">
        <v>316</v>
      </c>
      <c r="O1164">
        <v>9403.4837502680002</v>
      </c>
      <c r="P1164">
        <v>1692627.0750482399</v>
      </c>
      <c r="Q1164" t="s">
        <v>265</v>
      </c>
      <c r="R1164" t="s">
        <v>145</v>
      </c>
      <c r="AI1164" t="s">
        <v>72</v>
      </c>
      <c r="AJ1164" t="s">
        <v>72</v>
      </c>
      <c r="AK1164" t="s">
        <v>72</v>
      </c>
      <c r="AL1164" t="s">
        <v>72</v>
      </c>
      <c r="AM1164" t="s">
        <v>72</v>
      </c>
      <c r="AN1164" t="s">
        <v>72</v>
      </c>
      <c r="AO1164" t="s">
        <v>72</v>
      </c>
      <c r="AT1164" t="s">
        <v>72</v>
      </c>
      <c r="AU1164" t="s">
        <v>72</v>
      </c>
      <c r="AV1164" t="s">
        <v>72</v>
      </c>
      <c r="AW1164" t="s">
        <v>72</v>
      </c>
      <c r="AX1164" t="s">
        <v>72</v>
      </c>
      <c r="AZ1164" t="s">
        <v>73</v>
      </c>
      <c r="BA1164">
        <v>0.56713394935192329</v>
      </c>
      <c r="BB1164">
        <v>0.27021730189858062</v>
      </c>
      <c r="BC1164">
        <v>7.9000507750955496E-4</v>
      </c>
    </row>
    <row r="1165" spans="1:65" x14ac:dyDescent="0.35">
      <c r="A1165" t="s">
        <v>396</v>
      </c>
      <c r="B1165" t="s">
        <v>397</v>
      </c>
      <c r="C1165" t="s">
        <v>398</v>
      </c>
      <c r="D1165">
        <v>9.7949835284370703E-4</v>
      </c>
      <c r="E1165" t="s">
        <v>122</v>
      </c>
      <c r="F1165" t="s">
        <v>80</v>
      </c>
      <c r="G1165" t="s">
        <v>69</v>
      </c>
      <c r="H1165" t="s">
        <v>110</v>
      </c>
      <c r="I1165">
        <v>27857085026.77</v>
      </c>
      <c r="J1165">
        <v>1</v>
      </c>
      <c r="K1165">
        <v>2500</v>
      </c>
      <c r="M1165" s="3">
        <v>46174</v>
      </c>
      <c r="N1165" t="s">
        <v>399</v>
      </c>
      <c r="O1165">
        <v>10914.387559598999</v>
      </c>
      <c r="P1165">
        <v>27285968.898997501</v>
      </c>
      <c r="Q1165" t="s">
        <v>265</v>
      </c>
      <c r="R1165" t="s">
        <v>145</v>
      </c>
      <c r="AI1165" t="s">
        <v>72</v>
      </c>
      <c r="AJ1165" t="s">
        <v>72</v>
      </c>
      <c r="AK1165" t="s">
        <v>72</v>
      </c>
      <c r="AL1165" t="s">
        <v>72</v>
      </c>
      <c r="AM1165" t="s">
        <v>72</v>
      </c>
      <c r="AN1165" t="s">
        <v>72</v>
      </c>
      <c r="AO1165" t="s">
        <v>72</v>
      </c>
      <c r="AT1165" t="s">
        <v>72</v>
      </c>
      <c r="AU1165" t="s">
        <v>72</v>
      </c>
      <c r="AV1165" t="s">
        <v>72</v>
      </c>
      <c r="AW1165" t="s">
        <v>72</v>
      </c>
      <c r="AX1165" t="s">
        <v>72</v>
      </c>
      <c r="AZ1165" t="s">
        <v>73</v>
      </c>
      <c r="BA1165">
        <v>0.57540130336600026</v>
      </c>
      <c r="BB1165">
        <v>0.10561104594481149</v>
      </c>
      <c r="BC1165">
        <v>9.2745824461918213E-3</v>
      </c>
    </row>
    <row r="1166" spans="1:65" x14ac:dyDescent="0.35">
      <c r="B1166" t="s">
        <v>333</v>
      </c>
      <c r="C1166" t="s">
        <v>334</v>
      </c>
      <c r="D1166">
        <v>4.30081653823936E-3</v>
      </c>
      <c r="E1166" t="s">
        <v>122</v>
      </c>
      <c r="F1166" t="s">
        <v>80</v>
      </c>
      <c r="G1166" t="s">
        <v>69</v>
      </c>
      <c r="H1166" t="s">
        <v>110</v>
      </c>
      <c r="I1166">
        <v>27857085026.77</v>
      </c>
      <c r="J1166">
        <v>1</v>
      </c>
      <c r="K1166">
        <v>109370</v>
      </c>
      <c r="M1166" s="3">
        <v>46174</v>
      </c>
      <c r="N1166" t="s">
        <v>82</v>
      </c>
      <c r="O1166">
        <v>1095.4394440000001</v>
      </c>
      <c r="P1166">
        <v>119808211.99028</v>
      </c>
      <c r="AI1166" t="s">
        <v>72</v>
      </c>
      <c r="AJ1166" t="s">
        <v>72</v>
      </c>
      <c r="AK1166" t="s">
        <v>72</v>
      </c>
      <c r="AL1166" t="s">
        <v>72</v>
      </c>
      <c r="AM1166" t="s">
        <v>72</v>
      </c>
      <c r="AN1166" t="s">
        <v>72</v>
      </c>
      <c r="AO1166" t="s">
        <v>72</v>
      </c>
      <c r="AT1166" t="s">
        <v>72</v>
      </c>
      <c r="AU1166" t="s">
        <v>72</v>
      </c>
      <c r="AV1166" t="s">
        <v>72</v>
      </c>
      <c r="AW1166" t="s">
        <v>72</v>
      </c>
      <c r="AX1166" t="s">
        <v>72</v>
      </c>
      <c r="AZ1166" t="s">
        <v>73</v>
      </c>
      <c r="BA1166">
        <v>0.57540130336600026</v>
      </c>
      <c r="BB1166">
        <v>0.10561104594481149</v>
      </c>
      <c r="BC1166">
        <v>4.0723169624575152E-2</v>
      </c>
    </row>
    <row r="1167" spans="1:65" x14ac:dyDescent="0.35">
      <c r="B1167" t="s">
        <v>400</v>
      </c>
      <c r="C1167" t="s">
        <v>401</v>
      </c>
      <c r="D1167">
        <v>7.8564737421006406E-3</v>
      </c>
      <c r="E1167" t="s">
        <v>76</v>
      </c>
      <c r="F1167" t="s">
        <v>80</v>
      </c>
      <c r="G1167" t="s">
        <v>69</v>
      </c>
      <c r="H1167" t="s">
        <v>110</v>
      </c>
      <c r="I1167">
        <v>7928996892.6599998</v>
      </c>
      <c r="J1167">
        <v>1</v>
      </c>
      <c r="K1167">
        <v>6000</v>
      </c>
      <c r="M1167" s="3">
        <v>46174</v>
      </c>
      <c r="N1167" t="s">
        <v>399</v>
      </c>
      <c r="O1167">
        <v>10382.325981489001</v>
      </c>
      <c r="P1167">
        <v>62293955.888934001</v>
      </c>
      <c r="AI1167" t="s">
        <v>72</v>
      </c>
      <c r="AJ1167" t="s">
        <v>72</v>
      </c>
      <c r="AK1167" t="s">
        <v>72</v>
      </c>
      <c r="AL1167" t="s">
        <v>72</v>
      </c>
      <c r="AM1167" t="s">
        <v>72</v>
      </c>
      <c r="AN1167" t="s">
        <v>72</v>
      </c>
      <c r="AO1167" t="s">
        <v>72</v>
      </c>
      <c r="AT1167" t="s">
        <v>72</v>
      </c>
      <c r="AU1167" t="s">
        <v>72</v>
      </c>
      <c r="AV1167" t="s">
        <v>72</v>
      </c>
      <c r="AW1167" t="s">
        <v>72</v>
      </c>
      <c r="AX1167" t="s">
        <v>72</v>
      </c>
      <c r="AZ1167" t="s">
        <v>73</v>
      </c>
      <c r="BA1167">
        <v>0.56713394935192329</v>
      </c>
      <c r="BB1167">
        <v>0.27021730189858062</v>
      </c>
      <c r="BC1167">
        <v>2.9074650982376299E-2</v>
      </c>
    </row>
    <row r="1168" spans="1:65" x14ac:dyDescent="0.35">
      <c r="A1168" t="s">
        <v>325</v>
      </c>
      <c r="B1168" t="s">
        <v>326</v>
      </c>
      <c r="C1168" t="s">
        <v>327</v>
      </c>
      <c r="D1168">
        <v>1.03785115215965E-2</v>
      </c>
      <c r="E1168" t="s">
        <v>76</v>
      </c>
      <c r="F1168" t="s">
        <v>80</v>
      </c>
      <c r="G1168" t="s">
        <v>69</v>
      </c>
      <c r="H1168" t="s">
        <v>110</v>
      </c>
      <c r="I1168">
        <v>7928996892.6599998</v>
      </c>
      <c r="J1168">
        <v>1</v>
      </c>
      <c r="K1168">
        <v>75800</v>
      </c>
      <c r="L1168" t="s">
        <v>328</v>
      </c>
      <c r="M1168" s="3">
        <v>46174</v>
      </c>
      <c r="N1168" t="s">
        <v>329</v>
      </c>
      <c r="O1168">
        <v>1085.6356940000001</v>
      </c>
      <c r="P1168">
        <v>82291185.605200008</v>
      </c>
      <c r="S1168" t="s">
        <v>150</v>
      </c>
      <c r="AI1168" t="s">
        <v>72</v>
      </c>
      <c r="AJ1168" t="s">
        <v>72</v>
      </c>
      <c r="AK1168" t="s">
        <v>72</v>
      </c>
      <c r="AL1168" t="s">
        <v>72</v>
      </c>
      <c r="AM1168" t="s">
        <v>72</v>
      </c>
      <c r="AN1168" t="s">
        <v>72</v>
      </c>
      <c r="AO1168" t="s">
        <v>72</v>
      </c>
      <c r="AT1168" t="s">
        <v>72</v>
      </c>
      <c r="AU1168" t="s">
        <v>72</v>
      </c>
      <c r="AV1168" t="s">
        <v>72</v>
      </c>
      <c r="AW1168" t="s">
        <v>72</v>
      </c>
      <c r="AX1168" t="s">
        <v>72</v>
      </c>
      <c r="AZ1168" t="s">
        <v>73</v>
      </c>
      <c r="BA1168">
        <v>0.56713394935192329</v>
      </c>
      <c r="BB1168">
        <v>0.27021730189858062</v>
      </c>
      <c r="BC1168">
        <v>3.8408019947929972E-2</v>
      </c>
    </row>
    <row r="1169" spans="1:65" x14ac:dyDescent="0.35">
      <c r="A1169" t="s">
        <v>325</v>
      </c>
      <c r="B1169" t="s">
        <v>326</v>
      </c>
      <c r="C1169" t="s">
        <v>327</v>
      </c>
      <c r="D1169">
        <v>4.9571898906180401E-3</v>
      </c>
      <c r="E1169" t="s">
        <v>122</v>
      </c>
      <c r="F1169" t="s">
        <v>80</v>
      </c>
      <c r="G1169" t="s">
        <v>69</v>
      </c>
      <c r="H1169" t="s">
        <v>110</v>
      </c>
      <c r="I1169">
        <v>27857085026.77</v>
      </c>
      <c r="J1169">
        <v>1</v>
      </c>
      <c r="K1169">
        <v>127200</v>
      </c>
      <c r="L1169" t="s">
        <v>328</v>
      </c>
      <c r="M1169" s="3">
        <v>46174</v>
      </c>
      <c r="N1169" t="s">
        <v>329</v>
      </c>
      <c r="O1169">
        <v>1085.6356940000001</v>
      </c>
      <c r="P1169">
        <v>138092860.27680001</v>
      </c>
      <c r="S1169" t="s">
        <v>150</v>
      </c>
      <c r="AI1169" t="s">
        <v>72</v>
      </c>
      <c r="AJ1169" t="s">
        <v>72</v>
      </c>
      <c r="AK1169" t="s">
        <v>72</v>
      </c>
      <c r="AL1169" t="s">
        <v>72</v>
      </c>
      <c r="AM1169" t="s">
        <v>72</v>
      </c>
      <c r="AN1169" t="s">
        <v>72</v>
      </c>
      <c r="AO1169" t="s">
        <v>72</v>
      </c>
      <c r="AT1169" t="s">
        <v>72</v>
      </c>
      <c r="AU1169" t="s">
        <v>72</v>
      </c>
      <c r="AV1169" t="s">
        <v>72</v>
      </c>
      <c r="AW1169" t="s">
        <v>72</v>
      </c>
      <c r="AX1169" t="s">
        <v>72</v>
      </c>
      <c r="AZ1169" t="s">
        <v>73</v>
      </c>
      <c r="BA1169">
        <v>0.57540130336600026</v>
      </c>
      <c r="BB1169">
        <v>0.10561104594481149</v>
      </c>
      <c r="BC1169">
        <v>4.6938176270013329E-2</v>
      </c>
    </row>
    <row r="1170" spans="1:65" x14ac:dyDescent="0.35">
      <c r="A1170" t="s">
        <v>276</v>
      </c>
      <c r="B1170" t="s">
        <v>277</v>
      </c>
      <c r="C1170" t="s">
        <v>278</v>
      </c>
      <c r="D1170">
        <v>4.1059597475851901E-3</v>
      </c>
      <c r="E1170" t="s">
        <v>76</v>
      </c>
      <c r="F1170" t="s">
        <v>80</v>
      </c>
      <c r="G1170" t="s">
        <v>69</v>
      </c>
      <c r="H1170" t="s">
        <v>110</v>
      </c>
      <c r="I1170">
        <v>7928996892.6599998</v>
      </c>
      <c r="J1170">
        <v>1</v>
      </c>
      <c r="K1170">
        <v>192</v>
      </c>
      <c r="L1170" t="s">
        <v>279</v>
      </c>
      <c r="M1170" s="3">
        <v>46174</v>
      </c>
      <c r="N1170" t="s">
        <v>280</v>
      </c>
      <c r="O1170">
        <v>169563.24</v>
      </c>
      <c r="P1170">
        <v>32556142.079999998</v>
      </c>
      <c r="Q1170" t="s">
        <v>281</v>
      </c>
      <c r="R1170" t="s">
        <v>145</v>
      </c>
      <c r="S1170" t="s">
        <v>150</v>
      </c>
      <c r="T1170" t="s">
        <v>282</v>
      </c>
      <c r="U1170" t="s">
        <v>283</v>
      </c>
      <c r="V1170">
        <v>0</v>
      </c>
      <c r="W1170">
        <v>8.3135099410999995</v>
      </c>
      <c r="X1170">
        <v>6.6975477056999999</v>
      </c>
      <c r="Y1170">
        <v>0.9702148438</v>
      </c>
      <c r="Z1170">
        <v>5</v>
      </c>
      <c r="AA1170">
        <v>53</v>
      </c>
      <c r="AB1170">
        <v>42</v>
      </c>
      <c r="AC1170">
        <v>1</v>
      </c>
      <c r="AD1170">
        <v>4106</v>
      </c>
      <c r="AE1170">
        <v>2.56</v>
      </c>
      <c r="AF1170">
        <v>8.3135099410999995</v>
      </c>
      <c r="AG1170">
        <v>4.1121216</v>
      </c>
      <c r="AH1170">
        <v>0.5</v>
      </c>
      <c r="AI1170" t="s">
        <v>72</v>
      </c>
      <c r="AJ1170" t="s">
        <v>72</v>
      </c>
      <c r="AK1170" t="s">
        <v>72</v>
      </c>
      <c r="AL1170" t="s">
        <v>72</v>
      </c>
      <c r="AM1170" t="s">
        <v>72</v>
      </c>
      <c r="AN1170" t="s">
        <v>72</v>
      </c>
      <c r="AO1170" t="s">
        <v>72</v>
      </c>
      <c r="AP1170">
        <v>4</v>
      </c>
      <c r="AQ1170">
        <v>0</v>
      </c>
      <c r="AR1170">
        <v>3.98</v>
      </c>
      <c r="AS1170">
        <v>2.4</v>
      </c>
      <c r="AT1170" t="s">
        <v>72</v>
      </c>
      <c r="AU1170" t="s">
        <v>72</v>
      </c>
      <c r="AV1170" t="s">
        <v>72</v>
      </c>
      <c r="AW1170" t="s">
        <v>72</v>
      </c>
      <c r="AX1170" t="s">
        <v>72</v>
      </c>
      <c r="AY1170" t="s">
        <v>284</v>
      </c>
      <c r="AZ1170" t="s">
        <v>94</v>
      </c>
      <c r="BA1170">
        <v>0.56713394935192329</v>
      </c>
      <c r="BB1170">
        <v>0.29691664745334262</v>
      </c>
      <c r="BC1170">
        <v>1.3828661285253129E-2</v>
      </c>
      <c r="BD1170">
        <v>0</v>
      </c>
      <c r="BE1170">
        <v>0.11496471306705661</v>
      </c>
      <c r="BF1170">
        <v>9.2618118663949478E-2</v>
      </c>
      <c r="BG1170">
        <v>1.341677244883497E-2</v>
      </c>
      <c r="BH1170">
        <v>5.5038071915307442E-2</v>
      </c>
      <c r="BI1170">
        <v>1.3828661285253129E-2</v>
      </c>
      <c r="BJ1170">
        <v>3.5401372890248001E-2</v>
      </c>
      <c r="BK1170">
        <v>3.3188787084607499E-2</v>
      </c>
      <c r="BL1170">
        <v>56.780483237249342</v>
      </c>
      <c r="BM1170">
        <v>5.5314645141012503E-2</v>
      </c>
    </row>
    <row r="1171" spans="1:65" x14ac:dyDescent="0.35">
      <c r="A1171" t="s">
        <v>276</v>
      </c>
      <c r="B1171" t="s">
        <v>277</v>
      </c>
      <c r="C1171" t="s">
        <v>278</v>
      </c>
      <c r="D1171">
        <v>2.6234531132659999E-3</v>
      </c>
      <c r="E1171" t="s">
        <v>122</v>
      </c>
      <c r="F1171" t="s">
        <v>80</v>
      </c>
      <c r="G1171" t="s">
        <v>69</v>
      </c>
      <c r="H1171" t="s">
        <v>110</v>
      </c>
      <c r="I1171">
        <v>27857085026.77</v>
      </c>
      <c r="J1171">
        <v>1</v>
      </c>
      <c r="K1171">
        <v>431</v>
      </c>
      <c r="L1171" t="s">
        <v>279</v>
      </c>
      <c r="M1171" s="3">
        <v>46174</v>
      </c>
      <c r="N1171" t="s">
        <v>280</v>
      </c>
      <c r="O1171">
        <v>169563.24</v>
      </c>
      <c r="P1171">
        <v>73081756.439999998</v>
      </c>
      <c r="Q1171" t="s">
        <v>281</v>
      </c>
      <c r="R1171" t="s">
        <v>145</v>
      </c>
      <c r="S1171" t="s">
        <v>150</v>
      </c>
      <c r="T1171" t="s">
        <v>282</v>
      </c>
      <c r="U1171" t="s">
        <v>283</v>
      </c>
      <c r="V1171">
        <v>0</v>
      </c>
      <c r="W1171">
        <v>8.3135099410999995</v>
      </c>
      <c r="X1171">
        <v>6.6975477056999999</v>
      </c>
      <c r="Y1171">
        <v>0.9702148438</v>
      </c>
      <c r="Z1171">
        <v>5</v>
      </c>
      <c r="AA1171">
        <v>53</v>
      </c>
      <c r="AB1171">
        <v>42</v>
      </c>
      <c r="AC1171">
        <v>1</v>
      </c>
      <c r="AD1171">
        <v>4106</v>
      </c>
      <c r="AE1171">
        <v>2.56</v>
      </c>
      <c r="AF1171">
        <v>8.3135099410999995</v>
      </c>
      <c r="AG1171">
        <v>4.1121216</v>
      </c>
      <c r="AH1171">
        <v>0.5</v>
      </c>
      <c r="AI1171" t="s">
        <v>72</v>
      </c>
      <c r="AJ1171" t="s">
        <v>72</v>
      </c>
      <c r="AK1171" t="s">
        <v>72</v>
      </c>
      <c r="AL1171" t="s">
        <v>72</v>
      </c>
      <c r="AM1171" t="s">
        <v>72</v>
      </c>
      <c r="AN1171" t="s">
        <v>72</v>
      </c>
      <c r="AO1171" t="s">
        <v>72</v>
      </c>
      <c r="AP1171">
        <v>4</v>
      </c>
      <c r="AQ1171">
        <v>0</v>
      </c>
      <c r="AR1171">
        <v>3.98</v>
      </c>
      <c r="AS1171">
        <v>2.4</v>
      </c>
      <c r="AT1171" t="s">
        <v>72</v>
      </c>
      <c r="AU1171" t="s">
        <v>72</v>
      </c>
      <c r="AV1171" t="s">
        <v>72</v>
      </c>
      <c r="AW1171" t="s">
        <v>72</v>
      </c>
      <c r="AX1171" t="s">
        <v>72</v>
      </c>
      <c r="AY1171" t="s">
        <v>284</v>
      </c>
      <c r="AZ1171" t="s">
        <v>94</v>
      </c>
      <c r="BA1171">
        <v>0.57540130336600026</v>
      </c>
      <c r="BB1171">
        <v>0.46979025742118868</v>
      </c>
      <c r="BC1171">
        <v>5.584307192036877E-3</v>
      </c>
      <c r="BD1171">
        <v>0</v>
      </c>
      <c r="BE1171">
        <v>4.6425193355154798E-2</v>
      </c>
      <c r="BF1171">
        <v>3.7401163821950592E-2</v>
      </c>
      <c r="BG1171">
        <v>5.4179777300532757E-3</v>
      </c>
      <c r="BH1171">
        <v>2.222554262430677E-2</v>
      </c>
      <c r="BI1171">
        <v>5.584307192036877E-3</v>
      </c>
      <c r="BJ1171">
        <v>1.429582641161441E-2</v>
      </c>
      <c r="BK1171">
        <v>1.34023372608885E-2</v>
      </c>
      <c r="BL1171">
        <v>22.92916533050342</v>
      </c>
      <c r="BM1171">
        <v>2.2337228768147512E-2</v>
      </c>
    </row>
    <row r="1172" spans="1:65" x14ac:dyDescent="0.35">
      <c r="A1172" t="s">
        <v>423</v>
      </c>
      <c r="B1172" t="s">
        <v>571</v>
      </c>
      <c r="C1172" t="s">
        <v>572</v>
      </c>
      <c r="D1172">
        <v>1.3739316426660401E-4</v>
      </c>
      <c r="E1172" t="s">
        <v>122</v>
      </c>
      <c r="F1172" t="s">
        <v>80</v>
      </c>
      <c r="G1172" t="s">
        <v>69</v>
      </c>
      <c r="H1172" t="s">
        <v>110</v>
      </c>
      <c r="I1172">
        <v>27857085026.77</v>
      </c>
      <c r="J1172">
        <v>1</v>
      </c>
      <c r="K1172">
        <v>24352</v>
      </c>
      <c r="L1172" t="s">
        <v>426</v>
      </c>
      <c r="M1172" s="3">
        <v>46174</v>
      </c>
      <c r="N1172" t="s">
        <v>427</v>
      </c>
      <c r="O1172">
        <v>157.16873609300001</v>
      </c>
      <c r="P1172">
        <v>3827373.0613367362</v>
      </c>
      <c r="Q1172" t="s">
        <v>144</v>
      </c>
      <c r="R1172" t="s">
        <v>145</v>
      </c>
      <c r="S1172" t="s">
        <v>161</v>
      </c>
      <c r="AI1172" t="s">
        <v>72</v>
      </c>
      <c r="AJ1172" t="s">
        <v>72</v>
      </c>
      <c r="AK1172" t="s">
        <v>72</v>
      </c>
      <c r="AL1172" t="s">
        <v>72</v>
      </c>
      <c r="AM1172" t="s">
        <v>72</v>
      </c>
      <c r="AN1172" t="s">
        <v>72</v>
      </c>
      <c r="AO1172" t="s">
        <v>72</v>
      </c>
      <c r="AT1172" t="s">
        <v>72</v>
      </c>
      <c r="AU1172" t="s">
        <v>72</v>
      </c>
      <c r="AV1172" t="s">
        <v>72</v>
      </c>
      <c r="AW1172" t="s">
        <v>72</v>
      </c>
      <c r="AX1172" t="s">
        <v>72</v>
      </c>
      <c r="AZ1172" t="s">
        <v>73</v>
      </c>
      <c r="BA1172">
        <v>0.57540130336600026</v>
      </c>
      <c r="BB1172">
        <v>0.10561104594481149</v>
      </c>
      <c r="BC1172">
        <v>1.3009355511771059E-3</v>
      </c>
    </row>
    <row r="1173" spans="1:65" x14ac:dyDescent="0.35">
      <c r="A1173" t="s">
        <v>423</v>
      </c>
      <c r="B1173" t="s">
        <v>571</v>
      </c>
      <c r="C1173" t="s">
        <v>572</v>
      </c>
      <c r="D1173">
        <v>4.2240724892444297E-5</v>
      </c>
      <c r="E1173" t="s">
        <v>76</v>
      </c>
      <c r="F1173" t="s">
        <v>80</v>
      </c>
      <c r="G1173" t="s">
        <v>69</v>
      </c>
      <c r="H1173" t="s">
        <v>110</v>
      </c>
      <c r="I1173">
        <v>7928996892.6599998</v>
      </c>
      <c r="J1173">
        <v>1</v>
      </c>
      <c r="K1173">
        <v>2131</v>
      </c>
      <c r="L1173" t="s">
        <v>426</v>
      </c>
      <c r="M1173" s="3">
        <v>46174</v>
      </c>
      <c r="N1173" t="s">
        <v>427</v>
      </c>
      <c r="O1173">
        <v>157.16873609300001</v>
      </c>
      <c r="P1173">
        <v>334926.57661418302</v>
      </c>
      <c r="Q1173" t="s">
        <v>144</v>
      </c>
      <c r="R1173" t="s">
        <v>145</v>
      </c>
      <c r="S1173" t="s">
        <v>161</v>
      </c>
      <c r="AI1173" t="s">
        <v>72</v>
      </c>
      <c r="AJ1173" t="s">
        <v>72</v>
      </c>
      <c r="AK1173" t="s">
        <v>72</v>
      </c>
      <c r="AL1173" t="s">
        <v>72</v>
      </c>
      <c r="AM1173" t="s">
        <v>72</v>
      </c>
      <c r="AN1173" t="s">
        <v>72</v>
      </c>
      <c r="AO1173" t="s">
        <v>72</v>
      </c>
      <c r="AT1173" t="s">
        <v>72</v>
      </c>
      <c r="AU1173" t="s">
        <v>72</v>
      </c>
      <c r="AV1173" t="s">
        <v>72</v>
      </c>
      <c r="AW1173" t="s">
        <v>72</v>
      </c>
      <c r="AX1173" t="s">
        <v>72</v>
      </c>
      <c r="AZ1173" t="s">
        <v>73</v>
      </c>
      <c r="BA1173">
        <v>0.56713394935192329</v>
      </c>
      <c r="BB1173">
        <v>0.27021730189858062</v>
      </c>
      <c r="BC1173">
        <v>1.5632131841912289E-4</v>
      </c>
    </row>
    <row r="1174" spans="1:65" x14ac:dyDescent="0.35">
      <c r="A1174" t="s">
        <v>423</v>
      </c>
      <c r="B1174" t="s">
        <v>424</v>
      </c>
      <c r="C1174" t="s">
        <v>425</v>
      </c>
      <c r="D1174">
        <v>2.7339425337510801E-5</v>
      </c>
      <c r="E1174" t="s">
        <v>76</v>
      </c>
      <c r="F1174" t="s">
        <v>80</v>
      </c>
      <c r="G1174" t="s">
        <v>69</v>
      </c>
      <c r="H1174" t="s">
        <v>110</v>
      </c>
      <c r="I1174">
        <v>7928996892.6599998</v>
      </c>
      <c r="J1174">
        <v>1</v>
      </c>
      <c r="K1174">
        <v>1379</v>
      </c>
      <c r="L1174" t="s">
        <v>426</v>
      </c>
      <c r="M1174" s="3">
        <v>46174</v>
      </c>
      <c r="N1174" t="s">
        <v>427</v>
      </c>
      <c r="O1174">
        <v>157.19667771799999</v>
      </c>
      <c r="P1174">
        <v>216774.21857312199</v>
      </c>
      <c r="Q1174" t="s">
        <v>144</v>
      </c>
      <c r="R1174" t="s">
        <v>145</v>
      </c>
      <c r="S1174" t="s">
        <v>161</v>
      </c>
      <c r="AI1174" t="s">
        <v>72</v>
      </c>
      <c r="AJ1174" t="s">
        <v>72</v>
      </c>
      <c r="AK1174" t="s">
        <v>72</v>
      </c>
      <c r="AL1174" t="s">
        <v>72</v>
      </c>
      <c r="AM1174" t="s">
        <v>72</v>
      </c>
      <c r="AN1174" t="s">
        <v>72</v>
      </c>
      <c r="AO1174" t="s">
        <v>72</v>
      </c>
      <c r="AT1174" t="s">
        <v>72</v>
      </c>
      <c r="AU1174" t="s">
        <v>72</v>
      </c>
      <c r="AV1174" t="s">
        <v>72</v>
      </c>
      <c r="AW1174" t="s">
        <v>72</v>
      </c>
      <c r="AX1174" t="s">
        <v>72</v>
      </c>
      <c r="AZ1174" t="s">
        <v>73</v>
      </c>
      <c r="BA1174">
        <v>0.56713394935192329</v>
      </c>
      <c r="BB1174">
        <v>0.27021730189858062</v>
      </c>
      <c r="BC1174">
        <v>1.01175702463982E-4</v>
      </c>
    </row>
    <row r="1175" spans="1:65" x14ac:dyDescent="0.35">
      <c r="A1175" t="s">
        <v>423</v>
      </c>
      <c r="B1175" t="s">
        <v>424</v>
      </c>
      <c r="C1175" t="s">
        <v>425</v>
      </c>
      <c r="D1175">
        <v>8.8899339543452305E-5</v>
      </c>
      <c r="E1175" t="s">
        <v>122</v>
      </c>
      <c r="F1175" t="s">
        <v>80</v>
      </c>
      <c r="G1175" t="s">
        <v>69</v>
      </c>
      <c r="H1175" t="s">
        <v>110</v>
      </c>
      <c r="I1175">
        <v>27857085026.77</v>
      </c>
      <c r="J1175">
        <v>1</v>
      </c>
      <c r="K1175">
        <v>15754</v>
      </c>
      <c r="L1175" t="s">
        <v>426</v>
      </c>
      <c r="M1175" s="3">
        <v>46174</v>
      </c>
      <c r="N1175" t="s">
        <v>427</v>
      </c>
      <c r="O1175">
        <v>157.19667771799999</v>
      </c>
      <c r="P1175">
        <v>2476476.4607693721</v>
      </c>
      <c r="Q1175" t="s">
        <v>144</v>
      </c>
      <c r="R1175" t="s">
        <v>145</v>
      </c>
      <c r="S1175" t="s">
        <v>161</v>
      </c>
      <c r="AI1175" t="s">
        <v>72</v>
      </c>
      <c r="AJ1175" t="s">
        <v>72</v>
      </c>
      <c r="AK1175" t="s">
        <v>72</v>
      </c>
      <c r="AL1175" t="s">
        <v>72</v>
      </c>
      <c r="AM1175" t="s">
        <v>72</v>
      </c>
      <c r="AN1175" t="s">
        <v>72</v>
      </c>
      <c r="AO1175" t="s">
        <v>72</v>
      </c>
      <c r="AT1175" t="s">
        <v>72</v>
      </c>
      <c r="AU1175" t="s">
        <v>72</v>
      </c>
      <c r="AV1175" t="s">
        <v>72</v>
      </c>
      <c r="AW1175" t="s">
        <v>72</v>
      </c>
      <c r="AX1175" t="s">
        <v>72</v>
      </c>
      <c r="AZ1175" t="s">
        <v>73</v>
      </c>
      <c r="BA1175">
        <v>0.57540130336600026</v>
      </c>
      <c r="BB1175">
        <v>0.10561104594481149</v>
      </c>
      <c r="BC1175">
        <v>8.4176175652978425E-4</v>
      </c>
    </row>
    <row r="1176" spans="1:65" x14ac:dyDescent="0.35">
      <c r="A1176" t="s">
        <v>276</v>
      </c>
      <c r="B1176" t="s">
        <v>555</v>
      </c>
      <c r="C1176" t="s">
        <v>556</v>
      </c>
      <c r="D1176">
        <v>6.3081619391081503E-5</v>
      </c>
      <c r="E1176" t="s">
        <v>76</v>
      </c>
      <c r="F1176" t="s">
        <v>80</v>
      </c>
      <c r="G1176" t="s">
        <v>69</v>
      </c>
      <c r="H1176" t="s">
        <v>110</v>
      </c>
      <c r="I1176">
        <v>7928996892.6599998</v>
      </c>
      <c r="J1176">
        <v>1</v>
      </c>
      <c r="K1176">
        <v>168</v>
      </c>
      <c r="L1176" t="s">
        <v>279</v>
      </c>
      <c r="M1176" s="3">
        <v>46174</v>
      </c>
      <c r="N1176" t="s">
        <v>280</v>
      </c>
      <c r="O1176">
        <v>2977.2259770000001</v>
      </c>
      <c r="P1176">
        <v>500173.96413600002</v>
      </c>
      <c r="Q1176" t="s">
        <v>281</v>
      </c>
      <c r="R1176" t="s">
        <v>145</v>
      </c>
      <c r="S1176" t="s">
        <v>150</v>
      </c>
      <c r="T1176" t="s">
        <v>282</v>
      </c>
      <c r="U1176" t="s">
        <v>283</v>
      </c>
      <c r="V1176">
        <v>0</v>
      </c>
      <c r="W1176">
        <v>8.3135099410999995</v>
      </c>
      <c r="X1176">
        <v>6.6975477056999999</v>
      </c>
      <c r="Y1176">
        <v>0.9702148438</v>
      </c>
      <c r="Z1176">
        <v>5</v>
      </c>
      <c r="AA1176">
        <v>53</v>
      </c>
      <c r="AB1176">
        <v>42</v>
      </c>
      <c r="AC1176">
        <v>1</v>
      </c>
      <c r="AD1176">
        <v>4106</v>
      </c>
      <c r="AE1176">
        <v>2.56</v>
      </c>
      <c r="AF1176">
        <v>8.3135099410999995</v>
      </c>
      <c r="AG1176">
        <v>4.1121216</v>
      </c>
      <c r="AH1176">
        <v>0.5</v>
      </c>
      <c r="AI1176" t="s">
        <v>72</v>
      </c>
      <c r="AJ1176" t="s">
        <v>72</v>
      </c>
      <c r="AK1176" t="s">
        <v>72</v>
      </c>
      <c r="AL1176" t="s">
        <v>72</v>
      </c>
      <c r="AM1176" t="s">
        <v>72</v>
      </c>
      <c r="AN1176" t="s">
        <v>72</v>
      </c>
      <c r="AO1176" t="s">
        <v>72</v>
      </c>
      <c r="AP1176">
        <v>4</v>
      </c>
      <c r="AQ1176">
        <v>0</v>
      </c>
      <c r="AR1176">
        <v>3.98</v>
      </c>
      <c r="AS1176">
        <v>2.4</v>
      </c>
      <c r="AT1176" t="s">
        <v>72</v>
      </c>
      <c r="AU1176" t="s">
        <v>72</v>
      </c>
      <c r="AV1176" t="s">
        <v>72</v>
      </c>
      <c r="AW1176" t="s">
        <v>72</v>
      </c>
      <c r="AX1176" t="s">
        <v>72</v>
      </c>
      <c r="AY1176" t="s">
        <v>284</v>
      </c>
      <c r="AZ1176" t="s">
        <v>94</v>
      </c>
      <c r="BA1176">
        <v>0.56713394935192329</v>
      </c>
      <c r="BB1176">
        <v>0.29691664745334262</v>
      </c>
      <c r="BC1176">
        <v>2.124556502039655E-4</v>
      </c>
      <c r="BD1176">
        <v>0</v>
      </c>
      <c r="BE1176">
        <v>1.7662521600135309E-3</v>
      </c>
      <c r="BF1176">
        <v>1.4229318525865709E-3</v>
      </c>
      <c r="BG1176">
        <v>2.061276254770678E-4</v>
      </c>
      <c r="BH1176">
        <v>8.4557348781178268E-4</v>
      </c>
      <c r="BI1176">
        <v>2.124556502039655E-4</v>
      </c>
      <c r="BJ1176">
        <v>5.4388646452215169E-4</v>
      </c>
      <c r="BK1176">
        <v>5.0989356048951719E-4</v>
      </c>
      <c r="BL1176">
        <v>0.87234289973748236</v>
      </c>
      <c r="BM1176">
        <v>8.4982260081586198E-4</v>
      </c>
    </row>
    <row r="1177" spans="1:65" x14ac:dyDescent="0.35">
      <c r="A1177" t="s">
        <v>276</v>
      </c>
      <c r="B1177" t="s">
        <v>555</v>
      </c>
      <c r="C1177" t="s">
        <v>556</v>
      </c>
      <c r="D1177">
        <v>7.1606250355088404E-5</v>
      </c>
      <c r="E1177" t="s">
        <v>122</v>
      </c>
      <c r="F1177" t="s">
        <v>80</v>
      </c>
      <c r="G1177" t="s">
        <v>69</v>
      </c>
      <c r="H1177" t="s">
        <v>110</v>
      </c>
      <c r="I1177">
        <v>27857085026.77</v>
      </c>
      <c r="J1177">
        <v>1</v>
      </c>
      <c r="K1177">
        <v>670</v>
      </c>
      <c r="L1177" t="s">
        <v>279</v>
      </c>
      <c r="M1177" s="3">
        <v>46174</v>
      </c>
      <c r="N1177" t="s">
        <v>280</v>
      </c>
      <c r="O1177">
        <v>2977.2259770000001</v>
      </c>
      <c r="P1177">
        <v>1994741.4045899999</v>
      </c>
      <c r="Q1177" t="s">
        <v>281</v>
      </c>
      <c r="R1177" t="s">
        <v>145</v>
      </c>
      <c r="S1177" t="s">
        <v>150</v>
      </c>
      <c r="T1177" t="s">
        <v>282</v>
      </c>
      <c r="U1177" t="s">
        <v>283</v>
      </c>
      <c r="V1177">
        <v>0</v>
      </c>
      <c r="W1177">
        <v>8.3135099410999995</v>
      </c>
      <c r="X1177">
        <v>6.6975477056999999</v>
      </c>
      <c r="Y1177">
        <v>0.9702148438</v>
      </c>
      <c r="Z1177">
        <v>5</v>
      </c>
      <c r="AA1177">
        <v>53</v>
      </c>
      <c r="AB1177">
        <v>42</v>
      </c>
      <c r="AC1177">
        <v>1</v>
      </c>
      <c r="AD1177">
        <v>4106</v>
      </c>
      <c r="AE1177">
        <v>2.56</v>
      </c>
      <c r="AF1177">
        <v>8.3135099410999995</v>
      </c>
      <c r="AG1177">
        <v>4.1121216</v>
      </c>
      <c r="AH1177">
        <v>0.5</v>
      </c>
      <c r="AI1177" t="s">
        <v>72</v>
      </c>
      <c r="AJ1177" t="s">
        <v>72</v>
      </c>
      <c r="AK1177" t="s">
        <v>72</v>
      </c>
      <c r="AL1177" t="s">
        <v>72</v>
      </c>
      <c r="AM1177" t="s">
        <v>72</v>
      </c>
      <c r="AN1177" t="s">
        <v>72</v>
      </c>
      <c r="AO1177" t="s">
        <v>72</v>
      </c>
      <c r="AP1177">
        <v>4</v>
      </c>
      <c r="AQ1177">
        <v>0</v>
      </c>
      <c r="AR1177">
        <v>3.98</v>
      </c>
      <c r="AS1177">
        <v>2.4</v>
      </c>
      <c r="AT1177" t="s">
        <v>72</v>
      </c>
      <c r="AU1177" t="s">
        <v>72</v>
      </c>
      <c r="AV1177" t="s">
        <v>72</v>
      </c>
      <c r="AW1177" t="s">
        <v>72</v>
      </c>
      <c r="AX1177" t="s">
        <v>72</v>
      </c>
      <c r="AY1177" t="s">
        <v>284</v>
      </c>
      <c r="AZ1177" t="s">
        <v>94</v>
      </c>
      <c r="BA1177">
        <v>0.57540130336600026</v>
      </c>
      <c r="BB1177">
        <v>0.46979025742118868</v>
      </c>
      <c r="BC1177">
        <v>1.524217440100936E-4</v>
      </c>
      <c r="BD1177">
        <v>0</v>
      </c>
      <c r="BE1177">
        <v>1.267159684067713E-3</v>
      </c>
      <c r="BF1177">
        <v>1.0208519018935951E-3</v>
      </c>
      <c r="BG1177">
        <v>1.4788183855647661E-4</v>
      </c>
      <c r="BH1177">
        <v>6.0663854116017261E-4</v>
      </c>
      <c r="BI1177">
        <v>1.524217440100936E-4</v>
      </c>
      <c r="BJ1177">
        <v>3.9019966466583971E-4</v>
      </c>
      <c r="BK1177">
        <v>3.6581218562422468E-4</v>
      </c>
      <c r="BL1177">
        <v>0.6258436809054444</v>
      </c>
      <c r="BM1177">
        <v>6.0968697604037452E-4</v>
      </c>
    </row>
    <row r="1178" spans="1:65" x14ac:dyDescent="0.35">
      <c r="A1178" t="s">
        <v>276</v>
      </c>
      <c r="B1178" t="s">
        <v>562</v>
      </c>
      <c r="C1178" t="s">
        <v>563</v>
      </c>
      <c r="D1178">
        <v>2.01916699417557E-5</v>
      </c>
      <c r="E1178" t="s">
        <v>122</v>
      </c>
      <c r="F1178" t="s">
        <v>80</v>
      </c>
      <c r="G1178" t="s">
        <v>69</v>
      </c>
      <c r="H1178" t="s">
        <v>110</v>
      </c>
      <c r="I1178">
        <v>27857085026.77</v>
      </c>
      <c r="J1178">
        <v>1</v>
      </c>
      <c r="K1178">
        <v>200</v>
      </c>
      <c r="L1178" t="s">
        <v>279</v>
      </c>
      <c r="M1178" s="3">
        <v>46174</v>
      </c>
      <c r="N1178" t="s">
        <v>280</v>
      </c>
      <c r="O1178">
        <v>2812.4053319999998</v>
      </c>
      <c r="P1178">
        <v>562481.06640000001</v>
      </c>
      <c r="Q1178" t="s">
        <v>281</v>
      </c>
      <c r="R1178" t="s">
        <v>145</v>
      </c>
      <c r="S1178" t="s">
        <v>150</v>
      </c>
      <c r="T1178" t="s">
        <v>282</v>
      </c>
      <c r="U1178" t="s">
        <v>283</v>
      </c>
      <c r="V1178">
        <v>0</v>
      </c>
      <c r="W1178">
        <v>8.3135099410999995</v>
      </c>
      <c r="X1178">
        <v>6.6975477056999999</v>
      </c>
      <c r="Y1178">
        <v>0.9702148438</v>
      </c>
      <c r="Z1178">
        <v>5</v>
      </c>
      <c r="AA1178">
        <v>53</v>
      </c>
      <c r="AB1178">
        <v>42</v>
      </c>
      <c r="AC1178">
        <v>1</v>
      </c>
      <c r="AD1178">
        <v>4106</v>
      </c>
      <c r="AE1178">
        <v>2.56</v>
      </c>
      <c r="AF1178">
        <v>8.3135099410999995</v>
      </c>
      <c r="AG1178">
        <v>4.1121216</v>
      </c>
      <c r="AH1178">
        <v>0.5</v>
      </c>
      <c r="AI1178" t="s">
        <v>72</v>
      </c>
      <c r="AJ1178" t="s">
        <v>72</v>
      </c>
      <c r="AK1178" t="s">
        <v>72</v>
      </c>
      <c r="AL1178" t="s">
        <v>72</v>
      </c>
      <c r="AM1178" t="s">
        <v>72</v>
      </c>
      <c r="AN1178" t="s">
        <v>72</v>
      </c>
      <c r="AO1178" t="s">
        <v>72</v>
      </c>
      <c r="AP1178">
        <v>4</v>
      </c>
      <c r="AQ1178">
        <v>0</v>
      </c>
      <c r="AR1178">
        <v>3.98</v>
      </c>
      <c r="AS1178">
        <v>2.4</v>
      </c>
      <c r="AT1178" t="s">
        <v>72</v>
      </c>
      <c r="AU1178" t="s">
        <v>72</v>
      </c>
      <c r="AV1178" t="s">
        <v>72</v>
      </c>
      <c r="AW1178" t="s">
        <v>72</v>
      </c>
      <c r="AX1178" t="s">
        <v>72</v>
      </c>
      <c r="AY1178" t="s">
        <v>284</v>
      </c>
      <c r="AZ1178" t="s">
        <v>94</v>
      </c>
      <c r="BA1178">
        <v>0.57540130336600026</v>
      </c>
      <c r="BB1178">
        <v>0.46979025742118868</v>
      </c>
      <c r="BC1178">
        <v>4.2980180245953747E-5</v>
      </c>
      <c r="BD1178">
        <v>0</v>
      </c>
      <c r="BE1178">
        <v>3.5731615574500629E-4</v>
      </c>
      <c r="BF1178">
        <v>2.8786180759685998E-4</v>
      </c>
      <c r="BG1178">
        <v>4.1700008863823857E-5</v>
      </c>
      <c r="BH1178">
        <v>1.710611173788959E-4</v>
      </c>
      <c r="BI1178">
        <v>4.2980180245953747E-5</v>
      </c>
      <c r="BJ1178">
        <v>1.1002926142964161E-4</v>
      </c>
      <c r="BK1178">
        <v>1.0315243259028899E-4</v>
      </c>
      <c r="BL1178">
        <v>0.1764766200898861</v>
      </c>
      <c r="BM1178">
        <v>1.7192072098381499E-4</v>
      </c>
    </row>
    <row r="1179" spans="1:65" x14ac:dyDescent="0.35">
      <c r="A1179" t="s">
        <v>575</v>
      </c>
      <c r="B1179" t="s">
        <v>576</v>
      </c>
      <c r="C1179" t="s">
        <v>577</v>
      </c>
      <c r="D1179">
        <v>2.6532221128588601E-3</v>
      </c>
      <c r="E1179" t="s">
        <v>122</v>
      </c>
      <c r="F1179" t="s">
        <v>431</v>
      </c>
      <c r="G1179" t="s">
        <v>69</v>
      </c>
      <c r="H1179" t="s">
        <v>110</v>
      </c>
      <c r="I1179">
        <v>27857085026.77</v>
      </c>
      <c r="J1179">
        <v>1</v>
      </c>
      <c r="K1179">
        <v>6186422</v>
      </c>
      <c r="L1179" t="s">
        <v>578</v>
      </c>
      <c r="M1179" s="3">
        <v>46174</v>
      </c>
      <c r="N1179" t="s">
        <v>204</v>
      </c>
      <c r="O1179">
        <v>11.9472991</v>
      </c>
      <c r="P1179">
        <v>73911033.992820203</v>
      </c>
      <c r="Q1179" t="s">
        <v>414</v>
      </c>
      <c r="R1179" t="s">
        <v>145</v>
      </c>
      <c r="S1179" t="s">
        <v>150</v>
      </c>
      <c r="T1179" t="s">
        <v>579</v>
      </c>
      <c r="U1179" t="s">
        <v>283</v>
      </c>
      <c r="V1179">
        <v>0</v>
      </c>
      <c r="W1179">
        <v>2.7302355885999998</v>
      </c>
      <c r="X1179">
        <v>4.5263310009</v>
      </c>
      <c r="Y1179">
        <v>3.125</v>
      </c>
      <c r="Z1179">
        <v>40</v>
      </c>
      <c r="AA1179">
        <v>27</v>
      </c>
      <c r="AB1179">
        <v>33</v>
      </c>
      <c r="AC1179">
        <v>0</v>
      </c>
      <c r="AD1179">
        <v>86013.58</v>
      </c>
      <c r="AE1179">
        <v>21.29</v>
      </c>
      <c r="AF1179">
        <v>6.8688693046999996</v>
      </c>
      <c r="AG1179">
        <v>4.8536599601999999</v>
      </c>
      <c r="AH1179">
        <v>3</v>
      </c>
      <c r="AI1179" t="s">
        <v>72</v>
      </c>
      <c r="AJ1179" t="s">
        <v>72</v>
      </c>
      <c r="AK1179" t="s">
        <v>72</v>
      </c>
      <c r="AL1179" t="s">
        <v>72</v>
      </c>
      <c r="AM1179" t="s">
        <v>72</v>
      </c>
      <c r="AN1179" t="s">
        <v>72</v>
      </c>
      <c r="AO1179" t="s">
        <v>72</v>
      </c>
      <c r="AP1179">
        <v>4</v>
      </c>
      <c r="AQ1179">
        <v>4</v>
      </c>
      <c r="AR1179">
        <v>3.24</v>
      </c>
      <c r="AS1179">
        <v>35.74</v>
      </c>
      <c r="AT1179" t="s">
        <v>72</v>
      </c>
      <c r="AU1179" t="s">
        <v>72</v>
      </c>
      <c r="AV1179" t="s">
        <v>72</v>
      </c>
      <c r="AW1179" t="s">
        <v>72</v>
      </c>
      <c r="AX1179" t="s">
        <v>72</v>
      </c>
      <c r="AY1179" t="s">
        <v>93</v>
      </c>
      <c r="AZ1179" t="s">
        <v>94</v>
      </c>
      <c r="BA1179">
        <v>0.57540130336600026</v>
      </c>
      <c r="BB1179">
        <v>0.46979025742118868</v>
      </c>
      <c r="BC1179">
        <v>5.6476737670618053E-3</v>
      </c>
      <c r="BD1179">
        <v>0</v>
      </c>
      <c r="BE1179">
        <v>1.5419479911634769E-2</v>
      </c>
      <c r="BF1179">
        <v>2.556324085482153E-2</v>
      </c>
      <c r="BG1179">
        <v>1.764898052206814E-2</v>
      </c>
      <c r="BH1179">
        <v>1.8298463005280249E-2</v>
      </c>
      <c r="BI1179">
        <v>0</v>
      </c>
      <c r="BJ1179">
        <v>0.1202389745007458</v>
      </c>
      <c r="BK1179">
        <v>0.20184786043478889</v>
      </c>
      <c r="BL1179">
        <v>485.77663937707189</v>
      </c>
      <c r="BM1179">
        <v>2.2590695068247221E-2</v>
      </c>
    </row>
    <row r="1180" spans="1:65" x14ac:dyDescent="0.35">
      <c r="A1180" t="s">
        <v>575</v>
      </c>
      <c r="B1180" t="s">
        <v>576</v>
      </c>
      <c r="C1180" t="s">
        <v>577</v>
      </c>
      <c r="D1180">
        <v>5.6555694306600199E-5</v>
      </c>
      <c r="E1180" t="s">
        <v>76</v>
      </c>
      <c r="F1180" t="s">
        <v>431</v>
      </c>
      <c r="G1180" t="s">
        <v>69</v>
      </c>
      <c r="H1180" t="s">
        <v>110</v>
      </c>
      <c r="I1180">
        <v>7928996892.6599998</v>
      </c>
      <c r="J1180">
        <v>1</v>
      </c>
      <c r="K1180">
        <v>37534</v>
      </c>
      <c r="L1180" t="s">
        <v>578</v>
      </c>
      <c r="M1180" s="3">
        <v>46174</v>
      </c>
      <c r="N1180" t="s">
        <v>204</v>
      </c>
      <c r="O1180">
        <v>11.9472991</v>
      </c>
      <c r="P1180">
        <v>448429.92441939999</v>
      </c>
      <c r="Q1180" t="s">
        <v>414</v>
      </c>
      <c r="R1180" t="s">
        <v>145</v>
      </c>
      <c r="S1180" t="s">
        <v>150</v>
      </c>
      <c r="T1180" t="s">
        <v>579</v>
      </c>
      <c r="U1180" t="s">
        <v>283</v>
      </c>
      <c r="V1180">
        <v>0</v>
      </c>
      <c r="W1180">
        <v>2.7302355885999998</v>
      </c>
      <c r="X1180">
        <v>4.5263310009</v>
      </c>
      <c r="Y1180">
        <v>3.125</v>
      </c>
      <c r="Z1180">
        <v>40</v>
      </c>
      <c r="AA1180">
        <v>27</v>
      </c>
      <c r="AB1180">
        <v>33</v>
      </c>
      <c r="AC1180">
        <v>0</v>
      </c>
      <c r="AD1180">
        <v>86013.58</v>
      </c>
      <c r="AE1180">
        <v>21.29</v>
      </c>
      <c r="AF1180">
        <v>6.8688693046999996</v>
      </c>
      <c r="AG1180">
        <v>4.8536599601999999</v>
      </c>
      <c r="AH1180">
        <v>3</v>
      </c>
      <c r="AI1180" t="s">
        <v>72</v>
      </c>
      <c r="AJ1180" t="s">
        <v>72</v>
      </c>
      <c r="AK1180" t="s">
        <v>72</v>
      </c>
      <c r="AL1180" t="s">
        <v>72</v>
      </c>
      <c r="AM1180" t="s">
        <v>72</v>
      </c>
      <c r="AN1180" t="s">
        <v>72</v>
      </c>
      <c r="AO1180" t="s">
        <v>72</v>
      </c>
      <c r="AP1180">
        <v>4</v>
      </c>
      <c r="AQ1180">
        <v>4</v>
      </c>
      <c r="AR1180">
        <v>3.24</v>
      </c>
      <c r="AS1180">
        <v>35.74</v>
      </c>
      <c r="AT1180" t="s">
        <v>72</v>
      </c>
      <c r="AU1180" t="s">
        <v>72</v>
      </c>
      <c r="AV1180" t="s">
        <v>72</v>
      </c>
      <c r="AW1180" t="s">
        <v>72</v>
      </c>
      <c r="AX1180" t="s">
        <v>72</v>
      </c>
      <c r="AY1180" t="s">
        <v>93</v>
      </c>
      <c r="AZ1180" t="s">
        <v>94</v>
      </c>
      <c r="BA1180">
        <v>0.56713394935192329</v>
      </c>
      <c r="BB1180">
        <v>0.29691664745334262</v>
      </c>
      <c r="BC1180">
        <v>1.9047667010819029E-4</v>
      </c>
      <c r="BD1180">
        <v>0</v>
      </c>
      <c r="BE1180">
        <v>5.2004618352740305E-4</v>
      </c>
      <c r="BF1180">
        <v>8.6216045685890428E-4</v>
      </c>
      <c r="BG1180">
        <v>5.9523959408809481E-4</v>
      </c>
      <c r="BH1180">
        <v>6.1714441115053671E-4</v>
      </c>
      <c r="BI1180">
        <v>0</v>
      </c>
      <c r="BJ1180">
        <v>4.055248306603372E-3</v>
      </c>
      <c r="BK1180">
        <v>6.807636189666723E-3</v>
      </c>
      <c r="BL1180">
        <v>16.38358030248444</v>
      </c>
      <c r="BM1180">
        <v>7.6190668043276137E-4</v>
      </c>
    </row>
    <row r="1181" spans="1:65" x14ac:dyDescent="0.35">
      <c r="A1181" t="s">
        <v>575</v>
      </c>
      <c r="B1181" t="s">
        <v>576</v>
      </c>
      <c r="C1181" t="s">
        <v>577</v>
      </c>
      <c r="D1181">
        <v>2.4256502348664402E-3</v>
      </c>
      <c r="E1181" t="s">
        <v>133</v>
      </c>
      <c r="F1181" t="s">
        <v>431</v>
      </c>
      <c r="G1181" t="s">
        <v>69</v>
      </c>
      <c r="H1181" t="s">
        <v>110</v>
      </c>
      <c r="I1181">
        <v>3525404726.9000001</v>
      </c>
      <c r="J1181">
        <v>1</v>
      </c>
      <c r="K1181">
        <v>715760</v>
      </c>
      <c r="L1181" t="s">
        <v>578</v>
      </c>
      <c r="M1181" s="3">
        <v>46174</v>
      </c>
      <c r="N1181" t="s">
        <v>204</v>
      </c>
      <c r="O1181">
        <v>11.9472991</v>
      </c>
      <c r="P1181">
        <v>8551398.803816</v>
      </c>
      <c r="Q1181" t="s">
        <v>414</v>
      </c>
      <c r="R1181" t="s">
        <v>145</v>
      </c>
      <c r="S1181" t="s">
        <v>150</v>
      </c>
      <c r="T1181" t="s">
        <v>579</v>
      </c>
      <c r="U1181" t="s">
        <v>283</v>
      </c>
      <c r="V1181">
        <v>0</v>
      </c>
      <c r="W1181">
        <v>2.7302355885999998</v>
      </c>
      <c r="X1181">
        <v>4.5263310009</v>
      </c>
      <c r="Y1181">
        <v>3.125</v>
      </c>
      <c r="Z1181">
        <v>40</v>
      </c>
      <c r="AA1181">
        <v>27</v>
      </c>
      <c r="AB1181">
        <v>33</v>
      </c>
      <c r="AC1181">
        <v>0</v>
      </c>
      <c r="AD1181">
        <v>86013.58</v>
      </c>
      <c r="AE1181">
        <v>21.29</v>
      </c>
      <c r="AF1181">
        <v>6.8688693046999996</v>
      </c>
      <c r="AG1181">
        <v>4.8536599601999999</v>
      </c>
      <c r="AH1181">
        <v>3</v>
      </c>
      <c r="AI1181" t="s">
        <v>72</v>
      </c>
      <c r="AJ1181" t="s">
        <v>72</v>
      </c>
      <c r="AK1181" t="s">
        <v>72</v>
      </c>
      <c r="AL1181" t="s">
        <v>72</v>
      </c>
      <c r="AM1181" t="s">
        <v>72</v>
      </c>
      <c r="AN1181" t="s">
        <v>72</v>
      </c>
      <c r="AO1181" t="s">
        <v>72</v>
      </c>
      <c r="AP1181">
        <v>4</v>
      </c>
      <c r="AQ1181">
        <v>4</v>
      </c>
      <c r="AR1181">
        <v>3.24</v>
      </c>
      <c r="AS1181">
        <v>35.74</v>
      </c>
      <c r="AT1181" t="s">
        <v>72</v>
      </c>
      <c r="AU1181" t="s">
        <v>72</v>
      </c>
      <c r="AV1181" t="s">
        <v>72</v>
      </c>
      <c r="AW1181" t="s">
        <v>72</v>
      </c>
      <c r="AX1181" t="s">
        <v>72</v>
      </c>
      <c r="AY1181" t="s">
        <v>93</v>
      </c>
      <c r="AZ1181" t="s">
        <v>94</v>
      </c>
      <c r="BA1181">
        <v>0.81683537599948242</v>
      </c>
      <c r="BB1181">
        <v>0.75654678108353368</v>
      </c>
      <c r="BC1181">
        <v>3.206213145725635E-3</v>
      </c>
      <c r="BD1181">
        <v>0</v>
      </c>
      <c r="BE1181">
        <v>8.7537172350972865E-3</v>
      </c>
      <c r="BF1181">
        <v>1.451238195699105E-2</v>
      </c>
      <c r="BG1181">
        <v>1.0019416080392611E-2</v>
      </c>
      <c r="BH1181">
        <v>1.038813059215106E-2</v>
      </c>
      <c r="BI1181">
        <v>0</v>
      </c>
      <c r="BJ1181">
        <v>6.8260277872498776E-2</v>
      </c>
      <c r="BK1181">
        <v>0.1145900578282342</v>
      </c>
      <c r="BL1181">
        <v>275.77787090692362</v>
      </c>
      <c r="BM1181">
        <v>1.282485258290254E-2</v>
      </c>
    </row>
    <row r="1182" spans="1:65" x14ac:dyDescent="0.35">
      <c r="A1182" t="s">
        <v>476</v>
      </c>
      <c r="B1182" t="s">
        <v>477</v>
      </c>
      <c r="C1182" t="s">
        <v>478</v>
      </c>
      <c r="D1182">
        <v>7.0867987214154196E-4</v>
      </c>
      <c r="E1182" t="s">
        <v>76</v>
      </c>
      <c r="F1182" t="s">
        <v>431</v>
      </c>
      <c r="G1182" t="s">
        <v>69</v>
      </c>
      <c r="H1182" t="s">
        <v>110</v>
      </c>
      <c r="I1182">
        <v>7928996892.6599998</v>
      </c>
      <c r="J1182">
        <v>3.4075000000000002</v>
      </c>
      <c r="K1182">
        <v>45101</v>
      </c>
      <c r="L1182" t="s">
        <v>479</v>
      </c>
      <c r="M1182" s="3">
        <v>46174</v>
      </c>
      <c r="N1182" t="s">
        <v>480</v>
      </c>
      <c r="O1182">
        <v>36.563377799999998</v>
      </c>
      <c r="P1182">
        <v>5619120.5041027032</v>
      </c>
      <c r="Q1182" t="s">
        <v>414</v>
      </c>
      <c r="R1182" t="s">
        <v>145</v>
      </c>
      <c r="S1182" t="s">
        <v>150</v>
      </c>
      <c r="T1182" t="s">
        <v>415</v>
      </c>
      <c r="U1182" t="s">
        <v>92</v>
      </c>
      <c r="V1182">
        <v>0</v>
      </c>
      <c r="W1182">
        <v>5.9635298802000003</v>
      </c>
      <c r="X1182">
        <v>4.7066438993000004</v>
      </c>
      <c r="Y1182">
        <v>5.3531250000000004</v>
      </c>
      <c r="Z1182">
        <v>13</v>
      </c>
      <c r="AA1182">
        <v>54</v>
      </c>
      <c r="AB1182">
        <v>33</v>
      </c>
      <c r="AC1182">
        <v>0</v>
      </c>
      <c r="AD1182">
        <v>125811.6</v>
      </c>
      <c r="AE1182">
        <v>21.8</v>
      </c>
      <c r="AF1182">
        <v>7.5097241402000003</v>
      </c>
      <c r="AG1182">
        <v>3.3432367046000002</v>
      </c>
      <c r="AH1182">
        <v>5.7</v>
      </c>
      <c r="AI1182" t="s">
        <v>72</v>
      </c>
      <c r="AJ1182" t="s">
        <v>72</v>
      </c>
      <c r="AK1182" t="s">
        <v>72</v>
      </c>
      <c r="AL1182" t="s">
        <v>72</v>
      </c>
      <c r="AM1182" t="s">
        <v>72</v>
      </c>
      <c r="AN1182" t="s">
        <v>72</v>
      </c>
      <c r="AO1182" t="s">
        <v>72</v>
      </c>
      <c r="AP1182">
        <v>3</v>
      </c>
      <c r="AQ1182">
        <v>35</v>
      </c>
      <c r="AR1182">
        <v>6.39</v>
      </c>
      <c r="AS1182">
        <v>23.09</v>
      </c>
      <c r="AT1182" t="s">
        <v>72</v>
      </c>
      <c r="AU1182" t="s">
        <v>72</v>
      </c>
      <c r="AV1182" t="s">
        <v>72</v>
      </c>
      <c r="AW1182" t="s">
        <v>72</v>
      </c>
      <c r="AX1182" t="s">
        <v>72</v>
      </c>
      <c r="AY1182" t="s">
        <v>152</v>
      </c>
      <c r="AZ1182" t="s">
        <v>94</v>
      </c>
      <c r="BA1182">
        <v>0.56713394935192329</v>
      </c>
      <c r="BB1182">
        <v>0.29691664745334262</v>
      </c>
      <c r="BC1182">
        <v>2.386797366263889E-3</v>
      </c>
      <c r="BD1182">
        <v>0</v>
      </c>
      <c r="BE1182">
        <v>1.423373741169737E-2</v>
      </c>
      <c r="BF1182">
        <v>1.123380526279124E-2</v>
      </c>
      <c r="BG1182">
        <v>1.277682465128138E-2</v>
      </c>
      <c r="BH1182">
        <v>1.5251635170426251E-2</v>
      </c>
      <c r="BI1182">
        <v>0</v>
      </c>
      <c r="BJ1182">
        <v>5.2032182584552791E-2</v>
      </c>
      <c r="BK1182">
        <v>5.5111151187033212E-2</v>
      </c>
      <c r="BL1182">
        <v>300.28679552544588</v>
      </c>
      <c r="BM1182">
        <v>7.1603920987916682E-3</v>
      </c>
    </row>
    <row r="1183" spans="1:65" x14ac:dyDescent="0.35">
      <c r="A1183" t="s">
        <v>476</v>
      </c>
      <c r="B1183" t="s">
        <v>477</v>
      </c>
      <c r="C1183" t="s">
        <v>478</v>
      </c>
      <c r="D1183">
        <v>2.4565846092224501E-2</v>
      </c>
      <c r="E1183" t="s">
        <v>133</v>
      </c>
      <c r="F1183" t="s">
        <v>431</v>
      </c>
      <c r="G1183" t="s">
        <v>69</v>
      </c>
      <c r="H1183" t="s">
        <v>110</v>
      </c>
      <c r="I1183">
        <v>3525404726.9000001</v>
      </c>
      <c r="J1183">
        <v>3.4075000000000002</v>
      </c>
      <c r="K1183">
        <v>695118</v>
      </c>
      <c r="L1183" t="s">
        <v>479</v>
      </c>
      <c r="M1183" s="3">
        <v>46174</v>
      </c>
      <c r="N1183" t="s">
        <v>480</v>
      </c>
      <c r="O1183">
        <v>36.563377799999998</v>
      </c>
      <c r="P1183">
        <v>86604549.933945209</v>
      </c>
      <c r="Q1183" t="s">
        <v>414</v>
      </c>
      <c r="R1183" t="s">
        <v>145</v>
      </c>
      <c r="S1183" t="s">
        <v>150</v>
      </c>
      <c r="T1183" t="s">
        <v>415</v>
      </c>
      <c r="U1183" t="s">
        <v>92</v>
      </c>
      <c r="V1183">
        <v>0</v>
      </c>
      <c r="W1183">
        <v>5.9635298802000003</v>
      </c>
      <c r="X1183">
        <v>4.7066438993000004</v>
      </c>
      <c r="Y1183">
        <v>5.3531250000000004</v>
      </c>
      <c r="Z1183">
        <v>13</v>
      </c>
      <c r="AA1183">
        <v>54</v>
      </c>
      <c r="AB1183">
        <v>33</v>
      </c>
      <c r="AC1183">
        <v>0</v>
      </c>
      <c r="AD1183">
        <v>125811.6</v>
      </c>
      <c r="AE1183">
        <v>21.8</v>
      </c>
      <c r="AF1183">
        <v>7.5097241402000003</v>
      </c>
      <c r="AG1183">
        <v>3.3432367046000002</v>
      </c>
      <c r="AH1183">
        <v>5.7</v>
      </c>
      <c r="AI1183" t="s">
        <v>72</v>
      </c>
      <c r="AJ1183" t="s">
        <v>72</v>
      </c>
      <c r="AK1183" t="s">
        <v>72</v>
      </c>
      <c r="AL1183" t="s">
        <v>72</v>
      </c>
      <c r="AM1183" t="s">
        <v>72</v>
      </c>
      <c r="AN1183" t="s">
        <v>72</v>
      </c>
      <c r="AO1183" t="s">
        <v>72</v>
      </c>
      <c r="AP1183">
        <v>3</v>
      </c>
      <c r="AQ1183">
        <v>35</v>
      </c>
      <c r="AR1183">
        <v>6.39</v>
      </c>
      <c r="AS1183">
        <v>23.09</v>
      </c>
      <c r="AT1183" t="s">
        <v>72</v>
      </c>
      <c r="AU1183" t="s">
        <v>72</v>
      </c>
      <c r="AV1183" t="s">
        <v>72</v>
      </c>
      <c r="AW1183" t="s">
        <v>72</v>
      </c>
      <c r="AX1183" t="s">
        <v>72</v>
      </c>
      <c r="AY1183" t="s">
        <v>152</v>
      </c>
      <c r="AZ1183" t="s">
        <v>94</v>
      </c>
      <c r="BA1183">
        <v>0.81683537599948242</v>
      </c>
      <c r="BB1183">
        <v>0.75654678108353368</v>
      </c>
      <c r="BC1183">
        <v>3.2471020571974478E-2</v>
      </c>
      <c r="BD1183">
        <v>0</v>
      </c>
      <c r="BE1183">
        <v>0.19364190142155871</v>
      </c>
      <c r="BF1183">
        <v>0.15282953087912851</v>
      </c>
      <c r="BG1183">
        <v>0.17382143199935091</v>
      </c>
      <c r="BH1183">
        <v>0.20748982145491701</v>
      </c>
      <c r="BI1183">
        <v>0</v>
      </c>
      <c r="BJ1183">
        <v>0.70786824846904384</v>
      </c>
      <c r="BK1183">
        <v>0.74975586500689084</v>
      </c>
      <c r="BL1183">
        <v>4085.231051793025</v>
      </c>
      <c r="BM1183">
        <v>9.7413061715923455E-2</v>
      </c>
    </row>
    <row r="1184" spans="1:65" x14ac:dyDescent="0.35">
      <c r="A1184" t="s">
        <v>476</v>
      </c>
      <c r="B1184" t="s">
        <v>477</v>
      </c>
      <c r="C1184" t="s">
        <v>478</v>
      </c>
      <c r="D1184">
        <v>1.6151660145144998E-2</v>
      </c>
      <c r="E1184" t="s">
        <v>122</v>
      </c>
      <c r="F1184" t="s">
        <v>431</v>
      </c>
      <c r="G1184" t="s">
        <v>69</v>
      </c>
      <c r="H1184" t="s">
        <v>110</v>
      </c>
      <c r="I1184">
        <v>27857085026.77</v>
      </c>
      <c r="J1184">
        <v>3.4075000000000002</v>
      </c>
      <c r="K1184">
        <v>3611359</v>
      </c>
      <c r="L1184" t="s">
        <v>479</v>
      </c>
      <c r="M1184" s="3">
        <v>46174</v>
      </c>
      <c r="N1184" t="s">
        <v>480</v>
      </c>
      <c r="O1184">
        <v>36.563377799999998</v>
      </c>
      <c r="P1184">
        <v>449938169.98682588</v>
      </c>
      <c r="Q1184" t="s">
        <v>414</v>
      </c>
      <c r="R1184" t="s">
        <v>145</v>
      </c>
      <c r="S1184" t="s">
        <v>150</v>
      </c>
      <c r="T1184" t="s">
        <v>415</v>
      </c>
      <c r="U1184" t="s">
        <v>92</v>
      </c>
      <c r="V1184">
        <v>0</v>
      </c>
      <c r="W1184">
        <v>5.9635298802000003</v>
      </c>
      <c r="X1184">
        <v>4.7066438993000004</v>
      </c>
      <c r="Y1184">
        <v>5.3531250000000004</v>
      </c>
      <c r="Z1184">
        <v>13</v>
      </c>
      <c r="AA1184">
        <v>54</v>
      </c>
      <c r="AB1184">
        <v>33</v>
      </c>
      <c r="AC1184">
        <v>0</v>
      </c>
      <c r="AD1184">
        <v>125811.6</v>
      </c>
      <c r="AE1184">
        <v>21.8</v>
      </c>
      <c r="AF1184">
        <v>7.5097241402000003</v>
      </c>
      <c r="AG1184">
        <v>3.3432367046000002</v>
      </c>
      <c r="AH1184">
        <v>5.7</v>
      </c>
      <c r="AI1184" t="s">
        <v>72</v>
      </c>
      <c r="AJ1184" t="s">
        <v>72</v>
      </c>
      <c r="AK1184" t="s">
        <v>72</v>
      </c>
      <c r="AL1184" t="s">
        <v>72</v>
      </c>
      <c r="AM1184" t="s">
        <v>72</v>
      </c>
      <c r="AN1184" t="s">
        <v>72</v>
      </c>
      <c r="AO1184" t="s">
        <v>72</v>
      </c>
      <c r="AP1184">
        <v>3</v>
      </c>
      <c r="AQ1184">
        <v>35</v>
      </c>
      <c r="AR1184">
        <v>6.39</v>
      </c>
      <c r="AS1184">
        <v>23.09</v>
      </c>
      <c r="AT1184" t="s">
        <v>72</v>
      </c>
      <c r="AU1184" t="s">
        <v>72</v>
      </c>
      <c r="AV1184" t="s">
        <v>72</v>
      </c>
      <c r="AW1184" t="s">
        <v>72</v>
      </c>
      <c r="AX1184" t="s">
        <v>72</v>
      </c>
      <c r="AY1184" t="s">
        <v>152</v>
      </c>
      <c r="AZ1184" t="s">
        <v>94</v>
      </c>
      <c r="BA1184">
        <v>0.57540130336600026</v>
      </c>
      <c r="BB1184">
        <v>0.46979025742118868</v>
      </c>
      <c r="BC1184">
        <v>3.4380577055399188E-2</v>
      </c>
      <c r="BD1184">
        <v>0</v>
      </c>
      <c r="BE1184">
        <v>0.20502959856839159</v>
      </c>
      <c r="BF1184">
        <v>0.16181713325220809</v>
      </c>
      <c r="BG1184">
        <v>0.18404352654968381</v>
      </c>
      <c r="BH1184">
        <v>0.21969188738400081</v>
      </c>
      <c r="BI1184">
        <v>0</v>
      </c>
      <c r="BJ1184">
        <v>0.74949657980770235</v>
      </c>
      <c r="BK1184">
        <v>0.79384752420916727</v>
      </c>
      <c r="BL1184">
        <v>4325.4754082630607</v>
      </c>
      <c r="BM1184">
        <v>0.1031417311661976</v>
      </c>
    </row>
    <row r="1185" spans="1:65" x14ac:dyDescent="0.35">
      <c r="A1185" t="s">
        <v>428</v>
      </c>
      <c r="B1185" t="s">
        <v>429</v>
      </c>
      <c r="C1185" t="s">
        <v>430</v>
      </c>
      <c r="D1185">
        <v>1.7826723872853901E-3</v>
      </c>
      <c r="E1185" t="s">
        <v>122</v>
      </c>
      <c r="F1185" t="s">
        <v>431</v>
      </c>
      <c r="G1185" t="s">
        <v>69</v>
      </c>
      <c r="H1185" t="s">
        <v>110</v>
      </c>
      <c r="I1185">
        <v>27857085026.77</v>
      </c>
      <c r="J1185">
        <v>1</v>
      </c>
      <c r="K1185">
        <v>25572242</v>
      </c>
      <c r="L1185" t="s">
        <v>432</v>
      </c>
      <c r="M1185" s="3">
        <v>46174</v>
      </c>
      <c r="N1185" t="s">
        <v>164</v>
      </c>
      <c r="O1185">
        <v>1.9419515999999999</v>
      </c>
      <c r="P1185">
        <v>49660056.267487198</v>
      </c>
      <c r="Q1185" t="s">
        <v>116</v>
      </c>
      <c r="R1185" t="s">
        <v>145</v>
      </c>
      <c r="S1185" t="s">
        <v>150</v>
      </c>
      <c r="AI1185" t="s">
        <v>72</v>
      </c>
      <c r="AJ1185" t="s">
        <v>72</v>
      </c>
      <c r="AK1185" t="s">
        <v>72</v>
      </c>
      <c r="AL1185" t="s">
        <v>72</v>
      </c>
      <c r="AM1185" t="s">
        <v>72</v>
      </c>
      <c r="AN1185" t="s">
        <v>72</v>
      </c>
      <c r="AO1185" t="s">
        <v>72</v>
      </c>
      <c r="AT1185" t="s">
        <v>72</v>
      </c>
      <c r="AU1185" t="s">
        <v>72</v>
      </c>
      <c r="AV1185" t="s">
        <v>72</v>
      </c>
      <c r="AW1185" t="s">
        <v>72</v>
      </c>
      <c r="AX1185" t="s">
        <v>72</v>
      </c>
      <c r="AZ1185" t="s">
        <v>73</v>
      </c>
      <c r="BA1185">
        <v>0.57540130336600026</v>
      </c>
      <c r="BB1185">
        <v>0.10561104594481149</v>
      </c>
      <c r="BC1185">
        <v>1.68796016679633E-2</v>
      </c>
    </row>
    <row r="1186" spans="1:65" x14ac:dyDescent="0.35">
      <c r="A1186" t="s">
        <v>428</v>
      </c>
      <c r="B1186" t="s">
        <v>429</v>
      </c>
      <c r="C1186" t="s">
        <v>430</v>
      </c>
      <c r="D1186">
        <v>7.2920323403009195E-4</v>
      </c>
      <c r="E1186" t="s">
        <v>76</v>
      </c>
      <c r="F1186" t="s">
        <v>431</v>
      </c>
      <c r="G1186" t="s">
        <v>69</v>
      </c>
      <c r="H1186" t="s">
        <v>110</v>
      </c>
      <c r="I1186">
        <v>7928996892.6599998</v>
      </c>
      <c r="J1186">
        <v>1</v>
      </c>
      <c r="K1186">
        <v>2977340</v>
      </c>
      <c r="L1186" t="s">
        <v>432</v>
      </c>
      <c r="M1186" s="3">
        <v>46174</v>
      </c>
      <c r="N1186" t="s">
        <v>164</v>
      </c>
      <c r="O1186">
        <v>1.9419515999999999</v>
      </c>
      <c r="P1186">
        <v>5781850.1767440001</v>
      </c>
      <c r="Q1186" t="s">
        <v>116</v>
      </c>
      <c r="R1186" t="s">
        <v>145</v>
      </c>
      <c r="S1186" t="s">
        <v>150</v>
      </c>
      <c r="AI1186" t="s">
        <v>72</v>
      </c>
      <c r="AJ1186" t="s">
        <v>72</v>
      </c>
      <c r="AK1186" t="s">
        <v>72</v>
      </c>
      <c r="AL1186" t="s">
        <v>72</v>
      </c>
      <c r="AM1186" t="s">
        <v>72</v>
      </c>
      <c r="AN1186" t="s">
        <v>72</v>
      </c>
      <c r="AO1186" t="s">
        <v>72</v>
      </c>
      <c r="AT1186" t="s">
        <v>72</v>
      </c>
      <c r="AU1186" t="s">
        <v>72</v>
      </c>
      <c r="AV1186" t="s">
        <v>72</v>
      </c>
      <c r="AW1186" t="s">
        <v>72</v>
      </c>
      <c r="AX1186" t="s">
        <v>72</v>
      </c>
      <c r="AZ1186" t="s">
        <v>73</v>
      </c>
      <c r="BA1186">
        <v>0.56713394935192329</v>
      </c>
      <c r="BB1186">
        <v>0.27021730189858062</v>
      </c>
      <c r="BC1186">
        <v>2.698580841813676E-3</v>
      </c>
    </row>
    <row r="1187" spans="1:65" x14ac:dyDescent="0.35">
      <c r="A1187" t="s">
        <v>428</v>
      </c>
      <c r="B1187" t="s">
        <v>429</v>
      </c>
      <c r="C1187" t="s">
        <v>430</v>
      </c>
      <c r="D1187">
        <v>2.4507849126743399E-3</v>
      </c>
      <c r="E1187" t="s">
        <v>133</v>
      </c>
      <c r="F1187" t="s">
        <v>431</v>
      </c>
      <c r="G1187" t="s">
        <v>69</v>
      </c>
      <c r="H1187" t="s">
        <v>110</v>
      </c>
      <c r="I1187">
        <v>3525404726.9000001</v>
      </c>
      <c r="J1187">
        <v>1</v>
      </c>
      <c r="K1187">
        <v>4449137</v>
      </c>
      <c r="L1187" t="s">
        <v>432</v>
      </c>
      <c r="M1187" s="3">
        <v>46174</v>
      </c>
      <c r="N1187" t="s">
        <v>164</v>
      </c>
      <c r="O1187">
        <v>1.9419515999999999</v>
      </c>
      <c r="P1187">
        <v>8640008.7157691997</v>
      </c>
      <c r="Q1187" t="s">
        <v>116</v>
      </c>
      <c r="R1187" t="s">
        <v>145</v>
      </c>
      <c r="S1187" t="s">
        <v>150</v>
      </c>
      <c r="AI1187" t="s">
        <v>72</v>
      </c>
      <c r="AJ1187" t="s">
        <v>72</v>
      </c>
      <c r="AK1187" t="s">
        <v>72</v>
      </c>
      <c r="AL1187" t="s">
        <v>72</v>
      </c>
      <c r="AM1187" t="s">
        <v>72</v>
      </c>
      <c r="AN1187" t="s">
        <v>72</v>
      </c>
      <c r="AO1187" t="s">
        <v>72</v>
      </c>
      <c r="AT1187" t="s">
        <v>72</v>
      </c>
      <c r="AU1187" t="s">
        <v>72</v>
      </c>
      <c r="AV1187" t="s">
        <v>72</v>
      </c>
      <c r="AW1187" t="s">
        <v>72</v>
      </c>
      <c r="AX1187" t="s">
        <v>72</v>
      </c>
      <c r="AZ1187" t="s">
        <v>73</v>
      </c>
      <c r="BA1187">
        <v>0.81683537599948242</v>
      </c>
      <c r="BB1187">
        <v>6.0288594915948672E-2</v>
      </c>
      <c r="BC1187">
        <v>4.0650887885032003E-2</v>
      </c>
    </row>
    <row r="1188" spans="1:65" x14ac:dyDescent="0.35">
      <c r="A1188" t="s">
        <v>433</v>
      </c>
      <c r="B1188" t="s">
        <v>434</v>
      </c>
      <c r="C1188" t="s">
        <v>435</v>
      </c>
      <c r="D1188">
        <v>3.8155325606003898E-3</v>
      </c>
      <c r="E1188" t="s">
        <v>133</v>
      </c>
      <c r="F1188" t="s">
        <v>431</v>
      </c>
      <c r="G1188" t="s">
        <v>69</v>
      </c>
      <c r="H1188" t="s">
        <v>110</v>
      </c>
      <c r="I1188">
        <v>3525404726.9000001</v>
      </c>
      <c r="J1188">
        <v>3.4075000000000002</v>
      </c>
      <c r="K1188">
        <v>69304</v>
      </c>
      <c r="L1188" t="s">
        <v>436</v>
      </c>
      <c r="M1188" s="3">
        <v>46174</v>
      </c>
      <c r="N1188" t="s">
        <v>437</v>
      </c>
      <c r="O1188">
        <v>56.96</v>
      </c>
      <c r="P1188">
        <v>13451296.524800001</v>
      </c>
      <c r="Q1188" t="s">
        <v>116</v>
      </c>
      <c r="R1188" t="s">
        <v>145</v>
      </c>
      <c r="S1188" t="s">
        <v>150</v>
      </c>
      <c r="T1188" t="s">
        <v>119</v>
      </c>
      <c r="U1188" t="s">
        <v>120</v>
      </c>
      <c r="V1188">
        <v>1</v>
      </c>
      <c r="W1188">
        <v>7.2853093147000001</v>
      </c>
      <c r="X1188">
        <v>4.7760630714000003</v>
      </c>
      <c r="Y1188">
        <v>6.2373046875</v>
      </c>
      <c r="Z1188">
        <v>13</v>
      </c>
      <c r="AA1188">
        <v>54</v>
      </c>
      <c r="AB1188">
        <v>33</v>
      </c>
      <c r="AC1188">
        <v>0</v>
      </c>
      <c r="AD1188">
        <v>2358.27</v>
      </c>
      <c r="AE1188">
        <v>0.93</v>
      </c>
      <c r="AF1188">
        <v>10</v>
      </c>
      <c r="AG1188">
        <v>1.5107497651999999</v>
      </c>
      <c r="AH1188">
        <v>6.5</v>
      </c>
      <c r="AI1188" t="s">
        <v>72</v>
      </c>
      <c r="AJ1188" t="s">
        <v>72</v>
      </c>
      <c r="AK1188" t="s">
        <v>72</v>
      </c>
      <c r="AL1188" t="s">
        <v>72</v>
      </c>
      <c r="AM1188" t="s">
        <v>72</v>
      </c>
      <c r="AN1188" t="s">
        <v>72</v>
      </c>
      <c r="AO1188" t="s">
        <v>72</v>
      </c>
      <c r="AP1188">
        <v>2</v>
      </c>
      <c r="AQ1188">
        <v>52</v>
      </c>
      <c r="AR1188">
        <v>7.49</v>
      </c>
      <c r="AS1188">
        <v>0.34</v>
      </c>
      <c r="AT1188" t="s">
        <v>72</v>
      </c>
      <c r="AU1188" t="s">
        <v>72</v>
      </c>
      <c r="AV1188" t="s">
        <v>72</v>
      </c>
      <c r="AW1188" t="s">
        <v>72</v>
      </c>
      <c r="AX1188" t="s">
        <v>72</v>
      </c>
      <c r="AY1188" t="s">
        <v>152</v>
      </c>
      <c r="AZ1188" t="s">
        <v>94</v>
      </c>
      <c r="BA1188">
        <v>0.81683537599948242</v>
      </c>
      <c r="BB1188">
        <v>0.75654678108353368</v>
      </c>
      <c r="BC1188">
        <v>5.0433531091570397E-3</v>
      </c>
      <c r="BD1188">
        <v>5.0433531091570397E-3</v>
      </c>
      <c r="BE1188">
        <v>3.6742387383462978E-2</v>
      </c>
      <c r="BF1188">
        <v>2.4087372540675309E-2</v>
      </c>
      <c r="BG1188">
        <v>3.1456929988462903E-2</v>
      </c>
      <c r="BH1188">
        <v>3.7774714787586233E-2</v>
      </c>
      <c r="BI1188">
        <v>0</v>
      </c>
      <c r="BJ1188">
        <v>4.6903183915160476E-3</v>
      </c>
      <c r="BK1188">
        <v>1.7147400571133941E-3</v>
      </c>
      <c r="BL1188">
        <v>11.893588336731771</v>
      </c>
      <c r="BM1188">
        <v>1.0086706218314079E-2</v>
      </c>
    </row>
    <row r="1189" spans="1:65" x14ac:dyDescent="0.35">
      <c r="A1189" t="s">
        <v>433</v>
      </c>
      <c r="B1189" t="s">
        <v>434</v>
      </c>
      <c r="C1189" t="s">
        <v>435</v>
      </c>
      <c r="D1189">
        <v>1.1057472274014799E-2</v>
      </c>
      <c r="E1189" t="s">
        <v>122</v>
      </c>
      <c r="F1189" t="s">
        <v>431</v>
      </c>
      <c r="G1189" t="s">
        <v>69</v>
      </c>
      <c r="H1189" t="s">
        <v>110</v>
      </c>
      <c r="I1189">
        <v>27857085026.77</v>
      </c>
      <c r="J1189">
        <v>3.4075000000000002</v>
      </c>
      <c r="K1189">
        <v>1587032</v>
      </c>
      <c r="L1189" t="s">
        <v>436</v>
      </c>
      <c r="M1189" s="3">
        <v>46174</v>
      </c>
      <c r="N1189" t="s">
        <v>437</v>
      </c>
      <c r="O1189">
        <v>56.96</v>
      </c>
      <c r="P1189">
        <v>308028945.31840003</v>
      </c>
      <c r="Q1189" t="s">
        <v>116</v>
      </c>
      <c r="R1189" t="s">
        <v>145</v>
      </c>
      <c r="S1189" t="s">
        <v>150</v>
      </c>
      <c r="T1189" t="s">
        <v>119</v>
      </c>
      <c r="U1189" t="s">
        <v>120</v>
      </c>
      <c r="V1189">
        <v>1</v>
      </c>
      <c r="W1189">
        <v>7.2853093147000001</v>
      </c>
      <c r="X1189">
        <v>4.7760630714000003</v>
      </c>
      <c r="Y1189">
        <v>6.2373046875</v>
      </c>
      <c r="Z1189">
        <v>13</v>
      </c>
      <c r="AA1189">
        <v>54</v>
      </c>
      <c r="AB1189">
        <v>33</v>
      </c>
      <c r="AC1189">
        <v>0</v>
      </c>
      <c r="AD1189">
        <v>2358.27</v>
      </c>
      <c r="AE1189">
        <v>0.93</v>
      </c>
      <c r="AF1189">
        <v>10</v>
      </c>
      <c r="AG1189">
        <v>1.5107497651999999</v>
      </c>
      <c r="AH1189">
        <v>6.5</v>
      </c>
      <c r="AI1189" t="s">
        <v>72</v>
      </c>
      <c r="AJ1189" t="s">
        <v>72</v>
      </c>
      <c r="AK1189" t="s">
        <v>72</v>
      </c>
      <c r="AL1189" t="s">
        <v>72</v>
      </c>
      <c r="AM1189" t="s">
        <v>72</v>
      </c>
      <c r="AN1189" t="s">
        <v>72</v>
      </c>
      <c r="AO1189" t="s">
        <v>72</v>
      </c>
      <c r="AP1189">
        <v>2</v>
      </c>
      <c r="AQ1189">
        <v>52</v>
      </c>
      <c r="AR1189">
        <v>7.49</v>
      </c>
      <c r="AS1189">
        <v>0.34</v>
      </c>
      <c r="AT1189" t="s">
        <v>72</v>
      </c>
      <c r="AU1189" t="s">
        <v>72</v>
      </c>
      <c r="AV1189" t="s">
        <v>72</v>
      </c>
      <c r="AW1189" t="s">
        <v>72</v>
      </c>
      <c r="AX1189" t="s">
        <v>72</v>
      </c>
      <c r="AY1189" t="s">
        <v>152</v>
      </c>
      <c r="AZ1189" t="s">
        <v>94</v>
      </c>
      <c r="BA1189">
        <v>0.57540130336600026</v>
      </c>
      <c r="BB1189">
        <v>0.46979025742118868</v>
      </c>
      <c r="BC1189">
        <v>2.3537040411847589E-2</v>
      </c>
      <c r="BD1189">
        <v>2.3537040411847589E-2</v>
      </c>
      <c r="BE1189">
        <v>0.1714746197529036</v>
      </c>
      <c r="BF1189">
        <v>0.1124143895210747</v>
      </c>
      <c r="BG1189">
        <v>0.14680769249069389</v>
      </c>
      <c r="BH1189">
        <v>0.17629243268473849</v>
      </c>
      <c r="BI1189">
        <v>0</v>
      </c>
      <c r="BJ1189">
        <v>2.1889447583018262E-2</v>
      </c>
      <c r="BK1189">
        <v>8.0025937400281816E-3</v>
      </c>
      <c r="BL1189">
        <v>55.506696292047813</v>
      </c>
      <c r="BM1189">
        <v>4.7074080823695179E-2</v>
      </c>
    </row>
    <row r="1190" spans="1:65" x14ac:dyDescent="0.35">
      <c r="A1190" t="s">
        <v>444</v>
      </c>
      <c r="B1190" t="s">
        <v>445</v>
      </c>
      <c r="C1190" t="s">
        <v>446</v>
      </c>
      <c r="D1190">
        <v>4.6379177801490999E-2</v>
      </c>
      <c r="E1190" t="s">
        <v>122</v>
      </c>
      <c r="F1190" t="s">
        <v>431</v>
      </c>
      <c r="G1190" t="s">
        <v>69</v>
      </c>
      <c r="H1190" t="s">
        <v>110</v>
      </c>
      <c r="I1190">
        <v>27857085026.77</v>
      </c>
      <c r="J1190">
        <v>3.4075000000000002</v>
      </c>
      <c r="K1190">
        <v>973254</v>
      </c>
      <c r="L1190" t="s">
        <v>447</v>
      </c>
      <c r="M1190" s="3">
        <v>46174</v>
      </c>
      <c r="N1190" t="s">
        <v>448</v>
      </c>
      <c r="O1190">
        <v>389.58</v>
      </c>
      <c r="P1190">
        <v>1291988699.4879</v>
      </c>
      <c r="Q1190" t="s">
        <v>116</v>
      </c>
      <c r="R1190" t="s">
        <v>145</v>
      </c>
      <c r="S1190" t="s">
        <v>150</v>
      </c>
      <c r="T1190" t="s">
        <v>119</v>
      </c>
      <c r="U1190" t="s">
        <v>120</v>
      </c>
      <c r="V1190">
        <v>0</v>
      </c>
      <c r="W1190">
        <v>7.6376538277000003</v>
      </c>
      <c r="X1190">
        <v>5.0003145536</v>
      </c>
      <c r="Y1190">
        <v>5.20703125</v>
      </c>
      <c r="Z1190">
        <v>13</v>
      </c>
      <c r="AA1190">
        <v>54</v>
      </c>
      <c r="AB1190">
        <v>33</v>
      </c>
      <c r="AC1190">
        <v>0</v>
      </c>
      <c r="AD1190">
        <v>15383.9</v>
      </c>
      <c r="AE1190">
        <v>1.73</v>
      </c>
      <c r="AF1190">
        <v>10</v>
      </c>
      <c r="AG1190">
        <v>1.6392217983999999</v>
      </c>
      <c r="AH1190">
        <v>5.3</v>
      </c>
      <c r="AI1190" t="s">
        <v>72</v>
      </c>
      <c r="AJ1190" t="s">
        <v>72</v>
      </c>
      <c r="AK1190" t="s">
        <v>72</v>
      </c>
      <c r="AL1190" t="s">
        <v>72</v>
      </c>
      <c r="AM1190" t="s">
        <v>72</v>
      </c>
      <c r="AN1190" t="s">
        <v>72</v>
      </c>
      <c r="AO1190" t="s">
        <v>72</v>
      </c>
      <c r="AP1190">
        <v>3</v>
      </c>
      <c r="AQ1190">
        <v>26</v>
      </c>
      <c r="AR1190">
        <v>8.3800000000000008</v>
      </c>
      <c r="AS1190">
        <v>0.47</v>
      </c>
      <c r="AT1190" t="s">
        <v>72</v>
      </c>
      <c r="AU1190" t="s">
        <v>72</v>
      </c>
      <c r="AV1190" t="s">
        <v>72</v>
      </c>
      <c r="AW1190" t="s">
        <v>72</v>
      </c>
      <c r="AX1190" t="s">
        <v>72</v>
      </c>
      <c r="AY1190" t="s">
        <v>152</v>
      </c>
      <c r="AZ1190" t="s">
        <v>94</v>
      </c>
      <c r="BA1190">
        <v>0.57540130336600026</v>
      </c>
      <c r="BB1190">
        <v>0.46979025742118868</v>
      </c>
      <c r="BC1190">
        <v>9.8723157981349799E-2</v>
      </c>
      <c r="BD1190">
        <v>0</v>
      </c>
      <c r="BE1190">
        <v>0.75401330543888812</v>
      </c>
      <c r="BF1190">
        <v>0.49364684363149541</v>
      </c>
      <c r="BG1190">
        <v>0.51405456870757527</v>
      </c>
      <c r="BH1190">
        <v>0.82730006388371136</v>
      </c>
      <c r="BI1190">
        <v>0</v>
      </c>
      <c r="BJ1190">
        <v>0.17079106330773519</v>
      </c>
      <c r="BK1190">
        <v>4.6399884251234397E-2</v>
      </c>
      <c r="BL1190">
        <v>1518.7471900692869</v>
      </c>
      <c r="BM1190">
        <v>0.29616947394404941</v>
      </c>
    </row>
    <row r="1191" spans="1:65" x14ac:dyDescent="0.35">
      <c r="A1191" t="s">
        <v>444</v>
      </c>
      <c r="B1191" t="s">
        <v>445</v>
      </c>
      <c r="C1191" t="s">
        <v>446</v>
      </c>
      <c r="D1191">
        <v>2.0176106262766199E-3</v>
      </c>
      <c r="E1191" t="s">
        <v>76</v>
      </c>
      <c r="F1191" t="s">
        <v>431</v>
      </c>
      <c r="G1191" t="s">
        <v>69</v>
      </c>
      <c r="H1191" t="s">
        <v>110</v>
      </c>
      <c r="I1191">
        <v>7928996892.6599998</v>
      </c>
      <c r="J1191">
        <v>3.4075000000000002</v>
      </c>
      <c r="K1191">
        <v>12051</v>
      </c>
      <c r="L1191" t="s">
        <v>447</v>
      </c>
      <c r="M1191" s="3">
        <v>46174</v>
      </c>
      <c r="N1191" t="s">
        <v>448</v>
      </c>
      <c r="O1191">
        <v>389.58</v>
      </c>
      <c r="P1191">
        <v>15997628.38635</v>
      </c>
      <c r="Q1191" t="s">
        <v>116</v>
      </c>
      <c r="R1191" t="s">
        <v>145</v>
      </c>
      <c r="S1191" t="s">
        <v>150</v>
      </c>
      <c r="T1191" t="s">
        <v>119</v>
      </c>
      <c r="U1191" t="s">
        <v>120</v>
      </c>
      <c r="V1191">
        <v>0</v>
      </c>
      <c r="W1191">
        <v>7.6376538277000003</v>
      </c>
      <c r="X1191">
        <v>5.0003145536</v>
      </c>
      <c r="Y1191">
        <v>5.20703125</v>
      </c>
      <c r="Z1191">
        <v>13</v>
      </c>
      <c r="AA1191">
        <v>54</v>
      </c>
      <c r="AB1191">
        <v>33</v>
      </c>
      <c r="AC1191">
        <v>0</v>
      </c>
      <c r="AD1191">
        <v>15383.9</v>
      </c>
      <c r="AE1191">
        <v>1.73</v>
      </c>
      <c r="AF1191">
        <v>10</v>
      </c>
      <c r="AG1191">
        <v>1.6392217983999999</v>
      </c>
      <c r="AH1191">
        <v>5.3</v>
      </c>
      <c r="AI1191" t="s">
        <v>72</v>
      </c>
      <c r="AJ1191" t="s">
        <v>72</v>
      </c>
      <c r="AK1191" t="s">
        <v>72</v>
      </c>
      <c r="AL1191" t="s">
        <v>72</v>
      </c>
      <c r="AM1191" t="s">
        <v>72</v>
      </c>
      <c r="AN1191" t="s">
        <v>72</v>
      </c>
      <c r="AO1191" t="s">
        <v>72</v>
      </c>
      <c r="AP1191">
        <v>3</v>
      </c>
      <c r="AQ1191">
        <v>26</v>
      </c>
      <c r="AR1191">
        <v>8.3800000000000008</v>
      </c>
      <c r="AS1191">
        <v>0.47</v>
      </c>
      <c r="AT1191" t="s">
        <v>72</v>
      </c>
      <c r="AU1191" t="s">
        <v>72</v>
      </c>
      <c r="AV1191" t="s">
        <v>72</v>
      </c>
      <c r="AW1191" t="s">
        <v>72</v>
      </c>
      <c r="AX1191" t="s">
        <v>72</v>
      </c>
      <c r="AY1191" t="s">
        <v>152</v>
      </c>
      <c r="AZ1191" t="s">
        <v>94</v>
      </c>
      <c r="BA1191">
        <v>0.56713394935192329</v>
      </c>
      <c r="BB1191">
        <v>0.29691664745334262</v>
      </c>
      <c r="BC1191">
        <v>6.7952088358187012E-3</v>
      </c>
      <c r="BD1191">
        <v>0</v>
      </c>
      <c r="BE1191">
        <v>5.1899452774911557E-2</v>
      </c>
      <c r="BF1191">
        <v>3.3978181636495568E-2</v>
      </c>
      <c r="BG1191">
        <v>3.5382864758384099E-2</v>
      </c>
      <c r="BH1191">
        <v>5.6943850044160721E-2</v>
      </c>
      <c r="BI1191">
        <v>0</v>
      </c>
      <c r="BJ1191">
        <v>1.175571128596635E-2</v>
      </c>
      <c r="BK1191">
        <v>3.1937481528347888E-3</v>
      </c>
      <c r="BL1191">
        <v>104.53681320935129</v>
      </c>
      <c r="BM1191">
        <v>2.0385626507456098E-2</v>
      </c>
    </row>
    <row r="1192" spans="1:65" x14ac:dyDescent="0.35">
      <c r="A1192" t="s">
        <v>444</v>
      </c>
      <c r="B1192" t="s">
        <v>445</v>
      </c>
      <c r="C1192" t="s">
        <v>446</v>
      </c>
      <c r="D1192">
        <v>6.6533131376458998E-2</v>
      </c>
      <c r="E1192" t="s">
        <v>133</v>
      </c>
      <c r="F1192" t="s">
        <v>431</v>
      </c>
      <c r="G1192" t="s">
        <v>69</v>
      </c>
      <c r="H1192" t="s">
        <v>110</v>
      </c>
      <c r="I1192">
        <v>3525404726.9000001</v>
      </c>
      <c r="J1192">
        <v>3.4075000000000002</v>
      </c>
      <c r="K1192">
        <v>176691</v>
      </c>
      <c r="L1192" t="s">
        <v>447</v>
      </c>
      <c r="M1192" s="3">
        <v>46174</v>
      </c>
      <c r="N1192" t="s">
        <v>448</v>
      </c>
      <c r="O1192">
        <v>389.58</v>
      </c>
      <c r="P1192">
        <v>234556215.85034999</v>
      </c>
      <c r="Q1192" t="s">
        <v>116</v>
      </c>
      <c r="R1192" t="s">
        <v>145</v>
      </c>
      <c r="S1192" t="s">
        <v>150</v>
      </c>
      <c r="T1192" t="s">
        <v>119</v>
      </c>
      <c r="U1192" t="s">
        <v>120</v>
      </c>
      <c r="V1192">
        <v>0</v>
      </c>
      <c r="W1192">
        <v>7.6376538277000003</v>
      </c>
      <c r="X1192">
        <v>5.0003145536</v>
      </c>
      <c r="Y1192">
        <v>5.20703125</v>
      </c>
      <c r="Z1192">
        <v>13</v>
      </c>
      <c r="AA1192">
        <v>54</v>
      </c>
      <c r="AB1192">
        <v>33</v>
      </c>
      <c r="AC1192">
        <v>0</v>
      </c>
      <c r="AD1192">
        <v>15383.9</v>
      </c>
      <c r="AE1192">
        <v>1.73</v>
      </c>
      <c r="AF1192">
        <v>10</v>
      </c>
      <c r="AG1192">
        <v>1.6392217983999999</v>
      </c>
      <c r="AH1192">
        <v>5.3</v>
      </c>
      <c r="AI1192" t="s">
        <v>72</v>
      </c>
      <c r="AJ1192" t="s">
        <v>72</v>
      </c>
      <c r="AK1192" t="s">
        <v>72</v>
      </c>
      <c r="AL1192" t="s">
        <v>72</v>
      </c>
      <c r="AM1192" t="s">
        <v>72</v>
      </c>
      <c r="AN1192" t="s">
        <v>72</v>
      </c>
      <c r="AO1192" t="s">
        <v>72</v>
      </c>
      <c r="AP1192">
        <v>3</v>
      </c>
      <c r="AQ1192">
        <v>26</v>
      </c>
      <c r="AR1192">
        <v>8.3800000000000008</v>
      </c>
      <c r="AS1192">
        <v>0.47</v>
      </c>
      <c r="AT1192" t="s">
        <v>72</v>
      </c>
      <c r="AU1192" t="s">
        <v>72</v>
      </c>
      <c r="AV1192" t="s">
        <v>72</v>
      </c>
      <c r="AW1192" t="s">
        <v>72</v>
      </c>
      <c r="AX1192" t="s">
        <v>72</v>
      </c>
      <c r="AY1192" t="s">
        <v>152</v>
      </c>
      <c r="AZ1192" t="s">
        <v>94</v>
      </c>
      <c r="BA1192">
        <v>0.81683537599948242</v>
      </c>
      <c r="BB1192">
        <v>0.75654678108353368</v>
      </c>
      <c r="BC1192">
        <v>8.7943182153481111E-2</v>
      </c>
      <c r="BD1192">
        <v>0</v>
      </c>
      <c r="BE1192">
        <v>0.67167958179465337</v>
      </c>
      <c r="BF1192">
        <v>0.43974357361194738</v>
      </c>
      <c r="BG1192">
        <v>0.45792289769761851</v>
      </c>
      <c r="BH1192">
        <v>0.73696386644617173</v>
      </c>
      <c r="BI1192">
        <v>0</v>
      </c>
      <c r="BJ1192">
        <v>0.1521417051255223</v>
      </c>
      <c r="BK1192">
        <v>4.1333295612136119E-2</v>
      </c>
      <c r="BL1192">
        <v>1352.909119930938</v>
      </c>
      <c r="BM1192">
        <v>0.26382954646044332</v>
      </c>
    </row>
    <row r="1193" spans="1:65" x14ac:dyDescent="0.35">
      <c r="A1193" t="s">
        <v>438</v>
      </c>
      <c r="B1193" t="s">
        <v>439</v>
      </c>
      <c r="C1193" t="s">
        <v>440</v>
      </c>
      <c r="D1193">
        <v>2.8694461414589898E-3</v>
      </c>
      <c r="E1193" t="s">
        <v>133</v>
      </c>
      <c r="F1193" t="s">
        <v>431</v>
      </c>
      <c r="G1193" t="s">
        <v>69</v>
      </c>
      <c r="H1193" t="s">
        <v>110</v>
      </c>
      <c r="I1193">
        <v>3525404726.9000001</v>
      </c>
      <c r="J1193">
        <v>1</v>
      </c>
      <c r="K1193">
        <v>5099304</v>
      </c>
      <c r="L1193" t="s">
        <v>441</v>
      </c>
      <c r="M1193" s="3">
        <v>46174</v>
      </c>
      <c r="N1193" t="s">
        <v>442</v>
      </c>
      <c r="O1193">
        <v>1.9837921000000001</v>
      </c>
      <c r="P1193">
        <v>10115958.990698401</v>
      </c>
      <c r="Q1193" t="s">
        <v>443</v>
      </c>
      <c r="R1193" t="s">
        <v>145</v>
      </c>
      <c r="S1193" t="s">
        <v>150</v>
      </c>
      <c r="AI1193" t="s">
        <v>72</v>
      </c>
      <c r="AJ1193" t="s">
        <v>72</v>
      </c>
      <c r="AK1193" t="s">
        <v>72</v>
      </c>
      <c r="AL1193" t="s">
        <v>72</v>
      </c>
      <c r="AM1193" t="s">
        <v>72</v>
      </c>
      <c r="AN1193" t="s">
        <v>72</v>
      </c>
      <c r="AO1193" t="s">
        <v>72</v>
      </c>
      <c r="AT1193" t="s">
        <v>72</v>
      </c>
      <c r="AU1193" t="s">
        <v>72</v>
      </c>
      <c r="AV1193" t="s">
        <v>72</v>
      </c>
      <c r="AW1193" t="s">
        <v>72</v>
      </c>
      <c r="AX1193" t="s">
        <v>72</v>
      </c>
      <c r="AZ1193" t="s">
        <v>73</v>
      </c>
      <c r="BA1193">
        <v>0.81683537599948242</v>
      </c>
      <c r="BB1193">
        <v>6.0288594915948672E-2</v>
      </c>
      <c r="BC1193">
        <v>4.7595173605545583E-2</v>
      </c>
    </row>
    <row r="1194" spans="1:65" x14ac:dyDescent="0.35">
      <c r="A1194" t="s">
        <v>438</v>
      </c>
      <c r="B1194" t="s">
        <v>439</v>
      </c>
      <c r="C1194" t="s">
        <v>440</v>
      </c>
      <c r="D1194">
        <v>3.3661555572781802E-3</v>
      </c>
      <c r="E1194" t="s">
        <v>122</v>
      </c>
      <c r="F1194" t="s">
        <v>431</v>
      </c>
      <c r="G1194" t="s">
        <v>69</v>
      </c>
      <c r="H1194" t="s">
        <v>110</v>
      </c>
      <c r="I1194">
        <v>27857085026.77</v>
      </c>
      <c r="J1194">
        <v>1</v>
      </c>
      <c r="K1194">
        <v>47268704</v>
      </c>
      <c r="L1194" t="s">
        <v>441</v>
      </c>
      <c r="M1194" s="3">
        <v>46174</v>
      </c>
      <c r="N1194" t="s">
        <v>442</v>
      </c>
      <c r="O1194">
        <v>1.9837921000000001</v>
      </c>
      <c r="P1194">
        <v>93771281.572438404</v>
      </c>
      <c r="Q1194" t="s">
        <v>443</v>
      </c>
      <c r="R1194" t="s">
        <v>145</v>
      </c>
      <c r="S1194" t="s">
        <v>150</v>
      </c>
      <c r="AI1194" t="s">
        <v>72</v>
      </c>
      <c r="AJ1194" t="s">
        <v>72</v>
      </c>
      <c r="AK1194" t="s">
        <v>72</v>
      </c>
      <c r="AL1194" t="s">
        <v>72</v>
      </c>
      <c r="AM1194" t="s">
        <v>72</v>
      </c>
      <c r="AN1194" t="s">
        <v>72</v>
      </c>
      <c r="AO1194" t="s">
        <v>72</v>
      </c>
      <c r="AT1194" t="s">
        <v>72</v>
      </c>
      <c r="AU1194" t="s">
        <v>72</v>
      </c>
      <c r="AV1194" t="s">
        <v>72</v>
      </c>
      <c r="AW1194" t="s">
        <v>72</v>
      </c>
      <c r="AX1194" t="s">
        <v>72</v>
      </c>
      <c r="AZ1194" t="s">
        <v>73</v>
      </c>
      <c r="BA1194">
        <v>0.57540130336600026</v>
      </c>
      <c r="BB1194">
        <v>0.10561104594481149</v>
      </c>
      <c r="BC1194">
        <v>3.1873139094155067E-2</v>
      </c>
    </row>
    <row r="1195" spans="1:65" x14ac:dyDescent="0.35">
      <c r="A1195" t="s">
        <v>438</v>
      </c>
      <c r="B1195" t="s">
        <v>439</v>
      </c>
      <c r="C1195" t="s">
        <v>440</v>
      </c>
      <c r="D1195">
        <v>9.4171541086705401E-4</v>
      </c>
      <c r="E1195" t="s">
        <v>76</v>
      </c>
      <c r="F1195" t="s">
        <v>431</v>
      </c>
      <c r="G1195" t="s">
        <v>69</v>
      </c>
      <c r="H1195" t="s">
        <v>110</v>
      </c>
      <c r="I1195">
        <v>7928996892.6599998</v>
      </c>
      <c r="J1195">
        <v>1</v>
      </c>
      <c r="K1195">
        <v>3763932</v>
      </c>
      <c r="L1195" t="s">
        <v>441</v>
      </c>
      <c r="M1195" s="3">
        <v>46174</v>
      </c>
      <c r="N1195" t="s">
        <v>442</v>
      </c>
      <c r="O1195">
        <v>1.9837921000000001</v>
      </c>
      <c r="P1195">
        <v>7466858.5665371995</v>
      </c>
      <c r="Q1195" t="s">
        <v>443</v>
      </c>
      <c r="R1195" t="s">
        <v>145</v>
      </c>
      <c r="S1195" t="s">
        <v>150</v>
      </c>
      <c r="AI1195" t="s">
        <v>72</v>
      </c>
      <c r="AJ1195" t="s">
        <v>72</v>
      </c>
      <c r="AK1195" t="s">
        <v>72</v>
      </c>
      <c r="AL1195" t="s">
        <v>72</v>
      </c>
      <c r="AM1195" t="s">
        <v>72</v>
      </c>
      <c r="AN1195" t="s">
        <v>72</v>
      </c>
      <c r="AO1195" t="s">
        <v>72</v>
      </c>
      <c r="AT1195" t="s">
        <v>72</v>
      </c>
      <c r="AU1195" t="s">
        <v>72</v>
      </c>
      <c r="AV1195" t="s">
        <v>72</v>
      </c>
      <c r="AW1195" t="s">
        <v>72</v>
      </c>
      <c r="AX1195" t="s">
        <v>72</v>
      </c>
      <c r="AZ1195" t="s">
        <v>73</v>
      </c>
      <c r="BA1195">
        <v>0.56713394935192329</v>
      </c>
      <c r="BB1195">
        <v>0.27021730189858062</v>
      </c>
      <c r="BC1195">
        <v>3.4850300267615861E-3</v>
      </c>
    </row>
    <row r="1196" spans="1:65" x14ac:dyDescent="0.35">
      <c r="B1196" t="s">
        <v>502</v>
      </c>
      <c r="C1196" t="s">
        <v>503</v>
      </c>
      <c r="D1196">
        <v>1.7653348589566501E-3</v>
      </c>
      <c r="E1196" t="s">
        <v>133</v>
      </c>
      <c r="F1196" t="s">
        <v>431</v>
      </c>
      <c r="G1196" t="s">
        <v>69</v>
      </c>
      <c r="H1196" t="s">
        <v>110</v>
      </c>
      <c r="I1196">
        <v>3525404726.9000001</v>
      </c>
      <c r="J1196">
        <v>1</v>
      </c>
      <c r="K1196">
        <v>102059549</v>
      </c>
      <c r="M1196" s="3">
        <v>46174</v>
      </c>
      <c r="N1196" t="s">
        <v>504</v>
      </c>
      <c r="O1196">
        <v>6.09793E-2</v>
      </c>
      <c r="P1196">
        <v>6223519.8563356996</v>
      </c>
      <c r="AI1196" t="s">
        <v>72</v>
      </c>
      <c r="AJ1196" t="s">
        <v>72</v>
      </c>
      <c r="AK1196" t="s">
        <v>72</v>
      </c>
      <c r="AL1196" t="s">
        <v>72</v>
      </c>
      <c r="AM1196" t="s">
        <v>72</v>
      </c>
      <c r="AN1196" t="s">
        <v>72</v>
      </c>
      <c r="AO1196" t="s">
        <v>72</v>
      </c>
      <c r="AT1196" t="s">
        <v>72</v>
      </c>
      <c r="AU1196" t="s">
        <v>72</v>
      </c>
      <c r="AV1196" t="s">
        <v>72</v>
      </c>
      <c r="AW1196" t="s">
        <v>72</v>
      </c>
      <c r="AX1196" t="s">
        <v>72</v>
      </c>
      <c r="AZ1196" t="s">
        <v>73</v>
      </c>
      <c r="BA1196">
        <v>0.81683537599948242</v>
      </c>
      <c r="BB1196">
        <v>6.0288594915948672E-2</v>
      </c>
      <c r="BC1196">
        <v>2.9281406564836871E-2</v>
      </c>
    </row>
    <row r="1197" spans="1:65" x14ac:dyDescent="0.35">
      <c r="B1197" t="s">
        <v>502</v>
      </c>
      <c r="C1197" t="s">
        <v>503</v>
      </c>
      <c r="D1197">
        <v>7.3624100786383401E-5</v>
      </c>
      <c r="E1197" t="s">
        <v>76</v>
      </c>
      <c r="F1197" t="s">
        <v>431</v>
      </c>
      <c r="G1197" t="s">
        <v>69</v>
      </c>
      <c r="H1197" t="s">
        <v>110</v>
      </c>
      <c r="I1197">
        <v>7928996892.6599998</v>
      </c>
      <c r="J1197">
        <v>1</v>
      </c>
      <c r="K1197">
        <v>9573171</v>
      </c>
      <c r="M1197" s="3">
        <v>46174</v>
      </c>
      <c r="N1197" t="s">
        <v>504</v>
      </c>
      <c r="O1197">
        <v>6.09793E-2</v>
      </c>
      <c r="P1197">
        <v>583765.26636030001</v>
      </c>
      <c r="AI1197" t="s">
        <v>72</v>
      </c>
      <c r="AJ1197" t="s">
        <v>72</v>
      </c>
      <c r="AK1197" t="s">
        <v>72</v>
      </c>
      <c r="AL1197" t="s">
        <v>72</v>
      </c>
      <c r="AM1197" t="s">
        <v>72</v>
      </c>
      <c r="AN1197" t="s">
        <v>72</v>
      </c>
      <c r="AO1197" t="s">
        <v>72</v>
      </c>
      <c r="AT1197" t="s">
        <v>72</v>
      </c>
      <c r="AU1197" t="s">
        <v>72</v>
      </c>
      <c r="AV1197" t="s">
        <v>72</v>
      </c>
      <c r="AW1197" t="s">
        <v>72</v>
      </c>
      <c r="AX1197" t="s">
        <v>72</v>
      </c>
      <c r="AZ1197" t="s">
        <v>73</v>
      </c>
      <c r="BA1197">
        <v>0.56713394935192329</v>
      </c>
      <c r="BB1197">
        <v>0.27021730189858062</v>
      </c>
      <c r="BC1197">
        <v>2.7246257093491508E-4</v>
      </c>
    </row>
    <row r="1198" spans="1:65" x14ac:dyDescent="0.35">
      <c r="B1198" t="s">
        <v>502</v>
      </c>
      <c r="C1198" t="s">
        <v>503</v>
      </c>
      <c r="D1198">
        <v>1.48220794034583E-4</v>
      </c>
      <c r="E1198" t="s">
        <v>122</v>
      </c>
      <c r="F1198" t="s">
        <v>431</v>
      </c>
      <c r="G1198" t="s">
        <v>69</v>
      </c>
      <c r="H1198" t="s">
        <v>110</v>
      </c>
      <c r="I1198">
        <v>27857085026.77</v>
      </c>
      <c r="J1198">
        <v>1</v>
      </c>
      <c r="K1198">
        <v>67711490</v>
      </c>
      <c r="M1198" s="3">
        <v>46174</v>
      </c>
      <c r="N1198" t="s">
        <v>504</v>
      </c>
      <c r="O1198">
        <v>6.09793E-2</v>
      </c>
      <c r="P1198">
        <v>4128999.2621570001</v>
      </c>
      <c r="AI1198" t="s">
        <v>72</v>
      </c>
      <c r="AJ1198" t="s">
        <v>72</v>
      </c>
      <c r="AK1198" t="s">
        <v>72</v>
      </c>
      <c r="AL1198" t="s">
        <v>72</v>
      </c>
      <c r="AM1198" t="s">
        <v>72</v>
      </c>
      <c r="AN1198" t="s">
        <v>72</v>
      </c>
      <c r="AO1198" t="s">
        <v>72</v>
      </c>
      <c r="AT1198" t="s">
        <v>72</v>
      </c>
      <c r="AU1198" t="s">
        <v>72</v>
      </c>
      <c r="AV1198" t="s">
        <v>72</v>
      </c>
      <c r="AW1198" t="s">
        <v>72</v>
      </c>
      <c r="AX1198" t="s">
        <v>72</v>
      </c>
      <c r="AZ1198" t="s">
        <v>73</v>
      </c>
      <c r="BA1198">
        <v>0.57540130336600026</v>
      </c>
      <c r="BB1198">
        <v>0.10561104594481149</v>
      </c>
      <c r="BC1198">
        <v>1.4034591998268601E-3</v>
      </c>
    </row>
    <row r="1199" spans="1:65" x14ac:dyDescent="0.35">
      <c r="A1199" t="s">
        <v>449</v>
      </c>
      <c r="B1199" t="s">
        <v>450</v>
      </c>
      <c r="C1199" t="s">
        <v>451</v>
      </c>
      <c r="D1199">
        <v>1.2196490574286799E-2</v>
      </c>
      <c r="E1199" t="s">
        <v>133</v>
      </c>
      <c r="F1199" t="s">
        <v>431</v>
      </c>
      <c r="G1199" t="s">
        <v>69</v>
      </c>
      <c r="H1199" t="s">
        <v>110</v>
      </c>
      <c r="I1199">
        <v>3525404726.9000001</v>
      </c>
      <c r="J1199">
        <v>1</v>
      </c>
      <c r="K1199">
        <v>102059549</v>
      </c>
      <c r="L1199" t="s">
        <v>452</v>
      </c>
      <c r="M1199" s="3">
        <v>46174</v>
      </c>
      <c r="N1199" t="s">
        <v>207</v>
      </c>
      <c r="O1199">
        <v>0.42129879999999997</v>
      </c>
      <c r="P1199">
        <v>42997565.522241198</v>
      </c>
      <c r="Q1199" t="s">
        <v>144</v>
      </c>
      <c r="R1199" t="s">
        <v>145</v>
      </c>
      <c r="S1199" t="s">
        <v>150</v>
      </c>
      <c r="T1199" t="s">
        <v>453</v>
      </c>
      <c r="U1199" t="s">
        <v>92</v>
      </c>
      <c r="V1199">
        <v>1</v>
      </c>
      <c r="W1199">
        <v>3.9735412598000002</v>
      </c>
      <c r="X1199">
        <v>5.7537131309999996</v>
      </c>
      <c r="Y1199">
        <v>5.5859375</v>
      </c>
      <c r="Z1199">
        <v>17</v>
      </c>
      <c r="AA1199">
        <v>25</v>
      </c>
      <c r="AB1199">
        <v>58</v>
      </c>
      <c r="AC1199">
        <v>0</v>
      </c>
      <c r="AD1199">
        <v>103249.05</v>
      </c>
      <c r="AE1199">
        <v>97.77</v>
      </c>
      <c r="AF1199">
        <v>5.7867603301999999</v>
      </c>
      <c r="AG1199">
        <v>4.429333755</v>
      </c>
      <c r="AH1199">
        <v>6.2</v>
      </c>
      <c r="AI1199" t="s">
        <v>72</v>
      </c>
      <c r="AJ1199" t="s">
        <v>72</v>
      </c>
      <c r="AK1199" t="s">
        <v>72</v>
      </c>
      <c r="AL1199" t="s">
        <v>72</v>
      </c>
      <c r="AM1199" t="s">
        <v>72</v>
      </c>
      <c r="AN1199" t="s">
        <v>72</v>
      </c>
      <c r="AO1199" t="s">
        <v>72</v>
      </c>
      <c r="AP1199">
        <v>2</v>
      </c>
      <c r="AQ1199">
        <v>46</v>
      </c>
      <c r="AR1199">
        <v>6.1</v>
      </c>
      <c r="AS1199">
        <v>140.61000000000001</v>
      </c>
      <c r="AT1199" t="s">
        <v>72</v>
      </c>
      <c r="AU1199" t="s">
        <v>72</v>
      </c>
      <c r="AV1199" t="s">
        <v>72</v>
      </c>
      <c r="AW1199" t="s">
        <v>72</v>
      </c>
      <c r="AX1199" t="s">
        <v>72</v>
      </c>
      <c r="AY1199" t="s">
        <v>93</v>
      </c>
      <c r="AZ1199" t="s">
        <v>94</v>
      </c>
      <c r="BA1199">
        <v>0.81683537599948242</v>
      </c>
      <c r="BB1199">
        <v>0.75654678108353368</v>
      </c>
      <c r="BC1199">
        <v>1.612126424861509E-2</v>
      </c>
      <c r="BD1199">
        <v>1.612126424861509E-2</v>
      </c>
      <c r="BE1199">
        <v>6.4058508652010709E-2</v>
      </c>
      <c r="BF1199">
        <v>9.2757129795577486E-2</v>
      </c>
      <c r="BG1199">
        <v>9.0052374513748354E-2</v>
      </c>
      <c r="BH1199">
        <v>9.8339711916552039E-2</v>
      </c>
      <c r="BI1199">
        <v>0</v>
      </c>
      <c r="BJ1199">
        <v>1.576176005587097</v>
      </c>
      <c r="BK1199">
        <v>2.266810965997768</v>
      </c>
      <c r="BL1199">
        <v>1664.5052184684721</v>
      </c>
      <c r="BM1199">
        <v>3.224252849723018E-2</v>
      </c>
    </row>
    <row r="1200" spans="1:65" x14ac:dyDescent="0.35">
      <c r="A1200" t="s">
        <v>449</v>
      </c>
      <c r="B1200" t="s">
        <v>450</v>
      </c>
      <c r="C1200" t="s">
        <v>451</v>
      </c>
      <c r="D1200">
        <v>5.0866023900540604E-4</v>
      </c>
      <c r="E1200" t="s">
        <v>76</v>
      </c>
      <c r="F1200" t="s">
        <v>431</v>
      </c>
      <c r="G1200" t="s">
        <v>69</v>
      </c>
      <c r="H1200" t="s">
        <v>110</v>
      </c>
      <c r="I1200">
        <v>7928996892.6599998</v>
      </c>
      <c r="J1200">
        <v>1</v>
      </c>
      <c r="K1200">
        <v>9573171</v>
      </c>
      <c r="L1200" t="s">
        <v>452</v>
      </c>
      <c r="M1200" s="3">
        <v>46174</v>
      </c>
      <c r="N1200" t="s">
        <v>207</v>
      </c>
      <c r="O1200">
        <v>0.42129879999999997</v>
      </c>
      <c r="P1200">
        <v>4033165.4544948</v>
      </c>
      <c r="Q1200" t="s">
        <v>144</v>
      </c>
      <c r="R1200" t="s">
        <v>145</v>
      </c>
      <c r="S1200" t="s">
        <v>150</v>
      </c>
      <c r="T1200" t="s">
        <v>453</v>
      </c>
      <c r="U1200" t="s">
        <v>92</v>
      </c>
      <c r="V1200">
        <v>1</v>
      </c>
      <c r="W1200">
        <v>3.9735412598000002</v>
      </c>
      <c r="X1200">
        <v>5.7537131309999996</v>
      </c>
      <c r="Y1200">
        <v>5.5859375</v>
      </c>
      <c r="Z1200">
        <v>17</v>
      </c>
      <c r="AA1200">
        <v>25</v>
      </c>
      <c r="AB1200">
        <v>58</v>
      </c>
      <c r="AC1200">
        <v>0</v>
      </c>
      <c r="AD1200">
        <v>103249.05</v>
      </c>
      <c r="AE1200">
        <v>97.77</v>
      </c>
      <c r="AF1200">
        <v>5.7867603301999999</v>
      </c>
      <c r="AG1200">
        <v>4.429333755</v>
      </c>
      <c r="AH1200">
        <v>6.2</v>
      </c>
      <c r="AI1200" t="s">
        <v>72</v>
      </c>
      <c r="AJ1200" t="s">
        <v>72</v>
      </c>
      <c r="AK1200" t="s">
        <v>72</v>
      </c>
      <c r="AL1200" t="s">
        <v>72</v>
      </c>
      <c r="AM1200" t="s">
        <v>72</v>
      </c>
      <c r="AN1200" t="s">
        <v>72</v>
      </c>
      <c r="AO1200" t="s">
        <v>72</v>
      </c>
      <c r="AP1200">
        <v>2</v>
      </c>
      <c r="AQ1200">
        <v>46</v>
      </c>
      <c r="AR1200">
        <v>6.1</v>
      </c>
      <c r="AS1200">
        <v>140.61000000000001</v>
      </c>
      <c r="AT1200" t="s">
        <v>72</v>
      </c>
      <c r="AU1200" t="s">
        <v>72</v>
      </c>
      <c r="AV1200" t="s">
        <v>72</v>
      </c>
      <c r="AW1200" t="s">
        <v>72</v>
      </c>
      <c r="AX1200" t="s">
        <v>72</v>
      </c>
      <c r="AY1200" t="s">
        <v>93</v>
      </c>
      <c r="AZ1200" t="s">
        <v>94</v>
      </c>
      <c r="BA1200">
        <v>0.56713394935192329</v>
      </c>
      <c r="BB1200">
        <v>0.29691664745334262</v>
      </c>
      <c r="BC1200">
        <v>1.713141527658319E-3</v>
      </c>
      <c r="BD1200">
        <v>1.713141527658319E-3</v>
      </c>
      <c r="BE1200">
        <v>6.8072385440271352E-3</v>
      </c>
      <c r="BF1200">
        <v>9.856924902949071E-3</v>
      </c>
      <c r="BG1200">
        <v>9.5695015021538942E-3</v>
      </c>
      <c r="BH1200">
        <v>1.045016331871575E-2</v>
      </c>
      <c r="BI1200">
        <v>0</v>
      </c>
      <c r="BJ1200">
        <v>0.16749384715915391</v>
      </c>
      <c r="BK1200">
        <v>0.24088483020403631</v>
      </c>
      <c r="BL1200">
        <v>176.88023524627019</v>
      </c>
      <c r="BM1200">
        <v>3.4262830553166389E-3</v>
      </c>
    </row>
    <row r="1201" spans="1:65" x14ac:dyDescent="0.35">
      <c r="A1201" t="s">
        <v>449</v>
      </c>
      <c r="B1201" t="s">
        <v>450</v>
      </c>
      <c r="C1201" t="s">
        <v>451</v>
      </c>
      <c r="D1201">
        <v>1.0240400047527101E-3</v>
      </c>
      <c r="E1201" t="s">
        <v>122</v>
      </c>
      <c r="F1201" t="s">
        <v>431</v>
      </c>
      <c r="G1201" t="s">
        <v>69</v>
      </c>
      <c r="H1201" t="s">
        <v>110</v>
      </c>
      <c r="I1201">
        <v>27857085026.77</v>
      </c>
      <c r="J1201">
        <v>1</v>
      </c>
      <c r="K1201">
        <v>67711490</v>
      </c>
      <c r="L1201" t="s">
        <v>452</v>
      </c>
      <c r="M1201" s="3">
        <v>46174</v>
      </c>
      <c r="N1201" t="s">
        <v>207</v>
      </c>
      <c r="O1201">
        <v>0.42129879999999997</v>
      </c>
      <c r="P1201">
        <v>28526769.483212002</v>
      </c>
      <c r="Q1201" t="s">
        <v>144</v>
      </c>
      <c r="R1201" t="s">
        <v>145</v>
      </c>
      <c r="S1201" t="s">
        <v>150</v>
      </c>
      <c r="T1201" t="s">
        <v>453</v>
      </c>
      <c r="U1201" t="s">
        <v>92</v>
      </c>
      <c r="V1201">
        <v>1</v>
      </c>
      <c r="W1201">
        <v>3.9735412598000002</v>
      </c>
      <c r="X1201">
        <v>5.7537131309999996</v>
      </c>
      <c r="Y1201">
        <v>5.5859375</v>
      </c>
      <c r="Z1201">
        <v>17</v>
      </c>
      <c r="AA1201">
        <v>25</v>
      </c>
      <c r="AB1201">
        <v>58</v>
      </c>
      <c r="AC1201">
        <v>0</v>
      </c>
      <c r="AD1201">
        <v>103249.05</v>
      </c>
      <c r="AE1201">
        <v>97.77</v>
      </c>
      <c r="AF1201">
        <v>5.7867603301999999</v>
      </c>
      <c r="AG1201">
        <v>4.429333755</v>
      </c>
      <c r="AH1201">
        <v>6.2</v>
      </c>
      <c r="AI1201" t="s">
        <v>72</v>
      </c>
      <c r="AJ1201" t="s">
        <v>72</v>
      </c>
      <c r="AK1201" t="s">
        <v>72</v>
      </c>
      <c r="AL1201" t="s">
        <v>72</v>
      </c>
      <c r="AM1201" t="s">
        <v>72</v>
      </c>
      <c r="AN1201" t="s">
        <v>72</v>
      </c>
      <c r="AO1201" t="s">
        <v>72</v>
      </c>
      <c r="AP1201">
        <v>2</v>
      </c>
      <c r="AQ1201">
        <v>46</v>
      </c>
      <c r="AR1201">
        <v>6.1</v>
      </c>
      <c r="AS1201">
        <v>140.61000000000001</v>
      </c>
      <c r="AT1201" t="s">
        <v>72</v>
      </c>
      <c r="AU1201" t="s">
        <v>72</v>
      </c>
      <c r="AV1201" t="s">
        <v>72</v>
      </c>
      <c r="AW1201" t="s">
        <v>72</v>
      </c>
      <c r="AX1201" t="s">
        <v>72</v>
      </c>
      <c r="AY1201" t="s">
        <v>93</v>
      </c>
      <c r="AZ1201" t="s">
        <v>94</v>
      </c>
      <c r="BA1201">
        <v>0.57540130336600026</v>
      </c>
      <c r="BB1201">
        <v>0.46979025742118868</v>
      </c>
      <c r="BC1201">
        <v>2.179781271697618E-3</v>
      </c>
      <c r="BD1201">
        <v>2.179781271697618E-3</v>
      </c>
      <c r="BE1201">
        <v>8.6614508204298016E-3</v>
      </c>
      <c r="BF1201">
        <v>1.2541836125674459E-2</v>
      </c>
      <c r="BG1201">
        <v>1.2176121947373421E-2</v>
      </c>
      <c r="BH1201">
        <v>1.3296665757355469E-2</v>
      </c>
      <c r="BI1201">
        <v>0</v>
      </c>
      <c r="BJ1201">
        <v>0.21311721493387609</v>
      </c>
      <c r="BK1201">
        <v>0.30649904461340222</v>
      </c>
      <c r="BL1201">
        <v>225.06034551057101</v>
      </c>
      <c r="BM1201">
        <v>4.3595625433952368E-3</v>
      </c>
    </row>
    <row r="1202" spans="1:65" x14ac:dyDescent="0.35">
      <c r="A1202" t="s">
        <v>468</v>
      </c>
      <c r="B1202" t="s">
        <v>469</v>
      </c>
      <c r="C1202" t="s">
        <v>470</v>
      </c>
      <c r="D1202">
        <v>3.5926199982873699E-3</v>
      </c>
      <c r="E1202" t="s">
        <v>76</v>
      </c>
      <c r="F1202" t="s">
        <v>431</v>
      </c>
      <c r="G1202" t="s">
        <v>69</v>
      </c>
      <c r="H1202" t="s">
        <v>110</v>
      </c>
      <c r="I1202">
        <v>7928996892.6599998</v>
      </c>
      <c r="J1202">
        <v>1</v>
      </c>
      <c r="K1202">
        <v>3488495</v>
      </c>
      <c r="L1202" t="s">
        <v>471</v>
      </c>
      <c r="M1202" s="3">
        <v>46174</v>
      </c>
      <c r="N1202" t="s">
        <v>472</v>
      </c>
      <c r="O1202">
        <v>8.1656624999999998</v>
      </c>
      <c r="P1202">
        <v>28485872.8029375</v>
      </c>
      <c r="Q1202" t="s">
        <v>443</v>
      </c>
      <c r="R1202" t="s">
        <v>145</v>
      </c>
      <c r="S1202" t="s">
        <v>150</v>
      </c>
      <c r="T1202" t="s">
        <v>473</v>
      </c>
      <c r="AD1202">
        <v>1970951</v>
      </c>
      <c r="AE1202">
        <v>3743.35</v>
      </c>
      <c r="AH1202">
        <v>5.6</v>
      </c>
      <c r="AI1202" t="s">
        <v>72</v>
      </c>
      <c r="AJ1202" t="s">
        <v>72</v>
      </c>
      <c r="AK1202" t="s">
        <v>72</v>
      </c>
      <c r="AL1202" t="s">
        <v>72</v>
      </c>
      <c r="AM1202" t="s">
        <v>72</v>
      </c>
      <c r="AN1202" t="s">
        <v>72</v>
      </c>
      <c r="AO1202" t="s">
        <v>72</v>
      </c>
      <c r="AT1202" t="s">
        <v>72</v>
      </c>
      <c r="AU1202" t="s">
        <v>72</v>
      </c>
      <c r="AV1202" t="s">
        <v>72</v>
      </c>
      <c r="AW1202" t="s">
        <v>72</v>
      </c>
      <c r="AX1202" t="s">
        <v>72</v>
      </c>
      <c r="AZ1202" t="s">
        <v>73</v>
      </c>
      <c r="BA1202">
        <v>0.56713394935192329</v>
      </c>
      <c r="BB1202">
        <v>0.27021730189858062</v>
      </c>
      <c r="BC1202">
        <v>1.3295299646044759E-2</v>
      </c>
      <c r="BJ1202">
        <v>49.768959930021659</v>
      </c>
      <c r="BL1202">
        <v>26204.38413267157</v>
      </c>
    </row>
    <row r="1203" spans="1:65" x14ac:dyDescent="0.35">
      <c r="A1203" t="s">
        <v>468</v>
      </c>
      <c r="B1203" t="s">
        <v>469</v>
      </c>
      <c r="C1203" t="s">
        <v>470</v>
      </c>
      <c r="D1203">
        <v>3.7691239944777602E-3</v>
      </c>
      <c r="E1203" t="s">
        <v>122</v>
      </c>
      <c r="F1203" t="s">
        <v>431</v>
      </c>
      <c r="G1203" t="s">
        <v>69</v>
      </c>
      <c r="H1203" t="s">
        <v>110</v>
      </c>
      <c r="I1203">
        <v>27857085026.77</v>
      </c>
      <c r="J1203">
        <v>1</v>
      </c>
      <c r="K1203">
        <v>12858333</v>
      </c>
      <c r="L1203" t="s">
        <v>471</v>
      </c>
      <c r="M1203" s="3">
        <v>46174</v>
      </c>
      <c r="N1203" t="s">
        <v>472</v>
      </c>
      <c r="O1203">
        <v>8.1656624999999998</v>
      </c>
      <c r="P1203">
        <v>104996807.5906125</v>
      </c>
      <c r="Q1203" t="s">
        <v>443</v>
      </c>
      <c r="R1203" t="s">
        <v>145</v>
      </c>
      <c r="S1203" t="s">
        <v>150</v>
      </c>
      <c r="T1203" t="s">
        <v>473</v>
      </c>
      <c r="AD1203">
        <v>1970951</v>
      </c>
      <c r="AE1203">
        <v>3743.35</v>
      </c>
      <c r="AH1203">
        <v>5.6</v>
      </c>
      <c r="AI1203" t="s">
        <v>72</v>
      </c>
      <c r="AJ1203" t="s">
        <v>72</v>
      </c>
      <c r="AK1203" t="s">
        <v>72</v>
      </c>
      <c r="AL1203" t="s">
        <v>72</v>
      </c>
      <c r="AM1203" t="s">
        <v>72</v>
      </c>
      <c r="AN1203" t="s">
        <v>72</v>
      </c>
      <c r="AO1203" t="s">
        <v>72</v>
      </c>
      <c r="AT1203" t="s">
        <v>72</v>
      </c>
      <c r="AU1203" t="s">
        <v>72</v>
      </c>
      <c r="AV1203" t="s">
        <v>72</v>
      </c>
      <c r="AW1203" t="s">
        <v>72</v>
      </c>
      <c r="AX1203" t="s">
        <v>72</v>
      </c>
      <c r="AZ1203" t="s">
        <v>73</v>
      </c>
      <c r="BA1203">
        <v>0.57540130336600026</v>
      </c>
      <c r="BB1203">
        <v>0.10561104594481149</v>
      </c>
      <c r="BC1203">
        <v>3.5688728965409228E-2</v>
      </c>
      <c r="BJ1203">
        <v>133.59540357266459</v>
      </c>
      <c r="BL1203">
        <v>70340.736043102283</v>
      </c>
    </row>
    <row r="1204" spans="1:65" x14ac:dyDescent="0.35">
      <c r="A1204" t="s">
        <v>468</v>
      </c>
      <c r="B1204" t="s">
        <v>469</v>
      </c>
      <c r="C1204" t="s">
        <v>470</v>
      </c>
      <c r="D1204">
        <v>8.9475148878491693E-3</v>
      </c>
      <c r="E1204" t="s">
        <v>133</v>
      </c>
      <c r="F1204" t="s">
        <v>431</v>
      </c>
      <c r="G1204" t="s">
        <v>69</v>
      </c>
      <c r="H1204" t="s">
        <v>110</v>
      </c>
      <c r="I1204">
        <v>3525404726.9000001</v>
      </c>
      <c r="J1204">
        <v>1</v>
      </c>
      <c r="K1204">
        <v>3862958</v>
      </c>
      <c r="L1204" t="s">
        <v>471</v>
      </c>
      <c r="M1204" s="3">
        <v>46174</v>
      </c>
      <c r="N1204" t="s">
        <v>472</v>
      </c>
      <c r="O1204">
        <v>8.1656624999999998</v>
      </c>
      <c r="P1204">
        <v>31543611.279674999</v>
      </c>
      <c r="Q1204" t="s">
        <v>443</v>
      </c>
      <c r="R1204" t="s">
        <v>145</v>
      </c>
      <c r="S1204" t="s">
        <v>150</v>
      </c>
      <c r="T1204" t="s">
        <v>473</v>
      </c>
      <c r="AD1204">
        <v>1970951</v>
      </c>
      <c r="AE1204">
        <v>3743.35</v>
      </c>
      <c r="AH1204">
        <v>5.6</v>
      </c>
      <c r="AI1204" t="s">
        <v>72</v>
      </c>
      <c r="AJ1204" t="s">
        <v>72</v>
      </c>
      <c r="AK1204" t="s">
        <v>72</v>
      </c>
      <c r="AL1204" t="s">
        <v>72</v>
      </c>
      <c r="AM1204" t="s">
        <v>72</v>
      </c>
      <c r="AN1204" t="s">
        <v>72</v>
      </c>
      <c r="AO1204" t="s">
        <v>72</v>
      </c>
      <c r="AT1204" t="s">
        <v>72</v>
      </c>
      <c r="AU1204" t="s">
        <v>72</v>
      </c>
      <c r="AV1204" t="s">
        <v>72</v>
      </c>
      <c r="AW1204" t="s">
        <v>72</v>
      </c>
      <c r="AX1204" t="s">
        <v>72</v>
      </c>
      <c r="AZ1204" t="s">
        <v>73</v>
      </c>
      <c r="BA1204">
        <v>0.81683537599948242</v>
      </c>
      <c r="BB1204">
        <v>6.0288594915948672E-2</v>
      </c>
      <c r="BC1204">
        <v>0.1484114018633764</v>
      </c>
      <c r="BJ1204">
        <v>555.55582116527</v>
      </c>
      <c r="BL1204">
        <v>292511.60091402358</v>
      </c>
    </row>
    <row r="1205" spans="1:65" x14ac:dyDescent="0.35">
      <c r="A1205" t="s">
        <v>481</v>
      </c>
      <c r="B1205" t="s">
        <v>482</v>
      </c>
      <c r="C1205" t="s">
        <v>483</v>
      </c>
      <c r="D1205">
        <v>2.54648526288077E-2</v>
      </c>
      <c r="E1205" t="s">
        <v>133</v>
      </c>
      <c r="F1205" t="s">
        <v>431</v>
      </c>
      <c r="G1205" t="s">
        <v>69</v>
      </c>
      <c r="H1205" t="s">
        <v>110</v>
      </c>
      <c r="I1205">
        <v>3525404726.9000001</v>
      </c>
      <c r="J1205">
        <v>1</v>
      </c>
      <c r="K1205">
        <v>21490838</v>
      </c>
      <c r="L1205" t="s">
        <v>484</v>
      </c>
      <c r="M1205" s="3">
        <v>46174</v>
      </c>
      <c r="N1205" t="s">
        <v>485</v>
      </c>
      <c r="O1205">
        <v>4.1773109000000002</v>
      </c>
      <c r="P1205">
        <v>89773911.827534199</v>
      </c>
      <c r="Q1205" t="s">
        <v>144</v>
      </c>
      <c r="R1205" t="s">
        <v>145</v>
      </c>
      <c r="S1205" t="s">
        <v>150</v>
      </c>
      <c r="T1205" t="s">
        <v>486</v>
      </c>
      <c r="U1205" t="s">
        <v>283</v>
      </c>
      <c r="V1205">
        <v>-1</v>
      </c>
      <c r="W1205">
        <v>2.9246649742000002</v>
      </c>
      <c r="X1205">
        <v>6.8756046294999997</v>
      </c>
      <c r="Y1205">
        <v>5.1953125</v>
      </c>
      <c r="Z1205">
        <v>23</v>
      </c>
      <c r="AA1205">
        <v>23</v>
      </c>
      <c r="AB1205">
        <v>54</v>
      </c>
      <c r="AC1205">
        <v>0</v>
      </c>
      <c r="AD1205">
        <v>10936.2</v>
      </c>
      <c r="AE1205">
        <v>5.42</v>
      </c>
      <c r="AF1205">
        <v>9.9006786346000002</v>
      </c>
      <c r="AG1205">
        <v>2.1305657712000001</v>
      </c>
      <c r="AH1205">
        <v>5.5</v>
      </c>
      <c r="AI1205" t="s">
        <v>72</v>
      </c>
      <c r="AJ1205" t="s">
        <v>72</v>
      </c>
      <c r="AK1205" t="s">
        <v>72</v>
      </c>
      <c r="AL1205" t="s">
        <v>72</v>
      </c>
      <c r="AM1205" t="s">
        <v>72</v>
      </c>
      <c r="AN1205" t="s">
        <v>72</v>
      </c>
      <c r="AO1205" t="s">
        <v>72</v>
      </c>
      <c r="AP1205">
        <v>3</v>
      </c>
      <c r="AQ1205">
        <v>30</v>
      </c>
      <c r="AR1205">
        <v>3.98</v>
      </c>
      <c r="AS1205">
        <v>6.24</v>
      </c>
      <c r="AT1205" t="s">
        <v>72</v>
      </c>
      <c r="AU1205" t="s">
        <v>72</v>
      </c>
      <c r="AV1205" t="s">
        <v>72</v>
      </c>
      <c r="AW1205" t="s">
        <v>72</v>
      </c>
      <c r="AX1205" t="s">
        <v>72</v>
      </c>
      <c r="AY1205" t="s">
        <v>93</v>
      </c>
      <c r="AZ1205" t="s">
        <v>94</v>
      </c>
      <c r="BA1205">
        <v>0.81683537599948242</v>
      </c>
      <c r="BB1205">
        <v>0.75654678108353368</v>
      </c>
      <c r="BC1205">
        <v>3.3659323211099643E-2</v>
      </c>
      <c r="BD1205">
        <v>-3.3659323211099643E-2</v>
      </c>
      <c r="BE1205">
        <v>9.8442243650780178E-2</v>
      </c>
      <c r="BF1205">
        <v>0.23142819849607349</v>
      </c>
      <c r="BG1205">
        <v>0.1748707026201661</v>
      </c>
      <c r="BH1205">
        <v>0.13396410638017661</v>
      </c>
      <c r="BI1205">
        <v>0</v>
      </c>
      <c r="BJ1205">
        <v>0.18243353180416</v>
      </c>
      <c r="BK1205">
        <v>0.21003417683726169</v>
      </c>
      <c r="BL1205">
        <v>368.10509050122778</v>
      </c>
      <c r="BM1205">
        <v>0.1009779696332989</v>
      </c>
    </row>
    <row r="1206" spans="1:65" x14ac:dyDescent="0.35">
      <c r="A1206" t="s">
        <v>481</v>
      </c>
      <c r="B1206" t="s">
        <v>482</v>
      </c>
      <c r="C1206" t="s">
        <v>483</v>
      </c>
      <c r="D1206">
        <v>1.2999250842333099E-2</v>
      </c>
      <c r="E1206" t="s">
        <v>122</v>
      </c>
      <c r="F1206" t="s">
        <v>431</v>
      </c>
      <c r="G1206" t="s">
        <v>69</v>
      </c>
      <c r="H1206" t="s">
        <v>110</v>
      </c>
      <c r="I1206">
        <v>27857085026.77</v>
      </c>
      <c r="J1206">
        <v>1</v>
      </c>
      <c r="K1206">
        <v>86687643</v>
      </c>
      <c r="L1206" t="s">
        <v>484</v>
      </c>
      <c r="M1206" s="3">
        <v>46174</v>
      </c>
      <c r="N1206" t="s">
        <v>485</v>
      </c>
      <c r="O1206">
        <v>4.1773109000000002</v>
      </c>
      <c r="P1206">
        <v>362121235.99920869</v>
      </c>
      <c r="Q1206" t="s">
        <v>144</v>
      </c>
      <c r="R1206" t="s">
        <v>145</v>
      </c>
      <c r="S1206" t="s">
        <v>150</v>
      </c>
      <c r="T1206" t="s">
        <v>486</v>
      </c>
      <c r="U1206" t="s">
        <v>283</v>
      </c>
      <c r="V1206">
        <v>-1</v>
      </c>
      <c r="W1206">
        <v>2.9246649742000002</v>
      </c>
      <c r="X1206">
        <v>6.8756046294999997</v>
      </c>
      <c r="Y1206">
        <v>5.1953125</v>
      </c>
      <c r="Z1206">
        <v>23</v>
      </c>
      <c r="AA1206">
        <v>23</v>
      </c>
      <c r="AB1206">
        <v>54</v>
      </c>
      <c r="AC1206">
        <v>0</v>
      </c>
      <c r="AD1206">
        <v>10936.2</v>
      </c>
      <c r="AE1206">
        <v>5.42</v>
      </c>
      <c r="AF1206">
        <v>9.9006786346000002</v>
      </c>
      <c r="AG1206">
        <v>2.1305657712000001</v>
      </c>
      <c r="AH1206">
        <v>5.5</v>
      </c>
      <c r="AI1206" t="s">
        <v>72</v>
      </c>
      <c r="AJ1206" t="s">
        <v>72</v>
      </c>
      <c r="AK1206" t="s">
        <v>72</v>
      </c>
      <c r="AL1206" t="s">
        <v>72</v>
      </c>
      <c r="AM1206" t="s">
        <v>72</v>
      </c>
      <c r="AN1206" t="s">
        <v>72</v>
      </c>
      <c r="AO1206" t="s">
        <v>72</v>
      </c>
      <c r="AP1206">
        <v>3</v>
      </c>
      <c r="AQ1206">
        <v>30</v>
      </c>
      <c r="AR1206">
        <v>3.98</v>
      </c>
      <c r="AS1206">
        <v>6.24</v>
      </c>
      <c r="AT1206" t="s">
        <v>72</v>
      </c>
      <c r="AU1206" t="s">
        <v>72</v>
      </c>
      <c r="AV1206" t="s">
        <v>72</v>
      </c>
      <c r="AW1206" t="s">
        <v>72</v>
      </c>
      <c r="AX1206" t="s">
        <v>72</v>
      </c>
      <c r="AY1206" t="s">
        <v>93</v>
      </c>
      <c r="AZ1206" t="s">
        <v>94</v>
      </c>
      <c r="BA1206">
        <v>0.57540130336600026</v>
      </c>
      <c r="BB1206">
        <v>0.46979025742118868</v>
      </c>
      <c r="BC1206">
        <v>2.7670328698789239E-2</v>
      </c>
      <c r="BD1206">
        <v>-2.7670328698789239E-2</v>
      </c>
      <c r="BE1206">
        <v>8.0926441169949945E-2</v>
      </c>
      <c r="BF1206">
        <v>0.19025024010118199</v>
      </c>
      <c r="BG1206">
        <v>0.14375600456792839</v>
      </c>
      <c r="BH1206">
        <v>0.11012790822118119</v>
      </c>
      <c r="BI1206">
        <v>0</v>
      </c>
      <c r="BJ1206">
        <v>0.14997318154743769</v>
      </c>
      <c r="BK1206">
        <v>0.1726628510804448</v>
      </c>
      <c r="BL1206">
        <v>302.60824871569878</v>
      </c>
      <c r="BM1206">
        <v>8.30109860963677E-2</v>
      </c>
    </row>
    <row r="1207" spans="1:65" x14ac:dyDescent="0.35">
      <c r="A1207" t="s">
        <v>481</v>
      </c>
      <c r="B1207" t="s">
        <v>482</v>
      </c>
      <c r="C1207" t="s">
        <v>483</v>
      </c>
      <c r="D1207">
        <v>7.3433461254884796E-3</v>
      </c>
      <c r="E1207" t="s">
        <v>76</v>
      </c>
      <c r="F1207" t="s">
        <v>431</v>
      </c>
      <c r="G1207" t="s">
        <v>69</v>
      </c>
      <c r="H1207" t="s">
        <v>110</v>
      </c>
      <c r="I1207">
        <v>7928996892.6599998</v>
      </c>
      <c r="J1207">
        <v>1</v>
      </c>
      <c r="K1207">
        <v>13938481</v>
      </c>
      <c r="L1207" t="s">
        <v>484</v>
      </c>
      <c r="M1207" s="3">
        <v>46174</v>
      </c>
      <c r="N1207" t="s">
        <v>485</v>
      </c>
      <c r="O1207">
        <v>4.1773109000000002</v>
      </c>
      <c r="P1207">
        <v>58225368.610742897</v>
      </c>
      <c r="Q1207" t="s">
        <v>144</v>
      </c>
      <c r="R1207" t="s">
        <v>145</v>
      </c>
      <c r="S1207" t="s">
        <v>150</v>
      </c>
      <c r="T1207" t="s">
        <v>486</v>
      </c>
      <c r="U1207" t="s">
        <v>283</v>
      </c>
      <c r="V1207">
        <v>-1</v>
      </c>
      <c r="W1207">
        <v>2.9246649742000002</v>
      </c>
      <c r="X1207">
        <v>6.8756046294999997</v>
      </c>
      <c r="Y1207">
        <v>5.1953125</v>
      </c>
      <c r="Z1207">
        <v>23</v>
      </c>
      <c r="AA1207">
        <v>23</v>
      </c>
      <c r="AB1207">
        <v>54</v>
      </c>
      <c r="AC1207">
        <v>0</v>
      </c>
      <c r="AD1207">
        <v>10936.2</v>
      </c>
      <c r="AE1207">
        <v>5.42</v>
      </c>
      <c r="AF1207">
        <v>9.9006786346000002</v>
      </c>
      <c r="AG1207">
        <v>2.1305657712000001</v>
      </c>
      <c r="AH1207">
        <v>5.5</v>
      </c>
      <c r="AI1207" t="s">
        <v>72</v>
      </c>
      <c r="AJ1207" t="s">
        <v>72</v>
      </c>
      <c r="AK1207" t="s">
        <v>72</v>
      </c>
      <c r="AL1207" t="s">
        <v>72</v>
      </c>
      <c r="AM1207" t="s">
        <v>72</v>
      </c>
      <c r="AN1207" t="s">
        <v>72</v>
      </c>
      <c r="AO1207" t="s">
        <v>72</v>
      </c>
      <c r="AP1207">
        <v>3</v>
      </c>
      <c r="AQ1207">
        <v>30</v>
      </c>
      <c r="AR1207">
        <v>3.98</v>
      </c>
      <c r="AS1207">
        <v>6.24</v>
      </c>
      <c r="AT1207" t="s">
        <v>72</v>
      </c>
      <c r="AU1207" t="s">
        <v>72</v>
      </c>
      <c r="AV1207" t="s">
        <v>72</v>
      </c>
      <c r="AW1207" t="s">
        <v>72</v>
      </c>
      <c r="AX1207" t="s">
        <v>72</v>
      </c>
      <c r="AY1207" t="s">
        <v>93</v>
      </c>
      <c r="AZ1207" t="s">
        <v>94</v>
      </c>
      <c r="BA1207">
        <v>0.56713394935192329</v>
      </c>
      <c r="BB1207">
        <v>0.29691664745334262</v>
      </c>
      <c r="BC1207">
        <v>2.4732012126879512E-2</v>
      </c>
      <c r="BD1207">
        <v>-2.4732012126879512E-2</v>
      </c>
      <c r="BE1207">
        <v>7.2332849608974167E-2</v>
      </c>
      <c r="BF1207">
        <v>0.17004753707642289</v>
      </c>
      <c r="BG1207">
        <v>0.12849053175292871</v>
      </c>
      <c r="BH1207">
        <v>9.8433408264980468E-2</v>
      </c>
      <c r="BI1207">
        <v>0</v>
      </c>
      <c r="BJ1207">
        <v>0.13404750572768701</v>
      </c>
      <c r="BK1207">
        <v>0.15432775567172821</v>
      </c>
      <c r="BL1207">
        <v>270.47423102197979</v>
      </c>
      <c r="BM1207">
        <v>7.4196036380638541E-2</v>
      </c>
    </row>
    <row r="1208" spans="1:65" x14ac:dyDescent="0.35">
      <c r="A1208" t="s">
        <v>468</v>
      </c>
      <c r="B1208" t="s">
        <v>519</v>
      </c>
      <c r="C1208" t="s">
        <v>520</v>
      </c>
      <c r="D1208">
        <v>4.8190631191187298E-3</v>
      </c>
      <c r="E1208" t="s">
        <v>133</v>
      </c>
      <c r="F1208" t="s">
        <v>431</v>
      </c>
      <c r="G1208" t="s">
        <v>69</v>
      </c>
      <c r="H1208" t="s">
        <v>110</v>
      </c>
      <c r="I1208">
        <v>3525404726.9000001</v>
      </c>
      <c r="J1208">
        <v>3.4075000000000002</v>
      </c>
      <c r="K1208">
        <v>416289</v>
      </c>
      <c r="L1208" t="s">
        <v>471</v>
      </c>
      <c r="M1208" s="3">
        <v>46174</v>
      </c>
      <c r="N1208" t="s">
        <v>472</v>
      </c>
      <c r="O1208">
        <v>11.976800000000001</v>
      </c>
      <c r="P1208">
        <v>16989147.899394002</v>
      </c>
      <c r="Q1208" t="s">
        <v>443</v>
      </c>
      <c r="R1208" t="s">
        <v>145</v>
      </c>
      <c r="S1208" t="s">
        <v>150</v>
      </c>
      <c r="T1208" t="s">
        <v>473</v>
      </c>
      <c r="AD1208">
        <v>1970951</v>
      </c>
      <c r="AE1208">
        <v>3743.35</v>
      </c>
      <c r="AH1208">
        <v>5.6</v>
      </c>
      <c r="AI1208" t="s">
        <v>72</v>
      </c>
      <c r="AJ1208" t="s">
        <v>72</v>
      </c>
      <c r="AK1208" t="s">
        <v>72</v>
      </c>
      <c r="AL1208" t="s">
        <v>72</v>
      </c>
      <c r="AM1208" t="s">
        <v>72</v>
      </c>
      <c r="AN1208" t="s">
        <v>72</v>
      </c>
      <c r="AO1208" t="s">
        <v>72</v>
      </c>
      <c r="AT1208" t="s">
        <v>72</v>
      </c>
      <c r="AU1208" t="s">
        <v>72</v>
      </c>
      <c r="AV1208" t="s">
        <v>72</v>
      </c>
      <c r="AW1208" t="s">
        <v>72</v>
      </c>
      <c r="AX1208" t="s">
        <v>72</v>
      </c>
      <c r="AZ1208" t="s">
        <v>73</v>
      </c>
      <c r="BA1208">
        <v>0.81683537599948242</v>
      </c>
      <c r="BB1208">
        <v>6.0288594915948672E-2</v>
      </c>
      <c r="BC1208">
        <v>7.9933246509347675E-2</v>
      </c>
      <c r="BJ1208">
        <v>299.21811832076662</v>
      </c>
      <c r="BL1208">
        <v>157544.5121408453</v>
      </c>
    </row>
    <row r="1209" spans="1:65" x14ac:dyDescent="0.35">
      <c r="A1209" t="s">
        <v>468</v>
      </c>
      <c r="B1209" t="s">
        <v>519</v>
      </c>
      <c r="C1209" t="s">
        <v>520</v>
      </c>
      <c r="D1209">
        <v>2.7587072201846201E-3</v>
      </c>
      <c r="E1209" t="s">
        <v>122</v>
      </c>
      <c r="F1209" t="s">
        <v>431</v>
      </c>
      <c r="G1209" t="s">
        <v>69</v>
      </c>
      <c r="H1209" t="s">
        <v>110</v>
      </c>
      <c r="I1209">
        <v>27857085026.77</v>
      </c>
      <c r="J1209">
        <v>3.4075000000000002</v>
      </c>
      <c r="K1209">
        <v>1883062</v>
      </c>
      <c r="L1209" t="s">
        <v>471</v>
      </c>
      <c r="M1209" s="3">
        <v>46174</v>
      </c>
      <c r="N1209" t="s">
        <v>472</v>
      </c>
      <c r="O1209">
        <v>11.976800000000001</v>
      </c>
      <c r="P1209">
        <v>76849541.596652016</v>
      </c>
      <c r="Q1209" t="s">
        <v>443</v>
      </c>
      <c r="R1209" t="s">
        <v>145</v>
      </c>
      <c r="S1209" t="s">
        <v>150</v>
      </c>
      <c r="T1209" t="s">
        <v>473</v>
      </c>
      <c r="AD1209">
        <v>1970951</v>
      </c>
      <c r="AE1209">
        <v>3743.35</v>
      </c>
      <c r="AH1209">
        <v>5.6</v>
      </c>
      <c r="AI1209" t="s">
        <v>72</v>
      </c>
      <c r="AJ1209" t="s">
        <v>72</v>
      </c>
      <c r="AK1209" t="s">
        <v>72</v>
      </c>
      <c r="AL1209" t="s">
        <v>72</v>
      </c>
      <c r="AM1209" t="s">
        <v>72</v>
      </c>
      <c r="AN1209" t="s">
        <v>72</v>
      </c>
      <c r="AO1209" t="s">
        <v>72</v>
      </c>
      <c r="AT1209" t="s">
        <v>72</v>
      </c>
      <c r="AU1209" t="s">
        <v>72</v>
      </c>
      <c r="AV1209" t="s">
        <v>72</v>
      </c>
      <c r="AW1209" t="s">
        <v>72</v>
      </c>
      <c r="AX1209" t="s">
        <v>72</v>
      </c>
      <c r="AZ1209" t="s">
        <v>73</v>
      </c>
      <c r="BA1209">
        <v>0.57540130336600026</v>
      </c>
      <c r="BB1209">
        <v>0.10561104594481149</v>
      </c>
      <c r="BC1209">
        <v>2.6121389060252461E-2</v>
      </c>
      <c r="BJ1209">
        <v>97.781501738696051</v>
      </c>
      <c r="BL1209">
        <v>51483.977889693648</v>
      </c>
    </row>
    <row r="1210" spans="1:65" x14ac:dyDescent="0.35">
      <c r="A1210" t="s">
        <v>468</v>
      </c>
      <c r="B1210" t="s">
        <v>519</v>
      </c>
      <c r="C1210" t="s">
        <v>520</v>
      </c>
      <c r="D1210">
        <v>5.6607259428157798E-5</v>
      </c>
      <c r="E1210" t="s">
        <v>76</v>
      </c>
      <c r="F1210" t="s">
        <v>431</v>
      </c>
      <c r="G1210" t="s">
        <v>69</v>
      </c>
      <c r="H1210" t="s">
        <v>110</v>
      </c>
      <c r="I1210">
        <v>7928996892.6599998</v>
      </c>
      <c r="J1210">
        <v>3.4075000000000002</v>
      </c>
      <c r="K1210">
        <v>10998</v>
      </c>
      <c r="L1210" t="s">
        <v>471</v>
      </c>
      <c r="M1210" s="3">
        <v>46174</v>
      </c>
      <c r="N1210" t="s">
        <v>472</v>
      </c>
      <c r="O1210">
        <v>11.976800000000001</v>
      </c>
      <c r="P1210">
        <v>448838.78410800011</v>
      </c>
      <c r="Q1210" t="s">
        <v>443</v>
      </c>
      <c r="R1210" t="s">
        <v>145</v>
      </c>
      <c r="S1210" t="s">
        <v>150</v>
      </c>
      <c r="T1210" t="s">
        <v>473</v>
      </c>
      <c r="AD1210">
        <v>1970951</v>
      </c>
      <c r="AE1210">
        <v>3743.35</v>
      </c>
      <c r="AH1210">
        <v>5.6</v>
      </c>
      <c r="AI1210" t="s">
        <v>72</v>
      </c>
      <c r="AJ1210" t="s">
        <v>72</v>
      </c>
      <c r="AK1210" t="s">
        <v>72</v>
      </c>
      <c r="AL1210" t="s">
        <v>72</v>
      </c>
      <c r="AM1210" t="s">
        <v>72</v>
      </c>
      <c r="AN1210" t="s">
        <v>72</v>
      </c>
      <c r="AO1210" t="s">
        <v>72</v>
      </c>
      <c r="AT1210" t="s">
        <v>72</v>
      </c>
      <c r="AU1210" t="s">
        <v>72</v>
      </c>
      <c r="AV1210" t="s">
        <v>72</v>
      </c>
      <c r="AW1210" t="s">
        <v>72</v>
      </c>
      <c r="AX1210" t="s">
        <v>72</v>
      </c>
      <c r="AZ1210" t="s">
        <v>73</v>
      </c>
      <c r="BA1210">
        <v>0.56713394935192329</v>
      </c>
      <c r="BB1210">
        <v>0.27021730189858062</v>
      </c>
      <c r="BC1210">
        <v>2.0948791594923091E-4</v>
      </c>
      <c r="BJ1210">
        <v>0.7841865901685533</v>
      </c>
      <c r="BL1210">
        <v>412.8904174280525</v>
      </c>
    </row>
    <row r="1211" spans="1:65" x14ac:dyDescent="0.35">
      <c r="A1211" t="s">
        <v>580</v>
      </c>
      <c r="B1211" t="s">
        <v>581</v>
      </c>
      <c r="C1211" t="s">
        <v>582</v>
      </c>
      <c r="D1211">
        <v>2.0948828493584E-5</v>
      </c>
      <c r="E1211" t="s">
        <v>133</v>
      </c>
      <c r="F1211" t="s">
        <v>431</v>
      </c>
      <c r="G1211" t="s">
        <v>69</v>
      </c>
      <c r="H1211" t="s">
        <v>110</v>
      </c>
      <c r="I1211">
        <v>3525404726.9000001</v>
      </c>
      <c r="J1211">
        <v>1</v>
      </c>
      <c r="K1211">
        <v>195032</v>
      </c>
      <c r="L1211" t="s">
        <v>583</v>
      </c>
      <c r="M1211" s="3">
        <v>46174</v>
      </c>
      <c r="N1211" t="s">
        <v>584</v>
      </c>
      <c r="O1211">
        <v>0.3786717</v>
      </c>
      <c r="P1211">
        <v>73853.098994400003</v>
      </c>
      <c r="Q1211" t="s">
        <v>281</v>
      </c>
      <c r="R1211" t="s">
        <v>145</v>
      </c>
      <c r="S1211" t="s">
        <v>150</v>
      </c>
      <c r="AI1211" t="s">
        <v>72</v>
      </c>
      <c r="AJ1211" t="s">
        <v>72</v>
      </c>
      <c r="AK1211" t="s">
        <v>72</v>
      </c>
      <c r="AL1211" t="s">
        <v>72</v>
      </c>
      <c r="AM1211" t="s">
        <v>72</v>
      </c>
      <c r="AN1211" t="s">
        <v>72</v>
      </c>
      <c r="AO1211" t="s">
        <v>72</v>
      </c>
      <c r="AT1211" t="s">
        <v>72</v>
      </c>
      <c r="AU1211" t="s">
        <v>72</v>
      </c>
      <c r="AV1211" t="s">
        <v>72</v>
      </c>
      <c r="AW1211" t="s">
        <v>72</v>
      </c>
      <c r="AX1211" t="s">
        <v>72</v>
      </c>
      <c r="AZ1211" t="s">
        <v>73</v>
      </c>
      <c r="BA1211">
        <v>0.81683537599948242</v>
      </c>
      <c r="BB1211">
        <v>6.0288594915948672E-2</v>
      </c>
      <c r="BC1211">
        <v>3.4747581234543292E-4</v>
      </c>
    </row>
    <row r="1212" spans="1:65" x14ac:dyDescent="0.35">
      <c r="A1212" t="s">
        <v>580</v>
      </c>
      <c r="B1212" t="s">
        <v>581</v>
      </c>
      <c r="C1212" t="s">
        <v>582</v>
      </c>
      <c r="D1212">
        <v>6.7653601264658394E-5</v>
      </c>
      <c r="E1212" t="s">
        <v>76</v>
      </c>
      <c r="F1212" t="s">
        <v>431</v>
      </c>
      <c r="G1212" t="s">
        <v>69</v>
      </c>
      <c r="H1212" t="s">
        <v>110</v>
      </c>
      <c r="I1212">
        <v>7928996892.6599998</v>
      </c>
      <c r="J1212">
        <v>1</v>
      </c>
      <c r="K1212">
        <v>1416597</v>
      </c>
      <c r="L1212" t="s">
        <v>583</v>
      </c>
      <c r="M1212" s="3">
        <v>46174</v>
      </c>
      <c r="N1212" t="s">
        <v>584</v>
      </c>
      <c r="O1212">
        <v>0.3786717</v>
      </c>
      <c r="P1212">
        <v>536425.19420489995</v>
      </c>
      <c r="Q1212" t="s">
        <v>281</v>
      </c>
      <c r="R1212" t="s">
        <v>145</v>
      </c>
      <c r="S1212" t="s">
        <v>150</v>
      </c>
      <c r="AI1212" t="s">
        <v>72</v>
      </c>
      <c r="AJ1212" t="s">
        <v>72</v>
      </c>
      <c r="AK1212" t="s">
        <v>72</v>
      </c>
      <c r="AL1212" t="s">
        <v>72</v>
      </c>
      <c r="AM1212" t="s">
        <v>72</v>
      </c>
      <c r="AN1212" t="s">
        <v>72</v>
      </c>
      <c r="AO1212" t="s">
        <v>72</v>
      </c>
      <c r="AT1212" t="s">
        <v>72</v>
      </c>
      <c r="AU1212" t="s">
        <v>72</v>
      </c>
      <c r="AV1212" t="s">
        <v>72</v>
      </c>
      <c r="AW1212" t="s">
        <v>72</v>
      </c>
      <c r="AX1212" t="s">
        <v>72</v>
      </c>
      <c r="AZ1212" t="s">
        <v>73</v>
      </c>
      <c r="BA1212">
        <v>0.56713394935192329</v>
      </c>
      <c r="BB1212">
        <v>0.27021730189858062</v>
      </c>
      <c r="BC1212">
        <v>2.5036739242570959E-4</v>
      </c>
    </row>
    <row r="1213" spans="1:65" x14ac:dyDescent="0.35">
      <c r="A1213" t="s">
        <v>580</v>
      </c>
      <c r="B1213" t="s">
        <v>581</v>
      </c>
      <c r="C1213" t="s">
        <v>582</v>
      </c>
      <c r="D1213">
        <v>4.2020454646034898E-5</v>
      </c>
      <c r="E1213" t="s">
        <v>122</v>
      </c>
      <c r="F1213" t="s">
        <v>431</v>
      </c>
      <c r="G1213" t="s">
        <v>69</v>
      </c>
      <c r="H1213" t="s">
        <v>110</v>
      </c>
      <c r="I1213">
        <v>27857085026.77</v>
      </c>
      <c r="J1213">
        <v>1</v>
      </c>
      <c r="K1213">
        <v>3091246</v>
      </c>
      <c r="L1213" t="s">
        <v>583</v>
      </c>
      <c r="M1213" s="3">
        <v>46174</v>
      </c>
      <c r="N1213" t="s">
        <v>584</v>
      </c>
      <c r="O1213">
        <v>0.3786717</v>
      </c>
      <c r="P1213">
        <v>1170567.3779382</v>
      </c>
      <c r="Q1213" t="s">
        <v>281</v>
      </c>
      <c r="R1213" t="s">
        <v>145</v>
      </c>
      <c r="S1213" t="s">
        <v>150</v>
      </c>
      <c r="AI1213" t="s">
        <v>72</v>
      </c>
      <c r="AJ1213" t="s">
        <v>72</v>
      </c>
      <c r="AK1213" t="s">
        <v>72</v>
      </c>
      <c r="AL1213" t="s">
        <v>72</v>
      </c>
      <c r="AM1213" t="s">
        <v>72</v>
      </c>
      <c r="AN1213" t="s">
        <v>72</v>
      </c>
      <c r="AO1213" t="s">
        <v>72</v>
      </c>
      <c r="AT1213" t="s">
        <v>72</v>
      </c>
      <c r="AU1213" t="s">
        <v>72</v>
      </c>
      <c r="AV1213" t="s">
        <v>72</v>
      </c>
      <c r="AW1213" t="s">
        <v>72</v>
      </c>
      <c r="AX1213" t="s">
        <v>72</v>
      </c>
      <c r="AZ1213" t="s">
        <v>73</v>
      </c>
      <c r="BA1213">
        <v>0.57540130336600026</v>
      </c>
      <c r="BB1213">
        <v>0.10561104594481149</v>
      </c>
      <c r="BC1213">
        <v>3.9787935315017378E-4</v>
      </c>
    </row>
    <row r="1214" spans="1:65" x14ac:dyDescent="0.35">
      <c r="B1214" t="s">
        <v>497</v>
      </c>
      <c r="C1214" t="s">
        <v>498</v>
      </c>
      <c r="D1214">
        <v>1.5153821564893301E-8</v>
      </c>
      <c r="E1214" t="s">
        <v>76</v>
      </c>
      <c r="F1214" t="s">
        <v>431</v>
      </c>
      <c r="G1214" t="s">
        <v>69</v>
      </c>
      <c r="H1214" t="s">
        <v>110</v>
      </c>
      <c r="I1214">
        <v>7928996892.6599998</v>
      </c>
      <c r="J1214">
        <v>1</v>
      </c>
      <c r="K1214">
        <v>67</v>
      </c>
      <c r="M1214" s="3">
        <v>46174</v>
      </c>
      <c r="N1214" t="s">
        <v>499</v>
      </c>
      <c r="O1214">
        <v>1.7933523</v>
      </c>
      <c r="P1214">
        <v>120.1546041</v>
      </c>
      <c r="AI1214" t="s">
        <v>72</v>
      </c>
      <c r="AJ1214" t="s">
        <v>72</v>
      </c>
      <c r="AK1214" t="s">
        <v>72</v>
      </c>
      <c r="AL1214" t="s">
        <v>72</v>
      </c>
      <c r="AM1214" t="s">
        <v>72</v>
      </c>
      <c r="AN1214" t="s">
        <v>72</v>
      </c>
      <c r="AO1214" t="s">
        <v>72</v>
      </c>
      <c r="AT1214" t="s">
        <v>72</v>
      </c>
      <c r="AU1214" t="s">
        <v>72</v>
      </c>
      <c r="AV1214" t="s">
        <v>72</v>
      </c>
      <c r="AW1214" t="s">
        <v>72</v>
      </c>
      <c r="AX1214" t="s">
        <v>72</v>
      </c>
      <c r="AZ1214" t="s">
        <v>73</v>
      </c>
      <c r="BA1214">
        <v>0.56713394935192329</v>
      </c>
      <c r="BB1214">
        <v>0.27021730189858062</v>
      </c>
      <c r="BC1214">
        <v>5.6080130540941133E-8</v>
      </c>
    </row>
    <row r="1215" spans="1:65" x14ac:dyDescent="0.35">
      <c r="B1215" t="s">
        <v>497</v>
      </c>
      <c r="C1215" t="s">
        <v>498</v>
      </c>
      <c r="D1215">
        <v>2.3603402493039699E-7</v>
      </c>
      <c r="E1215" t="s">
        <v>133</v>
      </c>
      <c r="F1215" t="s">
        <v>431</v>
      </c>
      <c r="G1215" t="s">
        <v>69</v>
      </c>
      <c r="H1215" t="s">
        <v>110</v>
      </c>
      <c r="I1215">
        <v>3525404726.9000001</v>
      </c>
      <c r="J1215">
        <v>1</v>
      </c>
      <c r="K1215">
        <v>464</v>
      </c>
      <c r="M1215" s="3">
        <v>46174</v>
      </c>
      <c r="N1215" t="s">
        <v>499</v>
      </c>
      <c r="O1215">
        <v>1.7933523</v>
      </c>
      <c r="P1215">
        <v>832.11546720000001</v>
      </c>
      <c r="AI1215" t="s">
        <v>72</v>
      </c>
      <c r="AJ1215" t="s">
        <v>72</v>
      </c>
      <c r="AK1215" t="s">
        <v>72</v>
      </c>
      <c r="AL1215" t="s">
        <v>72</v>
      </c>
      <c r="AM1215" t="s">
        <v>72</v>
      </c>
      <c r="AN1215" t="s">
        <v>72</v>
      </c>
      <c r="AO1215" t="s">
        <v>72</v>
      </c>
      <c r="AT1215" t="s">
        <v>72</v>
      </c>
      <c r="AU1215" t="s">
        <v>72</v>
      </c>
      <c r="AV1215" t="s">
        <v>72</v>
      </c>
      <c r="AW1215" t="s">
        <v>72</v>
      </c>
      <c r="AX1215" t="s">
        <v>72</v>
      </c>
      <c r="AZ1215" t="s">
        <v>73</v>
      </c>
      <c r="BA1215">
        <v>0.81683537599948242</v>
      </c>
      <c r="BB1215">
        <v>6.0288594915948672E-2</v>
      </c>
      <c r="BC1215">
        <v>3.9150692640865781E-6</v>
      </c>
    </row>
    <row r="1216" spans="1:65" x14ac:dyDescent="0.35">
      <c r="B1216" t="s">
        <v>497</v>
      </c>
      <c r="C1216" t="s">
        <v>498</v>
      </c>
      <c r="D1216">
        <v>3.0192758068250401E-8</v>
      </c>
      <c r="E1216" t="s">
        <v>122</v>
      </c>
      <c r="F1216" t="s">
        <v>431</v>
      </c>
      <c r="G1216" t="s">
        <v>69</v>
      </c>
      <c r="H1216" t="s">
        <v>110</v>
      </c>
      <c r="I1216">
        <v>27857085026.77</v>
      </c>
      <c r="J1216">
        <v>1</v>
      </c>
      <c r="K1216">
        <v>469</v>
      </c>
      <c r="M1216" s="3">
        <v>46174</v>
      </c>
      <c r="N1216" t="s">
        <v>499</v>
      </c>
      <c r="O1216">
        <v>1.7933523</v>
      </c>
      <c r="P1216">
        <v>841.08222869999997</v>
      </c>
      <c r="AI1216" t="s">
        <v>72</v>
      </c>
      <c r="AJ1216" t="s">
        <v>72</v>
      </c>
      <c r="AK1216" t="s">
        <v>72</v>
      </c>
      <c r="AL1216" t="s">
        <v>72</v>
      </c>
      <c r="AM1216" t="s">
        <v>72</v>
      </c>
      <c r="AN1216" t="s">
        <v>72</v>
      </c>
      <c r="AO1216" t="s">
        <v>72</v>
      </c>
      <c r="AT1216" t="s">
        <v>72</v>
      </c>
      <c r="AU1216" t="s">
        <v>72</v>
      </c>
      <c r="AV1216" t="s">
        <v>72</v>
      </c>
      <c r="AW1216" t="s">
        <v>72</v>
      </c>
      <c r="AX1216" t="s">
        <v>72</v>
      </c>
      <c r="AZ1216" t="s">
        <v>73</v>
      </c>
      <c r="BA1216">
        <v>0.57540130336600026</v>
      </c>
      <c r="BB1216">
        <v>0.10561104594481149</v>
      </c>
      <c r="BC1216">
        <v>2.8588636537155431E-7</v>
      </c>
    </row>
    <row r="1217" spans="1:65" x14ac:dyDescent="0.35">
      <c r="B1217" t="s">
        <v>500</v>
      </c>
      <c r="C1217" t="s">
        <v>501</v>
      </c>
      <c r="D1217">
        <v>1.1653116542877E-3</v>
      </c>
      <c r="E1217" t="s">
        <v>122</v>
      </c>
      <c r="F1217" t="s">
        <v>431</v>
      </c>
      <c r="G1217" t="s">
        <v>69</v>
      </c>
      <c r="H1217" t="s">
        <v>110</v>
      </c>
      <c r="I1217">
        <v>27857085026.77</v>
      </c>
      <c r="J1217">
        <v>1</v>
      </c>
      <c r="K1217">
        <v>235441033</v>
      </c>
      <c r="M1217" s="3">
        <v>46174</v>
      </c>
      <c r="N1217" t="s">
        <v>499</v>
      </c>
      <c r="O1217">
        <v>0.13787820000000001</v>
      </c>
      <c r="P1217">
        <v>32462185.836180601</v>
      </c>
      <c r="AI1217" t="s">
        <v>72</v>
      </c>
      <c r="AJ1217" t="s">
        <v>72</v>
      </c>
      <c r="AK1217" t="s">
        <v>72</v>
      </c>
      <c r="AL1217" t="s">
        <v>72</v>
      </c>
      <c r="AM1217" t="s">
        <v>72</v>
      </c>
      <c r="AN1217" t="s">
        <v>72</v>
      </c>
      <c r="AO1217" t="s">
        <v>72</v>
      </c>
      <c r="AT1217" t="s">
        <v>72</v>
      </c>
      <c r="AU1217" t="s">
        <v>72</v>
      </c>
      <c r="AV1217" t="s">
        <v>72</v>
      </c>
      <c r="AW1217" t="s">
        <v>72</v>
      </c>
      <c r="AX1217" t="s">
        <v>72</v>
      </c>
      <c r="AZ1217" t="s">
        <v>73</v>
      </c>
      <c r="BA1217">
        <v>0.57540130336600026</v>
      </c>
      <c r="BB1217">
        <v>0.10561104594481149</v>
      </c>
      <c r="BC1217">
        <v>1.103399406627077E-2</v>
      </c>
    </row>
    <row r="1218" spans="1:65" x14ac:dyDescent="0.35">
      <c r="B1218" t="s">
        <v>500</v>
      </c>
      <c r="C1218" t="s">
        <v>501</v>
      </c>
      <c r="D1218">
        <v>5.3408387629745103E-4</v>
      </c>
      <c r="E1218" t="s">
        <v>76</v>
      </c>
      <c r="F1218" t="s">
        <v>431</v>
      </c>
      <c r="G1218" t="s">
        <v>69</v>
      </c>
      <c r="H1218" t="s">
        <v>110</v>
      </c>
      <c r="I1218">
        <v>7928996892.6599998</v>
      </c>
      <c r="J1218">
        <v>1</v>
      </c>
      <c r="K1218">
        <v>30713698</v>
      </c>
      <c r="M1218" s="3">
        <v>46174</v>
      </c>
      <c r="N1218" t="s">
        <v>499</v>
      </c>
      <c r="O1218">
        <v>0.13787820000000001</v>
      </c>
      <c r="P1218">
        <v>4234749.3955835998</v>
      </c>
      <c r="AI1218" t="s">
        <v>72</v>
      </c>
      <c r="AJ1218" t="s">
        <v>72</v>
      </c>
      <c r="AK1218" t="s">
        <v>72</v>
      </c>
      <c r="AL1218" t="s">
        <v>72</v>
      </c>
      <c r="AM1218" t="s">
        <v>72</v>
      </c>
      <c r="AN1218" t="s">
        <v>72</v>
      </c>
      <c r="AO1218" t="s">
        <v>72</v>
      </c>
      <c r="AT1218" t="s">
        <v>72</v>
      </c>
      <c r="AU1218" t="s">
        <v>72</v>
      </c>
      <c r="AV1218" t="s">
        <v>72</v>
      </c>
      <c r="AW1218" t="s">
        <v>72</v>
      </c>
      <c r="AX1218" t="s">
        <v>72</v>
      </c>
      <c r="AZ1218" t="s">
        <v>73</v>
      </c>
      <c r="BA1218">
        <v>0.56713394935192329</v>
      </c>
      <c r="BB1218">
        <v>0.27021730189858062</v>
      </c>
      <c r="BC1218">
        <v>1.9764977022008242E-3</v>
      </c>
    </row>
    <row r="1219" spans="1:65" x14ac:dyDescent="0.35">
      <c r="B1219" t="s">
        <v>500</v>
      </c>
      <c r="C1219" t="s">
        <v>501</v>
      </c>
      <c r="D1219">
        <v>3.61712737637983E-3</v>
      </c>
      <c r="E1219" t="s">
        <v>133</v>
      </c>
      <c r="F1219" t="s">
        <v>431</v>
      </c>
      <c r="G1219" t="s">
        <v>69</v>
      </c>
      <c r="H1219" t="s">
        <v>110</v>
      </c>
      <c r="I1219">
        <v>3525404726.9000001</v>
      </c>
      <c r="J1219">
        <v>1</v>
      </c>
      <c r="K1219">
        <v>92486252</v>
      </c>
      <c r="M1219" s="3">
        <v>46174</v>
      </c>
      <c r="N1219" t="s">
        <v>499</v>
      </c>
      <c r="O1219">
        <v>0.13787820000000001</v>
      </c>
      <c r="P1219">
        <v>12751837.9505064</v>
      </c>
      <c r="AI1219" t="s">
        <v>72</v>
      </c>
      <c r="AJ1219" t="s">
        <v>72</v>
      </c>
      <c r="AK1219" t="s">
        <v>72</v>
      </c>
      <c r="AL1219" t="s">
        <v>72</v>
      </c>
      <c r="AM1219" t="s">
        <v>72</v>
      </c>
      <c r="AN1219" t="s">
        <v>72</v>
      </c>
      <c r="AO1219" t="s">
        <v>72</v>
      </c>
      <c r="AT1219" t="s">
        <v>72</v>
      </c>
      <c r="AU1219" t="s">
        <v>72</v>
      </c>
      <c r="AV1219" t="s">
        <v>72</v>
      </c>
      <c r="AW1219" t="s">
        <v>72</v>
      </c>
      <c r="AX1219" t="s">
        <v>72</v>
      </c>
      <c r="AZ1219" t="s">
        <v>73</v>
      </c>
      <c r="BA1219">
        <v>0.81683537599948242</v>
      </c>
      <c r="BB1219">
        <v>6.0288594915948672E-2</v>
      </c>
      <c r="BC1219">
        <v>5.9996876381389327E-2</v>
      </c>
    </row>
    <row r="1220" spans="1:65" x14ac:dyDescent="0.35">
      <c r="A1220" t="s">
        <v>461</v>
      </c>
      <c r="B1220" t="s">
        <v>462</v>
      </c>
      <c r="C1220" t="s">
        <v>463</v>
      </c>
      <c r="D1220">
        <v>3.3671864773308002E-8</v>
      </c>
      <c r="E1220" t="s">
        <v>122</v>
      </c>
      <c r="F1220" t="s">
        <v>431</v>
      </c>
      <c r="G1220" t="s">
        <v>69</v>
      </c>
      <c r="H1220" t="s">
        <v>110</v>
      </c>
      <c r="I1220">
        <v>27857085026.77</v>
      </c>
      <c r="J1220">
        <v>1</v>
      </c>
      <c r="K1220">
        <v>469</v>
      </c>
      <c r="L1220" t="s">
        <v>464</v>
      </c>
      <c r="M1220" s="3">
        <v>46174</v>
      </c>
      <c r="N1220" t="s">
        <v>223</v>
      </c>
      <c r="O1220">
        <v>2</v>
      </c>
      <c r="P1220">
        <v>938</v>
      </c>
      <c r="Q1220" t="s">
        <v>443</v>
      </c>
      <c r="R1220" t="s">
        <v>145</v>
      </c>
      <c r="S1220" t="s">
        <v>150</v>
      </c>
      <c r="T1220" t="s">
        <v>465</v>
      </c>
      <c r="AD1220">
        <v>197740.36</v>
      </c>
      <c r="AE1220">
        <v>158.82</v>
      </c>
      <c r="AG1220">
        <v>5.0999999999999996</v>
      </c>
      <c r="AI1220" t="s">
        <v>72</v>
      </c>
      <c r="AJ1220" t="s">
        <v>72</v>
      </c>
      <c r="AK1220" t="s">
        <v>72</v>
      </c>
      <c r="AL1220" t="s">
        <v>72</v>
      </c>
      <c r="AM1220" t="s">
        <v>72</v>
      </c>
      <c r="AN1220" t="s">
        <v>72</v>
      </c>
      <c r="AO1220" t="s">
        <v>72</v>
      </c>
      <c r="AQ1220">
        <v>19</v>
      </c>
      <c r="AS1220">
        <v>113.85</v>
      </c>
      <c r="AT1220" t="s">
        <v>72</v>
      </c>
      <c r="AU1220" t="s">
        <v>72</v>
      </c>
      <c r="AV1220" t="s">
        <v>72</v>
      </c>
      <c r="AW1220" t="s">
        <v>72</v>
      </c>
      <c r="AX1220" t="s">
        <v>72</v>
      </c>
      <c r="AZ1220" t="s">
        <v>73</v>
      </c>
      <c r="BA1220">
        <v>0.57540130336600026</v>
      </c>
      <c r="BB1220">
        <v>0.10561104594481149</v>
      </c>
      <c r="BC1220">
        <v>3.1882900573585542E-7</v>
      </c>
      <c r="BJ1220">
        <v>5.0636422690968552E-5</v>
      </c>
      <c r="BK1220">
        <v>3.6298682303027131E-5</v>
      </c>
      <c r="BL1220">
        <v>6.3045362372650099E-2</v>
      </c>
    </row>
    <row r="1221" spans="1:65" x14ac:dyDescent="0.35">
      <c r="A1221" t="s">
        <v>461</v>
      </c>
      <c r="B1221" t="s">
        <v>462</v>
      </c>
      <c r="C1221" t="s">
        <v>463</v>
      </c>
      <c r="D1221">
        <v>1.68999940110968E-8</v>
      </c>
      <c r="E1221" t="s">
        <v>76</v>
      </c>
      <c r="F1221" t="s">
        <v>431</v>
      </c>
      <c r="G1221" t="s">
        <v>69</v>
      </c>
      <c r="H1221" t="s">
        <v>110</v>
      </c>
      <c r="I1221">
        <v>7928996892.6599998</v>
      </c>
      <c r="J1221">
        <v>1</v>
      </c>
      <c r="K1221">
        <v>67</v>
      </c>
      <c r="L1221" t="s">
        <v>464</v>
      </c>
      <c r="M1221" s="3">
        <v>46174</v>
      </c>
      <c r="N1221" t="s">
        <v>223</v>
      </c>
      <c r="O1221">
        <v>2</v>
      </c>
      <c r="P1221">
        <v>134</v>
      </c>
      <c r="Q1221" t="s">
        <v>443</v>
      </c>
      <c r="R1221" t="s">
        <v>145</v>
      </c>
      <c r="S1221" t="s">
        <v>150</v>
      </c>
      <c r="T1221" t="s">
        <v>465</v>
      </c>
      <c r="AD1221">
        <v>197740.36</v>
      </c>
      <c r="AE1221">
        <v>158.82</v>
      </c>
      <c r="AG1221">
        <v>5.0999999999999996</v>
      </c>
      <c r="AI1221" t="s">
        <v>72</v>
      </c>
      <c r="AJ1221" t="s">
        <v>72</v>
      </c>
      <c r="AK1221" t="s">
        <v>72</v>
      </c>
      <c r="AL1221" t="s">
        <v>72</v>
      </c>
      <c r="AM1221" t="s">
        <v>72</v>
      </c>
      <c r="AN1221" t="s">
        <v>72</v>
      </c>
      <c r="AO1221" t="s">
        <v>72</v>
      </c>
      <c r="AQ1221">
        <v>19</v>
      </c>
      <c r="AS1221">
        <v>113.85</v>
      </c>
      <c r="AT1221" t="s">
        <v>72</v>
      </c>
      <c r="AU1221" t="s">
        <v>72</v>
      </c>
      <c r="AV1221" t="s">
        <v>72</v>
      </c>
      <c r="AW1221" t="s">
        <v>72</v>
      </c>
      <c r="AX1221" t="s">
        <v>72</v>
      </c>
      <c r="AZ1221" t="s">
        <v>73</v>
      </c>
      <c r="BA1221">
        <v>0.56713394935192329</v>
      </c>
      <c r="BB1221">
        <v>0.27021730189858062</v>
      </c>
      <c r="BC1221">
        <v>6.2542235054363009E-8</v>
      </c>
      <c r="BJ1221">
        <v>9.9329577713339333E-6</v>
      </c>
      <c r="BK1221">
        <v>7.1204334609392294E-6</v>
      </c>
      <c r="BL1221">
        <v>1.2367124074854361E-2</v>
      </c>
    </row>
    <row r="1222" spans="1:65" x14ac:dyDescent="0.35">
      <c r="A1222" t="s">
        <v>461</v>
      </c>
      <c r="B1222" t="s">
        <v>462</v>
      </c>
      <c r="C1222" t="s">
        <v>463</v>
      </c>
      <c r="D1222">
        <v>2.6323218804291498E-7</v>
      </c>
      <c r="E1222" t="s">
        <v>133</v>
      </c>
      <c r="F1222" t="s">
        <v>431</v>
      </c>
      <c r="G1222" t="s">
        <v>69</v>
      </c>
      <c r="H1222" t="s">
        <v>110</v>
      </c>
      <c r="I1222">
        <v>3525404726.9000001</v>
      </c>
      <c r="J1222">
        <v>1</v>
      </c>
      <c r="K1222">
        <v>464</v>
      </c>
      <c r="L1222" t="s">
        <v>464</v>
      </c>
      <c r="M1222" s="3">
        <v>46174</v>
      </c>
      <c r="N1222" t="s">
        <v>223</v>
      </c>
      <c r="O1222">
        <v>2</v>
      </c>
      <c r="P1222">
        <v>928</v>
      </c>
      <c r="Q1222" t="s">
        <v>443</v>
      </c>
      <c r="R1222" t="s">
        <v>145</v>
      </c>
      <c r="S1222" t="s">
        <v>150</v>
      </c>
      <c r="T1222" t="s">
        <v>465</v>
      </c>
      <c r="AD1222">
        <v>197740.36</v>
      </c>
      <c r="AE1222">
        <v>158.82</v>
      </c>
      <c r="AG1222">
        <v>5.0999999999999996</v>
      </c>
      <c r="AI1222" t="s">
        <v>72</v>
      </c>
      <c r="AJ1222" t="s">
        <v>72</v>
      </c>
      <c r="AK1222" t="s">
        <v>72</v>
      </c>
      <c r="AL1222" t="s">
        <v>72</v>
      </c>
      <c r="AM1222" t="s">
        <v>72</v>
      </c>
      <c r="AN1222" t="s">
        <v>72</v>
      </c>
      <c r="AO1222" t="s">
        <v>72</v>
      </c>
      <c r="AQ1222">
        <v>19</v>
      </c>
      <c r="AS1222">
        <v>113.85</v>
      </c>
      <c r="AT1222" t="s">
        <v>72</v>
      </c>
      <c r="AU1222" t="s">
        <v>72</v>
      </c>
      <c r="AV1222" t="s">
        <v>72</v>
      </c>
      <c r="AW1222" t="s">
        <v>72</v>
      </c>
      <c r="AX1222" t="s">
        <v>72</v>
      </c>
      <c r="AZ1222" t="s">
        <v>73</v>
      </c>
      <c r="BA1222">
        <v>0.81683537599948242</v>
      </c>
      <c r="BB1222">
        <v>6.0288594915948672E-2</v>
      </c>
      <c r="BC1222">
        <v>4.3662020720486202E-6</v>
      </c>
      <c r="BJ1222">
        <v>6.9344021308276186E-4</v>
      </c>
      <c r="BK1222">
        <v>4.9709210590273534E-4</v>
      </c>
      <c r="BL1222">
        <v>0.86337436955964009</v>
      </c>
    </row>
    <row r="1223" spans="1:65" x14ac:dyDescent="0.35">
      <c r="A1223" t="s">
        <v>461</v>
      </c>
      <c r="B1223" t="s">
        <v>466</v>
      </c>
      <c r="C1223" t="s">
        <v>467</v>
      </c>
      <c r="D1223">
        <v>8.1293814702536101E-3</v>
      </c>
      <c r="E1223" t="s">
        <v>133</v>
      </c>
      <c r="F1223" t="s">
        <v>431</v>
      </c>
      <c r="G1223" t="s">
        <v>69</v>
      </c>
      <c r="H1223" t="s">
        <v>110</v>
      </c>
      <c r="I1223">
        <v>3525404726.9000001</v>
      </c>
      <c r="J1223">
        <v>1</v>
      </c>
      <c r="K1223">
        <v>33905039</v>
      </c>
      <c r="L1223" t="s">
        <v>464</v>
      </c>
      <c r="M1223" s="3">
        <v>46174</v>
      </c>
      <c r="N1223" t="s">
        <v>223</v>
      </c>
      <c r="O1223">
        <v>0.84528320000000001</v>
      </c>
      <c r="P1223">
        <v>28659359.8620448</v>
      </c>
      <c r="Q1223" t="s">
        <v>443</v>
      </c>
      <c r="R1223" t="s">
        <v>145</v>
      </c>
      <c r="S1223" t="s">
        <v>150</v>
      </c>
      <c r="T1223" t="s">
        <v>465</v>
      </c>
      <c r="AD1223">
        <v>197740.36</v>
      </c>
      <c r="AE1223">
        <v>158.82</v>
      </c>
      <c r="AG1223">
        <v>5.0999999999999996</v>
      </c>
      <c r="AI1223" t="s">
        <v>72</v>
      </c>
      <c r="AJ1223" t="s">
        <v>72</v>
      </c>
      <c r="AK1223" t="s">
        <v>72</v>
      </c>
      <c r="AL1223" t="s">
        <v>72</v>
      </c>
      <c r="AM1223" t="s">
        <v>72</v>
      </c>
      <c r="AN1223" t="s">
        <v>72</v>
      </c>
      <c r="AO1223" t="s">
        <v>72</v>
      </c>
      <c r="AQ1223">
        <v>19</v>
      </c>
      <c r="AS1223">
        <v>113.85</v>
      </c>
      <c r="AT1223" t="s">
        <v>72</v>
      </c>
      <c r="AU1223" t="s">
        <v>72</v>
      </c>
      <c r="AV1223" t="s">
        <v>72</v>
      </c>
      <c r="AW1223" t="s">
        <v>72</v>
      </c>
      <c r="AX1223" t="s">
        <v>72</v>
      </c>
      <c r="AZ1223" t="s">
        <v>73</v>
      </c>
      <c r="BA1223">
        <v>0.81683537599948242</v>
      </c>
      <c r="BB1223">
        <v>6.0288594915948672E-2</v>
      </c>
      <c r="BC1223">
        <v>0.13484111682461969</v>
      </c>
      <c r="BJ1223">
        <v>21.415466174086109</v>
      </c>
      <c r="BK1223">
        <v>15.351661150482959</v>
      </c>
      <c r="BL1223">
        <v>26663.53098370236</v>
      </c>
    </row>
    <row r="1224" spans="1:65" x14ac:dyDescent="0.35">
      <c r="A1224" t="s">
        <v>461</v>
      </c>
      <c r="B1224" t="s">
        <v>466</v>
      </c>
      <c r="C1224" t="s">
        <v>467</v>
      </c>
      <c r="D1224">
        <v>8.2077190795462E-4</v>
      </c>
      <c r="E1224" t="s">
        <v>76</v>
      </c>
      <c r="F1224" t="s">
        <v>431</v>
      </c>
      <c r="G1224" t="s">
        <v>69</v>
      </c>
      <c r="H1224" t="s">
        <v>110</v>
      </c>
      <c r="I1224">
        <v>7928996892.6599998</v>
      </c>
      <c r="J1224">
        <v>1</v>
      </c>
      <c r="K1224">
        <v>7699074</v>
      </c>
      <c r="L1224" t="s">
        <v>464</v>
      </c>
      <c r="M1224" s="3">
        <v>46174</v>
      </c>
      <c r="N1224" t="s">
        <v>223</v>
      </c>
      <c r="O1224">
        <v>0.84528320000000001</v>
      </c>
      <c r="P1224">
        <v>6507897.9077567998</v>
      </c>
      <c r="Q1224" t="s">
        <v>443</v>
      </c>
      <c r="R1224" t="s">
        <v>145</v>
      </c>
      <c r="S1224" t="s">
        <v>150</v>
      </c>
      <c r="T1224" t="s">
        <v>465</v>
      </c>
      <c r="AD1224">
        <v>197740.36</v>
      </c>
      <c r="AE1224">
        <v>158.82</v>
      </c>
      <c r="AG1224">
        <v>5.0999999999999996</v>
      </c>
      <c r="AI1224" t="s">
        <v>72</v>
      </c>
      <c r="AJ1224" t="s">
        <v>72</v>
      </c>
      <c r="AK1224" t="s">
        <v>72</v>
      </c>
      <c r="AL1224" t="s">
        <v>72</v>
      </c>
      <c r="AM1224" t="s">
        <v>72</v>
      </c>
      <c r="AN1224" t="s">
        <v>72</v>
      </c>
      <c r="AO1224" t="s">
        <v>72</v>
      </c>
      <c r="AQ1224">
        <v>19</v>
      </c>
      <c r="AS1224">
        <v>113.85</v>
      </c>
      <c r="AT1224" t="s">
        <v>72</v>
      </c>
      <c r="AU1224" t="s">
        <v>72</v>
      </c>
      <c r="AV1224" t="s">
        <v>72</v>
      </c>
      <c r="AW1224" t="s">
        <v>72</v>
      </c>
      <c r="AX1224" t="s">
        <v>72</v>
      </c>
      <c r="AZ1224" t="s">
        <v>73</v>
      </c>
      <c r="BA1224">
        <v>0.56713394935192329</v>
      </c>
      <c r="BB1224">
        <v>0.27021730189858062</v>
      </c>
      <c r="BC1224">
        <v>3.037451348184493E-3</v>
      </c>
      <c r="BJ1224">
        <v>0.48240802311866121</v>
      </c>
      <c r="BK1224">
        <v>0.34581383599080462</v>
      </c>
      <c r="BL1224">
        <v>600.62672307248704</v>
      </c>
    </row>
    <row r="1225" spans="1:65" x14ac:dyDescent="0.35">
      <c r="A1225" t="s">
        <v>461</v>
      </c>
      <c r="B1225" t="s">
        <v>466</v>
      </c>
      <c r="C1225" t="s">
        <v>467</v>
      </c>
      <c r="D1225">
        <v>1.9803928443653E-3</v>
      </c>
      <c r="E1225" t="s">
        <v>122</v>
      </c>
      <c r="F1225" t="s">
        <v>431</v>
      </c>
      <c r="G1225" t="s">
        <v>69</v>
      </c>
      <c r="H1225" t="s">
        <v>110</v>
      </c>
      <c r="I1225">
        <v>27857085026.77</v>
      </c>
      <c r="J1225">
        <v>1</v>
      </c>
      <c r="K1225">
        <v>65265667</v>
      </c>
      <c r="L1225" t="s">
        <v>464</v>
      </c>
      <c r="M1225" s="3">
        <v>46174</v>
      </c>
      <c r="N1225" t="s">
        <v>223</v>
      </c>
      <c r="O1225">
        <v>0.84528320000000001</v>
      </c>
      <c r="P1225">
        <v>55167971.851894401</v>
      </c>
      <c r="Q1225" t="s">
        <v>443</v>
      </c>
      <c r="R1225" t="s">
        <v>145</v>
      </c>
      <c r="S1225" t="s">
        <v>150</v>
      </c>
      <c r="T1225" t="s">
        <v>465</v>
      </c>
      <c r="AD1225">
        <v>197740.36</v>
      </c>
      <c r="AE1225">
        <v>158.82</v>
      </c>
      <c r="AG1225">
        <v>5.0999999999999996</v>
      </c>
      <c r="AI1225" t="s">
        <v>72</v>
      </c>
      <c r="AJ1225" t="s">
        <v>72</v>
      </c>
      <c r="AK1225" t="s">
        <v>72</v>
      </c>
      <c r="AL1225" t="s">
        <v>72</v>
      </c>
      <c r="AM1225" t="s">
        <v>72</v>
      </c>
      <c r="AN1225" t="s">
        <v>72</v>
      </c>
      <c r="AO1225" t="s">
        <v>72</v>
      </c>
      <c r="AQ1225">
        <v>19</v>
      </c>
      <c r="AS1225">
        <v>113.85</v>
      </c>
      <c r="AT1225" t="s">
        <v>72</v>
      </c>
      <c r="AU1225" t="s">
        <v>72</v>
      </c>
      <c r="AV1225" t="s">
        <v>72</v>
      </c>
      <c r="AW1225" t="s">
        <v>72</v>
      </c>
      <c r="AX1225" t="s">
        <v>72</v>
      </c>
      <c r="AZ1225" t="s">
        <v>73</v>
      </c>
      <c r="BA1225">
        <v>0.57540130336600026</v>
      </c>
      <c r="BB1225">
        <v>0.10561104594481149</v>
      </c>
      <c r="BC1225">
        <v>1.8751758650323191E-2</v>
      </c>
      <c r="BJ1225">
        <v>2.9781543088443301</v>
      </c>
      <c r="BK1225">
        <v>2.134887722339295</v>
      </c>
      <c r="BL1225">
        <v>3707.9795061480222</v>
      </c>
    </row>
    <row r="1226" spans="1:65" x14ac:dyDescent="0.35">
      <c r="A1226" t="s">
        <v>492</v>
      </c>
      <c r="B1226" t="s">
        <v>493</v>
      </c>
      <c r="C1226" t="s">
        <v>494</v>
      </c>
      <c r="D1226">
        <v>4.1578042064303201E-3</v>
      </c>
      <c r="E1226" t="s">
        <v>76</v>
      </c>
      <c r="F1226" t="s">
        <v>431</v>
      </c>
      <c r="G1226" t="s">
        <v>69</v>
      </c>
      <c r="H1226" t="s">
        <v>110</v>
      </c>
      <c r="I1226">
        <v>7928996892.6599998</v>
      </c>
      <c r="J1226">
        <v>1</v>
      </c>
      <c r="K1226">
        <v>9108836</v>
      </c>
      <c r="L1226" t="s">
        <v>495</v>
      </c>
      <c r="M1226" s="3">
        <v>46174</v>
      </c>
      <c r="N1226" t="s">
        <v>496</v>
      </c>
      <c r="O1226">
        <v>3.6192568000000001</v>
      </c>
      <c r="P1226">
        <v>32967216.6330848</v>
      </c>
      <c r="Q1226" t="s">
        <v>443</v>
      </c>
      <c r="R1226" t="s">
        <v>145</v>
      </c>
      <c r="S1226" t="s">
        <v>150</v>
      </c>
      <c r="T1226" t="s">
        <v>465</v>
      </c>
      <c r="U1226" t="s">
        <v>283</v>
      </c>
      <c r="V1226">
        <v>0</v>
      </c>
      <c r="W1226">
        <v>3.2009618740999999</v>
      </c>
      <c r="X1226">
        <v>5.9584269864000001</v>
      </c>
      <c r="Y1226">
        <v>2.353515625</v>
      </c>
      <c r="Z1226">
        <v>39</v>
      </c>
      <c r="AA1226">
        <v>28</v>
      </c>
      <c r="AB1226">
        <v>33</v>
      </c>
      <c r="AC1226">
        <v>0</v>
      </c>
      <c r="AD1226">
        <v>156328</v>
      </c>
      <c r="AE1226">
        <v>177.33</v>
      </c>
      <c r="AF1226">
        <v>4.8718643188000001</v>
      </c>
      <c r="AG1226">
        <v>5.8492800000000003</v>
      </c>
      <c r="AH1226">
        <v>1.9</v>
      </c>
      <c r="AI1226" t="s">
        <v>72</v>
      </c>
      <c r="AJ1226" t="s">
        <v>72</v>
      </c>
      <c r="AK1226" t="s">
        <v>72</v>
      </c>
      <c r="AL1226" t="s">
        <v>72</v>
      </c>
      <c r="AM1226" t="s">
        <v>72</v>
      </c>
      <c r="AN1226" t="s">
        <v>72</v>
      </c>
      <c r="AO1226" t="s">
        <v>72</v>
      </c>
      <c r="AP1226">
        <v>4</v>
      </c>
      <c r="AQ1226">
        <v>1</v>
      </c>
      <c r="AR1226">
        <v>3.58</v>
      </c>
      <c r="AS1226">
        <v>167.61</v>
      </c>
      <c r="AT1226" t="s">
        <v>72</v>
      </c>
      <c r="AU1226" t="s">
        <v>72</v>
      </c>
      <c r="AV1226" t="s">
        <v>72</v>
      </c>
      <c r="AW1226" t="s">
        <v>72</v>
      </c>
      <c r="AX1226" t="s">
        <v>72</v>
      </c>
      <c r="AY1226" t="s">
        <v>121</v>
      </c>
      <c r="AZ1226" t="s">
        <v>94</v>
      </c>
      <c r="BA1226">
        <v>0.56713394935192329</v>
      </c>
      <c r="BB1226">
        <v>0.29691664745334262</v>
      </c>
      <c r="BC1226">
        <v>1.4003270756597359E-2</v>
      </c>
      <c r="BD1226">
        <v>0</v>
      </c>
      <c r="BE1226">
        <v>4.4823935804567602E-2</v>
      </c>
      <c r="BF1226">
        <v>8.3437466373975644E-2</v>
      </c>
      <c r="BG1226">
        <v>3.2956916526757453E-2</v>
      </c>
      <c r="BH1226">
        <v>5.0131709308618537E-2</v>
      </c>
      <c r="BI1226">
        <v>0</v>
      </c>
      <c r="BJ1226">
        <v>2.48320000326741</v>
      </c>
      <c r="BK1226">
        <v>2.3470882115132832</v>
      </c>
      <c r="BL1226">
        <v>2189.1033108373522</v>
      </c>
      <c r="BM1226">
        <v>5.6013083026389431E-2</v>
      </c>
    </row>
    <row r="1227" spans="1:65" x14ac:dyDescent="0.35">
      <c r="A1227" t="s">
        <v>492</v>
      </c>
      <c r="B1227" t="s">
        <v>493</v>
      </c>
      <c r="C1227" t="s">
        <v>494</v>
      </c>
      <c r="D1227">
        <v>1.2550909211594401E-2</v>
      </c>
      <c r="E1227" t="s">
        <v>122</v>
      </c>
      <c r="F1227" t="s">
        <v>431</v>
      </c>
      <c r="G1227" t="s">
        <v>69</v>
      </c>
      <c r="H1227" t="s">
        <v>110</v>
      </c>
      <c r="I1227">
        <v>27857085026.77</v>
      </c>
      <c r="J1227">
        <v>1</v>
      </c>
      <c r="K1227">
        <v>96603188</v>
      </c>
      <c r="L1227" t="s">
        <v>495</v>
      </c>
      <c r="M1227" s="3">
        <v>46174</v>
      </c>
      <c r="N1227" t="s">
        <v>496</v>
      </c>
      <c r="O1227">
        <v>3.6192568000000001</v>
      </c>
      <c r="P1227">
        <v>349631745.07067841</v>
      </c>
      <c r="Q1227" t="s">
        <v>443</v>
      </c>
      <c r="R1227" t="s">
        <v>145</v>
      </c>
      <c r="S1227" t="s">
        <v>150</v>
      </c>
      <c r="T1227" t="s">
        <v>465</v>
      </c>
      <c r="U1227" t="s">
        <v>283</v>
      </c>
      <c r="V1227">
        <v>0</v>
      </c>
      <c r="W1227">
        <v>3.2009618740999999</v>
      </c>
      <c r="X1227">
        <v>5.9584269864000001</v>
      </c>
      <c r="Y1227">
        <v>2.353515625</v>
      </c>
      <c r="Z1227">
        <v>39</v>
      </c>
      <c r="AA1227">
        <v>28</v>
      </c>
      <c r="AB1227">
        <v>33</v>
      </c>
      <c r="AC1227">
        <v>0</v>
      </c>
      <c r="AD1227">
        <v>156328</v>
      </c>
      <c r="AE1227">
        <v>177.33</v>
      </c>
      <c r="AF1227">
        <v>4.8718643188000001</v>
      </c>
      <c r="AG1227">
        <v>5.8492800000000003</v>
      </c>
      <c r="AH1227">
        <v>1.9</v>
      </c>
      <c r="AI1227" t="s">
        <v>72</v>
      </c>
      <c r="AJ1227" t="s">
        <v>72</v>
      </c>
      <c r="AK1227" t="s">
        <v>72</v>
      </c>
      <c r="AL1227" t="s">
        <v>72</v>
      </c>
      <c r="AM1227" t="s">
        <v>72</v>
      </c>
      <c r="AN1227" t="s">
        <v>72</v>
      </c>
      <c r="AO1227" t="s">
        <v>72</v>
      </c>
      <c r="AP1227">
        <v>4</v>
      </c>
      <c r="AQ1227">
        <v>1</v>
      </c>
      <c r="AR1227">
        <v>3.58</v>
      </c>
      <c r="AS1227">
        <v>167.61</v>
      </c>
      <c r="AT1227" t="s">
        <v>72</v>
      </c>
      <c r="AU1227" t="s">
        <v>72</v>
      </c>
      <c r="AV1227" t="s">
        <v>72</v>
      </c>
      <c r="AW1227" t="s">
        <v>72</v>
      </c>
      <c r="AX1227" t="s">
        <v>72</v>
      </c>
      <c r="AY1227" t="s">
        <v>121</v>
      </c>
      <c r="AZ1227" t="s">
        <v>94</v>
      </c>
      <c r="BA1227">
        <v>0.57540130336600026</v>
      </c>
      <c r="BB1227">
        <v>0.46979025742118868</v>
      </c>
      <c r="BC1227">
        <v>2.671598444908135E-2</v>
      </c>
      <c r="BD1227">
        <v>0</v>
      </c>
      <c r="BE1227">
        <v>8.5516847650557892E-2</v>
      </c>
      <c r="BF1227">
        <v>0.15918524270964909</v>
      </c>
      <c r="BG1227">
        <v>6.2876486838169973E-2</v>
      </c>
      <c r="BH1227">
        <v>9.5643224327711232E-2</v>
      </c>
      <c r="BI1227">
        <v>0</v>
      </c>
      <c r="BJ1227">
        <v>4.737545522355596</v>
      </c>
      <c r="BK1227">
        <v>4.4778661535105257</v>
      </c>
      <c r="BL1227">
        <v>4176.456416955989</v>
      </c>
      <c r="BM1227">
        <v>0.1068639377963254</v>
      </c>
    </row>
    <row r="1228" spans="1:65" x14ac:dyDescent="0.35">
      <c r="A1228" t="s">
        <v>492</v>
      </c>
      <c r="B1228" t="s">
        <v>493</v>
      </c>
      <c r="C1228" t="s">
        <v>494</v>
      </c>
      <c r="D1228">
        <v>9.4136071737603005E-3</v>
      </c>
      <c r="E1228" t="s">
        <v>133</v>
      </c>
      <c r="F1228" t="s">
        <v>431</v>
      </c>
      <c r="G1228" t="s">
        <v>69</v>
      </c>
      <c r="H1228" t="s">
        <v>110</v>
      </c>
      <c r="I1228">
        <v>3525404726.9000001</v>
      </c>
      <c r="J1228">
        <v>1</v>
      </c>
      <c r="K1228">
        <v>9169500</v>
      </c>
      <c r="L1228" t="s">
        <v>495</v>
      </c>
      <c r="M1228" s="3">
        <v>46174</v>
      </c>
      <c r="N1228" t="s">
        <v>496</v>
      </c>
      <c r="O1228">
        <v>3.6192568000000001</v>
      </c>
      <c r="P1228">
        <v>33186775.227600001</v>
      </c>
      <c r="Q1228" t="s">
        <v>443</v>
      </c>
      <c r="R1228" t="s">
        <v>145</v>
      </c>
      <c r="S1228" t="s">
        <v>150</v>
      </c>
      <c r="T1228" t="s">
        <v>465</v>
      </c>
      <c r="U1228" t="s">
        <v>283</v>
      </c>
      <c r="V1228">
        <v>0</v>
      </c>
      <c r="W1228">
        <v>3.2009618740999999</v>
      </c>
      <c r="X1228">
        <v>5.9584269864000001</v>
      </c>
      <c r="Y1228">
        <v>2.353515625</v>
      </c>
      <c r="Z1228">
        <v>39</v>
      </c>
      <c r="AA1228">
        <v>28</v>
      </c>
      <c r="AB1228">
        <v>33</v>
      </c>
      <c r="AC1228">
        <v>0</v>
      </c>
      <c r="AD1228">
        <v>156328</v>
      </c>
      <c r="AE1228">
        <v>177.33</v>
      </c>
      <c r="AF1228">
        <v>4.8718643188000001</v>
      </c>
      <c r="AG1228">
        <v>5.8492800000000003</v>
      </c>
      <c r="AH1228">
        <v>1.9</v>
      </c>
      <c r="AI1228" t="s">
        <v>72</v>
      </c>
      <c r="AJ1228" t="s">
        <v>72</v>
      </c>
      <c r="AK1228" t="s">
        <v>72</v>
      </c>
      <c r="AL1228" t="s">
        <v>72</v>
      </c>
      <c r="AM1228" t="s">
        <v>72</v>
      </c>
      <c r="AN1228" t="s">
        <v>72</v>
      </c>
      <c r="AO1228" t="s">
        <v>72</v>
      </c>
      <c r="AP1228">
        <v>4</v>
      </c>
      <c r="AQ1228">
        <v>1</v>
      </c>
      <c r="AR1228">
        <v>3.58</v>
      </c>
      <c r="AS1228">
        <v>167.61</v>
      </c>
      <c r="AT1228" t="s">
        <v>72</v>
      </c>
      <c r="AU1228" t="s">
        <v>72</v>
      </c>
      <c r="AV1228" t="s">
        <v>72</v>
      </c>
      <c r="AW1228" t="s">
        <v>72</v>
      </c>
      <c r="AX1228" t="s">
        <v>72</v>
      </c>
      <c r="AY1228" t="s">
        <v>121</v>
      </c>
      <c r="AZ1228" t="s">
        <v>94</v>
      </c>
      <c r="BA1228">
        <v>0.81683537599948242</v>
      </c>
      <c r="BB1228">
        <v>0.75654678108353368</v>
      </c>
      <c r="BC1228">
        <v>1.24428619738201E-2</v>
      </c>
      <c r="BD1228">
        <v>0</v>
      </c>
      <c r="BE1228">
        <v>3.9829126782886803E-2</v>
      </c>
      <c r="BF1228">
        <v>7.4139884572860054E-2</v>
      </c>
      <c r="BG1228">
        <v>2.928447007510394E-2</v>
      </c>
      <c r="BH1228">
        <v>4.4545445866275957E-2</v>
      </c>
      <c r="BI1228">
        <v>0</v>
      </c>
      <c r="BJ1228">
        <v>2.2064927138175179</v>
      </c>
      <c r="BK1228">
        <v>2.0855480954319869</v>
      </c>
      <c r="BL1228">
        <v>1945.167726643348</v>
      </c>
      <c r="BM1228">
        <v>4.9771447895280388E-2</v>
      </c>
    </row>
    <row r="1229" spans="1:65" x14ac:dyDescent="0.35">
      <c r="A1229" t="s">
        <v>510</v>
      </c>
      <c r="B1229" t="s">
        <v>511</v>
      </c>
      <c r="C1229" t="s">
        <v>512</v>
      </c>
      <c r="D1229">
        <v>3.4262934738010398E-2</v>
      </c>
      <c r="E1229" t="s">
        <v>122</v>
      </c>
      <c r="F1229" t="s">
        <v>431</v>
      </c>
      <c r="G1229" t="s">
        <v>69</v>
      </c>
      <c r="H1229" t="s">
        <v>110</v>
      </c>
      <c r="I1229">
        <v>27857085026.77</v>
      </c>
      <c r="J1229">
        <v>1</v>
      </c>
      <c r="K1229">
        <v>142907840</v>
      </c>
      <c r="L1229" t="s">
        <v>513</v>
      </c>
      <c r="M1229" s="3">
        <v>46174</v>
      </c>
      <c r="N1229" t="s">
        <v>514</v>
      </c>
      <c r="O1229">
        <v>6.6788882000000003</v>
      </c>
      <c r="P1229">
        <v>954465486.26348805</v>
      </c>
      <c r="Q1229" t="s">
        <v>443</v>
      </c>
      <c r="R1229" t="s">
        <v>145</v>
      </c>
      <c r="S1229" t="s">
        <v>150</v>
      </c>
      <c r="T1229" t="s">
        <v>465</v>
      </c>
      <c r="U1229" t="s">
        <v>151</v>
      </c>
      <c r="V1229">
        <v>0</v>
      </c>
      <c r="W1229">
        <v>2.9838108099</v>
      </c>
      <c r="X1229">
        <v>7.9762725148999998</v>
      </c>
      <c r="Y1229">
        <v>2.6171875</v>
      </c>
      <c r="Z1229">
        <v>39</v>
      </c>
      <c r="AA1229">
        <v>28</v>
      </c>
      <c r="AB1229">
        <v>33</v>
      </c>
      <c r="AC1229">
        <v>0</v>
      </c>
      <c r="AD1229">
        <v>355821.57</v>
      </c>
      <c r="AE1229">
        <v>163.86</v>
      </c>
      <c r="AF1229">
        <v>4.6141738891999999</v>
      </c>
      <c r="AG1229">
        <v>6.4361046456000004</v>
      </c>
      <c r="AH1229">
        <v>2.4</v>
      </c>
      <c r="AI1229" t="s">
        <v>72</v>
      </c>
      <c r="AJ1229" t="s">
        <v>72</v>
      </c>
      <c r="AK1229" t="s">
        <v>72</v>
      </c>
      <c r="AL1229" t="s">
        <v>72</v>
      </c>
      <c r="AM1229" t="s">
        <v>72</v>
      </c>
      <c r="AN1229" t="s">
        <v>72</v>
      </c>
      <c r="AO1229" t="s">
        <v>72</v>
      </c>
      <c r="AP1229">
        <v>4</v>
      </c>
      <c r="AQ1229">
        <v>2</v>
      </c>
      <c r="AR1229">
        <v>4.71</v>
      </c>
      <c r="AS1229">
        <v>116.89</v>
      </c>
      <c r="AT1229" t="s">
        <v>72</v>
      </c>
      <c r="AU1229" t="s">
        <v>72</v>
      </c>
      <c r="AV1229" t="s">
        <v>72</v>
      </c>
      <c r="AW1229" t="s">
        <v>72</v>
      </c>
      <c r="AX1229" t="s">
        <v>72</v>
      </c>
      <c r="AY1229" t="s">
        <v>93</v>
      </c>
      <c r="AZ1229" t="s">
        <v>94</v>
      </c>
      <c r="BA1229">
        <v>0.57540130336600026</v>
      </c>
      <c r="BB1229">
        <v>0.46979025742118868</v>
      </c>
      <c r="BC1229">
        <v>7.2932408019888109E-2</v>
      </c>
      <c r="BD1229">
        <v>0</v>
      </c>
      <c r="BE1229">
        <v>0.2176165074417796</v>
      </c>
      <c r="BF1229">
        <v>0.58172876153450581</v>
      </c>
      <c r="BG1229">
        <v>0.1908777866145509</v>
      </c>
      <c r="BH1229">
        <v>0.34351164177367299</v>
      </c>
      <c r="BI1229">
        <v>0</v>
      </c>
      <c r="BJ1229">
        <v>11.95070437813887</v>
      </c>
      <c r="BK1229">
        <v>8.5250691734447219</v>
      </c>
      <c r="BL1229">
        <v>25950.923925517181</v>
      </c>
      <c r="BM1229">
        <v>0.29172963207955238</v>
      </c>
    </row>
    <row r="1230" spans="1:65" x14ac:dyDescent="0.35">
      <c r="A1230" t="s">
        <v>510</v>
      </c>
      <c r="B1230" t="s">
        <v>511</v>
      </c>
      <c r="C1230" t="s">
        <v>512</v>
      </c>
      <c r="D1230">
        <v>9.7395142246911801E-3</v>
      </c>
      <c r="E1230" t="s">
        <v>76</v>
      </c>
      <c r="F1230" t="s">
        <v>431</v>
      </c>
      <c r="G1230" t="s">
        <v>69</v>
      </c>
      <c r="H1230" t="s">
        <v>110</v>
      </c>
      <c r="I1230">
        <v>7928996892.6599998</v>
      </c>
      <c r="J1230">
        <v>1</v>
      </c>
      <c r="K1230">
        <v>11562490</v>
      </c>
      <c r="L1230" t="s">
        <v>513</v>
      </c>
      <c r="M1230" s="3">
        <v>46174</v>
      </c>
      <c r="N1230" t="s">
        <v>514</v>
      </c>
      <c r="O1230">
        <v>6.6788882000000003</v>
      </c>
      <c r="P1230">
        <v>77224578.023617998</v>
      </c>
      <c r="Q1230" t="s">
        <v>443</v>
      </c>
      <c r="R1230" t="s">
        <v>145</v>
      </c>
      <c r="S1230" t="s">
        <v>150</v>
      </c>
      <c r="T1230" t="s">
        <v>465</v>
      </c>
      <c r="U1230" t="s">
        <v>151</v>
      </c>
      <c r="V1230">
        <v>0</v>
      </c>
      <c r="W1230">
        <v>2.9838108099</v>
      </c>
      <c r="X1230">
        <v>7.9762725148999998</v>
      </c>
      <c r="Y1230">
        <v>2.6171875</v>
      </c>
      <c r="Z1230">
        <v>39</v>
      </c>
      <c r="AA1230">
        <v>28</v>
      </c>
      <c r="AB1230">
        <v>33</v>
      </c>
      <c r="AC1230">
        <v>0</v>
      </c>
      <c r="AD1230">
        <v>355821.57</v>
      </c>
      <c r="AE1230">
        <v>163.86</v>
      </c>
      <c r="AF1230">
        <v>4.6141738891999999</v>
      </c>
      <c r="AG1230">
        <v>6.4361046456000004</v>
      </c>
      <c r="AH1230">
        <v>2.4</v>
      </c>
      <c r="AI1230" t="s">
        <v>72</v>
      </c>
      <c r="AJ1230" t="s">
        <v>72</v>
      </c>
      <c r="AK1230" t="s">
        <v>72</v>
      </c>
      <c r="AL1230" t="s">
        <v>72</v>
      </c>
      <c r="AM1230" t="s">
        <v>72</v>
      </c>
      <c r="AN1230" t="s">
        <v>72</v>
      </c>
      <c r="AO1230" t="s">
        <v>72</v>
      </c>
      <c r="AP1230">
        <v>4</v>
      </c>
      <c r="AQ1230">
        <v>2</v>
      </c>
      <c r="AR1230">
        <v>4.71</v>
      </c>
      <c r="AS1230">
        <v>116.89</v>
      </c>
      <c r="AT1230" t="s">
        <v>72</v>
      </c>
      <c r="AU1230" t="s">
        <v>72</v>
      </c>
      <c r="AV1230" t="s">
        <v>72</v>
      </c>
      <c r="AW1230" t="s">
        <v>72</v>
      </c>
      <c r="AX1230" t="s">
        <v>72</v>
      </c>
      <c r="AY1230" t="s">
        <v>93</v>
      </c>
      <c r="AZ1230" t="s">
        <v>94</v>
      </c>
      <c r="BA1230">
        <v>0.56713394935192329</v>
      </c>
      <c r="BB1230">
        <v>0.29691664745334262</v>
      </c>
      <c r="BC1230">
        <v>3.2802183064597763E-2</v>
      </c>
      <c r="BD1230">
        <v>0</v>
      </c>
      <c r="BE1230">
        <v>9.7875508416465515E-2</v>
      </c>
      <c r="BF1230">
        <v>0.26163915120686942</v>
      </c>
      <c r="BG1230">
        <v>8.5849463489376956E-2</v>
      </c>
      <c r="BH1230">
        <v>0.15449828223425549</v>
      </c>
      <c r="BI1230">
        <v>0</v>
      </c>
      <c r="BJ1230">
        <v>5.37496571696499</v>
      </c>
      <c r="BK1230">
        <v>3.8342471784208332</v>
      </c>
      <c r="BL1230">
        <v>11671.724277472589</v>
      </c>
      <c r="BM1230">
        <v>0.13120873225839111</v>
      </c>
    </row>
    <row r="1231" spans="1:65" x14ac:dyDescent="0.35">
      <c r="A1231" t="s">
        <v>510</v>
      </c>
      <c r="B1231" t="s">
        <v>511</v>
      </c>
      <c r="C1231" t="s">
        <v>512</v>
      </c>
      <c r="D1231">
        <v>5.7328165871271701E-2</v>
      </c>
      <c r="E1231" t="s">
        <v>133</v>
      </c>
      <c r="F1231" t="s">
        <v>431</v>
      </c>
      <c r="G1231" t="s">
        <v>69</v>
      </c>
      <c r="H1231" t="s">
        <v>110</v>
      </c>
      <c r="I1231">
        <v>3525404726.9000001</v>
      </c>
      <c r="J1231">
        <v>1</v>
      </c>
      <c r="K1231">
        <v>30260274</v>
      </c>
      <c r="L1231" t="s">
        <v>513</v>
      </c>
      <c r="M1231" s="3">
        <v>46174</v>
      </c>
      <c r="N1231" t="s">
        <v>514</v>
      </c>
      <c r="O1231">
        <v>6.6788882000000003</v>
      </c>
      <c r="P1231">
        <v>202104986.9473668</v>
      </c>
      <c r="Q1231" t="s">
        <v>443</v>
      </c>
      <c r="R1231" t="s">
        <v>145</v>
      </c>
      <c r="S1231" t="s">
        <v>150</v>
      </c>
      <c r="T1231" t="s">
        <v>465</v>
      </c>
      <c r="U1231" t="s">
        <v>151</v>
      </c>
      <c r="V1231">
        <v>0</v>
      </c>
      <c r="W1231">
        <v>2.9838108099</v>
      </c>
      <c r="X1231">
        <v>7.9762725148999998</v>
      </c>
      <c r="Y1231">
        <v>2.6171875</v>
      </c>
      <c r="Z1231">
        <v>39</v>
      </c>
      <c r="AA1231">
        <v>28</v>
      </c>
      <c r="AB1231">
        <v>33</v>
      </c>
      <c r="AC1231">
        <v>0</v>
      </c>
      <c r="AD1231">
        <v>355821.57</v>
      </c>
      <c r="AE1231">
        <v>163.86</v>
      </c>
      <c r="AF1231">
        <v>4.6141738891999999</v>
      </c>
      <c r="AG1231">
        <v>6.4361046456000004</v>
      </c>
      <c r="AH1231">
        <v>2.4</v>
      </c>
      <c r="AI1231" t="s">
        <v>72</v>
      </c>
      <c r="AJ1231" t="s">
        <v>72</v>
      </c>
      <c r="AK1231" t="s">
        <v>72</v>
      </c>
      <c r="AL1231" t="s">
        <v>72</v>
      </c>
      <c r="AM1231" t="s">
        <v>72</v>
      </c>
      <c r="AN1231" t="s">
        <v>72</v>
      </c>
      <c r="AO1231" t="s">
        <v>72</v>
      </c>
      <c r="AP1231">
        <v>4</v>
      </c>
      <c r="AQ1231">
        <v>2</v>
      </c>
      <c r="AR1231">
        <v>4.71</v>
      </c>
      <c r="AS1231">
        <v>116.89</v>
      </c>
      <c r="AT1231" t="s">
        <v>72</v>
      </c>
      <c r="AU1231" t="s">
        <v>72</v>
      </c>
      <c r="AV1231" t="s">
        <v>72</v>
      </c>
      <c r="AW1231" t="s">
        <v>72</v>
      </c>
      <c r="AX1231" t="s">
        <v>72</v>
      </c>
      <c r="AY1231" t="s">
        <v>93</v>
      </c>
      <c r="AZ1231" t="s">
        <v>94</v>
      </c>
      <c r="BA1231">
        <v>0.81683537599948242</v>
      </c>
      <c r="BB1231">
        <v>0.75654678108353368</v>
      </c>
      <c r="BC1231">
        <v>7.5776101762227766E-2</v>
      </c>
      <c r="BD1231">
        <v>0</v>
      </c>
      <c r="BE1231">
        <v>0.22610155157021761</v>
      </c>
      <c r="BF1231">
        <v>0.60441083777232274</v>
      </c>
      <c r="BG1231">
        <v>0.1983202663308305</v>
      </c>
      <c r="BH1231">
        <v>0.35690543930009277</v>
      </c>
      <c r="BI1231">
        <v>0</v>
      </c>
      <c r="BJ1231">
        <v>12.416672034758641</v>
      </c>
      <c r="BK1231">
        <v>8.8574685349868041</v>
      </c>
      <c r="BL1231">
        <v>26962.771497515649</v>
      </c>
      <c r="BM1231">
        <v>0.30310440704891112</v>
      </c>
    </row>
    <row r="1232" spans="1:65" x14ac:dyDescent="0.35">
      <c r="A1232" t="s">
        <v>533</v>
      </c>
      <c r="B1232" t="s">
        <v>534</v>
      </c>
      <c r="C1232" t="s">
        <v>535</v>
      </c>
      <c r="D1232">
        <v>3.5498786726219098E-3</v>
      </c>
      <c r="E1232" t="s">
        <v>133</v>
      </c>
      <c r="F1232" t="s">
        <v>431</v>
      </c>
      <c r="G1232" t="s">
        <v>69</v>
      </c>
      <c r="H1232" t="s">
        <v>110</v>
      </c>
      <c r="I1232">
        <v>3525404726.9000001</v>
      </c>
      <c r="J1232">
        <v>3.4075000000000002</v>
      </c>
      <c r="K1232">
        <v>300058</v>
      </c>
      <c r="L1232" t="s">
        <v>536</v>
      </c>
      <c r="M1232" s="3">
        <v>46174</v>
      </c>
      <c r="N1232" t="s">
        <v>537</v>
      </c>
      <c r="O1232">
        <v>12.24</v>
      </c>
      <c r="P1232">
        <v>12514759.0524</v>
      </c>
      <c r="Q1232" t="s">
        <v>443</v>
      </c>
      <c r="R1232" t="s">
        <v>145</v>
      </c>
      <c r="S1232" t="s">
        <v>538</v>
      </c>
      <c r="T1232" t="s">
        <v>465</v>
      </c>
      <c r="U1232" t="s">
        <v>92</v>
      </c>
      <c r="V1232">
        <v>0</v>
      </c>
      <c r="W1232">
        <v>3.0623453029999999</v>
      </c>
      <c r="X1232">
        <v>5.9858742101000004</v>
      </c>
      <c r="Y1232">
        <v>7.1616210938</v>
      </c>
      <c r="Z1232">
        <v>39</v>
      </c>
      <c r="AA1232">
        <v>28</v>
      </c>
      <c r="AB1232">
        <v>33</v>
      </c>
      <c r="AC1232">
        <v>1</v>
      </c>
      <c r="AD1232">
        <v>674212.9</v>
      </c>
      <c r="AE1232">
        <v>243.71</v>
      </c>
      <c r="AF1232">
        <v>3.6366555691000002</v>
      </c>
      <c r="AG1232">
        <v>6.9287828018999997</v>
      </c>
      <c r="AH1232">
        <v>8.1</v>
      </c>
      <c r="AI1232" t="s">
        <v>72</v>
      </c>
      <c r="AJ1232" t="s">
        <v>72</v>
      </c>
      <c r="AK1232" t="s">
        <v>72</v>
      </c>
      <c r="AL1232" t="s">
        <v>72</v>
      </c>
      <c r="AM1232" t="s">
        <v>72</v>
      </c>
      <c r="AN1232" t="s">
        <v>72</v>
      </c>
      <c r="AO1232" t="s">
        <v>72</v>
      </c>
      <c r="AP1232">
        <v>1</v>
      </c>
      <c r="AQ1232">
        <v>87</v>
      </c>
      <c r="AR1232">
        <v>6.63</v>
      </c>
      <c r="AS1232">
        <v>206.9</v>
      </c>
      <c r="AT1232" t="s">
        <v>72</v>
      </c>
      <c r="AU1232" t="s">
        <v>72</v>
      </c>
      <c r="AV1232" t="s">
        <v>72</v>
      </c>
      <c r="AW1232" t="s">
        <v>72</v>
      </c>
      <c r="AX1232" t="s">
        <v>72</v>
      </c>
      <c r="AY1232" t="s">
        <v>152</v>
      </c>
      <c r="AZ1232" t="s">
        <v>94</v>
      </c>
      <c r="BA1232">
        <v>0.81683537599948242</v>
      </c>
      <c r="BB1232">
        <v>0.75654678108353368</v>
      </c>
      <c r="BC1232">
        <v>4.6922130413901688E-3</v>
      </c>
      <c r="BD1232">
        <v>0</v>
      </c>
      <c r="BE1232">
        <v>1.436917656797653E-2</v>
      </c>
      <c r="BF1232">
        <v>2.80869970327523E-2</v>
      </c>
      <c r="BG1232">
        <v>3.3603851893823283E-2</v>
      </c>
      <c r="BH1232">
        <v>3.1109372464416821E-2</v>
      </c>
      <c r="BI1232">
        <v>4.6922130413901688E-3</v>
      </c>
      <c r="BJ1232">
        <v>1.143539240317198</v>
      </c>
      <c r="BK1232">
        <v>0.97081887826362601</v>
      </c>
      <c r="BL1232">
        <v>3163.5505620534859</v>
      </c>
      <c r="BM1232">
        <v>4.6922130413901688E-3</v>
      </c>
    </row>
    <row r="1233" spans="1:65" x14ac:dyDescent="0.35">
      <c r="A1233" t="s">
        <v>533</v>
      </c>
      <c r="B1233" t="s">
        <v>534</v>
      </c>
      <c r="C1233" t="s">
        <v>535</v>
      </c>
      <c r="D1233">
        <v>1.1406525209174899E-3</v>
      </c>
      <c r="E1233" t="s">
        <v>122</v>
      </c>
      <c r="F1233" t="s">
        <v>431</v>
      </c>
      <c r="G1233" t="s">
        <v>69</v>
      </c>
      <c r="H1233" t="s">
        <v>110</v>
      </c>
      <c r="I1233">
        <v>27857085026.77</v>
      </c>
      <c r="J1233">
        <v>3.4075000000000002</v>
      </c>
      <c r="K1233">
        <v>761854</v>
      </c>
      <c r="L1233" t="s">
        <v>536</v>
      </c>
      <c r="M1233" s="3">
        <v>46174</v>
      </c>
      <c r="N1233" t="s">
        <v>537</v>
      </c>
      <c r="O1233">
        <v>12.24</v>
      </c>
      <c r="P1233">
        <v>31775254.2612</v>
      </c>
      <c r="Q1233" t="s">
        <v>443</v>
      </c>
      <c r="R1233" t="s">
        <v>145</v>
      </c>
      <c r="S1233" t="s">
        <v>538</v>
      </c>
      <c r="T1233" t="s">
        <v>465</v>
      </c>
      <c r="U1233" t="s">
        <v>92</v>
      </c>
      <c r="V1233">
        <v>0</v>
      </c>
      <c r="W1233">
        <v>3.0623453029999999</v>
      </c>
      <c r="X1233">
        <v>5.9858742101000004</v>
      </c>
      <c r="Y1233">
        <v>7.1616210938</v>
      </c>
      <c r="Z1233">
        <v>39</v>
      </c>
      <c r="AA1233">
        <v>28</v>
      </c>
      <c r="AB1233">
        <v>33</v>
      </c>
      <c r="AC1233">
        <v>1</v>
      </c>
      <c r="AD1233">
        <v>674212.9</v>
      </c>
      <c r="AE1233">
        <v>243.71</v>
      </c>
      <c r="AF1233">
        <v>3.6366555691000002</v>
      </c>
      <c r="AG1233">
        <v>6.9287828018999997</v>
      </c>
      <c r="AH1233">
        <v>8.1</v>
      </c>
      <c r="AI1233" t="s">
        <v>72</v>
      </c>
      <c r="AJ1233" t="s">
        <v>72</v>
      </c>
      <c r="AK1233" t="s">
        <v>72</v>
      </c>
      <c r="AL1233" t="s">
        <v>72</v>
      </c>
      <c r="AM1233" t="s">
        <v>72</v>
      </c>
      <c r="AN1233" t="s">
        <v>72</v>
      </c>
      <c r="AO1233" t="s">
        <v>72</v>
      </c>
      <c r="AP1233">
        <v>1</v>
      </c>
      <c r="AQ1233">
        <v>87</v>
      </c>
      <c r="AR1233">
        <v>6.63</v>
      </c>
      <c r="AS1233">
        <v>206.9</v>
      </c>
      <c r="AT1233" t="s">
        <v>72</v>
      </c>
      <c r="AU1233" t="s">
        <v>72</v>
      </c>
      <c r="AV1233" t="s">
        <v>72</v>
      </c>
      <c r="AW1233" t="s">
        <v>72</v>
      </c>
      <c r="AX1233" t="s">
        <v>72</v>
      </c>
      <c r="AY1233" t="s">
        <v>152</v>
      </c>
      <c r="AZ1233" t="s">
        <v>94</v>
      </c>
      <c r="BA1233">
        <v>0.57540130336600026</v>
      </c>
      <c r="BB1233">
        <v>0.46979025742118868</v>
      </c>
      <c r="BC1233">
        <v>2.4280037801951309E-3</v>
      </c>
      <c r="BD1233">
        <v>0</v>
      </c>
      <c r="BE1233">
        <v>7.4353859719468044E-3</v>
      </c>
      <c r="BF1233">
        <v>1.453372520989535E-2</v>
      </c>
      <c r="BG1233">
        <v>1.7388443088071592E-2</v>
      </c>
      <c r="BH1233">
        <v>1.6097665062693719E-2</v>
      </c>
      <c r="BI1233">
        <v>2.4280037801951309E-3</v>
      </c>
      <c r="BJ1233">
        <v>0.59172880127135552</v>
      </c>
      <c r="BK1233">
        <v>0.5023539821223727</v>
      </c>
      <c r="BL1233">
        <v>1636.9914698563221</v>
      </c>
      <c r="BM1233">
        <v>2.4280037801951309E-3</v>
      </c>
    </row>
    <row r="1234" spans="1:65" x14ac:dyDescent="0.35">
      <c r="A1234" t="s">
        <v>515</v>
      </c>
      <c r="B1234" t="s">
        <v>573</v>
      </c>
      <c r="C1234" t="s">
        <v>574</v>
      </c>
      <c r="D1234">
        <v>3.58429984343452E-6</v>
      </c>
      <c r="E1234" t="s">
        <v>122</v>
      </c>
      <c r="F1234" t="s">
        <v>431</v>
      </c>
      <c r="G1234" t="s">
        <v>69</v>
      </c>
      <c r="H1234" t="s">
        <v>110</v>
      </c>
      <c r="I1234">
        <v>27857085026.77</v>
      </c>
      <c r="J1234">
        <v>1</v>
      </c>
      <c r="K1234">
        <v>1000</v>
      </c>
      <c r="L1234" t="s">
        <v>518</v>
      </c>
      <c r="M1234" s="3">
        <v>46174</v>
      </c>
      <c r="N1234" t="s">
        <v>185</v>
      </c>
      <c r="O1234">
        <v>99.848145500000001</v>
      </c>
      <c r="P1234">
        <v>99848.145499999999</v>
      </c>
      <c r="Q1234" t="s">
        <v>443</v>
      </c>
      <c r="R1234" t="s">
        <v>145</v>
      </c>
      <c r="S1234" t="s">
        <v>150</v>
      </c>
      <c r="T1234" t="s">
        <v>465</v>
      </c>
      <c r="U1234" t="s">
        <v>151</v>
      </c>
      <c r="V1234">
        <v>0</v>
      </c>
      <c r="W1234">
        <v>2.5276264136000002</v>
      </c>
      <c r="X1234">
        <v>4.1929151670999998</v>
      </c>
      <c r="Y1234">
        <v>6.3671875</v>
      </c>
      <c r="Z1234">
        <v>39</v>
      </c>
      <c r="AA1234">
        <v>28</v>
      </c>
      <c r="AB1234">
        <v>33</v>
      </c>
      <c r="AC1234">
        <v>0</v>
      </c>
      <c r="AD1234">
        <v>247811.62</v>
      </c>
      <c r="AE1234">
        <v>298.52999999999997</v>
      </c>
      <c r="AF1234">
        <v>3.9419493674999999</v>
      </c>
      <c r="AG1234">
        <v>5.7663840000000004</v>
      </c>
      <c r="AH1234">
        <v>7.4</v>
      </c>
      <c r="AI1234" t="s">
        <v>72</v>
      </c>
      <c r="AJ1234" t="s">
        <v>72</v>
      </c>
      <c r="AK1234" t="s">
        <v>72</v>
      </c>
      <c r="AL1234" t="s">
        <v>72</v>
      </c>
      <c r="AM1234" t="s">
        <v>72</v>
      </c>
      <c r="AN1234" t="s">
        <v>72</v>
      </c>
      <c r="AO1234" t="s">
        <v>72</v>
      </c>
      <c r="AP1234">
        <v>2</v>
      </c>
      <c r="AQ1234">
        <v>75</v>
      </c>
      <c r="AR1234">
        <v>4.66</v>
      </c>
      <c r="AS1234">
        <v>32.130000000000003</v>
      </c>
      <c r="AT1234" t="s">
        <v>72</v>
      </c>
      <c r="AU1234" t="s">
        <v>72</v>
      </c>
      <c r="AV1234" t="s">
        <v>72</v>
      </c>
      <c r="AW1234" t="s">
        <v>72</v>
      </c>
      <c r="AX1234" t="s">
        <v>72</v>
      </c>
      <c r="AY1234" t="s">
        <v>121</v>
      </c>
      <c r="AZ1234" t="s">
        <v>94</v>
      </c>
      <c r="BA1234">
        <v>0.57540130336600026</v>
      </c>
      <c r="BB1234">
        <v>0.46979025742118868</v>
      </c>
      <c r="BC1234">
        <v>7.6295746597848873E-6</v>
      </c>
      <c r="BD1234">
        <v>0</v>
      </c>
      <c r="BE1234">
        <v>1.9284714434605521E-5</v>
      </c>
      <c r="BF1234">
        <v>3.1990159309533878E-5</v>
      </c>
      <c r="BG1234">
        <v>4.8578932404099088E-5</v>
      </c>
      <c r="BH1234">
        <v>3.5553817914597579E-5</v>
      </c>
      <c r="BI1234">
        <v>0</v>
      </c>
      <c r="BJ1234">
        <v>2.2776569231855821E-3</v>
      </c>
      <c r="BK1234">
        <v>2.4513823381888851E-4</v>
      </c>
      <c r="BL1234">
        <v>1.890697256352242</v>
      </c>
      <c r="BM1234">
        <v>1.5259149319569771E-5</v>
      </c>
    </row>
    <row r="1235" spans="1:65" x14ac:dyDescent="0.35">
      <c r="A1235" t="s">
        <v>526</v>
      </c>
      <c r="B1235" t="s">
        <v>527</v>
      </c>
      <c r="C1235" t="s">
        <v>528</v>
      </c>
      <c r="D1235">
        <v>1.14509421164939E-2</v>
      </c>
      <c r="E1235" t="s">
        <v>133</v>
      </c>
      <c r="F1235" t="s">
        <v>431</v>
      </c>
      <c r="G1235" t="s">
        <v>69</v>
      </c>
      <c r="H1235" t="s">
        <v>110</v>
      </c>
      <c r="I1235">
        <v>3525404726.9000001</v>
      </c>
      <c r="J1235">
        <v>4.5163004999999998</v>
      </c>
      <c r="K1235">
        <v>1932243</v>
      </c>
      <c r="L1235" t="s">
        <v>529</v>
      </c>
      <c r="M1235" s="3">
        <v>46174</v>
      </c>
      <c r="N1235" t="s">
        <v>530</v>
      </c>
      <c r="O1235">
        <v>4.6260000000000003</v>
      </c>
      <c r="P1235">
        <v>40369205.465001456</v>
      </c>
      <c r="Q1235" t="s">
        <v>443</v>
      </c>
      <c r="R1235" t="s">
        <v>145</v>
      </c>
      <c r="S1235" t="s">
        <v>531</v>
      </c>
      <c r="T1235" t="s">
        <v>532</v>
      </c>
      <c r="U1235" t="s">
        <v>120</v>
      </c>
      <c r="V1235">
        <v>2</v>
      </c>
      <c r="W1235">
        <v>4.8181460935000002</v>
      </c>
      <c r="X1235">
        <v>5.6332176685000004</v>
      </c>
      <c r="Y1235">
        <v>7.1875</v>
      </c>
      <c r="Z1235">
        <v>37</v>
      </c>
      <c r="AA1235">
        <v>30</v>
      </c>
      <c r="AB1235">
        <v>33</v>
      </c>
      <c r="AC1235">
        <v>0</v>
      </c>
      <c r="AD1235">
        <v>128934</v>
      </c>
      <c r="AE1235">
        <v>136.63999999999999</v>
      </c>
      <c r="AF1235">
        <v>5.2124738693000001</v>
      </c>
      <c r="AG1235">
        <v>6.8067320960000002</v>
      </c>
      <c r="AH1235">
        <v>8.6</v>
      </c>
      <c r="AI1235" t="s">
        <v>72</v>
      </c>
      <c r="AJ1235" t="s">
        <v>72</v>
      </c>
      <c r="AK1235" t="s">
        <v>72</v>
      </c>
      <c r="AL1235" t="s">
        <v>72</v>
      </c>
      <c r="AM1235" t="s">
        <v>72</v>
      </c>
      <c r="AN1235" t="s">
        <v>72</v>
      </c>
      <c r="AO1235" t="s">
        <v>72</v>
      </c>
      <c r="AP1235">
        <v>2</v>
      </c>
      <c r="AQ1235">
        <v>94</v>
      </c>
      <c r="AR1235">
        <v>7.25</v>
      </c>
      <c r="AS1235">
        <v>31.79</v>
      </c>
      <c r="AT1235" t="s">
        <v>72</v>
      </c>
      <c r="AU1235" t="s">
        <v>72</v>
      </c>
      <c r="AV1235" t="s">
        <v>72</v>
      </c>
      <c r="AW1235" t="s">
        <v>72</v>
      </c>
      <c r="AX1235" t="s">
        <v>72</v>
      </c>
      <c r="AY1235" t="s">
        <v>121</v>
      </c>
      <c r="AZ1235" t="s">
        <v>94</v>
      </c>
      <c r="BA1235">
        <v>0.81683537599948242</v>
      </c>
      <c r="BB1235">
        <v>0.75654678108353368</v>
      </c>
      <c r="BC1235">
        <v>1.513580178094704E-2</v>
      </c>
      <c r="BD1235">
        <v>3.0271603561894081E-2</v>
      </c>
      <c r="BE1235">
        <v>7.2926504222860331E-2</v>
      </c>
      <c r="BF1235">
        <v>8.5263266019344641E-2</v>
      </c>
      <c r="BG1235">
        <v>0.1087885753005569</v>
      </c>
      <c r="BH1235">
        <v>0.10973456291186599</v>
      </c>
      <c r="BI1235">
        <v>0</v>
      </c>
      <c r="BJ1235">
        <v>2.0681559553486029</v>
      </c>
      <c r="BK1235">
        <v>0.48116713861630639</v>
      </c>
      <c r="BL1235">
        <v>1951.5194668246261</v>
      </c>
      <c r="BM1235">
        <v>3.0271603561894081E-2</v>
      </c>
    </row>
    <row r="1236" spans="1:65" x14ac:dyDescent="0.35">
      <c r="A1236" t="s">
        <v>526</v>
      </c>
      <c r="B1236" t="s">
        <v>527</v>
      </c>
      <c r="C1236" t="s">
        <v>528</v>
      </c>
      <c r="D1236">
        <v>5.3790960419321096E-3</v>
      </c>
      <c r="E1236" t="s">
        <v>122</v>
      </c>
      <c r="F1236" t="s">
        <v>431</v>
      </c>
      <c r="G1236" t="s">
        <v>69</v>
      </c>
      <c r="H1236" t="s">
        <v>110</v>
      </c>
      <c r="I1236">
        <v>27857085026.77</v>
      </c>
      <c r="J1236">
        <v>4.5163004999999998</v>
      </c>
      <c r="K1236">
        <v>7172268</v>
      </c>
      <c r="L1236" t="s">
        <v>529</v>
      </c>
      <c r="M1236" s="3">
        <v>46174</v>
      </c>
      <c r="N1236" t="s">
        <v>530</v>
      </c>
      <c r="O1236">
        <v>4.6260000000000003</v>
      </c>
      <c r="P1236">
        <v>149845935.80727431</v>
      </c>
      <c r="Q1236" t="s">
        <v>443</v>
      </c>
      <c r="R1236" t="s">
        <v>145</v>
      </c>
      <c r="S1236" t="s">
        <v>531</v>
      </c>
      <c r="T1236" t="s">
        <v>532</v>
      </c>
      <c r="U1236" t="s">
        <v>120</v>
      </c>
      <c r="V1236">
        <v>2</v>
      </c>
      <c r="W1236">
        <v>4.8181460935000002</v>
      </c>
      <c r="X1236">
        <v>5.6332176685000004</v>
      </c>
      <c r="Y1236">
        <v>7.1875</v>
      </c>
      <c r="Z1236">
        <v>37</v>
      </c>
      <c r="AA1236">
        <v>30</v>
      </c>
      <c r="AB1236">
        <v>33</v>
      </c>
      <c r="AC1236">
        <v>0</v>
      </c>
      <c r="AD1236">
        <v>128934</v>
      </c>
      <c r="AE1236">
        <v>136.63999999999999</v>
      </c>
      <c r="AF1236">
        <v>5.2124738693000001</v>
      </c>
      <c r="AG1236">
        <v>6.8067320960000002</v>
      </c>
      <c r="AH1236">
        <v>8.6</v>
      </c>
      <c r="AI1236" t="s">
        <v>72</v>
      </c>
      <c r="AJ1236" t="s">
        <v>72</v>
      </c>
      <c r="AK1236" t="s">
        <v>72</v>
      </c>
      <c r="AL1236" t="s">
        <v>72</v>
      </c>
      <c r="AM1236" t="s">
        <v>72</v>
      </c>
      <c r="AN1236" t="s">
        <v>72</v>
      </c>
      <c r="AO1236" t="s">
        <v>72</v>
      </c>
      <c r="AP1236">
        <v>2</v>
      </c>
      <c r="AQ1236">
        <v>94</v>
      </c>
      <c r="AR1236">
        <v>7.25</v>
      </c>
      <c r="AS1236">
        <v>31.79</v>
      </c>
      <c r="AT1236" t="s">
        <v>72</v>
      </c>
      <c r="AU1236" t="s">
        <v>72</v>
      </c>
      <c r="AV1236" t="s">
        <v>72</v>
      </c>
      <c r="AW1236" t="s">
        <v>72</v>
      </c>
      <c r="AX1236" t="s">
        <v>72</v>
      </c>
      <c r="AY1236" t="s">
        <v>121</v>
      </c>
      <c r="AZ1236" t="s">
        <v>94</v>
      </c>
      <c r="BA1236">
        <v>0.57540130336600026</v>
      </c>
      <c r="BB1236">
        <v>0.46979025742118868</v>
      </c>
      <c r="BC1236">
        <v>1.144999487954366E-2</v>
      </c>
      <c r="BD1236">
        <v>2.289998975908733E-2</v>
      </c>
      <c r="BE1236">
        <v>5.5167748099468297E-2</v>
      </c>
      <c r="BF1236">
        <v>6.4500313459679895E-2</v>
      </c>
      <c r="BG1236">
        <v>8.2296838196720082E-2</v>
      </c>
      <c r="BH1236">
        <v>8.3012462876691562E-2</v>
      </c>
      <c r="BI1236">
        <v>0</v>
      </c>
      <c r="BJ1236">
        <v>1.564527300340846</v>
      </c>
      <c r="BK1236">
        <v>0.36399533722069299</v>
      </c>
      <c r="BL1236">
        <v>1476.2936397990829</v>
      </c>
      <c r="BM1236">
        <v>2.289998975908733E-2</v>
      </c>
    </row>
    <row r="1237" spans="1:65" x14ac:dyDescent="0.35">
      <c r="A1237" t="s">
        <v>526</v>
      </c>
      <c r="B1237" t="s">
        <v>527</v>
      </c>
      <c r="C1237" t="s">
        <v>528</v>
      </c>
      <c r="D1237">
        <v>9.2199338887004605E-4</v>
      </c>
      <c r="E1237" t="s">
        <v>76</v>
      </c>
      <c r="F1237" t="s">
        <v>431</v>
      </c>
      <c r="G1237" t="s">
        <v>69</v>
      </c>
      <c r="H1237" t="s">
        <v>110</v>
      </c>
      <c r="I1237">
        <v>7928996892.6599998</v>
      </c>
      <c r="J1237">
        <v>4.5163004999999998</v>
      </c>
      <c r="K1237">
        <v>349911</v>
      </c>
      <c r="L1237" t="s">
        <v>529</v>
      </c>
      <c r="M1237" s="3">
        <v>46174</v>
      </c>
      <c r="N1237" t="s">
        <v>530</v>
      </c>
      <c r="O1237">
        <v>4.6260000000000003</v>
      </c>
      <c r="P1237">
        <v>7310482.7154059429</v>
      </c>
      <c r="Q1237" t="s">
        <v>443</v>
      </c>
      <c r="R1237" t="s">
        <v>145</v>
      </c>
      <c r="S1237" t="s">
        <v>531</v>
      </c>
      <c r="T1237" t="s">
        <v>532</v>
      </c>
      <c r="U1237" t="s">
        <v>120</v>
      </c>
      <c r="V1237">
        <v>2</v>
      </c>
      <c r="W1237">
        <v>4.8181460935000002</v>
      </c>
      <c r="X1237">
        <v>5.6332176685000004</v>
      </c>
      <c r="Y1237">
        <v>7.1875</v>
      </c>
      <c r="Z1237">
        <v>37</v>
      </c>
      <c r="AA1237">
        <v>30</v>
      </c>
      <c r="AB1237">
        <v>33</v>
      </c>
      <c r="AC1237">
        <v>0</v>
      </c>
      <c r="AD1237">
        <v>128934</v>
      </c>
      <c r="AE1237">
        <v>136.63999999999999</v>
      </c>
      <c r="AF1237">
        <v>5.2124738693000001</v>
      </c>
      <c r="AG1237">
        <v>6.8067320960000002</v>
      </c>
      <c r="AH1237">
        <v>8.6</v>
      </c>
      <c r="AI1237" t="s">
        <v>72</v>
      </c>
      <c r="AJ1237" t="s">
        <v>72</v>
      </c>
      <c r="AK1237" t="s">
        <v>72</v>
      </c>
      <c r="AL1237" t="s">
        <v>72</v>
      </c>
      <c r="AM1237" t="s">
        <v>72</v>
      </c>
      <c r="AN1237" t="s">
        <v>72</v>
      </c>
      <c r="AO1237" t="s">
        <v>72</v>
      </c>
      <c r="AP1237">
        <v>2</v>
      </c>
      <c r="AQ1237">
        <v>94</v>
      </c>
      <c r="AR1237">
        <v>7.25</v>
      </c>
      <c r="AS1237">
        <v>31.79</v>
      </c>
      <c r="AT1237" t="s">
        <v>72</v>
      </c>
      <c r="AU1237" t="s">
        <v>72</v>
      </c>
      <c r="AV1237" t="s">
        <v>72</v>
      </c>
      <c r="AW1237" t="s">
        <v>72</v>
      </c>
      <c r="AX1237" t="s">
        <v>72</v>
      </c>
      <c r="AY1237" t="s">
        <v>121</v>
      </c>
      <c r="AZ1237" t="s">
        <v>94</v>
      </c>
      <c r="BA1237">
        <v>0.56713394935192329</v>
      </c>
      <c r="BB1237">
        <v>0.29691664745334262</v>
      </c>
      <c r="BC1237">
        <v>3.105226321184729E-3</v>
      </c>
      <c r="BD1237">
        <v>6.2104526423694571E-3</v>
      </c>
      <c r="BE1237">
        <v>1.496143406884958E-2</v>
      </c>
      <c r="BF1237">
        <v>1.7492415777189071E-2</v>
      </c>
      <c r="BG1237">
        <v>2.2318814183515241E-2</v>
      </c>
      <c r="BH1237">
        <v>2.2512890828589281E-2</v>
      </c>
      <c r="BI1237">
        <v>0</v>
      </c>
      <c r="BJ1237">
        <v>0.42429812452668131</v>
      </c>
      <c r="BK1237">
        <v>9.8715144750462516E-2</v>
      </c>
      <c r="BL1237">
        <v>400.36925049563177</v>
      </c>
      <c r="BM1237">
        <v>6.2104526423694571E-3</v>
      </c>
    </row>
    <row r="1238" spans="1:65" x14ac:dyDescent="0.35">
      <c r="A1238" t="s">
        <v>515</v>
      </c>
      <c r="B1238" t="s">
        <v>516</v>
      </c>
      <c r="C1238" t="s">
        <v>517</v>
      </c>
      <c r="D1238">
        <v>3.5653763043136202E-3</v>
      </c>
      <c r="E1238" t="s">
        <v>76</v>
      </c>
      <c r="F1238" t="s">
        <v>431</v>
      </c>
      <c r="G1238" t="s">
        <v>69</v>
      </c>
      <c r="H1238" t="s">
        <v>110</v>
      </c>
      <c r="I1238">
        <v>7928996892.6599998</v>
      </c>
      <c r="J1238">
        <v>3.4075000000000002</v>
      </c>
      <c r="K1238">
        <v>283249</v>
      </c>
      <c r="L1238" t="s">
        <v>518</v>
      </c>
      <c r="M1238" s="3">
        <v>46174</v>
      </c>
      <c r="N1238" t="s">
        <v>185</v>
      </c>
      <c r="O1238">
        <v>29.29</v>
      </c>
      <c r="P1238">
        <v>28269857.638075002</v>
      </c>
      <c r="Q1238" t="s">
        <v>443</v>
      </c>
      <c r="R1238" t="s">
        <v>145</v>
      </c>
      <c r="S1238" t="s">
        <v>150</v>
      </c>
      <c r="T1238" t="s">
        <v>465</v>
      </c>
      <c r="U1238" t="s">
        <v>151</v>
      </c>
      <c r="V1238">
        <v>0</v>
      </c>
      <c r="W1238">
        <v>2.5276264136000002</v>
      </c>
      <c r="X1238">
        <v>4.1929151670999998</v>
      </c>
      <c r="Y1238">
        <v>6.3671875</v>
      </c>
      <c r="Z1238">
        <v>39</v>
      </c>
      <c r="AA1238">
        <v>28</v>
      </c>
      <c r="AB1238">
        <v>33</v>
      </c>
      <c r="AC1238">
        <v>0</v>
      </c>
      <c r="AD1238">
        <v>247811.62</v>
      </c>
      <c r="AE1238">
        <v>298.52999999999997</v>
      </c>
      <c r="AF1238">
        <v>3.9419493674999999</v>
      </c>
      <c r="AG1238">
        <v>5.7663840000000004</v>
      </c>
      <c r="AH1238">
        <v>7.4</v>
      </c>
      <c r="AI1238" t="s">
        <v>72</v>
      </c>
      <c r="AJ1238" t="s">
        <v>72</v>
      </c>
      <c r="AK1238" t="s">
        <v>72</v>
      </c>
      <c r="AL1238" t="s">
        <v>72</v>
      </c>
      <c r="AM1238" t="s">
        <v>72</v>
      </c>
      <c r="AN1238" t="s">
        <v>72</v>
      </c>
      <c r="AO1238" t="s">
        <v>72</v>
      </c>
      <c r="AP1238">
        <v>2</v>
      </c>
      <c r="AQ1238">
        <v>75</v>
      </c>
      <c r="AR1238">
        <v>4.66</v>
      </c>
      <c r="AS1238">
        <v>32.130000000000003</v>
      </c>
      <c r="AT1238" t="s">
        <v>72</v>
      </c>
      <c r="AU1238" t="s">
        <v>72</v>
      </c>
      <c r="AV1238" t="s">
        <v>72</v>
      </c>
      <c r="AW1238" t="s">
        <v>72</v>
      </c>
      <c r="AX1238" t="s">
        <v>72</v>
      </c>
      <c r="AY1238" t="s">
        <v>121</v>
      </c>
      <c r="AZ1238" t="s">
        <v>94</v>
      </c>
      <c r="BA1238">
        <v>0.56713394935192329</v>
      </c>
      <c r="BB1238">
        <v>0.29691664745334262</v>
      </c>
      <c r="BC1238">
        <v>1.20080040472432E-2</v>
      </c>
      <c r="BD1238">
        <v>0</v>
      </c>
      <c r="BE1238">
        <v>3.0351748204427612E-2</v>
      </c>
      <c r="BF1238">
        <v>5.0348542296284188E-2</v>
      </c>
      <c r="BG1238">
        <v>7.6457213269556304E-2</v>
      </c>
      <c r="BH1238">
        <v>5.5957298860153312E-2</v>
      </c>
      <c r="BI1238">
        <v>0</v>
      </c>
      <c r="BJ1238">
        <v>3.584749448223512</v>
      </c>
      <c r="BK1238">
        <v>0.38581717003792398</v>
      </c>
      <c r="BL1238">
        <v>2975.7229359138928</v>
      </c>
      <c r="BM1238">
        <v>2.40160080944864E-2</v>
      </c>
    </row>
    <row r="1239" spans="1:65" x14ac:dyDescent="0.35">
      <c r="A1239" t="s">
        <v>515</v>
      </c>
      <c r="B1239" t="s">
        <v>516</v>
      </c>
      <c r="C1239" t="s">
        <v>517</v>
      </c>
      <c r="D1239">
        <v>3.8262427508904802E-2</v>
      </c>
      <c r="E1239" t="s">
        <v>122</v>
      </c>
      <c r="F1239" t="s">
        <v>431</v>
      </c>
      <c r="G1239" t="s">
        <v>69</v>
      </c>
      <c r="H1239" t="s">
        <v>110</v>
      </c>
      <c r="I1239">
        <v>27857085026.77</v>
      </c>
      <c r="J1239">
        <v>3.4075000000000002</v>
      </c>
      <c r="K1239">
        <v>10679550</v>
      </c>
      <c r="L1239" t="s">
        <v>518</v>
      </c>
      <c r="M1239" s="3">
        <v>46174</v>
      </c>
      <c r="N1239" t="s">
        <v>185</v>
      </c>
      <c r="O1239">
        <v>29.29</v>
      </c>
      <c r="P1239">
        <v>1065879696.44625</v>
      </c>
      <c r="Q1239" t="s">
        <v>443</v>
      </c>
      <c r="R1239" t="s">
        <v>145</v>
      </c>
      <c r="S1239" t="s">
        <v>150</v>
      </c>
      <c r="T1239" t="s">
        <v>465</v>
      </c>
      <c r="U1239" t="s">
        <v>151</v>
      </c>
      <c r="V1239">
        <v>0</v>
      </c>
      <c r="W1239">
        <v>2.5276264136000002</v>
      </c>
      <c r="X1239">
        <v>4.1929151670999998</v>
      </c>
      <c r="Y1239">
        <v>6.3671875</v>
      </c>
      <c r="Z1239">
        <v>39</v>
      </c>
      <c r="AA1239">
        <v>28</v>
      </c>
      <c r="AB1239">
        <v>33</v>
      </c>
      <c r="AC1239">
        <v>0</v>
      </c>
      <c r="AD1239">
        <v>247811.62</v>
      </c>
      <c r="AE1239">
        <v>298.52999999999997</v>
      </c>
      <c r="AF1239">
        <v>3.9419493674999999</v>
      </c>
      <c r="AG1239">
        <v>5.7663840000000004</v>
      </c>
      <c r="AH1239">
        <v>7.4</v>
      </c>
      <c r="AI1239" t="s">
        <v>72</v>
      </c>
      <c r="AJ1239" t="s">
        <v>72</v>
      </c>
      <c r="AK1239" t="s">
        <v>72</v>
      </c>
      <c r="AL1239" t="s">
        <v>72</v>
      </c>
      <c r="AM1239" t="s">
        <v>72</v>
      </c>
      <c r="AN1239" t="s">
        <v>72</v>
      </c>
      <c r="AO1239" t="s">
        <v>72</v>
      </c>
      <c r="AP1239">
        <v>2</v>
      </c>
      <c r="AQ1239">
        <v>75</v>
      </c>
      <c r="AR1239">
        <v>4.66</v>
      </c>
      <c r="AS1239">
        <v>32.130000000000003</v>
      </c>
      <c r="AT1239" t="s">
        <v>72</v>
      </c>
      <c r="AU1239" t="s">
        <v>72</v>
      </c>
      <c r="AV1239" t="s">
        <v>72</v>
      </c>
      <c r="AW1239" t="s">
        <v>72</v>
      </c>
      <c r="AX1239" t="s">
        <v>72</v>
      </c>
      <c r="AY1239" t="s">
        <v>121</v>
      </c>
      <c r="AZ1239" t="s">
        <v>94</v>
      </c>
      <c r="BA1239">
        <v>0.57540130336600026</v>
      </c>
      <c r="BB1239">
        <v>0.46979025742118868</v>
      </c>
      <c r="BC1239">
        <v>8.1445766285018484E-2</v>
      </c>
      <c r="BD1239">
        <v>0</v>
      </c>
      <c r="BE1239">
        <v>0.2058644701379051</v>
      </c>
      <c r="BF1239">
        <v>0.34149518875253582</v>
      </c>
      <c r="BG1239">
        <v>0.51858046501789112</v>
      </c>
      <c r="BH1239">
        <v>0.37953727088818617</v>
      </c>
      <c r="BI1239">
        <v>0</v>
      </c>
      <c r="BJ1239">
        <v>24.314004609066561</v>
      </c>
      <c r="BK1239">
        <v>2.6168524707376442</v>
      </c>
      <c r="BL1239">
        <v>20183.207285231809</v>
      </c>
      <c r="BM1239">
        <v>0.162891532570037</v>
      </c>
    </row>
    <row r="1240" spans="1:65" x14ac:dyDescent="0.35">
      <c r="A1240" t="s">
        <v>515</v>
      </c>
      <c r="B1240" t="s">
        <v>516</v>
      </c>
      <c r="C1240" t="s">
        <v>517</v>
      </c>
      <c r="D1240">
        <v>5.3107056733901301E-2</v>
      </c>
      <c r="E1240" t="s">
        <v>133</v>
      </c>
      <c r="F1240" t="s">
        <v>431</v>
      </c>
      <c r="G1240" t="s">
        <v>69</v>
      </c>
      <c r="H1240" t="s">
        <v>110</v>
      </c>
      <c r="I1240">
        <v>3525404726.9000001</v>
      </c>
      <c r="J1240">
        <v>3.4075000000000002</v>
      </c>
      <c r="K1240">
        <v>1875884</v>
      </c>
      <c r="L1240" t="s">
        <v>518</v>
      </c>
      <c r="M1240" s="3">
        <v>46174</v>
      </c>
      <c r="N1240" t="s">
        <v>185</v>
      </c>
      <c r="O1240">
        <v>29.29</v>
      </c>
      <c r="P1240">
        <v>187223868.84169999</v>
      </c>
      <c r="Q1240" t="s">
        <v>443</v>
      </c>
      <c r="R1240" t="s">
        <v>145</v>
      </c>
      <c r="S1240" t="s">
        <v>150</v>
      </c>
      <c r="T1240" t="s">
        <v>465</v>
      </c>
      <c r="U1240" t="s">
        <v>151</v>
      </c>
      <c r="V1240">
        <v>0</v>
      </c>
      <c r="W1240">
        <v>2.5276264136000002</v>
      </c>
      <c r="X1240">
        <v>4.1929151670999998</v>
      </c>
      <c r="Y1240">
        <v>6.3671875</v>
      </c>
      <c r="Z1240">
        <v>39</v>
      </c>
      <c r="AA1240">
        <v>28</v>
      </c>
      <c r="AB1240">
        <v>33</v>
      </c>
      <c r="AC1240">
        <v>0</v>
      </c>
      <c r="AD1240">
        <v>247811.62</v>
      </c>
      <c r="AE1240">
        <v>298.52999999999997</v>
      </c>
      <c r="AF1240">
        <v>3.9419493674999999</v>
      </c>
      <c r="AG1240">
        <v>5.7663840000000004</v>
      </c>
      <c r="AH1240">
        <v>7.4</v>
      </c>
      <c r="AI1240" t="s">
        <v>72</v>
      </c>
      <c r="AJ1240" t="s">
        <v>72</v>
      </c>
      <c r="AK1240" t="s">
        <v>72</v>
      </c>
      <c r="AL1240" t="s">
        <v>72</v>
      </c>
      <c r="AM1240" t="s">
        <v>72</v>
      </c>
      <c r="AN1240" t="s">
        <v>72</v>
      </c>
      <c r="AO1240" t="s">
        <v>72</v>
      </c>
      <c r="AP1240">
        <v>2</v>
      </c>
      <c r="AQ1240">
        <v>75</v>
      </c>
      <c r="AR1240">
        <v>4.66</v>
      </c>
      <c r="AS1240">
        <v>32.130000000000003</v>
      </c>
      <c r="AT1240" t="s">
        <v>72</v>
      </c>
      <c r="AU1240" t="s">
        <v>72</v>
      </c>
      <c r="AV1240" t="s">
        <v>72</v>
      </c>
      <c r="AW1240" t="s">
        <v>72</v>
      </c>
      <c r="AX1240" t="s">
        <v>72</v>
      </c>
      <c r="AY1240" t="s">
        <v>121</v>
      </c>
      <c r="AZ1240" t="s">
        <v>94</v>
      </c>
      <c r="BA1240">
        <v>0.81683537599948242</v>
      </c>
      <c r="BB1240">
        <v>0.75654678108353368</v>
      </c>
      <c r="BC1240">
        <v>7.0196659429098168E-2</v>
      </c>
      <c r="BD1240">
        <v>0</v>
      </c>
      <c r="BE1240">
        <v>0.17743093051947201</v>
      </c>
      <c r="BF1240">
        <v>0.29432863800001891</v>
      </c>
      <c r="BG1240">
        <v>0.44695529245871102</v>
      </c>
      <c r="BH1240">
        <v>0.32711643293959752</v>
      </c>
      <c r="BI1240">
        <v>0</v>
      </c>
      <c r="BJ1240">
        <v>20.955808739368671</v>
      </c>
      <c r="BK1240">
        <v>2.255418667456925</v>
      </c>
      <c r="BL1240">
        <v>17395.547891713089</v>
      </c>
      <c r="BM1240">
        <v>0.14039331885819631</v>
      </c>
    </row>
    <row r="1241" spans="1:65" x14ac:dyDescent="0.35">
      <c r="B1241" t="s">
        <v>523</v>
      </c>
      <c r="C1241" t="s">
        <v>524</v>
      </c>
      <c r="D1241">
        <v>3.01550455073762E-3</v>
      </c>
      <c r="E1241" t="s">
        <v>133</v>
      </c>
      <c r="F1241" t="s">
        <v>431</v>
      </c>
      <c r="G1241" t="s">
        <v>69</v>
      </c>
      <c r="H1241" t="s">
        <v>110</v>
      </c>
      <c r="I1241">
        <v>3525404726.9000001</v>
      </c>
      <c r="J1241">
        <v>3.4075000000000002</v>
      </c>
      <c r="K1241">
        <v>615427</v>
      </c>
      <c r="M1241" s="3">
        <v>46174</v>
      </c>
      <c r="N1241" t="s">
        <v>525</v>
      </c>
      <c r="O1241">
        <v>5.0693999999999999</v>
      </c>
      <c r="P1241">
        <v>10630873.997173499</v>
      </c>
      <c r="AI1241" t="s">
        <v>72</v>
      </c>
      <c r="AJ1241" t="s">
        <v>72</v>
      </c>
      <c r="AK1241" t="s">
        <v>72</v>
      </c>
      <c r="AL1241" t="s">
        <v>72</v>
      </c>
      <c r="AM1241" t="s">
        <v>72</v>
      </c>
      <c r="AN1241" t="s">
        <v>72</v>
      </c>
      <c r="AO1241" t="s">
        <v>72</v>
      </c>
      <c r="AT1241" t="s">
        <v>72</v>
      </c>
      <c r="AU1241" t="s">
        <v>72</v>
      </c>
      <c r="AV1241" t="s">
        <v>72</v>
      </c>
      <c r="AW1241" t="s">
        <v>72</v>
      </c>
      <c r="AX1241" t="s">
        <v>72</v>
      </c>
      <c r="AZ1241" t="s">
        <v>73</v>
      </c>
      <c r="BA1241">
        <v>0.81683537599948242</v>
      </c>
      <c r="BB1241">
        <v>6.0288594915948672E-2</v>
      </c>
      <c r="BC1241">
        <v>5.0017827666106407E-2</v>
      </c>
    </row>
    <row r="1242" spans="1:65" x14ac:dyDescent="0.35">
      <c r="B1242" t="s">
        <v>523</v>
      </c>
      <c r="C1242" t="s">
        <v>524</v>
      </c>
      <c r="D1242">
        <v>4.8602620669643401E-3</v>
      </c>
      <c r="E1242" t="s">
        <v>122</v>
      </c>
      <c r="F1242" t="s">
        <v>431</v>
      </c>
      <c r="G1242" t="s">
        <v>69</v>
      </c>
      <c r="H1242" t="s">
        <v>110</v>
      </c>
      <c r="I1242">
        <v>27857085026.77</v>
      </c>
      <c r="J1242">
        <v>3.4075000000000002</v>
      </c>
      <c r="K1242">
        <v>7837958</v>
      </c>
      <c r="M1242" s="3">
        <v>46174</v>
      </c>
      <c r="N1242" t="s">
        <v>525</v>
      </c>
      <c r="O1242">
        <v>5.0693999999999999</v>
      </c>
      <c r="P1242">
        <v>135392733.65181899</v>
      </c>
      <c r="AI1242" t="s">
        <v>72</v>
      </c>
      <c r="AJ1242" t="s">
        <v>72</v>
      </c>
      <c r="AK1242" t="s">
        <v>72</v>
      </c>
      <c r="AL1242" t="s">
        <v>72</v>
      </c>
      <c r="AM1242" t="s">
        <v>72</v>
      </c>
      <c r="AN1242" t="s">
        <v>72</v>
      </c>
      <c r="AO1242" t="s">
        <v>72</v>
      </c>
      <c r="AT1242" t="s">
        <v>72</v>
      </c>
      <c r="AU1242" t="s">
        <v>72</v>
      </c>
      <c r="AV1242" t="s">
        <v>72</v>
      </c>
      <c r="AW1242" t="s">
        <v>72</v>
      </c>
      <c r="AX1242" t="s">
        <v>72</v>
      </c>
      <c r="AZ1242" t="s">
        <v>73</v>
      </c>
      <c r="BA1242">
        <v>0.57540130336600026</v>
      </c>
      <c r="BB1242">
        <v>0.10561104594481149</v>
      </c>
      <c r="BC1242">
        <v>4.6020395153591548E-2</v>
      </c>
    </row>
    <row r="1243" spans="1:65" x14ac:dyDescent="0.35">
      <c r="B1243" t="s">
        <v>523</v>
      </c>
      <c r="C1243" t="s">
        <v>524</v>
      </c>
      <c r="D1243">
        <v>9.1275016728533005E-4</v>
      </c>
      <c r="E1243" t="s">
        <v>76</v>
      </c>
      <c r="F1243" t="s">
        <v>431</v>
      </c>
      <c r="G1243" t="s">
        <v>69</v>
      </c>
      <c r="H1243" t="s">
        <v>110</v>
      </c>
      <c r="I1243">
        <v>7928996892.6599998</v>
      </c>
      <c r="J1243">
        <v>3.4075000000000002</v>
      </c>
      <c r="K1243">
        <v>418965</v>
      </c>
      <c r="M1243" s="3">
        <v>46174</v>
      </c>
      <c r="N1243" t="s">
        <v>525</v>
      </c>
      <c r="O1243">
        <v>5.0693999999999999</v>
      </c>
      <c r="P1243">
        <v>7237193.2401825003</v>
      </c>
      <c r="AI1243" t="s">
        <v>72</v>
      </c>
      <c r="AJ1243" t="s">
        <v>72</v>
      </c>
      <c r="AK1243" t="s">
        <v>72</v>
      </c>
      <c r="AL1243" t="s">
        <v>72</v>
      </c>
      <c r="AM1243" t="s">
        <v>72</v>
      </c>
      <c r="AN1243" t="s">
        <v>72</v>
      </c>
      <c r="AO1243" t="s">
        <v>72</v>
      </c>
      <c r="AT1243" t="s">
        <v>72</v>
      </c>
      <c r="AU1243" t="s">
        <v>72</v>
      </c>
      <c r="AV1243" t="s">
        <v>72</v>
      </c>
      <c r="AW1243" t="s">
        <v>72</v>
      </c>
      <c r="AX1243" t="s">
        <v>72</v>
      </c>
      <c r="AZ1243" t="s">
        <v>73</v>
      </c>
      <c r="BA1243">
        <v>0.56713394935192329</v>
      </c>
      <c r="BB1243">
        <v>0.27021730189858062</v>
      </c>
      <c r="BC1243">
        <v>3.37783761762194E-3</v>
      </c>
    </row>
    <row r="1244" spans="1:65" x14ac:dyDescent="0.35">
      <c r="B1244" t="s">
        <v>521</v>
      </c>
      <c r="C1244" t="s">
        <v>522</v>
      </c>
      <c r="D1244">
        <v>3.72564621212482E-7</v>
      </c>
      <c r="E1244" t="s">
        <v>133</v>
      </c>
      <c r="F1244" t="s">
        <v>431</v>
      </c>
      <c r="G1244" t="s">
        <v>69</v>
      </c>
      <c r="H1244" t="s">
        <v>110</v>
      </c>
      <c r="I1244">
        <v>3525404726.9000001</v>
      </c>
      <c r="J1244">
        <v>3.4075000000000002</v>
      </c>
      <c r="K1244">
        <v>146</v>
      </c>
      <c r="M1244" s="3">
        <v>46174</v>
      </c>
      <c r="N1244" t="s">
        <v>491</v>
      </c>
      <c r="O1244">
        <v>2.6401091000000001</v>
      </c>
      <c r="P1244">
        <v>1313.4410767044999</v>
      </c>
      <c r="AI1244" t="s">
        <v>72</v>
      </c>
      <c r="AJ1244" t="s">
        <v>72</v>
      </c>
      <c r="AK1244" t="s">
        <v>72</v>
      </c>
      <c r="AL1244" t="s">
        <v>72</v>
      </c>
      <c r="AM1244" t="s">
        <v>72</v>
      </c>
      <c r="AN1244" t="s">
        <v>72</v>
      </c>
      <c r="AO1244" t="s">
        <v>72</v>
      </c>
      <c r="AT1244" t="s">
        <v>72</v>
      </c>
      <c r="AU1244" t="s">
        <v>72</v>
      </c>
      <c r="AV1244" t="s">
        <v>72</v>
      </c>
      <c r="AW1244" t="s">
        <v>72</v>
      </c>
      <c r="AX1244" t="s">
        <v>72</v>
      </c>
      <c r="AZ1244" t="s">
        <v>73</v>
      </c>
      <c r="BA1244">
        <v>0.81683537599948242</v>
      </c>
      <c r="BB1244">
        <v>6.0288594915948672E-2</v>
      </c>
      <c r="BC1244">
        <v>6.1796865846996906E-6</v>
      </c>
    </row>
    <row r="1245" spans="1:65" x14ac:dyDescent="0.35">
      <c r="B1245" t="s">
        <v>521</v>
      </c>
      <c r="C1245" t="s">
        <v>522</v>
      </c>
      <c r="D1245">
        <v>8.9131486758711295E-8</v>
      </c>
      <c r="E1245" t="s">
        <v>122</v>
      </c>
      <c r="F1245" t="s">
        <v>431</v>
      </c>
      <c r="G1245" t="s">
        <v>69</v>
      </c>
      <c r="H1245" t="s">
        <v>110</v>
      </c>
      <c r="I1245">
        <v>27857085026.77</v>
      </c>
      <c r="J1245">
        <v>3.4075000000000002</v>
      </c>
      <c r="K1245">
        <v>276</v>
      </c>
      <c r="M1245" s="3">
        <v>46174</v>
      </c>
      <c r="N1245" t="s">
        <v>491</v>
      </c>
      <c r="O1245">
        <v>2.6401091000000001</v>
      </c>
      <c r="P1245">
        <v>2482.9434052769998</v>
      </c>
      <c r="AI1245" t="s">
        <v>72</v>
      </c>
      <c r="AJ1245" t="s">
        <v>72</v>
      </c>
      <c r="AK1245" t="s">
        <v>72</v>
      </c>
      <c r="AL1245" t="s">
        <v>72</v>
      </c>
      <c r="AM1245" t="s">
        <v>72</v>
      </c>
      <c r="AN1245" t="s">
        <v>72</v>
      </c>
      <c r="AO1245" t="s">
        <v>72</v>
      </c>
      <c r="AT1245" t="s">
        <v>72</v>
      </c>
      <c r="AU1245" t="s">
        <v>72</v>
      </c>
      <c r="AV1245" t="s">
        <v>72</v>
      </c>
      <c r="AW1245" t="s">
        <v>72</v>
      </c>
      <c r="AX1245" t="s">
        <v>72</v>
      </c>
      <c r="AZ1245" t="s">
        <v>73</v>
      </c>
      <c r="BA1245">
        <v>0.57540130336600026</v>
      </c>
      <c r="BB1245">
        <v>0.10561104594481149</v>
      </c>
      <c r="BC1245">
        <v>8.4395989038199796E-7</v>
      </c>
    </row>
    <row r="1246" spans="1:65" x14ac:dyDescent="0.35">
      <c r="B1246" t="s">
        <v>521</v>
      </c>
      <c r="C1246" t="s">
        <v>522</v>
      </c>
      <c r="D1246">
        <v>2.60956024073459E-8</v>
      </c>
      <c r="E1246" t="s">
        <v>76</v>
      </c>
      <c r="F1246" t="s">
        <v>431</v>
      </c>
      <c r="G1246" t="s">
        <v>69</v>
      </c>
      <c r="H1246" t="s">
        <v>110</v>
      </c>
      <c r="I1246">
        <v>7928996892.6599998</v>
      </c>
      <c r="J1246">
        <v>3.4075000000000002</v>
      </c>
      <c r="K1246">
        <v>23</v>
      </c>
      <c r="M1246" s="3">
        <v>46174</v>
      </c>
      <c r="N1246" t="s">
        <v>491</v>
      </c>
      <c r="O1246">
        <v>2.6401091000000001</v>
      </c>
      <c r="P1246">
        <v>206.91195043975</v>
      </c>
      <c r="AI1246" t="s">
        <v>72</v>
      </c>
      <c r="AJ1246" t="s">
        <v>72</v>
      </c>
      <c r="AK1246" t="s">
        <v>72</v>
      </c>
      <c r="AL1246" t="s">
        <v>72</v>
      </c>
      <c r="AM1246" t="s">
        <v>72</v>
      </c>
      <c r="AN1246" t="s">
        <v>72</v>
      </c>
      <c r="AO1246" t="s">
        <v>72</v>
      </c>
      <c r="AT1246" t="s">
        <v>72</v>
      </c>
      <c r="AU1246" t="s">
        <v>72</v>
      </c>
      <c r="AV1246" t="s">
        <v>72</v>
      </c>
      <c r="AW1246" t="s">
        <v>72</v>
      </c>
      <c r="AX1246" t="s">
        <v>72</v>
      </c>
      <c r="AZ1246" t="s">
        <v>73</v>
      </c>
      <c r="BA1246">
        <v>0.56713394935192329</v>
      </c>
      <c r="BB1246">
        <v>0.27021730189858062</v>
      </c>
      <c r="BC1246">
        <v>9.6572655503533366E-8</v>
      </c>
    </row>
    <row r="1247" spans="1:65" x14ac:dyDescent="0.35">
      <c r="B1247" t="s">
        <v>585</v>
      </c>
      <c r="C1247" t="s">
        <v>586</v>
      </c>
      <c r="D1247">
        <v>4.1076683733597399E-3</v>
      </c>
      <c r="E1247" t="s">
        <v>133</v>
      </c>
      <c r="F1247" t="s">
        <v>431</v>
      </c>
      <c r="G1247" t="s">
        <v>69</v>
      </c>
      <c r="H1247" t="s">
        <v>110</v>
      </c>
      <c r="I1247">
        <v>3525404726.9000001</v>
      </c>
      <c r="J1247">
        <v>3.4075000000000002</v>
      </c>
      <c r="K1247">
        <v>180000</v>
      </c>
      <c r="M1247" s="3">
        <v>46174</v>
      </c>
      <c r="N1247" t="s">
        <v>587</v>
      </c>
      <c r="O1247">
        <v>23.61</v>
      </c>
      <c r="P1247">
        <v>14481193.5</v>
      </c>
      <c r="AI1247" t="s">
        <v>72</v>
      </c>
      <c r="AJ1247" t="s">
        <v>72</v>
      </c>
      <c r="AK1247" t="s">
        <v>72</v>
      </c>
      <c r="AL1247" t="s">
        <v>72</v>
      </c>
      <c r="AM1247" t="s">
        <v>72</v>
      </c>
      <c r="AN1247" t="s">
        <v>72</v>
      </c>
      <c r="AO1247" t="s">
        <v>72</v>
      </c>
      <c r="AT1247" t="s">
        <v>72</v>
      </c>
      <c r="AU1247" t="s">
        <v>72</v>
      </c>
      <c r="AV1247" t="s">
        <v>72</v>
      </c>
      <c r="AW1247" t="s">
        <v>72</v>
      </c>
      <c r="AX1247" t="s">
        <v>72</v>
      </c>
      <c r="AZ1247" t="s">
        <v>73</v>
      </c>
      <c r="BA1247">
        <v>0.81683537599948242</v>
      </c>
      <c r="BB1247">
        <v>6.0288594915948672E-2</v>
      </c>
      <c r="BC1247">
        <v>6.8133423561893336E-2</v>
      </c>
    </row>
    <row r="1248" spans="1:65" x14ac:dyDescent="0.35">
      <c r="A1248" t="s">
        <v>208</v>
      </c>
      <c r="B1248" t="s">
        <v>454</v>
      </c>
      <c r="C1248" t="s">
        <v>455</v>
      </c>
      <c r="D1248">
        <v>1.01081848919004E-3</v>
      </c>
      <c r="E1248" t="s">
        <v>122</v>
      </c>
      <c r="F1248" t="s">
        <v>431</v>
      </c>
      <c r="G1248" t="s">
        <v>69</v>
      </c>
      <c r="H1248" t="s">
        <v>110</v>
      </c>
      <c r="I1248">
        <v>27857085026.77</v>
      </c>
      <c r="J1248">
        <v>1</v>
      </c>
      <c r="K1248">
        <v>20858116</v>
      </c>
      <c r="L1248" t="s">
        <v>211</v>
      </c>
      <c r="M1248" s="3">
        <v>46174</v>
      </c>
      <c r="N1248" t="s">
        <v>212</v>
      </c>
      <c r="O1248">
        <v>1.35</v>
      </c>
      <c r="P1248">
        <v>28158456.600000001</v>
      </c>
      <c r="Q1248" t="s">
        <v>195</v>
      </c>
      <c r="R1248" t="s">
        <v>145</v>
      </c>
      <c r="S1248" t="s">
        <v>150</v>
      </c>
      <c r="AI1248" t="s">
        <v>72</v>
      </c>
      <c r="AJ1248" t="s">
        <v>72</v>
      </c>
      <c r="AK1248" t="s">
        <v>72</v>
      </c>
      <c r="AL1248" t="s">
        <v>72</v>
      </c>
      <c r="AM1248" t="s">
        <v>72</v>
      </c>
      <c r="AN1248" t="s">
        <v>72</v>
      </c>
      <c r="AO1248" t="s">
        <v>72</v>
      </c>
      <c r="AT1248" t="s">
        <v>72</v>
      </c>
      <c r="AU1248" t="s">
        <v>72</v>
      </c>
      <c r="AV1248" t="s">
        <v>72</v>
      </c>
      <c r="AW1248" t="s">
        <v>72</v>
      </c>
      <c r="AX1248" t="s">
        <v>72</v>
      </c>
      <c r="AZ1248" t="s">
        <v>73</v>
      </c>
      <c r="BA1248">
        <v>0.57540130336600026</v>
      </c>
      <c r="BB1248">
        <v>0.10561104594481149</v>
      </c>
      <c r="BC1248">
        <v>9.5711436256228043E-3</v>
      </c>
    </row>
    <row r="1249" spans="1:65" x14ac:dyDescent="0.35">
      <c r="A1249" t="s">
        <v>208</v>
      </c>
      <c r="B1249" t="s">
        <v>454</v>
      </c>
      <c r="C1249" t="s">
        <v>455</v>
      </c>
      <c r="D1249">
        <v>3.0355908604622902E-4</v>
      </c>
      <c r="E1249" t="s">
        <v>76</v>
      </c>
      <c r="F1249" t="s">
        <v>431</v>
      </c>
      <c r="G1249" t="s">
        <v>69</v>
      </c>
      <c r="H1249" t="s">
        <v>110</v>
      </c>
      <c r="I1249">
        <v>7928996892.6599998</v>
      </c>
      <c r="J1249">
        <v>1</v>
      </c>
      <c r="K1249">
        <v>1782903</v>
      </c>
      <c r="L1249" t="s">
        <v>211</v>
      </c>
      <c r="M1249" s="3">
        <v>46174</v>
      </c>
      <c r="N1249" t="s">
        <v>212</v>
      </c>
      <c r="O1249">
        <v>1.35</v>
      </c>
      <c r="P1249">
        <v>2406919.0499999998</v>
      </c>
      <c r="Q1249" t="s">
        <v>195</v>
      </c>
      <c r="R1249" t="s">
        <v>145</v>
      </c>
      <c r="S1249" t="s">
        <v>150</v>
      </c>
      <c r="AI1249" t="s">
        <v>72</v>
      </c>
      <c r="AJ1249" t="s">
        <v>72</v>
      </c>
      <c r="AK1249" t="s">
        <v>72</v>
      </c>
      <c r="AL1249" t="s">
        <v>72</v>
      </c>
      <c r="AM1249" t="s">
        <v>72</v>
      </c>
      <c r="AN1249" t="s">
        <v>72</v>
      </c>
      <c r="AO1249" t="s">
        <v>72</v>
      </c>
      <c r="AT1249" t="s">
        <v>72</v>
      </c>
      <c r="AU1249" t="s">
        <v>72</v>
      </c>
      <c r="AV1249" t="s">
        <v>72</v>
      </c>
      <c r="AW1249" t="s">
        <v>72</v>
      </c>
      <c r="AX1249" t="s">
        <v>72</v>
      </c>
      <c r="AZ1249" t="s">
        <v>73</v>
      </c>
      <c r="BA1249">
        <v>0.56713394935192329</v>
      </c>
      <c r="BB1249">
        <v>0.27021730189858062</v>
      </c>
      <c r="BC1249">
        <v>1.123388783447192E-3</v>
      </c>
    </row>
    <row r="1250" spans="1:65" x14ac:dyDescent="0.35">
      <c r="A1250" t="s">
        <v>208</v>
      </c>
      <c r="B1250" t="s">
        <v>454</v>
      </c>
      <c r="C1250" t="s">
        <v>455</v>
      </c>
      <c r="D1250">
        <v>5.6299910329517396E-4</v>
      </c>
      <c r="E1250" t="s">
        <v>133</v>
      </c>
      <c r="F1250" t="s">
        <v>431</v>
      </c>
      <c r="G1250" t="s">
        <v>69</v>
      </c>
      <c r="H1250" t="s">
        <v>110</v>
      </c>
      <c r="I1250">
        <v>3525404726.9000001</v>
      </c>
      <c r="J1250">
        <v>1</v>
      </c>
      <c r="K1250">
        <v>1470222</v>
      </c>
      <c r="L1250" t="s">
        <v>211</v>
      </c>
      <c r="M1250" s="3">
        <v>46174</v>
      </c>
      <c r="N1250" t="s">
        <v>212</v>
      </c>
      <c r="O1250">
        <v>1.35</v>
      </c>
      <c r="P1250">
        <v>1984799.7</v>
      </c>
      <c r="Q1250" t="s">
        <v>195</v>
      </c>
      <c r="R1250" t="s">
        <v>145</v>
      </c>
      <c r="S1250" t="s">
        <v>150</v>
      </c>
      <c r="AI1250" t="s">
        <v>72</v>
      </c>
      <c r="AJ1250" t="s">
        <v>72</v>
      </c>
      <c r="AK1250" t="s">
        <v>72</v>
      </c>
      <c r="AL1250" t="s">
        <v>72</v>
      </c>
      <c r="AM1250" t="s">
        <v>72</v>
      </c>
      <c r="AN1250" t="s">
        <v>72</v>
      </c>
      <c r="AO1250" t="s">
        <v>72</v>
      </c>
      <c r="AT1250" t="s">
        <v>72</v>
      </c>
      <c r="AU1250" t="s">
        <v>72</v>
      </c>
      <c r="AV1250" t="s">
        <v>72</v>
      </c>
      <c r="AW1250" t="s">
        <v>72</v>
      </c>
      <c r="AX1250" t="s">
        <v>72</v>
      </c>
      <c r="AZ1250" t="s">
        <v>73</v>
      </c>
      <c r="BA1250">
        <v>0.81683537599948242</v>
      </c>
      <c r="BB1250">
        <v>6.0288594915948672E-2</v>
      </c>
      <c r="BC1250">
        <v>9.3384014684714245E-3</v>
      </c>
    </row>
    <row r="1251" spans="1:65" x14ac:dyDescent="0.35">
      <c r="A1251" t="s">
        <v>456</v>
      </c>
      <c r="B1251" t="s">
        <v>457</v>
      </c>
      <c r="C1251" t="s">
        <v>458</v>
      </c>
      <c r="D1251">
        <v>6.0193988546598503E-3</v>
      </c>
      <c r="E1251" t="s">
        <v>133</v>
      </c>
      <c r="F1251" t="s">
        <v>431</v>
      </c>
      <c r="G1251" t="s">
        <v>69</v>
      </c>
      <c r="H1251" t="s">
        <v>110</v>
      </c>
      <c r="I1251">
        <v>3525404726.9000001</v>
      </c>
      <c r="J1251">
        <v>1</v>
      </c>
      <c r="K1251">
        <v>7599119</v>
      </c>
      <c r="L1251" t="s">
        <v>459</v>
      </c>
      <c r="M1251" s="3">
        <v>46174</v>
      </c>
      <c r="N1251" t="s">
        <v>460</v>
      </c>
      <c r="O1251">
        <v>2.7925365000000002</v>
      </c>
      <c r="P1251">
        <v>21220817.175343499</v>
      </c>
      <c r="Q1251" t="s">
        <v>195</v>
      </c>
      <c r="R1251" t="s">
        <v>145</v>
      </c>
      <c r="S1251" t="s">
        <v>150</v>
      </c>
      <c r="T1251" t="s">
        <v>195</v>
      </c>
      <c r="AI1251" t="s">
        <v>72</v>
      </c>
      <c r="AJ1251" t="s">
        <v>72</v>
      </c>
      <c r="AK1251" t="s">
        <v>72</v>
      </c>
      <c r="AL1251" t="s">
        <v>72</v>
      </c>
      <c r="AM1251" t="s">
        <v>72</v>
      </c>
      <c r="AN1251" t="s">
        <v>72</v>
      </c>
      <c r="AO1251" t="s">
        <v>72</v>
      </c>
      <c r="AT1251" t="s">
        <v>72</v>
      </c>
      <c r="AU1251" t="s">
        <v>72</v>
      </c>
      <c r="AV1251" t="s">
        <v>72</v>
      </c>
      <c r="AW1251" t="s">
        <v>72</v>
      </c>
      <c r="AX1251" t="s">
        <v>72</v>
      </c>
      <c r="AZ1251" t="s">
        <v>73</v>
      </c>
      <c r="BA1251">
        <v>0.81683537599948242</v>
      </c>
      <c r="BB1251">
        <v>6.0288594915948672E-2</v>
      </c>
      <c r="BC1251">
        <v>9.9843077501669986E-2</v>
      </c>
    </row>
    <row r="1252" spans="1:65" x14ac:dyDescent="0.35">
      <c r="A1252" t="s">
        <v>456</v>
      </c>
      <c r="B1252" t="s">
        <v>457</v>
      </c>
      <c r="C1252" t="s">
        <v>458</v>
      </c>
      <c r="D1252">
        <v>2.0382566018534898E-3</v>
      </c>
      <c r="E1252" t="s">
        <v>76</v>
      </c>
      <c r="F1252" t="s">
        <v>431</v>
      </c>
      <c r="G1252" t="s">
        <v>69</v>
      </c>
      <c r="H1252" t="s">
        <v>110</v>
      </c>
      <c r="I1252">
        <v>7928996892.6599998</v>
      </c>
      <c r="J1252">
        <v>1</v>
      </c>
      <c r="K1252">
        <v>5787330</v>
      </c>
      <c r="L1252" t="s">
        <v>459</v>
      </c>
      <c r="M1252" s="3">
        <v>46174</v>
      </c>
      <c r="N1252" t="s">
        <v>460</v>
      </c>
      <c r="O1252">
        <v>2.7925365000000002</v>
      </c>
      <c r="P1252">
        <v>16161330.262545001</v>
      </c>
      <c r="Q1252" t="s">
        <v>195</v>
      </c>
      <c r="R1252" t="s">
        <v>145</v>
      </c>
      <c r="S1252" t="s">
        <v>150</v>
      </c>
      <c r="T1252" t="s">
        <v>195</v>
      </c>
      <c r="AI1252" t="s">
        <v>72</v>
      </c>
      <c r="AJ1252" t="s">
        <v>72</v>
      </c>
      <c r="AK1252" t="s">
        <v>72</v>
      </c>
      <c r="AL1252" t="s">
        <v>72</v>
      </c>
      <c r="AM1252" t="s">
        <v>72</v>
      </c>
      <c r="AN1252" t="s">
        <v>72</v>
      </c>
      <c r="AO1252" t="s">
        <v>72</v>
      </c>
      <c r="AT1252" t="s">
        <v>72</v>
      </c>
      <c r="AU1252" t="s">
        <v>72</v>
      </c>
      <c r="AV1252" t="s">
        <v>72</v>
      </c>
      <c r="AW1252" t="s">
        <v>72</v>
      </c>
      <c r="AX1252" t="s">
        <v>72</v>
      </c>
      <c r="AZ1252" t="s">
        <v>73</v>
      </c>
      <c r="BA1252">
        <v>0.56713394935192329</v>
      </c>
      <c r="BB1252">
        <v>0.27021730189858062</v>
      </c>
      <c r="BC1252">
        <v>7.5430277318752114E-3</v>
      </c>
    </row>
    <row r="1253" spans="1:65" x14ac:dyDescent="0.35">
      <c r="A1253" t="s">
        <v>456</v>
      </c>
      <c r="B1253" t="s">
        <v>457</v>
      </c>
      <c r="C1253" t="s">
        <v>458</v>
      </c>
      <c r="D1253">
        <v>4.3331343946580196E-3</v>
      </c>
      <c r="E1253" t="s">
        <v>122</v>
      </c>
      <c r="F1253" t="s">
        <v>431</v>
      </c>
      <c r="G1253" t="s">
        <v>69</v>
      </c>
      <c r="H1253" t="s">
        <v>110</v>
      </c>
      <c r="I1253">
        <v>27857085026.77</v>
      </c>
      <c r="J1253">
        <v>1</v>
      </c>
      <c r="K1253">
        <v>43225395</v>
      </c>
      <c r="L1253" t="s">
        <v>459</v>
      </c>
      <c r="M1253" s="3">
        <v>46174</v>
      </c>
      <c r="N1253" t="s">
        <v>460</v>
      </c>
      <c r="O1253">
        <v>2.7925365000000002</v>
      </c>
      <c r="P1253">
        <v>120708493.2644175</v>
      </c>
      <c r="Q1253" t="s">
        <v>195</v>
      </c>
      <c r="R1253" t="s">
        <v>145</v>
      </c>
      <c r="S1253" t="s">
        <v>150</v>
      </c>
      <c r="T1253" t="s">
        <v>195</v>
      </c>
      <c r="AI1253" t="s">
        <v>72</v>
      </c>
      <c r="AJ1253" t="s">
        <v>72</v>
      </c>
      <c r="AK1253" t="s">
        <v>72</v>
      </c>
      <c r="AL1253" t="s">
        <v>72</v>
      </c>
      <c r="AM1253" t="s">
        <v>72</v>
      </c>
      <c r="AN1253" t="s">
        <v>72</v>
      </c>
      <c r="AO1253" t="s">
        <v>72</v>
      </c>
      <c r="AT1253" t="s">
        <v>72</v>
      </c>
      <c r="AU1253" t="s">
        <v>72</v>
      </c>
      <c r="AV1253" t="s">
        <v>72</v>
      </c>
      <c r="AW1253" t="s">
        <v>72</v>
      </c>
      <c r="AX1253" t="s">
        <v>72</v>
      </c>
      <c r="AZ1253" t="s">
        <v>73</v>
      </c>
      <c r="BA1253">
        <v>0.57540130336600026</v>
      </c>
      <c r="BB1253">
        <v>0.10561104594481149</v>
      </c>
      <c r="BC1253">
        <v>4.1029177922566523E-2</v>
      </c>
    </row>
    <row r="1254" spans="1:65" x14ac:dyDescent="0.35">
      <c r="A1254" t="s">
        <v>236</v>
      </c>
      <c r="B1254" t="s">
        <v>474</v>
      </c>
      <c r="C1254" t="s">
        <v>475</v>
      </c>
      <c r="D1254">
        <v>1.4893598706230101E-3</v>
      </c>
      <c r="E1254" t="s">
        <v>76</v>
      </c>
      <c r="F1254" t="s">
        <v>431</v>
      </c>
      <c r="G1254" t="s">
        <v>69</v>
      </c>
      <c r="H1254" t="s">
        <v>110</v>
      </c>
      <c r="I1254">
        <v>7928996892.6599998</v>
      </c>
      <c r="J1254">
        <v>1</v>
      </c>
      <c r="K1254">
        <v>2639321</v>
      </c>
      <c r="L1254" t="s">
        <v>239</v>
      </c>
      <c r="M1254" s="3">
        <v>46174</v>
      </c>
      <c r="N1254" t="s">
        <v>240</v>
      </c>
      <c r="O1254">
        <v>4.4743060000000003</v>
      </c>
      <c r="P1254">
        <v>11809129.786226001</v>
      </c>
      <c r="Q1254" t="s">
        <v>195</v>
      </c>
      <c r="R1254" t="s">
        <v>145</v>
      </c>
      <c r="S1254" t="s">
        <v>150</v>
      </c>
      <c r="T1254" t="s">
        <v>195</v>
      </c>
      <c r="AH1254">
        <v>5.6</v>
      </c>
      <c r="AI1254" t="s">
        <v>72</v>
      </c>
      <c r="AJ1254" t="s">
        <v>72</v>
      </c>
      <c r="AK1254" t="s">
        <v>72</v>
      </c>
      <c r="AL1254" t="s">
        <v>72</v>
      </c>
      <c r="AM1254" t="s">
        <v>72</v>
      </c>
      <c r="AN1254" t="s">
        <v>72</v>
      </c>
      <c r="AO1254" t="s">
        <v>72</v>
      </c>
      <c r="AT1254" t="s">
        <v>72</v>
      </c>
      <c r="AU1254" t="s">
        <v>72</v>
      </c>
      <c r="AV1254" t="s">
        <v>72</v>
      </c>
      <c r="AW1254" t="s">
        <v>72</v>
      </c>
      <c r="AX1254" t="s">
        <v>72</v>
      </c>
      <c r="AZ1254" t="s">
        <v>73</v>
      </c>
      <c r="BA1254">
        <v>0.56713394935192329</v>
      </c>
      <c r="BB1254">
        <v>0.27021730189858062</v>
      </c>
      <c r="BC1254">
        <v>5.5117117229673343E-3</v>
      </c>
    </row>
    <row r="1255" spans="1:65" x14ac:dyDescent="0.35">
      <c r="A1255" t="s">
        <v>236</v>
      </c>
      <c r="B1255" t="s">
        <v>474</v>
      </c>
      <c r="C1255" t="s">
        <v>475</v>
      </c>
      <c r="D1255">
        <v>6.6670651699629402E-3</v>
      </c>
      <c r="E1255" t="s">
        <v>122</v>
      </c>
      <c r="F1255" t="s">
        <v>431</v>
      </c>
      <c r="G1255" t="s">
        <v>69</v>
      </c>
      <c r="H1255" t="s">
        <v>110</v>
      </c>
      <c r="I1255">
        <v>27857085026.77</v>
      </c>
      <c r="J1255">
        <v>1</v>
      </c>
      <c r="K1255">
        <v>41509231</v>
      </c>
      <c r="L1255" t="s">
        <v>239</v>
      </c>
      <c r="M1255" s="3">
        <v>46174</v>
      </c>
      <c r="N1255" t="s">
        <v>240</v>
      </c>
      <c r="O1255">
        <v>4.4743060000000003</v>
      </c>
      <c r="P1255">
        <v>185725001.31868601</v>
      </c>
      <c r="Q1255" t="s">
        <v>195</v>
      </c>
      <c r="R1255" t="s">
        <v>145</v>
      </c>
      <c r="S1255" t="s">
        <v>150</v>
      </c>
      <c r="T1255" t="s">
        <v>195</v>
      </c>
      <c r="AH1255">
        <v>5.6</v>
      </c>
      <c r="AI1255" t="s">
        <v>72</v>
      </c>
      <c r="AJ1255" t="s">
        <v>72</v>
      </c>
      <c r="AK1255" t="s">
        <v>72</v>
      </c>
      <c r="AL1255" t="s">
        <v>72</v>
      </c>
      <c r="AM1255" t="s">
        <v>72</v>
      </c>
      <c r="AN1255" t="s">
        <v>72</v>
      </c>
      <c r="AO1255" t="s">
        <v>72</v>
      </c>
      <c r="AT1255" t="s">
        <v>72</v>
      </c>
      <c r="AU1255" t="s">
        <v>72</v>
      </c>
      <c r="AV1255" t="s">
        <v>72</v>
      </c>
      <c r="AW1255" t="s">
        <v>72</v>
      </c>
      <c r="AX1255" t="s">
        <v>72</v>
      </c>
      <c r="AZ1255" t="s">
        <v>73</v>
      </c>
      <c r="BA1255">
        <v>0.57540130336600026</v>
      </c>
      <c r="BB1255">
        <v>0.10561104594481149</v>
      </c>
      <c r="BC1255">
        <v>6.3128483486915798E-2</v>
      </c>
    </row>
    <row r="1256" spans="1:65" x14ac:dyDescent="0.35">
      <c r="A1256" t="s">
        <v>236</v>
      </c>
      <c r="B1256" t="s">
        <v>474</v>
      </c>
      <c r="C1256" t="s">
        <v>475</v>
      </c>
      <c r="D1256">
        <v>8.6545455635770596E-3</v>
      </c>
      <c r="E1256" t="s">
        <v>133</v>
      </c>
      <c r="F1256" t="s">
        <v>431</v>
      </c>
      <c r="G1256" t="s">
        <v>69</v>
      </c>
      <c r="H1256" t="s">
        <v>110</v>
      </c>
      <c r="I1256">
        <v>3525404726.9000001</v>
      </c>
      <c r="J1256">
        <v>1</v>
      </c>
      <c r="K1256">
        <v>6819108</v>
      </c>
      <c r="L1256" t="s">
        <v>239</v>
      </c>
      <c r="M1256" s="3">
        <v>46174</v>
      </c>
      <c r="N1256" t="s">
        <v>240</v>
      </c>
      <c r="O1256">
        <v>4.4743060000000003</v>
      </c>
      <c r="P1256">
        <v>30510775.839047998</v>
      </c>
      <c r="Q1256" t="s">
        <v>195</v>
      </c>
      <c r="R1256" t="s">
        <v>145</v>
      </c>
      <c r="S1256" t="s">
        <v>150</v>
      </c>
      <c r="T1256" t="s">
        <v>195</v>
      </c>
      <c r="AH1256">
        <v>5.6</v>
      </c>
      <c r="AI1256" t="s">
        <v>72</v>
      </c>
      <c r="AJ1256" t="s">
        <v>72</v>
      </c>
      <c r="AK1256" t="s">
        <v>72</v>
      </c>
      <c r="AL1256" t="s">
        <v>72</v>
      </c>
      <c r="AM1256" t="s">
        <v>72</v>
      </c>
      <c r="AN1256" t="s">
        <v>72</v>
      </c>
      <c r="AO1256" t="s">
        <v>72</v>
      </c>
      <c r="AT1256" t="s">
        <v>72</v>
      </c>
      <c r="AU1256" t="s">
        <v>72</v>
      </c>
      <c r="AV1256" t="s">
        <v>72</v>
      </c>
      <c r="AW1256" t="s">
        <v>72</v>
      </c>
      <c r="AX1256" t="s">
        <v>72</v>
      </c>
      <c r="AZ1256" t="s">
        <v>73</v>
      </c>
      <c r="BA1256">
        <v>0.81683537599948242</v>
      </c>
      <c r="BB1256">
        <v>6.0288594915948672E-2</v>
      </c>
      <c r="BC1256">
        <v>0.14355195332786891</v>
      </c>
    </row>
    <row r="1257" spans="1:65" x14ac:dyDescent="0.35">
      <c r="A1257" t="s">
        <v>588</v>
      </c>
      <c r="B1257" t="s">
        <v>588</v>
      </c>
      <c r="C1257" t="s">
        <v>589</v>
      </c>
      <c r="D1257">
        <v>4.99113468017912E-3</v>
      </c>
      <c r="E1257" t="s">
        <v>76</v>
      </c>
      <c r="F1257" t="s">
        <v>590</v>
      </c>
      <c r="G1257" t="s">
        <v>591</v>
      </c>
      <c r="H1257" t="s">
        <v>110</v>
      </c>
      <c r="I1257">
        <v>7928996892.6599998</v>
      </c>
      <c r="J1257">
        <v>3.4075000000000002</v>
      </c>
      <c r="K1257">
        <v>95400</v>
      </c>
      <c r="L1257" t="s">
        <v>592</v>
      </c>
      <c r="M1257" s="3">
        <v>46174</v>
      </c>
      <c r="N1257" t="s">
        <v>593</v>
      </c>
      <c r="O1257">
        <v>121.74</v>
      </c>
      <c r="P1257">
        <v>39574691.369999997</v>
      </c>
      <c r="Q1257" t="s">
        <v>594</v>
      </c>
      <c r="R1257" t="s">
        <v>595</v>
      </c>
      <c r="S1257" t="s">
        <v>596</v>
      </c>
      <c r="U1257" t="s">
        <v>92</v>
      </c>
      <c r="W1257">
        <v>4.8380615899999997</v>
      </c>
      <c r="X1257">
        <v>4.1758864600000001</v>
      </c>
      <c r="Y1257">
        <v>6.0144091399999997</v>
      </c>
      <c r="Z1257">
        <v>19.07008415</v>
      </c>
      <c r="AA1257">
        <v>39.651866699999999</v>
      </c>
      <c r="AB1257">
        <v>38.859561309999997</v>
      </c>
      <c r="AC1257">
        <v>0</v>
      </c>
      <c r="AE1257">
        <v>230.91939525999999</v>
      </c>
      <c r="AI1257">
        <v>98.469762169999996</v>
      </c>
      <c r="AJ1257">
        <v>35.704161980000002</v>
      </c>
      <c r="AK1257">
        <v>52.274687069999999</v>
      </c>
      <c r="AL1257">
        <v>9.6026631099999999</v>
      </c>
      <c r="AM1257">
        <v>5.8691009599999999</v>
      </c>
      <c r="AN1257">
        <v>28.787289090000002</v>
      </c>
      <c r="AO1257">
        <v>10.76396008</v>
      </c>
      <c r="AP1257">
        <v>22.8983001</v>
      </c>
      <c r="AR1257">
        <v>5.8691009599999999</v>
      </c>
      <c r="AS1257">
        <v>46.738496959999999</v>
      </c>
      <c r="AT1257">
        <v>30.075687911155121</v>
      </c>
      <c r="AU1257">
        <v>22.8983001</v>
      </c>
      <c r="AV1257">
        <v>52.021548099999997</v>
      </c>
      <c r="AW1257">
        <v>21.94133201</v>
      </c>
      <c r="AX1257">
        <v>46.738496959999999</v>
      </c>
      <c r="AY1257" t="s">
        <v>93</v>
      </c>
      <c r="AZ1257" t="s">
        <v>94</v>
      </c>
      <c r="BA1257">
        <v>0.56713394935192329</v>
      </c>
      <c r="BB1257">
        <v>0.29691664745334262</v>
      </c>
      <c r="BC1257">
        <v>1.6809884939049859E-2</v>
      </c>
      <c r="BE1257">
        <v>8.1327258655936596E-2</v>
      </c>
      <c r="BF1257">
        <v>7.0196170911136224E-2</v>
      </c>
      <c r="BG1257">
        <v>0.1011015256197698</v>
      </c>
      <c r="BH1257">
        <v>9.8658911833267054E-2</v>
      </c>
      <c r="BI1257">
        <v>0</v>
      </c>
      <c r="BJ1257">
        <v>3.8817284645155739</v>
      </c>
      <c r="BK1257">
        <v>0.78566875612173148</v>
      </c>
      <c r="BM1257">
        <v>0.38491778998083381</v>
      </c>
    </row>
    <row r="1258" spans="1:65" x14ac:dyDescent="0.35">
      <c r="A1258" t="s">
        <v>597</v>
      </c>
      <c r="B1258" t="s">
        <v>597</v>
      </c>
      <c r="C1258" t="s">
        <v>598</v>
      </c>
      <c r="D1258">
        <v>1.22563982494468E-3</v>
      </c>
      <c r="E1258" t="s">
        <v>76</v>
      </c>
      <c r="F1258" t="s">
        <v>590</v>
      </c>
      <c r="G1258" t="s">
        <v>591</v>
      </c>
      <c r="H1258" t="s">
        <v>70</v>
      </c>
      <c r="I1258">
        <v>13660103839.57</v>
      </c>
      <c r="J1258">
        <v>3.4075000000000002</v>
      </c>
      <c r="K1258">
        <v>144383.99400000001</v>
      </c>
      <c r="L1258" t="s">
        <v>599</v>
      </c>
      <c r="M1258" s="3">
        <v>46174</v>
      </c>
      <c r="N1258" t="s">
        <v>600</v>
      </c>
      <c r="O1258">
        <v>34.03</v>
      </c>
      <c r="P1258">
        <v>16742367.27865665</v>
      </c>
      <c r="Q1258" t="s">
        <v>594</v>
      </c>
      <c r="R1258" t="s">
        <v>601</v>
      </c>
      <c r="S1258" t="s">
        <v>602</v>
      </c>
      <c r="U1258" t="s">
        <v>92</v>
      </c>
      <c r="W1258">
        <v>5.5495956700000004</v>
      </c>
      <c r="X1258">
        <v>4.4367817499999997</v>
      </c>
      <c r="Y1258">
        <v>6.0646008800000004</v>
      </c>
      <c r="Z1258">
        <v>19.067646499999999</v>
      </c>
      <c r="AA1258">
        <v>38.898672740000002</v>
      </c>
      <c r="AB1258">
        <v>38.177623420000003</v>
      </c>
      <c r="AC1258">
        <v>0</v>
      </c>
      <c r="AE1258">
        <v>167.57330483000001</v>
      </c>
      <c r="AI1258">
        <v>97.071523839999998</v>
      </c>
      <c r="AJ1258">
        <v>32.393401439999998</v>
      </c>
      <c r="AK1258">
        <v>57.055788929999999</v>
      </c>
      <c r="AL1258">
        <v>6.6947522900000003</v>
      </c>
      <c r="AM1258">
        <v>6.0190892399999996</v>
      </c>
      <c r="AN1258">
        <v>40.044318359999998</v>
      </c>
      <c r="AO1258">
        <v>14.93994721</v>
      </c>
      <c r="AP1258">
        <v>18.198326689999998</v>
      </c>
      <c r="AR1258">
        <v>6.0190892399999996</v>
      </c>
      <c r="AS1258">
        <v>26.44816823</v>
      </c>
      <c r="AT1258">
        <v>33.164037631746481</v>
      </c>
      <c r="AU1258">
        <v>18.198326689999998</v>
      </c>
      <c r="AV1258">
        <v>61.864111029999997</v>
      </c>
      <c r="AW1258">
        <v>17.133466039999998</v>
      </c>
      <c r="AX1258">
        <v>26.44816823</v>
      </c>
      <c r="AY1258" t="s">
        <v>152</v>
      </c>
      <c r="AZ1258" t="s">
        <v>94</v>
      </c>
      <c r="BA1258">
        <v>0.57964491438033405</v>
      </c>
      <c r="BB1258">
        <v>0.27812850864313721</v>
      </c>
      <c r="BC1258">
        <v>4.4067392836643062E-3</v>
      </c>
      <c r="BE1258">
        <v>2.4455621247442341E-2</v>
      </c>
      <c r="BF1258">
        <v>1.9551740430769869E-2</v>
      </c>
      <c r="BG1258">
        <v>2.6725114937641119E-2</v>
      </c>
      <c r="BH1258">
        <v>2.652455700578913E-2</v>
      </c>
      <c r="BI1258">
        <v>0</v>
      </c>
      <c r="BJ1258">
        <v>0.7384518652878147</v>
      </c>
      <c r="BK1258">
        <v>0.1165501819201033</v>
      </c>
      <c r="BM1258">
        <v>8.0195281121779621E-2</v>
      </c>
    </row>
    <row r="1259" spans="1:65" x14ac:dyDescent="0.35">
      <c r="A1259" t="s">
        <v>588</v>
      </c>
      <c r="B1259" t="s">
        <v>588</v>
      </c>
      <c r="C1259" t="s">
        <v>589</v>
      </c>
      <c r="D1259">
        <v>2.1257549606529202E-3</v>
      </c>
      <c r="E1259" t="s">
        <v>76</v>
      </c>
      <c r="F1259" t="s">
        <v>590</v>
      </c>
      <c r="G1259" t="s">
        <v>591</v>
      </c>
      <c r="H1259" t="s">
        <v>70</v>
      </c>
      <c r="I1259">
        <v>13660103839.57</v>
      </c>
      <c r="J1259">
        <v>3.4075000000000002</v>
      </c>
      <c r="K1259">
        <v>70000</v>
      </c>
      <c r="L1259" t="s">
        <v>592</v>
      </c>
      <c r="M1259" s="3">
        <v>46174</v>
      </c>
      <c r="N1259" t="s">
        <v>593</v>
      </c>
      <c r="O1259">
        <v>121.74</v>
      </c>
      <c r="P1259">
        <v>29038033.5</v>
      </c>
      <c r="Q1259" t="s">
        <v>594</v>
      </c>
      <c r="R1259" t="s">
        <v>595</v>
      </c>
      <c r="S1259" t="s">
        <v>596</v>
      </c>
      <c r="U1259" t="s">
        <v>92</v>
      </c>
      <c r="W1259">
        <v>4.8380615899999997</v>
      </c>
      <c r="X1259">
        <v>4.1758864600000001</v>
      </c>
      <c r="Y1259">
        <v>6.0144091399999997</v>
      </c>
      <c r="Z1259">
        <v>19.07008415</v>
      </c>
      <c r="AA1259">
        <v>39.651866699999999</v>
      </c>
      <c r="AB1259">
        <v>38.859561309999997</v>
      </c>
      <c r="AC1259">
        <v>0</v>
      </c>
      <c r="AE1259">
        <v>230.91939525999999</v>
      </c>
      <c r="AI1259">
        <v>98.469762169999996</v>
      </c>
      <c r="AJ1259">
        <v>35.704161980000002</v>
      </c>
      <c r="AK1259">
        <v>52.274687069999999</v>
      </c>
      <c r="AL1259">
        <v>9.6026631099999999</v>
      </c>
      <c r="AM1259">
        <v>5.8691009599999999</v>
      </c>
      <c r="AN1259">
        <v>28.787289090000002</v>
      </c>
      <c r="AO1259">
        <v>10.76396008</v>
      </c>
      <c r="AP1259">
        <v>22.8983001</v>
      </c>
      <c r="AR1259">
        <v>5.8691009599999999</v>
      </c>
      <c r="AS1259">
        <v>46.738496959999999</v>
      </c>
      <c r="AT1259">
        <v>30.075687911155121</v>
      </c>
      <c r="AU1259">
        <v>22.8983001</v>
      </c>
      <c r="AV1259">
        <v>52.021548099999997</v>
      </c>
      <c r="AW1259">
        <v>21.94133201</v>
      </c>
      <c r="AX1259">
        <v>46.738496959999999</v>
      </c>
      <c r="AY1259" t="s">
        <v>93</v>
      </c>
      <c r="AZ1259" t="s">
        <v>94</v>
      </c>
      <c r="BA1259">
        <v>0.57964491438033405</v>
      </c>
      <c r="BB1259">
        <v>0.27812850864313721</v>
      </c>
      <c r="BC1259">
        <v>7.6430674835295184E-3</v>
      </c>
      <c r="BE1259">
        <v>3.6977631221842118E-2</v>
      </c>
      <c r="BF1259">
        <v>3.1916582017337193E-2</v>
      </c>
      <c r="BG1259">
        <v>4.5968534930576732E-2</v>
      </c>
      <c r="BH1259">
        <v>4.4857934704927882E-2</v>
      </c>
      <c r="BI1259">
        <v>0</v>
      </c>
      <c r="BJ1259">
        <v>1.764932521228006</v>
      </c>
      <c r="BK1259">
        <v>0.35722548634401918</v>
      </c>
      <c r="BM1259">
        <v>0.17501325292241071</v>
      </c>
    </row>
    <row r="1260" spans="1:65" x14ac:dyDescent="0.35">
      <c r="A1260" t="s">
        <v>603</v>
      </c>
      <c r="B1260" t="s">
        <v>603</v>
      </c>
      <c r="C1260" t="s">
        <v>604</v>
      </c>
      <c r="D1260">
        <v>5.1941226283151098E-3</v>
      </c>
      <c r="E1260" t="s">
        <v>122</v>
      </c>
      <c r="F1260" t="s">
        <v>590</v>
      </c>
      <c r="G1260" t="s">
        <v>591</v>
      </c>
      <c r="H1260" t="s">
        <v>98</v>
      </c>
      <c r="I1260">
        <v>22634607692.759998</v>
      </c>
      <c r="J1260">
        <v>3.4075000000000002</v>
      </c>
      <c r="K1260">
        <v>320000</v>
      </c>
      <c r="L1260" t="s">
        <v>605</v>
      </c>
      <c r="M1260" s="3">
        <v>46174</v>
      </c>
      <c r="N1260" t="s">
        <v>606</v>
      </c>
      <c r="O1260">
        <v>107.82</v>
      </c>
      <c r="P1260">
        <v>117566928</v>
      </c>
      <c r="Q1260" t="s">
        <v>594</v>
      </c>
      <c r="R1260" t="s">
        <v>595</v>
      </c>
      <c r="S1260" t="s">
        <v>596</v>
      </c>
      <c r="U1260" t="s">
        <v>92</v>
      </c>
      <c r="W1260">
        <v>5.10317065</v>
      </c>
      <c r="X1260">
        <v>4.24673912</v>
      </c>
      <c r="Y1260">
        <v>5.9252970600000001</v>
      </c>
      <c r="Z1260">
        <v>19.579424620000001</v>
      </c>
      <c r="AA1260">
        <v>39.811105159999997</v>
      </c>
      <c r="AB1260">
        <v>38.643353390000001</v>
      </c>
      <c r="AC1260">
        <v>0</v>
      </c>
      <c r="AE1260">
        <v>253.33180428</v>
      </c>
      <c r="AI1260">
        <v>98.168404649999999</v>
      </c>
      <c r="AJ1260">
        <v>36.598173209999999</v>
      </c>
      <c r="AK1260">
        <v>53.583270480000003</v>
      </c>
      <c r="AL1260">
        <v>7.8524394800000001</v>
      </c>
      <c r="AM1260">
        <v>5.9794755200000003</v>
      </c>
      <c r="AN1260">
        <v>32.173564380000002</v>
      </c>
      <c r="AO1260">
        <v>11.53902311</v>
      </c>
      <c r="AP1260">
        <v>21.342242670000001</v>
      </c>
      <c r="AR1260">
        <v>5.9794755200000003</v>
      </c>
      <c r="AS1260">
        <v>46.54267703</v>
      </c>
      <c r="AT1260">
        <v>32.366131428167222</v>
      </c>
      <c r="AU1260">
        <v>21.342242670000001</v>
      </c>
      <c r="AV1260">
        <v>54.68973587</v>
      </c>
      <c r="AW1260">
        <v>21.55804316</v>
      </c>
      <c r="AX1260">
        <v>46.54267703</v>
      </c>
      <c r="AY1260" t="s">
        <v>152</v>
      </c>
      <c r="AZ1260" t="s">
        <v>94</v>
      </c>
      <c r="BA1260">
        <v>0.61894322320384987</v>
      </c>
      <c r="BB1260">
        <v>0.47998002006166213</v>
      </c>
      <c r="BC1260">
        <v>1.0821539254171101E-2</v>
      </c>
      <c r="BE1260">
        <v>5.5224161509708873E-2</v>
      </c>
      <c r="BF1260">
        <v>4.5956254089304052E-2</v>
      </c>
      <c r="BG1260">
        <v>6.4120834727414644E-2</v>
      </c>
      <c r="BH1260">
        <v>6.4707129059035182E-2</v>
      </c>
      <c r="BI1260">
        <v>0</v>
      </c>
      <c r="BJ1260">
        <v>2.741440064346012</v>
      </c>
      <c r="BK1260">
        <v>0.50366340647435281</v>
      </c>
      <c r="BM1260">
        <v>0.2309559168254505</v>
      </c>
    </row>
    <row r="1261" spans="1:65" x14ac:dyDescent="0.35">
      <c r="A1261" t="s">
        <v>588</v>
      </c>
      <c r="B1261" t="s">
        <v>588</v>
      </c>
      <c r="C1261" t="s">
        <v>589</v>
      </c>
      <c r="D1261">
        <v>5.9792629895275527E-3</v>
      </c>
      <c r="E1261" t="s">
        <v>76</v>
      </c>
      <c r="F1261" t="s">
        <v>590</v>
      </c>
      <c r="G1261" t="s">
        <v>591</v>
      </c>
      <c r="H1261" t="s">
        <v>101</v>
      </c>
      <c r="I1261">
        <v>4856456983.2200003</v>
      </c>
      <c r="J1261">
        <v>3.4075000000000002</v>
      </c>
      <c r="K1261">
        <v>70000</v>
      </c>
      <c r="L1261" t="s">
        <v>592</v>
      </c>
      <c r="M1261" s="3">
        <v>46174</v>
      </c>
      <c r="N1261" t="s">
        <v>593</v>
      </c>
      <c r="O1261">
        <v>121.74</v>
      </c>
      <c r="P1261">
        <v>29038033.5</v>
      </c>
      <c r="Q1261" t="s">
        <v>594</v>
      </c>
      <c r="R1261" t="s">
        <v>595</v>
      </c>
      <c r="S1261" t="s">
        <v>596</v>
      </c>
      <c r="U1261" t="s">
        <v>92</v>
      </c>
      <c r="W1261">
        <v>4.8380615899999997</v>
      </c>
      <c r="X1261">
        <v>4.1758864600000001</v>
      </c>
      <c r="Y1261">
        <v>6.0144091399999997</v>
      </c>
      <c r="Z1261">
        <v>19.07008415</v>
      </c>
      <c r="AA1261">
        <v>39.651866699999999</v>
      </c>
      <c r="AB1261">
        <v>38.859561309999997</v>
      </c>
      <c r="AC1261">
        <v>0</v>
      </c>
      <c r="AE1261">
        <v>230.91939525999999</v>
      </c>
      <c r="AI1261">
        <v>98.469762169999996</v>
      </c>
      <c r="AJ1261">
        <v>35.704161980000002</v>
      </c>
      <c r="AK1261">
        <v>52.274687069999999</v>
      </c>
      <c r="AL1261">
        <v>9.6026631099999999</v>
      </c>
      <c r="AM1261">
        <v>5.8691009599999999</v>
      </c>
      <c r="AN1261">
        <v>28.787289090000002</v>
      </c>
      <c r="AO1261">
        <v>10.76396008</v>
      </c>
      <c r="AP1261">
        <v>22.8983001</v>
      </c>
      <c r="AR1261">
        <v>5.8691009599999999</v>
      </c>
      <c r="AS1261">
        <v>46.738496959999999</v>
      </c>
      <c r="AT1261">
        <v>30.075687911155121</v>
      </c>
      <c r="AU1261">
        <v>22.8983001</v>
      </c>
      <c r="AV1261">
        <v>52.021548099999997</v>
      </c>
      <c r="AW1261">
        <v>21.94133201</v>
      </c>
      <c r="AX1261">
        <v>46.738496959999999</v>
      </c>
      <c r="AY1261" t="s">
        <v>93</v>
      </c>
      <c r="AZ1261" t="s">
        <v>94</v>
      </c>
      <c r="BA1261">
        <v>0.58036120933591218</v>
      </c>
      <c r="BB1261">
        <v>0.24170055173816651</v>
      </c>
      <c r="BC1261">
        <v>2.4738309228209261E-2</v>
      </c>
      <c r="BE1261">
        <v>0.1196854636785417</v>
      </c>
      <c r="BF1261">
        <v>0.1033043705493721</v>
      </c>
      <c r="BG1261">
        <v>0.14878631313028809</v>
      </c>
      <c r="BH1261">
        <v>0.14519163444005981</v>
      </c>
      <c r="BI1261">
        <v>0</v>
      </c>
      <c r="BJ1261">
        <v>5.7125554067329576</v>
      </c>
      <c r="BK1261">
        <v>1.156231390658198</v>
      </c>
      <c r="BM1261">
        <v>0.56646522867413496</v>
      </c>
    </row>
    <row r="1262" spans="1:65" x14ac:dyDescent="0.35">
      <c r="A1262" t="s">
        <v>603</v>
      </c>
      <c r="B1262" t="s">
        <v>603</v>
      </c>
      <c r="C1262" t="s">
        <v>604</v>
      </c>
      <c r="D1262">
        <v>9.180596407581499E-3</v>
      </c>
      <c r="E1262" t="s">
        <v>122</v>
      </c>
      <c r="F1262" t="s">
        <v>590</v>
      </c>
      <c r="G1262" t="s">
        <v>591</v>
      </c>
      <c r="H1262" t="s">
        <v>70</v>
      </c>
      <c r="I1262">
        <v>50823903457.370003</v>
      </c>
      <c r="J1262">
        <v>3.4075000000000002</v>
      </c>
      <c r="K1262">
        <v>1270000</v>
      </c>
      <c r="L1262" t="s">
        <v>605</v>
      </c>
      <c r="M1262" s="3">
        <v>46174</v>
      </c>
      <c r="N1262" t="s">
        <v>606</v>
      </c>
      <c r="O1262">
        <v>107.82</v>
      </c>
      <c r="P1262">
        <v>466593745.5</v>
      </c>
      <c r="Q1262" t="s">
        <v>594</v>
      </c>
      <c r="R1262" t="s">
        <v>595</v>
      </c>
      <c r="S1262" t="s">
        <v>596</v>
      </c>
      <c r="U1262" t="s">
        <v>92</v>
      </c>
      <c r="W1262">
        <v>5.10317065</v>
      </c>
      <c r="X1262">
        <v>4.24673912</v>
      </c>
      <c r="Y1262">
        <v>5.9252970600000001</v>
      </c>
      <c r="Z1262">
        <v>19.579424620000001</v>
      </c>
      <c r="AA1262">
        <v>39.811105159999997</v>
      </c>
      <c r="AB1262">
        <v>38.643353390000001</v>
      </c>
      <c r="AC1262">
        <v>0</v>
      </c>
      <c r="AE1262">
        <v>253.33180428</v>
      </c>
      <c r="AI1262">
        <v>98.168404649999999</v>
      </c>
      <c r="AJ1262">
        <v>36.598173209999999</v>
      </c>
      <c r="AK1262">
        <v>53.583270480000003</v>
      </c>
      <c r="AL1262">
        <v>7.8524394800000001</v>
      </c>
      <c r="AM1262">
        <v>5.9794755200000003</v>
      </c>
      <c r="AN1262">
        <v>32.173564380000002</v>
      </c>
      <c r="AO1262">
        <v>11.53902311</v>
      </c>
      <c r="AP1262">
        <v>21.342242670000001</v>
      </c>
      <c r="AR1262">
        <v>5.9794755200000003</v>
      </c>
      <c r="AS1262">
        <v>46.54267703</v>
      </c>
      <c r="AT1262">
        <v>32.366131428167222</v>
      </c>
      <c r="AU1262">
        <v>21.342242670000001</v>
      </c>
      <c r="AV1262">
        <v>54.68973587</v>
      </c>
      <c r="AW1262">
        <v>21.55804316</v>
      </c>
      <c r="AX1262">
        <v>46.54267703</v>
      </c>
      <c r="AY1262" t="s">
        <v>152</v>
      </c>
      <c r="AZ1262" t="s">
        <v>94</v>
      </c>
      <c r="BA1262">
        <v>0.60589742474947772</v>
      </c>
      <c r="BB1262">
        <v>0.46385389407758731</v>
      </c>
      <c r="BC1262">
        <v>1.9792000293191229E-2</v>
      </c>
      <c r="BE1262">
        <v>0.10100195500100489</v>
      </c>
      <c r="BF1262">
        <v>8.4051461908146649E-2</v>
      </c>
      <c r="BG1262">
        <v>0.1172734811487651</v>
      </c>
      <c r="BH1262">
        <v>0.11834578124496981</v>
      </c>
      <c r="BI1262">
        <v>0</v>
      </c>
      <c r="BJ1262">
        <v>5.013943144584422</v>
      </c>
      <c r="BK1262">
        <v>0.92117267742366449</v>
      </c>
      <c r="BM1262">
        <v>0.42240567318199829</v>
      </c>
    </row>
    <row r="1263" spans="1:65" x14ac:dyDescent="0.35">
      <c r="A1263" t="s">
        <v>597</v>
      </c>
      <c r="B1263" t="s">
        <v>597</v>
      </c>
      <c r="C1263" t="s">
        <v>598</v>
      </c>
      <c r="D1263">
        <v>8.8400657014434808E-3</v>
      </c>
      <c r="E1263" t="s">
        <v>76</v>
      </c>
      <c r="F1263" t="s">
        <v>590</v>
      </c>
      <c r="G1263" t="s">
        <v>591</v>
      </c>
      <c r="H1263" t="s">
        <v>81</v>
      </c>
      <c r="I1263">
        <v>1893918873.9200001</v>
      </c>
      <c r="J1263">
        <v>3.4075000000000002</v>
      </c>
      <c r="K1263">
        <v>144383.99400000001</v>
      </c>
      <c r="L1263" t="s">
        <v>599</v>
      </c>
      <c r="M1263" s="3">
        <v>46174</v>
      </c>
      <c r="N1263" t="s">
        <v>600</v>
      </c>
      <c r="O1263">
        <v>34.03</v>
      </c>
      <c r="P1263">
        <v>16742367.27865665</v>
      </c>
      <c r="Q1263" t="s">
        <v>594</v>
      </c>
      <c r="R1263" t="s">
        <v>601</v>
      </c>
      <c r="S1263" t="s">
        <v>602</v>
      </c>
      <c r="U1263" t="s">
        <v>92</v>
      </c>
      <c r="W1263">
        <v>5.5495956700000004</v>
      </c>
      <c r="X1263">
        <v>4.4367817499999997</v>
      </c>
      <c r="Y1263">
        <v>6.0646008800000004</v>
      </c>
      <c r="Z1263">
        <v>19.067646499999999</v>
      </c>
      <c r="AA1263">
        <v>38.898672740000002</v>
      </c>
      <c r="AB1263">
        <v>38.177623420000003</v>
      </c>
      <c r="AC1263">
        <v>0</v>
      </c>
      <c r="AE1263">
        <v>167.57330483000001</v>
      </c>
      <c r="AI1263">
        <v>97.071523839999998</v>
      </c>
      <c r="AJ1263">
        <v>32.393401439999998</v>
      </c>
      <c r="AK1263">
        <v>57.055788929999999</v>
      </c>
      <c r="AL1263">
        <v>6.6947522900000003</v>
      </c>
      <c r="AM1263">
        <v>6.0190892399999996</v>
      </c>
      <c r="AN1263">
        <v>40.044318359999998</v>
      </c>
      <c r="AO1263">
        <v>14.93994721</v>
      </c>
      <c r="AP1263">
        <v>18.198326689999998</v>
      </c>
      <c r="AR1263">
        <v>6.0190892399999996</v>
      </c>
      <c r="AS1263">
        <v>26.44816823</v>
      </c>
      <c r="AT1263">
        <v>33.164037631746481</v>
      </c>
      <c r="AU1263">
        <v>18.198326689999998</v>
      </c>
      <c r="AV1263">
        <v>61.864111029999997</v>
      </c>
      <c r="AW1263">
        <v>17.133466039999998</v>
      </c>
      <c r="AX1263">
        <v>26.44816823</v>
      </c>
      <c r="AY1263" t="s">
        <v>152</v>
      </c>
      <c r="AZ1263" t="s">
        <v>94</v>
      </c>
      <c r="BA1263">
        <v>0.63778761842698506</v>
      </c>
      <c r="BB1263">
        <v>0.36085898466501332</v>
      </c>
      <c r="BC1263">
        <v>2.449728585710495E-2</v>
      </c>
      <c r="BE1263">
        <v>0.1359500315193419</v>
      </c>
      <c r="BF1263">
        <v>0.1086891108153363</v>
      </c>
      <c r="BG1263">
        <v>0.14856626136661019</v>
      </c>
      <c r="BH1263">
        <v>0.14745134971170459</v>
      </c>
      <c r="BI1263">
        <v>0</v>
      </c>
      <c r="BJ1263">
        <v>4.1050911504402956</v>
      </c>
      <c r="BK1263">
        <v>0.64790833752711152</v>
      </c>
      <c r="BM1263">
        <v>0.44580961104591249</v>
      </c>
    </row>
    <row r="1264" spans="1:65" x14ac:dyDescent="0.35">
      <c r="A1264" t="s">
        <v>603</v>
      </c>
      <c r="B1264" t="s">
        <v>603</v>
      </c>
      <c r="C1264" t="s">
        <v>604</v>
      </c>
      <c r="D1264">
        <v>4.4857743317785002E-3</v>
      </c>
      <c r="E1264" t="s">
        <v>133</v>
      </c>
      <c r="F1264" t="s">
        <v>590</v>
      </c>
      <c r="G1264" t="s">
        <v>591</v>
      </c>
      <c r="H1264" t="s">
        <v>70</v>
      </c>
      <c r="I1264">
        <v>12940613237.889999</v>
      </c>
      <c r="J1264">
        <v>3.4075000000000002</v>
      </c>
      <c r="K1264">
        <v>158000</v>
      </c>
      <c r="L1264" t="s">
        <v>605</v>
      </c>
      <c r="M1264" s="3">
        <v>46174</v>
      </c>
      <c r="N1264" t="s">
        <v>606</v>
      </c>
      <c r="O1264">
        <v>107.82</v>
      </c>
      <c r="P1264">
        <v>58048670.700000003</v>
      </c>
      <c r="Q1264" t="s">
        <v>594</v>
      </c>
      <c r="R1264" t="s">
        <v>595</v>
      </c>
      <c r="S1264" t="s">
        <v>596</v>
      </c>
      <c r="U1264" t="s">
        <v>92</v>
      </c>
      <c r="W1264">
        <v>5.10317065</v>
      </c>
      <c r="X1264">
        <v>4.24673912</v>
      </c>
      <c r="Y1264">
        <v>5.9252970600000001</v>
      </c>
      <c r="Z1264">
        <v>19.579424620000001</v>
      </c>
      <c r="AA1264">
        <v>39.811105159999997</v>
      </c>
      <c r="AB1264">
        <v>38.643353390000001</v>
      </c>
      <c r="AC1264">
        <v>0</v>
      </c>
      <c r="AE1264">
        <v>253.33180428</v>
      </c>
      <c r="AI1264">
        <v>98.168404649999999</v>
      </c>
      <c r="AJ1264">
        <v>36.598173209999999</v>
      </c>
      <c r="AK1264">
        <v>53.583270480000003</v>
      </c>
      <c r="AL1264">
        <v>7.8524394800000001</v>
      </c>
      <c r="AM1264">
        <v>5.9794755200000003</v>
      </c>
      <c r="AN1264">
        <v>32.173564380000002</v>
      </c>
      <c r="AO1264">
        <v>11.53902311</v>
      </c>
      <c r="AP1264">
        <v>21.342242670000001</v>
      </c>
      <c r="AR1264">
        <v>5.9794755200000003</v>
      </c>
      <c r="AS1264">
        <v>46.54267703</v>
      </c>
      <c r="AT1264">
        <v>32.366131428167222</v>
      </c>
      <c r="AU1264">
        <v>21.342242670000001</v>
      </c>
      <c r="AV1264">
        <v>54.68973587</v>
      </c>
      <c r="AW1264">
        <v>21.55804316</v>
      </c>
      <c r="AX1264">
        <v>46.54267703</v>
      </c>
      <c r="AY1264" t="s">
        <v>152</v>
      </c>
      <c r="AZ1264" t="s">
        <v>94</v>
      </c>
      <c r="BA1264">
        <v>0.80400569866377269</v>
      </c>
      <c r="BB1264">
        <v>0.73378663360217133</v>
      </c>
      <c r="BC1264">
        <v>6.113186212942795E-3</v>
      </c>
      <c r="BE1264">
        <v>3.1196632459874321E-2</v>
      </c>
      <c r="BF1264">
        <v>2.5961107038348821E-2</v>
      </c>
      <c r="BG1264">
        <v>3.6222444294782483E-2</v>
      </c>
      <c r="BH1264">
        <v>3.6553647309492947E-2</v>
      </c>
      <c r="BI1264">
        <v>0</v>
      </c>
      <c r="BJ1264">
        <v>1.548664493224418</v>
      </c>
      <c r="BK1264">
        <v>0.28452405153324528</v>
      </c>
      <c r="BM1264">
        <v>0.1304691036435234</v>
      </c>
    </row>
    <row r="1265" spans="1:65" x14ac:dyDescent="0.35">
      <c r="A1265" t="s">
        <v>603</v>
      </c>
      <c r="B1265" t="s">
        <v>603</v>
      </c>
      <c r="C1265" t="s">
        <v>604</v>
      </c>
      <c r="D1265">
        <v>2.3550530380246609E-2</v>
      </c>
      <c r="E1265" t="s">
        <v>122</v>
      </c>
      <c r="F1265" t="s">
        <v>590</v>
      </c>
      <c r="G1265" t="s">
        <v>591</v>
      </c>
      <c r="H1265" t="s">
        <v>81</v>
      </c>
      <c r="I1265">
        <v>14820337880.49</v>
      </c>
      <c r="J1265">
        <v>3.4075000000000002</v>
      </c>
      <c r="K1265">
        <v>950000</v>
      </c>
      <c r="L1265" t="s">
        <v>605</v>
      </c>
      <c r="M1265" s="3">
        <v>46174</v>
      </c>
      <c r="N1265" t="s">
        <v>606</v>
      </c>
      <c r="O1265">
        <v>107.82</v>
      </c>
      <c r="P1265">
        <v>349026817.5</v>
      </c>
      <c r="Q1265" t="s">
        <v>594</v>
      </c>
      <c r="R1265" t="s">
        <v>595</v>
      </c>
      <c r="S1265" t="s">
        <v>596</v>
      </c>
      <c r="U1265" t="s">
        <v>92</v>
      </c>
      <c r="W1265">
        <v>5.10317065</v>
      </c>
      <c r="X1265">
        <v>4.24673912</v>
      </c>
      <c r="Y1265">
        <v>5.9252970600000001</v>
      </c>
      <c r="Z1265">
        <v>19.579424620000001</v>
      </c>
      <c r="AA1265">
        <v>39.811105159999997</v>
      </c>
      <c r="AB1265">
        <v>38.643353390000001</v>
      </c>
      <c r="AC1265">
        <v>0</v>
      </c>
      <c r="AE1265">
        <v>253.33180428</v>
      </c>
      <c r="AI1265">
        <v>98.168404649999999</v>
      </c>
      <c r="AJ1265">
        <v>36.598173209999999</v>
      </c>
      <c r="AK1265">
        <v>53.583270480000003</v>
      </c>
      <c r="AL1265">
        <v>7.8524394800000001</v>
      </c>
      <c r="AM1265">
        <v>5.9794755200000003</v>
      </c>
      <c r="AN1265">
        <v>32.173564380000002</v>
      </c>
      <c r="AO1265">
        <v>11.53902311</v>
      </c>
      <c r="AP1265">
        <v>21.342242670000001</v>
      </c>
      <c r="AR1265">
        <v>5.9794755200000003</v>
      </c>
      <c r="AS1265">
        <v>46.54267703</v>
      </c>
      <c r="AT1265">
        <v>32.366131428167222</v>
      </c>
      <c r="AU1265">
        <v>21.342242670000001</v>
      </c>
      <c r="AV1265">
        <v>54.68973587</v>
      </c>
      <c r="AW1265">
        <v>21.55804316</v>
      </c>
      <c r="AX1265">
        <v>46.54267703</v>
      </c>
      <c r="AY1265" t="s">
        <v>152</v>
      </c>
      <c r="AZ1265" t="s">
        <v>94</v>
      </c>
      <c r="BA1265">
        <v>0.61054167726613329</v>
      </c>
      <c r="BB1265">
        <v>0.49055401443133689</v>
      </c>
      <c r="BC1265">
        <v>4.8008027021340348E-2</v>
      </c>
      <c r="BE1265">
        <v>0.24499315445971101</v>
      </c>
      <c r="BF1265">
        <v>0.20387756642554311</v>
      </c>
      <c r="BG1265">
        <v>0.28446182136594861</v>
      </c>
      <c r="BH1265">
        <v>0.28706282233760322</v>
      </c>
      <c r="BI1265">
        <v>0</v>
      </c>
      <c r="BJ1265">
        <v>12.161960105239141</v>
      </c>
      <c r="BK1265">
        <v>2.2344220965017572</v>
      </c>
      <c r="BM1265">
        <v>1.0245989627973631</v>
      </c>
    </row>
    <row r="1266" spans="1:65" x14ac:dyDescent="0.35">
      <c r="A1266" t="s">
        <v>607</v>
      </c>
      <c r="B1266" t="s">
        <v>607</v>
      </c>
      <c r="C1266" t="s">
        <v>608</v>
      </c>
      <c r="D1266">
        <v>1.78992196420866E-2</v>
      </c>
      <c r="E1266" t="s">
        <v>76</v>
      </c>
      <c r="F1266" t="s">
        <v>590</v>
      </c>
      <c r="G1266" t="s">
        <v>591</v>
      </c>
      <c r="H1266" t="s">
        <v>101</v>
      </c>
      <c r="I1266">
        <v>4856456983.2200003</v>
      </c>
      <c r="J1266">
        <v>3.4075000000000002</v>
      </c>
      <c r="K1266">
        <v>319000</v>
      </c>
      <c r="L1266" t="s">
        <v>609</v>
      </c>
      <c r="M1266" s="3">
        <v>46174</v>
      </c>
      <c r="N1266" t="s">
        <v>593</v>
      </c>
      <c r="O1266">
        <v>79.97</v>
      </c>
      <c r="P1266">
        <v>86926790.225000009</v>
      </c>
      <c r="Q1266" t="s">
        <v>594</v>
      </c>
      <c r="R1266" t="s">
        <v>595</v>
      </c>
      <c r="S1266" t="s">
        <v>596</v>
      </c>
      <c r="U1266" t="s">
        <v>151</v>
      </c>
      <c r="W1266">
        <v>4.8086719599999999</v>
      </c>
      <c r="X1266">
        <v>4.2548317600000001</v>
      </c>
      <c r="Y1266">
        <v>5.7696234000000004</v>
      </c>
      <c r="Z1266">
        <v>15.2512382</v>
      </c>
      <c r="AA1266">
        <v>29.457609489999999</v>
      </c>
      <c r="AB1266">
        <v>29.94782708</v>
      </c>
      <c r="AC1266">
        <v>0.11470068999999999</v>
      </c>
      <c r="AE1266">
        <v>197.06456341000001</v>
      </c>
      <c r="AI1266">
        <v>75.212894320000004</v>
      </c>
      <c r="AJ1266">
        <v>18.182909200000001</v>
      </c>
      <c r="AK1266">
        <v>45.766001359999997</v>
      </c>
      <c r="AL1266">
        <v>10.707764210000001</v>
      </c>
      <c r="AM1266">
        <v>5.4306023100000003</v>
      </c>
      <c r="AN1266">
        <v>29.879979370000001</v>
      </c>
      <c r="AO1266">
        <v>5.1251307500000003</v>
      </c>
      <c r="AP1266">
        <v>15.66849403</v>
      </c>
      <c r="AR1266">
        <v>5.4306023100000003</v>
      </c>
      <c r="AS1266">
        <v>96.089047769999993</v>
      </c>
      <c r="AT1266">
        <v>21.769823866449741</v>
      </c>
      <c r="AU1266">
        <v>15.66849403</v>
      </c>
      <c r="AV1266">
        <v>38.959933929999998</v>
      </c>
      <c r="AW1266">
        <v>15.4354926</v>
      </c>
      <c r="AX1266">
        <v>96.089047769999993</v>
      </c>
      <c r="AY1266" t="s">
        <v>93</v>
      </c>
      <c r="AZ1266" t="s">
        <v>94</v>
      </c>
      <c r="BA1266">
        <v>0.58036120933591218</v>
      </c>
      <c r="BB1266">
        <v>0.24170055173816651</v>
      </c>
      <c r="BC1266">
        <v>7.4055352846181227E-2</v>
      </c>
      <c r="BE1266">
        <v>0.35610789871933779</v>
      </c>
      <c r="BF1266">
        <v>0.31509306728793829</v>
      </c>
      <c r="BG1266">
        <v>0.42727149667658382</v>
      </c>
      <c r="BH1266">
        <v>0.40216517023433679</v>
      </c>
      <c r="BI1266">
        <v>8.4942000696504507E-3</v>
      </c>
      <c r="BJ1266">
        <v>14.5936857768062</v>
      </c>
      <c r="BK1266">
        <v>7.1159083372609127</v>
      </c>
      <c r="BM1266">
        <v>1.160335853959934</v>
      </c>
    </row>
    <row r="1267" spans="1:65" x14ac:dyDescent="0.35">
      <c r="A1267" t="s">
        <v>603</v>
      </c>
      <c r="B1267" t="s">
        <v>603</v>
      </c>
      <c r="C1267" t="s">
        <v>604</v>
      </c>
      <c r="D1267">
        <v>5.52065930863765E-3</v>
      </c>
      <c r="E1267" t="s">
        <v>133</v>
      </c>
      <c r="F1267" t="s">
        <v>590</v>
      </c>
      <c r="G1267" t="s">
        <v>591</v>
      </c>
      <c r="H1267" t="s">
        <v>98</v>
      </c>
      <c r="I1267">
        <v>3194371942.5700002</v>
      </c>
      <c r="J1267">
        <v>3.4075000000000002</v>
      </c>
      <c r="K1267">
        <v>48000</v>
      </c>
      <c r="L1267" t="s">
        <v>605</v>
      </c>
      <c r="M1267" s="3">
        <v>46174</v>
      </c>
      <c r="N1267" t="s">
        <v>606</v>
      </c>
      <c r="O1267">
        <v>107.82</v>
      </c>
      <c r="P1267">
        <v>17635039.199999999</v>
      </c>
      <c r="Q1267" t="s">
        <v>594</v>
      </c>
      <c r="R1267" t="s">
        <v>595</v>
      </c>
      <c r="S1267" t="s">
        <v>596</v>
      </c>
      <c r="U1267" t="s">
        <v>92</v>
      </c>
      <c r="W1267">
        <v>5.10317065</v>
      </c>
      <c r="X1267">
        <v>4.24673912</v>
      </c>
      <c r="Y1267">
        <v>5.9252970600000001</v>
      </c>
      <c r="Z1267">
        <v>19.579424620000001</v>
      </c>
      <c r="AA1267">
        <v>39.811105159999997</v>
      </c>
      <c r="AB1267">
        <v>38.643353390000001</v>
      </c>
      <c r="AC1267">
        <v>0</v>
      </c>
      <c r="AE1267">
        <v>253.33180428</v>
      </c>
      <c r="AI1267">
        <v>98.168404649999999</v>
      </c>
      <c r="AJ1267">
        <v>36.598173209999999</v>
      </c>
      <c r="AK1267">
        <v>53.583270480000003</v>
      </c>
      <c r="AL1267">
        <v>7.8524394800000001</v>
      </c>
      <c r="AM1267">
        <v>5.9794755200000003</v>
      </c>
      <c r="AN1267">
        <v>32.173564380000002</v>
      </c>
      <c r="AO1267">
        <v>11.53902311</v>
      </c>
      <c r="AP1267">
        <v>21.342242670000001</v>
      </c>
      <c r="AR1267">
        <v>5.9794755200000003</v>
      </c>
      <c r="AS1267">
        <v>46.54267703</v>
      </c>
      <c r="AT1267">
        <v>32.366131428167222</v>
      </c>
      <c r="AU1267">
        <v>21.342242670000001</v>
      </c>
      <c r="AV1267">
        <v>54.68973587</v>
      </c>
      <c r="AW1267">
        <v>21.55804316</v>
      </c>
      <c r="AX1267">
        <v>46.54267703</v>
      </c>
      <c r="AY1267" t="s">
        <v>152</v>
      </c>
      <c r="AZ1267" t="s">
        <v>94</v>
      </c>
      <c r="BA1267">
        <v>0.83699079613982252</v>
      </c>
      <c r="BB1267">
        <v>0.76103723807075419</v>
      </c>
      <c r="BC1267">
        <v>7.2541250709789711E-3</v>
      </c>
      <c r="BE1267">
        <v>3.7019038153649049E-2</v>
      </c>
      <c r="BF1267">
        <v>3.0806376720299171E-2</v>
      </c>
      <c r="BG1267">
        <v>4.2982845955943989E-2</v>
      </c>
      <c r="BH1267">
        <v>4.3375863280937017E-2</v>
      </c>
      <c r="BI1267">
        <v>0</v>
      </c>
      <c r="BJ1267">
        <v>1.8377005927038861</v>
      </c>
      <c r="BK1267">
        <v>0.33762640031380009</v>
      </c>
      <c r="BM1267">
        <v>0.15481929762336419</v>
      </c>
    </row>
    <row r="1268" spans="1:65" x14ac:dyDescent="0.35">
      <c r="A1268" t="s">
        <v>610</v>
      </c>
      <c r="B1268" t="s">
        <v>610</v>
      </c>
      <c r="C1268" t="s">
        <v>611</v>
      </c>
      <c r="D1268">
        <v>1.32613619162425E-3</v>
      </c>
      <c r="E1268" t="s">
        <v>76</v>
      </c>
      <c r="F1268" t="s">
        <v>590</v>
      </c>
      <c r="G1268" t="s">
        <v>591</v>
      </c>
      <c r="H1268" t="s">
        <v>70</v>
      </c>
      <c r="I1268">
        <v>13660103839.57</v>
      </c>
      <c r="J1268">
        <v>3.891365</v>
      </c>
      <c r="K1268">
        <v>239.59678931361961</v>
      </c>
      <c r="L1268" t="s">
        <v>612</v>
      </c>
      <c r="M1268" s="3">
        <v>46174</v>
      </c>
      <c r="N1268" t="s">
        <v>613</v>
      </c>
      <c r="O1268">
        <v>19429.39</v>
      </c>
      <c r="P1268">
        <v>18115158.082999218</v>
      </c>
      <c r="Q1268" t="s">
        <v>594</v>
      </c>
      <c r="R1268" t="s">
        <v>614</v>
      </c>
      <c r="S1268" t="s">
        <v>615</v>
      </c>
      <c r="U1268" t="s">
        <v>120</v>
      </c>
      <c r="W1268">
        <v>6.4017171299999998</v>
      </c>
      <c r="X1268">
        <v>5.2982981799999997</v>
      </c>
      <c r="Y1268">
        <v>6.60929375</v>
      </c>
      <c r="Z1268">
        <v>23.893311059999998</v>
      </c>
      <c r="AA1268">
        <v>30.556184590000001</v>
      </c>
      <c r="AB1268">
        <v>36.74229493</v>
      </c>
      <c r="AC1268">
        <v>0</v>
      </c>
      <c r="AE1268">
        <v>164.35626483999999</v>
      </c>
      <c r="AI1268">
        <v>92.956702500000006</v>
      </c>
      <c r="AJ1268">
        <v>52.643901120000002</v>
      </c>
      <c r="AK1268">
        <v>37.600118260000002</v>
      </c>
      <c r="AL1268">
        <v>0.94777120000000004</v>
      </c>
      <c r="AM1268">
        <v>7.4060385699999998</v>
      </c>
      <c r="AN1268">
        <v>56.715451899999998</v>
      </c>
      <c r="AO1268">
        <v>8.3872108300000008</v>
      </c>
      <c r="AP1268">
        <v>50.105624210000002</v>
      </c>
      <c r="AR1268">
        <v>7.4060385699999998</v>
      </c>
      <c r="AS1268">
        <v>170.71664711</v>
      </c>
      <c r="AT1268">
        <v>83.560868642569147</v>
      </c>
      <c r="AU1268">
        <v>50.105624210000002</v>
      </c>
      <c r="AV1268">
        <v>34.77528263</v>
      </c>
      <c r="AW1268">
        <v>4.0722499499999998</v>
      </c>
      <c r="AX1268">
        <v>170.71664711</v>
      </c>
      <c r="AY1268" t="s">
        <v>152</v>
      </c>
      <c r="AZ1268" t="s">
        <v>94</v>
      </c>
      <c r="BA1268">
        <v>0.57964491438033405</v>
      </c>
      <c r="BB1268">
        <v>0.27812850864313721</v>
      </c>
      <c r="BC1268">
        <v>4.7680699763352806E-3</v>
      </c>
      <c r="BE1268">
        <v>3.0523835244544269E-2</v>
      </c>
      <c r="BF1268">
        <v>2.5262656477729861E-2</v>
      </c>
      <c r="BG1268">
        <v>3.1513575094155422E-2</v>
      </c>
      <c r="BH1268">
        <v>3.5312510149198083E-2</v>
      </c>
      <c r="BI1268">
        <v>0</v>
      </c>
      <c r="BJ1268">
        <v>0.783662171806214</v>
      </c>
      <c r="BK1268">
        <v>0.81398891954581631</v>
      </c>
      <c r="BM1268">
        <v>0.23890712244123921</v>
      </c>
    </row>
    <row r="1269" spans="1:65" x14ac:dyDescent="0.35">
      <c r="A1269" t="s">
        <v>610</v>
      </c>
      <c r="B1269" t="s">
        <v>610</v>
      </c>
      <c r="C1269" t="s">
        <v>611</v>
      </c>
      <c r="D1269">
        <v>7.1285977072555796E-4</v>
      </c>
      <c r="E1269" t="s">
        <v>122</v>
      </c>
      <c r="F1269" t="s">
        <v>590</v>
      </c>
      <c r="G1269" t="s">
        <v>591</v>
      </c>
      <c r="H1269" t="s">
        <v>70</v>
      </c>
      <c r="I1269">
        <v>50823903457.370003</v>
      </c>
      <c r="J1269">
        <v>3.891365</v>
      </c>
      <c r="K1269">
        <v>479.19357862724229</v>
      </c>
      <c r="L1269" t="s">
        <v>612</v>
      </c>
      <c r="M1269" s="3">
        <v>46174</v>
      </c>
      <c r="N1269" t="s">
        <v>613</v>
      </c>
      <c r="O1269">
        <v>19429.39</v>
      </c>
      <c r="P1269">
        <v>36230316.16599869</v>
      </c>
      <c r="Q1269" t="s">
        <v>594</v>
      </c>
      <c r="R1269" t="s">
        <v>614</v>
      </c>
      <c r="S1269" t="s">
        <v>615</v>
      </c>
      <c r="U1269" t="s">
        <v>120</v>
      </c>
      <c r="W1269">
        <v>6.4017171299999998</v>
      </c>
      <c r="X1269">
        <v>5.2982981799999997</v>
      </c>
      <c r="Y1269">
        <v>6.60929375</v>
      </c>
      <c r="Z1269">
        <v>23.893311059999998</v>
      </c>
      <c r="AA1269">
        <v>30.556184590000001</v>
      </c>
      <c r="AB1269">
        <v>36.74229493</v>
      </c>
      <c r="AC1269">
        <v>0</v>
      </c>
      <c r="AE1269">
        <v>164.35626483999999</v>
      </c>
      <c r="AI1269">
        <v>92.956702500000006</v>
      </c>
      <c r="AJ1269">
        <v>52.643901120000002</v>
      </c>
      <c r="AK1269">
        <v>37.600118260000002</v>
      </c>
      <c r="AL1269">
        <v>0.94777120000000004</v>
      </c>
      <c r="AM1269">
        <v>7.4060385699999998</v>
      </c>
      <c r="AN1269">
        <v>56.715451899999998</v>
      </c>
      <c r="AO1269">
        <v>8.3872108300000008</v>
      </c>
      <c r="AP1269">
        <v>50.105624210000002</v>
      </c>
      <c r="AR1269">
        <v>7.4060385699999998</v>
      </c>
      <c r="AS1269">
        <v>170.71664711</v>
      </c>
      <c r="AT1269">
        <v>83.560868642569147</v>
      </c>
      <c r="AU1269">
        <v>50.105624210000002</v>
      </c>
      <c r="AV1269">
        <v>34.77528263</v>
      </c>
      <c r="AW1269">
        <v>4.0722499499999998</v>
      </c>
      <c r="AX1269">
        <v>170.71664711</v>
      </c>
      <c r="AY1269" t="s">
        <v>152</v>
      </c>
      <c r="AZ1269" t="s">
        <v>94</v>
      </c>
      <c r="BA1269">
        <v>0.60589742474947772</v>
      </c>
      <c r="BB1269">
        <v>0.46385389407758731</v>
      </c>
      <c r="BC1269">
        <v>1.536819631843643E-3</v>
      </c>
      <c r="BE1269">
        <v>9.838284562893743E-3</v>
      </c>
      <c r="BF1269">
        <v>8.1425286583854447E-3</v>
      </c>
      <c r="BG1269">
        <v>1.0157292387621491E-2</v>
      </c>
      <c r="BH1269">
        <v>1.138174546856722E-2</v>
      </c>
      <c r="BI1269">
        <v>0</v>
      </c>
      <c r="BJ1269">
        <v>0.25258593442260507</v>
      </c>
      <c r="BK1269">
        <v>0.26236069476117141</v>
      </c>
      <c r="BM1269">
        <v>7.7003306951708136E-2</v>
      </c>
    </row>
    <row r="1270" spans="1:65" x14ac:dyDescent="0.35">
      <c r="A1270" t="s">
        <v>616</v>
      </c>
      <c r="B1270" t="s">
        <v>616</v>
      </c>
      <c r="C1270" t="s">
        <v>617</v>
      </c>
      <c r="D1270">
        <v>6.0234567811648669E-4</v>
      </c>
      <c r="E1270" t="s">
        <v>76</v>
      </c>
      <c r="F1270" t="s">
        <v>590</v>
      </c>
      <c r="G1270" t="s">
        <v>591</v>
      </c>
      <c r="H1270" t="s">
        <v>70</v>
      </c>
      <c r="I1270">
        <v>13660103839.57</v>
      </c>
      <c r="J1270">
        <v>3.4075000000000002</v>
      </c>
      <c r="K1270">
        <v>1266.749999999987</v>
      </c>
      <c r="L1270" t="s">
        <v>618</v>
      </c>
      <c r="M1270" s="3">
        <v>46174</v>
      </c>
      <c r="N1270" t="s">
        <v>613</v>
      </c>
      <c r="O1270">
        <v>1906.22</v>
      </c>
      <c r="P1270">
        <v>8228104.5103874132</v>
      </c>
      <c r="Q1270" t="s">
        <v>594</v>
      </c>
      <c r="R1270" t="s">
        <v>601</v>
      </c>
      <c r="S1270" t="s">
        <v>615</v>
      </c>
      <c r="U1270" t="s">
        <v>92</v>
      </c>
      <c r="W1270">
        <v>5.5887372299999996</v>
      </c>
      <c r="X1270">
        <v>4.4136338300000002</v>
      </c>
      <c r="Y1270">
        <v>5.8827445100000002</v>
      </c>
      <c r="Z1270">
        <v>20.655870669999999</v>
      </c>
      <c r="AA1270">
        <v>37.866435109999998</v>
      </c>
      <c r="AB1270">
        <v>36.917154490000001</v>
      </c>
      <c r="AC1270">
        <v>0</v>
      </c>
      <c r="AE1270">
        <v>247.71671104999999</v>
      </c>
      <c r="AI1270">
        <v>98.181231960000005</v>
      </c>
      <c r="AJ1270">
        <v>38.611346439999998</v>
      </c>
      <c r="AK1270">
        <v>52.699327689999997</v>
      </c>
      <c r="AL1270">
        <v>4.1287861499999998</v>
      </c>
      <c r="AM1270">
        <v>6.3213008200000003</v>
      </c>
      <c r="AN1270">
        <v>31.41614779</v>
      </c>
      <c r="AO1270">
        <v>13.78338329</v>
      </c>
      <c r="AP1270">
        <v>13.46876754</v>
      </c>
      <c r="AR1270">
        <v>6.3213008200000003</v>
      </c>
      <c r="AS1270">
        <v>69.314872579999999</v>
      </c>
      <c r="AT1270">
        <v>41.18837094150102</v>
      </c>
      <c r="AU1270">
        <v>13.46876754</v>
      </c>
      <c r="AV1270">
        <v>52.869132950000001</v>
      </c>
      <c r="AW1270">
        <v>26.187495909999999</v>
      </c>
      <c r="AX1270">
        <v>69.314872579999999</v>
      </c>
      <c r="AY1270" t="s">
        <v>93</v>
      </c>
      <c r="AZ1270" t="s">
        <v>94</v>
      </c>
      <c r="BA1270">
        <v>0.57964491438033405</v>
      </c>
      <c r="BB1270">
        <v>0.27812850864313721</v>
      </c>
      <c r="BC1270">
        <v>2.165709948451736E-3</v>
      </c>
      <c r="BE1270">
        <v>1.2103583818293601E-2</v>
      </c>
      <c r="BF1270">
        <v>9.5586506944541367E-3</v>
      </c>
      <c r="BG1270">
        <v>1.274031830950683E-2</v>
      </c>
      <c r="BH1270">
        <v>1.369010407303011E-2</v>
      </c>
      <c r="BI1270">
        <v>0</v>
      </c>
      <c r="BJ1270">
        <v>0.53648254551872898</v>
      </c>
      <c r="BK1270">
        <v>0.1501159091221704</v>
      </c>
      <c r="BM1270">
        <v>2.916944385476181E-2</v>
      </c>
    </row>
    <row r="1271" spans="1:65" x14ac:dyDescent="0.35">
      <c r="A1271" t="s">
        <v>619</v>
      </c>
      <c r="B1271" t="s">
        <v>619</v>
      </c>
      <c r="C1271" t="s">
        <v>620</v>
      </c>
      <c r="D1271">
        <v>8.46312339585984E-4</v>
      </c>
      <c r="E1271" t="s">
        <v>122</v>
      </c>
      <c r="F1271" t="s">
        <v>590</v>
      </c>
      <c r="G1271" t="s">
        <v>591</v>
      </c>
      <c r="H1271" t="s">
        <v>70</v>
      </c>
      <c r="I1271">
        <v>50823903457.370003</v>
      </c>
      <c r="J1271">
        <v>3.4075000000000002</v>
      </c>
      <c r="K1271">
        <v>6647.47</v>
      </c>
      <c r="M1271" s="3">
        <v>46174</v>
      </c>
      <c r="N1271" t="s">
        <v>621</v>
      </c>
      <c r="O1271">
        <v>1898.9190000000001</v>
      </c>
      <c r="P1271">
        <v>43012896.641898982</v>
      </c>
      <c r="AZ1271" t="s">
        <v>73</v>
      </c>
      <c r="BA1271">
        <v>0.60589742474947772</v>
      </c>
      <c r="BB1271">
        <v>0.14204353067189021</v>
      </c>
      <c r="BC1271">
        <v>5.9581195678731838E-3</v>
      </c>
    </row>
    <row r="1272" spans="1:65" x14ac:dyDescent="0.35">
      <c r="A1272" t="s">
        <v>622</v>
      </c>
      <c r="B1272" t="s">
        <v>622</v>
      </c>
      <c r="C1272" t="s">
        <v>623</v>
      </c>
      <c r="D1272">
        <v>1.09971112785281E-8</v>
      </c>
      <c r="E1272" t="s">
        <v>76</v>
      </c>
      <c r="F1272" t="s">
        <v>590</v>
      </c>
      <c r="G1272" t="s">
        <v>591</v>
      </c>
      <c r="H1272" t="s">
        <v>70</v>
      </c>
      <c r="I1272">
        <v>13660103839.57</v>
      </c>
      <c r="J1272">
        <v>3.4075000000000002</v>
      </c>
      <c r="K1272">
        <v>1.8839999999999999</v>
      </c>
      <c r="L1272" t="s">
        <v>624</v>
      </c>
      <c r="M1272" s="3">
        <v>46174</v>
      </c>
      <c r="N1272" t="s">
        <v>625</v>
      </c>
      <c r="O1272">
        <v>23.4</v>
      </c>
      <c r="P1272">
        <v>150.22168199999999</v>
      </c>
      <c r="AZ1272" t="s">
        <v>73</v>
      </c>
      <c r="BA1272">
        <v>0.57964491438033405</v>
      </c>
      <c r="BB1272">
        <v>0.30151640573719718</v>
      </c>
      <c r="BC1272">
        <v>3.6472679659471727E-8</v>
      </c>
    </row>
    <row r="1273" spans="1:65" x14ac:dyDescent="0.35">
      <c r="A1273" t="s">
        <v>610</v>
      </c>
      <c r="B1273" t="s">
        <v>610</v>
      </c>
      <c r="C1273" t="s">
        <v>611</v>
      </c>
      <c r="D1273">
        <v>1.6006602216298801E-3</v>
      </c>
      <c r="E1273" t="s">
        <v>122</v>
      </c>
      <c r="F1273" t="s">
        <v>590</v>
      </c>
      <c r="G1273" t="s">
        <v>591</v>
      </c>
      <c r="H1273" t="s">
        <v>98</v>
      </c>
      <c r="I1273">
        <v>22634607692.759998</v>
      </c>
      <c r="J1273">
        <v>3.891365</v>
      </c>
      <c r="K1273">
        <v>479.19357862724229</v>
      </c>
      <c r="L1273" t="s">
        <v>612</v>
      </c>
      <c r="M1273" s="3">
        <v>46174</v>
      </c>
      <c r="N1273" t="s">
        <v>613</v>
      </c>
      <c r="O1273">
        <v>19429.39</v>
      </c>
      <c r="P1273">
        <v>36230316.16599869</v>
      </c>
      <c r="Q1273" t="s">
        <v>594</v>
      </c>
      <c r="R1273" t="s">
        <v>614</v>
      </c>
      <c r="S1273" t="s">
        <v>615</v>
      </c>
      <c r="U1273" t="s">
        <v>120</v>
      </c>
      <c r="W1273">
        <v>6.4017171299999998</v>
      </c>
      <c r="X1273">
        <v>5.2982981799999997</v>
      </c>
      <c r="Y1273">
        <v>6.60929375</v>
      </c>
      <c r="Z1273">
        <v>23.893311059999998</v>
      </c>
      <c r="AA1273">
        <v>30.556184590000001</v>
      </c>
      <c r="AB1273">
        <v>36.74229493</v>
      </c>
      <c r="AC1273">
        <v>0</v>
      </c>
      <c r="AE1273">
        <v>164.35626483999999</v>
      </c>
      <c r="AI1273">
        <v>92.956702500000006</v>
      </c>
      <c r="AJ1273">
        <v>52.643901120000002</v>
      </c>
      <c r="AK1273">
        <v>37.600118260000002</v>
      </c>
      <c r="AL1273">
        <v>0.94777120000000004</v>
      </c>
      <c r="AM1273">
        <v>7.4060385699999998</v>
      </c>
      <c r="AN1273">
        <v>56.715451899999998</v>
      </c>
      <c r="AO1273">
        <v>8.3872108300000008</v>
      </c>
      <c r="AP1273">
        <v>50.105624210000002</v>
      </c>
      <c r="AR1273">
        <v>7.4060385699999998</v>
      </c>
      <c r="AS1273">
        <v>170.71664711</v>
      </c>
      <c r="AT1273">
        <v>83.560868642569147</v>
      </c>
      <c r="AU1273">
        <v>50.105624210000002</v>
      </c>
      <c r="AV1273">
        <v>34.77528263</v>
      </c>
      <c r="AW1273">
        <v>4.0722499499999998</v>
      </c>
      <c r="AX1273">
        <v>170.71664711</v>
      </c>
      <c r="AY1273" t="s">
        <v>152</v>
      </c>
      <c r="AZ1273" t="s">
        <v>94</v>
      </c>
      <c r="BA1273">
        <v>0.61894322320384987</v>
      </c>
      <c r="BB1273">
        <v>0.47998002006166213</v>
      </c>
      <c r="BC1273">
        <v>3.3348476076655162E-3</v>
      </c>
      <c r="BE1273">
        <v>2.1348751055931849E-2</v>
      </c>
      <c r="BF1273">
        <v>1.766901701027156E-2</v>
      </c>
      <c r="BG1273">
        <v>2.204098745054614E-2</v>
      </c>
      <c r="BH1273">
        <v>2.4698010007443039E-2</v>
      </c>
      <c r="BI1273">
        <v>0</v>
      </c>
      <c r="BJ1273">
        <v>0.54810309660651391</v>
      </c>
      <c r="BK1273">
        <v>0.56931400220346162</v>
      </c>
      <c r="BM1273">
        <v>0.16709462102730591</v>
      </c>
    </row>
    <row r="1274" spans="1:65" x14ac:dyDescent="0.35">
      <c r="A1274" t="s">
        <v>626</v>
      </c>
      <c r="B1274" t="s">
        <v>626</v>
      </c>
      <c r="C1274" t="s">
        <v>627</v>
      </c>
      <c r="D1274">
        <v>3.6317710037967703E-5</v>
      </c>
      <c r="E1274" t="s">
        <v>76</v>
      </c>
      <c r="F1274" t="s">
        <v>590</v>
      </c>
      <c r="G1274" t="s">
        <v>591</v>
      </c>
      <c r="H1274" t="s">
        <v>70</v>
      </c>
      <c r="I1274">
        <v>13660103839.57</v>
      </c>
      <c r="J1274">
        <v>3.891365</v>
      </c>
      <c r="K1274">
        <v>76.375999999993752</v>
      </c>
      <c r="L1274" t="s">
        <v>628</v>
      </c>
      <c r="M1274" s="3">
        <v>46174</v>
      </c>
      <c r="N1274" t="s">
        <v>625</v>
      </c>
      <c r="O1274">
        <v>1669.22</v>
      </c>
      <c r="P1274">
        <v>496103.69033403217</v>
      </c>
      <c r="Q1274" t="s">
        <v>594</v>
      </c>
      <c r="R1274" t="s">
        <v>601</v>
      </c>
      <c r="S1274" t="s">
        <v>602</v>
      </c>
      <c r="U1274" t="s">
        <v>120</v>
      </c>
      <c r="W1274">
        <v>7.3394341000000001</v>
      </c>
      <c r="X1274">
        <v>5.2038419100000004</v>
      </c>
      <c r="Y1274">
        <v>6.4189643900000002</v>
      </c>
      <c r="Z1274">
        <v>19.206542500000001</v>
      </c>
      <c r="AA1274">
        <v>37.499377899999999</v>
      </c>
      <c r="AB1274">
        <v>31.012319990000002</v>
      </c>
      <c r="AC1274">
        <v>0</v>
      </c>
      <c r="AE1274">
        <v>226.92715471</v>
      </c>
      <c r="AI1274">
        <v>90.547742299999996</v>
      </c>
      <c r="AJ1274">
        <v>65.108590000000007</v>
      </c>
      <c r="AK1274">
        <v>20.154169069999998</v>
      </c>
      <c r="AL1274">
        <v>2.4554813200000001</v>
      </c>
      <c r="AM1274">
        <v>7.8442739399999999</v>
      </c>
      <c r="AN1274">
        <v>62.3074704</v>
      </c>
      <c r="AO1274">
        <v>6.4781120000000003</v>
      </c>
      <c r="AP1274">
        <v>48.939182289999998</v>
      </c>
      <c r="AR1274">
        <v>7.8442739399999999</v>
      </c>
      <c r="AS1274">
        <v>44.519856140000002</v>
      </c>
      <c r="AT1274">
        <v>92.637759071938888</v>
      </c>
      <c r="AU1274">
        <v>48.939182289999998</v>
      </c>
      <c r="AV1274">
        <v>30.081705639999999</v>
      </c>
      <c r="AW1274">
        <v>6.0540906200000002</v>
      </c>
      <c r="AX1274">
        <v>44.519856140000002</v>
      </c>
      <c r="AY1274" t="s">
        <v>152</v>
      </c>
      <c r="AZ1274" t="s">
        <v>94</v>
      </c>
      <c r="BA1274">
        <v>0.57964491438033405</v>
      </c>
      <c r="BB1274">
        <v>0.27812850864313721</v>
      </c>
      <c r="BC1274">
        <v>1.3057888317578569E-4</v>
      </c>
      <c r="BE1274">
        <v>9.5837510792027777E-4</v>
      </c>
      <c r="BF1274">
        <v>6.795118648311475E-4</v>
      </c>
      <c r="BG1274">
        <v>8.3818120119133845E-4</v>
      </c>
      <c r="BH1274">
        <v>1.02429653041012E-3</v>
      </c>
      <c r="BI1274">
        <v>0</v>
      </c>
      <c r="BJ1274">
        <v>2.9631894424290539E-2</v>
      </c>
      <c r="BK1274">
        <v>5.8133530939078453E-3</v>
      </c>
      <c r="BM1274">
        <v>6.3904237669643897E-3</v>
      </c>
    </row>
    <row r="1275" spans="1:65" x14ac:dyDescent="0.35">
      <c r="A1275" t="s">
        <v>607</v>
      </c>
      <c r="B1275" t="s">
        <v>607</v>
      </c>
      <c r="C1275" t="s">
        <v>608</v>
      </c>
      <c r="D1275">
        <v>3.8727459311917799E-3</v>
      </c>
      <c r="E1275" t="s">
        <v>122</v>
      </c>
      <c r="F1275" t="s">
        <v>590</v>
      </c>
      <c r="G1275" t="s">
        <v>591</v>
      </c>
      <c r="H1275" t="s">
        <v>101</v>
      </c>
      <c r="I1275">
        <v>13368957884.120001</v>
      </c>
      <c r="J1275">
        <v>3.4075000000000002</v>
      </c>
      <c r="K1275">
        <v>190000</v>
      </c>
      <c r="L1275" t="s">
        <v>609</v>
      </c>
      <c r="M1275" s="3">
        <v>46174</v>
      </c>
      <c r="N1275" t="s">
        <v>593</v>
      </c>
      <c r="O1275">
        <v>79.97</v>
      </c>
      <c r="P1275">
        <v>51774577.25</v>
      </c>
      <c r="Q1275" t="s">
        <v>594</v>
      </c>
      <c r="R1275" t="s">
        <v>595</v>
      </c>
      <c r="S1275" t="s">
        <v>596</v>
      </c>
      <c r="U1275" t="s">
        <v>151</v>
      </c>
      <c r="W1275">
        <v>4.8086719599999999</v>
      </c>
      <c r="X1275">
        <v>4.2548317600000001</v>
      </c>
      <c r="Y1275">
        <v>5.7696234000000004</v>
      </c>
      <c r="Z1275">
        <v>15.2512382</v>
      </c>
      <c r="AA1275">
        <v>29.457609489999999</v>
      </c>
      <c r="AB1275">
        <v>29.94782708</v>
      </c>
      <c r="AC1275">
        <v>0.11470068999999999</v>
      </c>
      <c r="AE1275">
        <v>197.06456341000001</v>
      </c>
      <c r="AI1275">
        <v>75.212894320000004</v>
      </c>
      <c r="AJ1275">
        <v>18.182909200000001</v>
      </c>
      <c r="AK1275">
        <v>45.766001359999997</v>
      </c>
      <c r="AL1275">
        <v>10.707764210000001</v>
      </c>
      <c r="AM1275">
        <v>5.4306023100000003</v>
      </c>
      <c r="AN1275">
        <v>29.879979370000001</v>
      </c>
      <c r="AO1275">
        <v>5.1251307500000003</v>
      </c>
      <c r="AP1275">
        <v>15.66849403</v>
      </c>
      <c r="AR1275">
        <v>5.4306023100000003</v>
      </c>
      <c r="AS1275">
        <v>96.089047769999993</v>
      </c>
      <c r="AT1275">
        <v>21.769823866449741</v>
      </c>
      <c r="AU1275">
        <v>15.66849403</v>
      </c>
      <c r="AV1275">
        <v>38.959933929999998</v>
      </c>
      <c r="AW1275">
        <v>15.4354926</v>
      </c>
      <c r="AX1275">
        <v>96.089047769999993</v>
      </c>
      <c r="AY1275" t="s">
        <v>93</v>
      </c>
      <c r="AZ1275" t="s">
        <v>94</v>
      </c>
      <c r="BA1275">
        <v>0.5786616119309711</v>
      </c>
      <c r="BB1275">
        <v>0.40695245862726859</v>
      </c>
      <c r="BC1275">
        <v>9.5164578787785697E-3</v>
      </c>
      <c r="BE1275">
        <v>4.5761524160203577E-2</v>
      </c>
      <c r="BF1275">
        <v>4.0490927225329293E-2</v>
      </c>
      <c r="BG1275">
        <v>5.49063780625152E-2</v>
      </c>
      <c r="BH1275">
        <v>5.1680098139512597E-2</v>
      </c>
      <c r="BI1275">
        <v>1.0915442850518381E-3</v>
      </c>
      <c r="BJ1275">
        <v>1.875356617091154</v>
      </c>
      <c r="BK1275">
        <v>0.91442737571514676</v>
      </c>
      <c r="BM1275">
        <v>0.1491085634603885</v>
      </c>
    </row>
    <row r="1276" spans="1:65" x14ac:dyDescent="0.35">
      <c r="A1276" t="s">
        <v>603</v>
      </c>
      <c r="B1276" t="s">
        <v>603</v>
      </c>
      <c r="C1276" t="s">
        <v>604</v>
      </c>
      <c r="D1276">
        <v>6.6565712743695696E-3</v>
      </c>
      <c r="E1276" t="s">
        <v>133</v>
      </c>
      <c r="F1276" t="s">
        <v>590</v>
      </c>
      <c r="G1276" t="s">
        <v>591</v>
      </c>
      <c r="H1276" t="s">
        <v>81</v>
      </c>
      <c r="I1276">
        <v>6071238455.0900002</v>
      </c>
      <c r="J1276">
        <v>3.4075000000000002</v>
      </c>
      <c r="K1276">
        <v>110000</v>
      </c>
      <c r="L1276" t="s">
        <v>605</v>
      </c>
      <c r="M1276" s="3">
        <v>46174</v>
      </c>
      <c r="N1276" t="s">
        <v>606</v>
      </c>
      <c r="O1276">
        <v>107.82</v>
      </c>
      <c r="P1276">
        <v>40413631.5</v>
      </c>
      <c r="Q1276" t="s">
        <v>594</v>
      </c>
      <c r="R1276" t="s">
        <v>595</v>
      </c>
      <c r="S1276" t="s">
        <v>596</v>
      </c>
      <c r="U1276" t="s">
        <v>92</v>
      </c>
      <c r="W1276">
        <v>5.10317065</v>
      </c>
      <c r="X1276">
        <v>4.24673912</v>
      </c>
      <c r="Y1276">
        <v>5.9252970600000001</v>
      </c>
      <c r="Z1276">
        <v>19.579424620000001</v>
      </c>
      <c r="AA1276">
        <v>39.811105159999997</v>
      </c>
      <c r="AB1276">
        <v>38.643353390000001</v>
      </c>
      <c r="AC1276">
        <v>0</v>
      </c>
      <c r="AE1276">
        <v>253.33180428</v>
      </c>
      <c r="AI1276">
        <v>98.168404649999999</v>
      </c>
      <c r="AJ1276">
        <v>36.598173209999999</v>
      </c>
      <c r="AK1276">
        <v>53.583270480000003</v>
      </c>
      <c r="AL1276">
        <v>7.8524394800000001</v>
      </c>
      <c r="AM1276">
        <v>5.9794755200000003</v>
      </c>
      <c r="AN1276">
        <v>32.173564380000002</v>
      </c>
      <c r="AO1276">
        <v>11.53902311</v>
      </c>
      <c r="AP1276">
        <v>21.342242670000001</v>
      </c>
      <c r="AR1276">
        <v>5.9794755200000003</v>
      </c>
      <c r="AS1276">
        <v>46.54267703</v>
      </c>
      <c r="AT1276">
        <v>32.366131428167222</v>
      </c>
      <c r="AU1276">
        <v>21.342242670000001</v>
      </c>
      <c r="AV1276">
        <v>54.68973587</v>
      </c>
      <c r="AW1276">
        <v>21.55804316</v>
      </c>
      <c r="AX1276">
        <v>46.54267703</v>
      </c>
      <c r="AY1276" t="s">
        <v>152</v>
      </c>
      <c r="AZ1276" t="s">
        <v>94</v>
      </c>
      <c r="BA1276">
        <v>0.80846808715157892</v>
      </c>
      <c r="BB1276">
        <v>0.72021016829862172</v>
      </c>
      <c r="BC1276">
        <v>9.2425399798153722E-3</v>
      </c>
      <c r="BE1276">
        <v>4.7166258756445402E-2</v>
      </c>
      <c r="BF1276">
        <v>3.9250656100445952E-2</v>
      </c>
      <c r="BG1276">
        <v>5.4764794969332488E-2</v>
      </c>
      <c r="BH1276">
        <v>5.5265541551927318E-2</v>
      </c>
      <c r="BI1276">
        <v>0</v>
      </c>
      <c r="BJ1276">
        <v>2.341429329216663</v>
      </c>
      <c r="BK1276">
        <v>0.4301725532174096</v>
      </c>
      <c r="BM1276">
        <v>0.1972565311363966</v>
      </c>
    </row>
    <row r="1277" spans="1:65" x14ac:dyDescent="0.35">
      <c r="A1277" t="s">
        <v>616</v>
      </c>
      <c r="B1277" t="s">
        <v>616</v>
      </c>
      <c r="C1277" t="s">
        <v>617</v>
      </c>
      <c r="D1277">
        <v>4.3444862521260083E-3</v>
      </c>
      <c r="E1277" t="s">
        <v>76</v>
      </c>
      <c r="F1277" t="s">
        <v>590</v>
      </c>
      <c r="G1277" t="s">
        <v>591</v>
      </c>
      <c r="H1277" t="s">
        <v>81</v>
      </c>
      <c r="I1277">
        <v>1893918873.9200001</v>
      </c>
      <c r="J1277">
        <v>3.4075000000000002</v>
      </c>
      <c r="K1277">
        <v>1266.749999999987</v>
      </c>
      <c r="L1277" t="s">
        <v>618</v>
      </c>
      <c r="M1277" s="3">
        <v>46174</v>
      </c>
      <c r="N1277" t="s">
        <v>613</v>
      </c>
      <c r="O1277">
        <v>1906.22</v>
      </c>
      <c r="P1277">
        <v>8228104.5103874132</v>
      </c>
      <c r="Q1277" t="s">
        <v>594</v>
      </c>
      <c r="R1277" t="s">
        <v>601</v>
      </c>
      <c r="S1277" t="s">
        <v>615</v>
      </c>
      <c r="U1277" t="s">
        <v>92</v>
      </c>
      <c r="W1277">
        <v>5.5887372299999996</v>
      </c>
      <c r="X1277">
        <v>4.4136338300000002</v>
      </c>
      <c r="Y1277">
        <v>5.8827445100000002</v>
      </c>
      <c r="Z1277">
        <v>20.655870669999999</v>
      </c>
      <c r="AA1277">
        <v>37.866435109999998</v>
      </c>
      <c r="AB1277">
        <v>36.917154490000001</v>
      </c>
      <c r="AC1277">
        <v>0</v>
      </c>
      <c r="AE1277">
        <v>247.71671104999999</v>
      </c>
      <c r="AI1277">
        <v>98.181231960000005</v>
      </c>
      <c r="AJ1277">
        <v>38.611346439999998</v>
      </c>
      <c r="AK1277">
        <v>52.699327689999997</v>
      </c>
      <c r="AL1277">
        <v>4.1287861499999998</v>
      </c>
      <c r="AM1277">
        <v>6.3213008200000003</v>
      </c>
      <c r="AN1277">
        <v>31.41614779</v>
      </c>
      <c r="AO1277">
        <v>13.78338329</v>
      </c>
      <c r="AP1277">
        <v>13.46876754</v>
      </c>
      <c r="AR1277">
        <v>6.3213008200000003</v>
      </c>
      <c r="AS1277">
        <v>69.314872579999999</v>
      </c>
      <c r="AT1277">
        <v>41.18837094150102</v>
      </c>
      <c r="AU1277">
        <v>13.46876754</v>
      </c>
      <c r="AV1277">
        <v>52.869132950000001</v>
      </c>
      <c r="AW1277">
        <v>26.187495909999999</v>
      </c>
      <c r="AX1277">
        <v>69.314872579999999</v>
      </c>
      <c r="AY1277" t="s">
        <v>93</v>
      </c>
      <c r="AZ1277" t="s">
        <v>94</v>
      </c>
      <c r="BA1277">
        <v>0.63778761842698506</v>
      </c>
      <c r="BB1277">
        <v>0.36085898466501332</v>
      </c>
      <c r="BC1277">
        <v>1.2039290794322361E-2</v>
      </c>
      <c r="BE1277">
        <v>6.7284432685025639E-2</v>
      </c>
      <c r="BF1277">
        <v>5.3137021139028753E-2</v>
      </c>
      <c r="BG1277">
        <v>7.082407182459341E-2</v>
      </c>
      <c r="BH1277">
        <v>7.6103978770368397E-2</v>
      </c>
      <c r="BI1277">
        <v>0</v>
      </c>
      <c r="BJ1277">
        <v>2.9823335189440772</v>
      </c>
      <c r="BK1277">
        <v>0.83450190736202146</v>
      </c>
      <c r="BM1277">
        <v>0.1621544090551898</v>
      </c>
    </row>
    <row r="1278" spans="1:65" x14ac:dyDescent="0.35">
      <c r="A1278" t="s">
        <v>629</v>
      </c>
      <c r="B1278" t="s">
        <v>629</v>
      </c>
      <c r="C1278" t="s">
        <v>630</v>
      </c>
      <c r="D1278">
        <v>1.59771588680125E-7</v>
      </c>
      <c r="E1278" t="s">
        <v>76</v>
      </c>
      <c r="F1278" t="s">
        <v>590</v>
      </c>
      <c r="G1278" t="s">
        <v>591</v>
      </c>
      <c r="H1278" t="s">
        <v>70</v>
      </c>
      <c r="I1278">
        <v>13660103839.57</v>
      </c>
      <c r="J1278">
        <v>3.4075000000000002</v>
      </c>
      <c r="K1278">
        <v>1.856999999964748</v>
      </c>
      <c r="L1278" t="s">
        <v>631</v>
      </c>
      <c r="M1278" s="3">
        <v>46174</v>
      </c>
      <c r="N1278" t="s">
        <v>632</v>
      </c>
      <c r="O1278">
        <v>344.91</v>
      </c>
      <c r="P1278">
        <v>2182.4964919835702</v>
      </c>
      <c r="Q1278" t="s">
        <v>594</v>
      </c>
      <c r="R1278" t="s">
        <v>595</v>
      </c>
      <c r="S1278" t="s">
        <v>602</v>
      </c>
      <c r="U1278" t="s">
        <v>92</v>
      </c>
      <c r="W1278">
        <v>4.8767902200000002</v>
      </c>
      <c r="X1278">
        <v>4.67411376</v>
      </c>
      <c r="Y1278">
        <v>6.0995316600000002</v>
      </c>
      <c r="Z1278">
        <v>9.5784147399999995</v>
      </c>
      <c r="AA1278">
        <v>15.512450640000001</v>
      </c>
      <c r="AB1278">
        <v>17.371138519999999</v>
      </c>
      <c r="AC1278">
        <v>0</v>
      </c>
      <c r="AE1278">
        <v>180.23498941</v>
      </c>
      <c r="AI1278">
        <v>60.482116240000003</v>
      </c>
      <c r="AJ1278">
        <v>13.237216350000001</v>
      </c>
      <c r="AK1278">
        <v>25.414249590000001</v>
      </c>
      <c r="AL1278">
        <v>3.81053796</v>
      </c>
      <c r="AM1278">
        <v>6.0525324700000001</v>
      </c>
      <c r="AN1278">
        <v>20.227796640000001</v>
      </c>
      <c r="AO1278">
        <v>3.8478222</v>
      </c>
      <c r="AP1278">
        <v>9.6020014400000004</v>
      </c>
      <c r="AR1278">
        <v>6.0525324700000001</v>
      </c>
      <c r="AS1278">
        <v>79.752637359999994</v>
      </c>
      <c r="AT1278">
        <v>33.974676381127537</v>
      </c>
      <c r="AU1278">
        <v>9.6020014400000004</v>
      </c>
      <c r="AV1278">
        <v>22.524767950000001</v>
      </c>
      <c r="AW1278">
        <v>9.7786301699999996</v>
      </c>
      <c r="AX1278">
        <v>79.752637359999994</v>
      </c>
      <c r="AY1278" t="s">
        <v>93</v>
      </c>
      <c r="AZ1278" t="s">
        <v>94</v>
      </c>
      <c r="BA1278">
        <v>0.57964491438033405</v>
      </c>
      <c r="BB1278">
        <v>0.27812850864313721</v>
      </c>
      <c r="BC1278">
        <v>5.744523977767619E-7</v>
      </c>
      <c r="BE1278">
        <v>2.8014838353332618E-6</v>
      </c>
      <c r="BF1278">
        <v>2.6850558569133559E-6</v>
      </c>
      <c r="BG1278">
        <v>3.5038905874022732E-6</v>
      </c>
      <c r="BH1278">
        <v>3.4768917900132071E-6</v>
      </c>
      <c r="BI1278">
        <v>0</v>
      </c>
      <c r="BJ1278">
        <v>1.0353642182984379E-4</v>
      </c>
      <c r="BK1278">
        <v>4.5814093760472563E-5</v>
      </c>
      <c r="BM1278">
        <v>5.5158927506639207E-6</v>
      </c>
    </row>
    <row r="1279" spans="1:65" x14ac:dyDescent="0.35">
      <c r="A1279" t="s">
        <v>610</v>
      </c>
      <c r="B1279" t="s">
        <v>610</v>
      </c>
      <c r="C1279" t="s">
        <v>611</v>
      </c>
      <c r="D1279">
        <v>2.6216890345122498E-3</v>
      </c>
      <c r="E1279" t="s">
        <v>76</v>
      </c>
      <c r="F1279" t="s">
        <v>590</v>
      </c>
      <c r="G1279" t="s">
        <v>591</v>
      </c>
      <c r="H1279" t="s">
        <v>98</v>
      </c>
      <c r="I1279">
        <v>6909727982.4300003</v>
      </c>
      <c r="J1279">
        <v>3.891365</v>
      </c>
      <c r="K1279">
        <v>239.59678931361961</v>
      </c>
      <c r="L1279" t="s">
        <v>612</v>
      </c>
      <c r="M1279" s="3">
        <v>46174</v>
      </c>
      <c r="N1279" t="s">
        <v>613</v>
      </c>
      <c r="O1279">
        <v>19429.39</v>
      </c>
      <c r="P1279">
        <v>18115158.082999218</v>
      </c>
      <c r="Q1279" t="s">
        <v>594</v>
      </c>
      <c r="R1279" t="s">
        <v>614</v>
      </c>
      <c r="S1279" t="s">
        <v>615</v>
      </c>
      <c r="U1279" t="s">
        <v>120</v>
      </c>
      <c r="W1279">
        <v>6.4017171299999998</v>
      </c>
      <c r="X1279">
        <v>5.2982981799999997</v>
      </c>
      <c r="Y1279">
        <v>6.60929375</v>
      </c>
      <c r="Z1279">
        <v>23.893311059999998</v>
      </c>
      <c r="AA1279">
        <v>30.556184590000001</v>
      </c>
      <c r="AB1279">
        <v>36.74229493</v>
      </c>
      <c r="AC1279">
        <v>0</v>
      </c>
      <c r="AE1279">
        <v>164.35626483999999</v>
      </c>
      <c r="AI1279">
        <v>92.956702500000006</v>
      </c>
      <c r="AJ1279">
        <v>52.643901120000002</v>
      </c>
      <c r="AK1279">
        <v>37.600118260000002</v>
      </c>
      <c r="AL1279">
        <v>0.94777120000000004</v>
      </c>
      <c r="AM1279">
        <v>7.4060385699999998</v>
      </c>
      <c r="AN1279">
        <v>56.715451899999998</v>
      </c>
      <c r="AO1279">
        <v>8.3872108300000008</v>
      </c>
      <c r="AP1279">
        <v>50.105624210000002</v>
      </c>
      <c r="AR1279">
        <v>7.4060385699999998</v>
      </c>
      <c r="AS1279">
        <v>170.71664711</v>
      </c>
      <c r="AT1279">
        <v>83.560868642569147</v>
      </c>
      <c r="AU1279">
        <v>50.105624210000002</v>
      </c>
      <c r="AV1279">
        <v>34.77528263</v>
      </c>
      <c r="AW1279">
        <v>4.0722499499999998</v>
      </c>
      <c r="AX1279">
        <v>170.71664711</v>
      </c>
      <c r="AY1279" t="s">
        <v>152</v>
      </c>
      <c r="AZ1279" t="s">
        <v>94</v>
      </c>
      <c r="BA1279">
        <v>0.56320493766591784</v>
      </c>
      <c r="BB1279">
        <v>0.28105568548147219</v>
      </c>
      <c r="BC1279">
        <v>9.3280056940355949E-3</v>
      </c>
      <c r="BE1279">
        <v>5.9715253840245203E-2</v>
      </c>
      <c r="BF1279">
        <v>4.9422555591738429E-2</v>
      </c>
      <c r="BG1279">
        <v>6.1651529733553867E-2</v>
      </c>
      <c r="BH1279">
        <v>6.9083569951207235E-2</v>
      </c>
      <c r="BI1279">
        <v>0</v>
      </c>
      <c r="BJ1279">
        <v>1.533116174277942</v>
      </c>
      <c r="BK1279">
        <v>1.5924458563087449</v>
      </c>
      <c r="BM1279">
        <v>0.46738554793408782</v>
      </c>
    </row>
    <row r="1280" spans="1:65" x14ac:dyDescent="0.35">
      <c r="A1280" t="s">
        <v>633</v>
      </c>
      <c r="B1280" t="s">
        <v>633</v>
      </c>
      <c r="C1280" t="s">
        <v>634</v>
      </c>
      <c r="D1280">
        <v>1.0778068815700501E-7</v>
      </c>
      <c r="E1280" t="s">
        <v>76</v>
      </c>
      <c r="F1280" t="s">
        <v>590</v>
      </c>
      <c r="G1280" t="s">
        <v>591</v>
      </c>
      <c r="H1280" t="s">
        <v>70</v>
      </c>
      <c r="I1280">
        <v>13660103839.57</v>
      </c>
      <c r="J1280">
        <v>3.4075000000000002</v>
      </c>
      <c r="K1280">
        <v>1.9850000000000001</v>
      </c>
      <c r="L1280" t="s">
        <v>635</v>
      </c>
      <c r="M1280" s="3">
        <v>46174</v>
      </c>
      <c r="N1280" t="s">
        <v>632</v>
      </c>
      <c r="O1280">
        <v>217.67</v>
      </c>
      <c r="P1280">
        <v>1472.295392125</v>
      </c>
      <c r="Q1280" t="s">
        <v>594</v>
      </c>
      <c r="R1280" t="s">
        <v>595</v>
      </c>
      <c r="S1280" t="s">
        <v>602</v>
      </c>
      <c r="U1280" t="s">
        <v>92</v>
      </c>
      <c r="W1280">
        <v>5.0273580100000004</v>
      </c>
      <c r="X1280">
        <v>4.7240316499999997</v>
      </c>
      <c r="Y1280">
        <v>6.0998993500000003</v>
      </c>
      <c r="Z1280">
        <v>9.4862927700000004</v>
      </c>
      <c r="AA1280">
        <v>16.279107830000001</v>
      </c>
      <c r="AB1280">
        <v>18.345059639999999</v>
      </c>
      <c r="AC1280">
        <v>0</v>
      </c>
      <c r="AE1280">
        <v>155.35755968000001</v>
      </c>
      <c r="AI1280">
        <v>71.531788590000005</v>
      </c>
      <c r="AJ1280">
        <v>15.61227338</v>
      </c>
      <c r="AK1280">
        <v>25.75975867</v>
      </c>
      <c r="AL1280">
        <v>2.73842819</v>
      </c>
      <c r="AM1280">
        <v>6.2268235399999998</v>
      </c>
      <c r="AN1280">
        <v>17.065412049999999</v>
      </c>
      <c r="AO1280">
        <v>2.88713015</v>
      </c>
      <c r="AP1280">
        <v>7.41427104</v>
      </c>
      <c r="AR1280">
        <v>6.2268235399999998</v>
      </c>
      <c r="AS1280">
        <v>73.754749660000002</v>
      </c>
      <c r="AT1280">
        <v>37.998160854495303</v>
      </c>
      <c r="AU1280">
        <v>7.41427104</v>
      </c>
      <c r="AV1280">
        <v>27.685415859999999</v>
      </c>
      <c r="AW1280">
        <v>7.2116087000000002</v>
      </c>
      <c r="AX1280">
        <v>73.754749660000002</v>
      </c>
      <c r="AY1280" t="s">
        <v>152</v>
      </c>
      <c r="AZ1280" t="s">
        <v>94</v>
      </c>
      <c r="BA1280">
        <v>0.57964491438033405</v>
      </c>
      <c r="BB1280">
        <v>0.27812850864313721</v>
      </c>
      <c r="BC1280">
        <v>3.8752118106417102E-7</v>
      </c>
      <c r="BE1280">
        <v>1.948207713667621E-6</v>
      </c>
      <c r="BF1280">
        <v>1.830662324392524E-6</v>
      </c>
      <c r="BG1280">
        <v>2.3638402004845692E-6</v>
      </c>
      <c r="BH1280">
        <v>2.413026012498982E-6</v>
      </c>
      <c r="BI1280">
        <v>0</v>
      </c>
      <c r="BJ1280">
        <v>6.0204345014441043E-5</v>
      </c>
      <c r="BK1280">
        <v>2.8581527697335471E-5</v>
      </c>
      <c r="BM1280">
        <v>2.8731870701506801E-6</v>
      </c>
    </row>
    <row r="1281" spans="1:65" x14ac:dyDescent="0.35">
      <c r="A1281" t="s">
        <v>607</v>
      </c>
      <c r="B1281" t="s">
        <v>607</v>
      </c>
      <c r="C1281" t="s">
        <v>608</v>
      </c>
      <c r="D1281">
        <v>2.63228939760345E-2</v>
      </c>
      <c r="E1281" t="s">
        <v>133</v>
      </c>
      <c r="F1281" t="s">
        <v>590</v>
      </c>
      <c r="G1281" t="s">
        <v>591</v>
      </c>
      <c r="H1281" t="s">
        <v>101</v>
      </c>
      <c r="I1281">
        <v>3675002840.23</v>
      </c>
      <c r="J1281">
        <v>3.4075000000000002</v>
      </c>
      <c r="K1281">
        <v>355000</v>
      </c>
      <c r="L1281" t="s">
        <v>609</v>
      </c>
      <c r="M1281" s="3">
        <v>46174</v>
      </c>
      <c r="N1281" t="s">
        <v>593</v>
      </c>
      <c r="O1281">
        <v>79.97</v>
      </c>
      <c r="P1281">
        <v>96736710.125</v>
      </c>
      <c r="Q1281" t="s">
        <v>594</v>
      </c>
      <c r="R1281" t="s">
        <v>595</v>
      </c>
      <c r="S1281" t="s">
        <v>596</v>
      </c>
      <c r="U1281" t="s">
        <v>151</v>
      </c>
      <c r="W1281">
        <v>4.8086719599999999</v>
      </c>
      <c r="X1281">
        <v>4.2548317600000001</v>
      </c>
      <c r="Y1281">
        <v>5.7696234000000004</v>
      </c>
      <c r="Z1281">
        <v>15.2512382</v>
      </c>
      <c r="AA1281">
        <v>29.457609489999999</v>
      </c>
      <c r="AB1281">
        <v>29.94782708</v>
      </c>
      <c r="AC1281">
        <v>0.11470068999999999</v>
      </c>
      <c r="AE1281">
        <v>197.06456341000001</v>
      </c>
      <c r="AI1281">
        <v>75.212894320000004</v>
      </c>
      <c r="AJ1281">
        <v>18.182909200000001</v>
      </c>
      <c r="AK1281">
        <v>45.766001359999997</v>
      </c>
      <c r="AL1281">
        <v>10.707764210000001</v>
      </c>
      <c r="AM1281">
        <v>5.4306023100000003</v>
      </c>
      <c r="AN1281">
        <v>29.879979370000001</v>
      </c>
      <c r="AO1281">
        <v>5.1251307500000003</v>
      </c>
      <c r="AP1281">
        <v>15.66849403</v>
      </c>
      <c r="AR1281">
        <v>5.4306023100000003</v>
      </c>
      <c r="AS1281">
        <v>96.089047769999993</v>
      </c>
      <c r="AT1281">
        <v>21.769823866449741</v>
      </c>
      <c r="AU1281">
        <v>15.66849403</v>
      </c>
      <c r="AV1281">
        <v>38.959933929999998</v>
      </c>
      <c r="AW1281">
        <v>15.4354926</v>
      </c>
      <c r="AX1281">
        <v>96.089047769999993</v>
      </c>
      <c r="AY1281" t="s">
        <v>93</v>
      </c>
      <c r="AZ1281" t="s">
        <v>94</v>
      </c>
      <c r="BA1281">
        <v>0.76796248992414184</v>
      </c>
      <c r="BB1281">
        <v>0.73252878203079186</v>
      </c>
      <c r="BC1281">
        <v>3.5934279473714963E-2</v>
      </c>
      <c r="BE1281">
        <v>0.17279616210805671</v>
      </c>
      <c r="BF1281">
        <v>0.15289431357747851</v>
      </c>
      <c r="BG1281">
        <v>0.20732725971368551</v>
      </c>
      <c r="BH1281">
        <v>0.19514478111814201</v>
      </c>
      <c r="BI1281">
        <v>4.1216866502879418E-3</v>
      </c>
      <c r="BJ1281">
        <v>7.0813730959405623</v>
      </c>
      <c r="BK1281">
        <v>3.4528906969303268</v>
      </c>
      <c r="BM1281">
        <v>0.56303604340625435</v>
      </c>
    </row>
    <row r="1282" spans="1:65" x14ac:dyDescent="0.35">
      <c r="A1282" t="s">
        <v>636</v>
      </c>
      <c r="B1282" t="s">
        <v>636</v>
      </c>
      <c r="C1282" t="s">
        <v>637</v>
      </c>
      <c r="D1282">
        <v>6.5145015008088298E-4</v>
      </c>
      <c r="E1282" t="s">
        <v>122</v>
      </c>
      <c r="F1282" t="s">
        <v>590</v>
      </c>
      <c r="G1282" t="s">
        <v>591</v>
      </c>
      <c r="H1282" t="s">
        <v>70</v>
      </c>
      <c r="I1282">
        <v>50823903457.370003</v>
      </c>
      <c r="J1282">
        <v>3.4075000000000002</v>
      </c>
      <c r="K1282">
        <v>62000</v>
      </c>
      <c r="L1282" t="s">
        <v>638</v>
      </c>
      <c r="M1282" s="3">
        <v>46174</v>
      </c>
      <c r="N1282" t="s">
        <v>639</v>
      </c>
      <c r="O1282">
        <v>156.71899999999999</v>
      </c>
      <c r="P1282">
        <v>33109239.535</v>
      </c>
      <c r="AZ1282" t="s">
        <v>73</v>
      </c>
      <c r="BA1282">
        <v>0.60589742474947772</v>
      </c>
      <c r="BB1282">
        <v>0.14204353067189021</v>
      </c>
      <c r="BC1282">
        <v>4.5862711733467348E-3</v>
      </c>
    </row>
    <row r="1283" spans="1:65" x14ac:dyDescent="0.35">
      <c r="A1283" t="s">
        <v>607</v>
      </c>
      <c r="B1283" t="s">
        <v>607</v>
      </c>
      <c r="C1283" t="s">
        <v>608</v>
      </c>
      <c r="D1283">
        <v>7.4754347685591698E-3</v>
      </c>
      <c r="E1283" t="s">
        <v>133</v>
      </c>
      <c r="F1283" t="s">
        <v>590</v>
      </c>
      <c r="G1283" t="s">
        <v>591</v>
      </c>
      <c r="H1283" t="s">
        <v>70</v>
      </c>
      <c r="I1283">
        <v>12940613237.889999</v>
      </c>
      <c r="J1283">
        <v>3.4075000000000002</v>
      </c>
      <c r="K1283">
        <v>355000</v>
      </c>
      <c r="L1283" t="s">
        <v>609</v>
      </c>
      <c r="M1283" s="3">
        <v>46174</v>
      </c>
      <c r="N1283" t="s">
        <v>593</v>
      </c>
      <c r="O1283">
        <v>79.97</v>
      </c>
      <c r="P1283">
        <v>96736710.125</v>
      </c>
      <c r="Q1283" t="s">
        <v>594</v>
      </c>
      <c r="R1283" t="s">
        <v>595</v>
      </c>
      <c r="S1283" t="s">
        <v>596</v>
      </c>
      <c r="U1283" t="s">
        <v>151</v>
      </c>
      <c r="W1283">
        <v>4.8086719599999999</v>
      </c>
      <c r="X1283">
        <v>4.2548317600000001</v>
      </c>
      <c r="Y1283">
        <v>5.7696234000000004</v>
      </c>
      <c r="Z1283">
        <v>15.2512382</v>
      </c>
      <c r="AA1283">
        <v>29.457609489999999</v>
      </c>
      <c r="AB1283">
        <v>29.94782708</v>
      </c>
      <c r="AC1283">
        <v>0.11470068999999999</v>
      </c>
      <c r="AE1283">
        <v>197.06456341000001</v>
      </c>
      <c r="AI1283">
        <v>75.212894320000004</v>
      </c>
      <c r="AJ1283">
        <v>18.182909200000001</v>
      </c>
      <c r="AK1283">
        <v>45.766001359999997</v>
      </c>
      <c r="AL1283">
        <v>10.707764210000001</v>
      </c>
      <c r="AM1283">
        <v>5.4306023100000003</v>
      </c>
      <c r="AN1283">
        <v>29.879979370000001</v>
      </c>
      <c r="AO1283">
        <v>5.1251307500000003</v>
      </c>
      <c r="AP1283">
        <v>15.66849403</v>
      </c>
      <c r="AR1283">
        <v>5.4306023100000003</v>
      </c>
      <c r="AS1283">
        <v>96.089047769999993</v>
      </c>
      <c r="AT1283">
        <v>21.769823866449741</v>
      </c>
      <c r="AU1283">
        <v>15.66849403</v>
      </c>
      <c r="AV1283">
        <v>38.959933929999998</v>
      </c>
      <c r="AW1283">
        <v>15.4354926</v>
      </c>
      <c r="AX1283">
        <v>96.089047769999993</v>
      </c>
      <c r="AY1283" t="s">
        <v>93</v>
      </c>
      <c r="AZ1283" t="s">
        <v>94</v>
      </c>
      <c r="BA1283">
        <v>0.80400569866377269</v>
      </c>
      <c r="BB1283">
        <v>0.73378663360217133</v>
      </c>
      <c r="BC1283">
        <v>1.0187477430410709E-2</v>
      </c>
      <c r="BE1283">
        <v>4.898823706274881E-2</v>
      </c>
      <c r="BF1283">
        <v>4.334600252519466E-2</v>
      </c>
      <c r="BG1283">
        <v>5.8777908169469477E-2</v>
      </c>
      <c r="BH1283">
        <v>5.5324138466661253E-2</v>
      </c>
      <c r="BI1283">
        <v>1.168510690627535E-3</v>
      </c>
      <c r="BJ1283">
        <v>2.0075907920731151</v>
      </c>
      <c r="BK1283">
        <v>0.97890500546653103</v>
      </c>
      <c r="BM1283">
        <v>0.15962242929914991</v>
      </c>
    </row>
    <row r="1284" spans="1:65" x14ac:dyDescent="0.35">
      <c r="A1284" t="s">
        <v>607</v>
      </c>
      <c r="B1284" t="s">
        <v>607</v>
      </c>
      <c r="C1284" t="s">
        <v>608</v>
      </c>
      <c r="D1284">
        <v>1.0187052494586E-3</v>
      </c>
      <c r="E1284" t="s">
        <v>122</v>
      </c>
      <c r="F1284" t="s">
        <v>590</v>
      </c>
      <c r="G1284" t="s">
        <v>591</v>
      </c>
      <c r="H1284" t="s">
        <v>70</v>
      </c>
      <c r="I1284">
        <v>50823903457.370003</v>
      </c>
      <c r="J1284">
        <v>3.4075000000000002</v>
      </c>
      <c r="K1284">
        <v>190000</v>
      </c>
      <c r="L1284" t="s">
        <v>609</v>
      </c>
      <c r="M1284" s="3">
        <v>46174</v>
      </c>
      <c r="N1284" t="s">
        <v>593</v>
      </c>
      <c r="O1284">
        <v>79.97</v>
      </c>
      <c r="P1284">
        <v>51774577.25</v>
      </c>
      <c r="Q1284" t="s">
        <v>594</v>
      </c>
      <c r="R1284" t="s">
        <v>595</v>
      </c>
      <c r="S1284" t="s">
        <v>596</v>
      </c>
      <c r="U1284" t="s">
        <v>151</v>
      </c>
      <c r="W1284">
        <v>4.8086719599999999</v>
      </c>
      <c r="X1284">
        <v>4.2548317600000001</v>
      </c>
      <c r="Y1284">
        <v>5.7696234000000004</v>
      </c>
      <c r="Z1284">
        <v>15.2512382</v>
      </c>
      <c r="AA1284">
        <v>29.457609489999999</v>
      </c>
      <c r="AB1284">
        <v>29.94782708</v>
      </c>
      <c r="AC1284">
        <v>0.11470068999999999</v>
      </c>
      <c r="AE1284">
        <v>197.06456341000001</v>
      </c>
      <c r="AI1284">
        <v>75.212894320000004</v>
      </c>
      <c r="AJ1284">
        <v>18.182909200000001</v>
      </c>
      <c r="AK1284">
        <v>45.766001359999997</v>
      </c>
      <c r="AL1284">
        <v>10.707764210000001</v>
      </c>
      <c r="AM1284">
        <v>5.4306023100000003</v>
      </c>
      <c r="AN1284">
        <v>29.879979370000001</v>
      </c>
      <c r="AO1284">
        <v>5.1251307500000003</v>
      </c>
      <c r="AP1284">
        <v>15.66849403</v>
      </c>
      <c r="AR1284">
        <v>5.4306023100000003</v>
      </c>
      <c r="AS1284">
        <v>96.089047769999993</v>
      </c>
      <c r="AT1284">
        <v>21.769823866449741</v>
      </c>
      <c r="AU1284">
        <v>15.66849403</v>
      </c>
      <c r="AV1284">
        <v>38.959933929999998</v>
      </c>
      <c r="AW1284">
        <v>15.4354926</v>
      </c>
      <c r="AX1284">
        <v>96.089047769999993</v>
      </c>
      <c r="AY1284" t="s">
        <v>93</v>
      </c>
      <c r="AZ1284" t="s">
        <v>94</v>
      </c>
      <c r="BA1284">
        <v>0.60589742474947772</v>
      </c>
      <c r="BB1284">
        <v>0.46385389407758731</v>
      </c>
      <c r="BC1284">
        <v>2.1961769912148339E-3</v>
      </c>
      <c r="BE1284">
        <v>1.056069471685194E-2</v>
      </c>
      <c r="BF1284">
        <v>9.3443636128021177E-3</v>
      </c>
      <c r="BG1284">
        <v>1.2671114159054701E-2</v>
      </c>
      <c r="BH1284">
        <v>1.192656384166013E-2</v>
      </c>
      <c r="BI1284">
        <v>2.5190301625446537E-4</v>
      </c>
      <c r="BJ1284">
        <v>0.43278865994483873</v>
      </c>
      <c r="BK1284">
        <v>0.2110285558202171</v>
      </c>
      <c r="BM1284">
        <v>3.4410786075672987E-2</v>
      </c>
    </row>
    <row r="1285" spans="1:65" x14ac:dyDescent="0.35">
      <c r="A1285" t="s">
        <v>619</v>
      </c>
      <c r="B1285" t="s">
        <v>619</v>
      </c>
      <c r="C1285" t="s">
        <v>620</v>
      </c>
      <c r="D1285">
        <v>1.9003155356501801E-3</v>
      </c>
      <c r="E1285" t="s">
        <v>122</v>
      </c>
      <c r="F1285" t="s">
        <v>590</v>
      </c>
      <c r="G1285" t="s">
        <v>591</v>
      </c>
      <c r="H1285" t="s">
        <v>98</v>
      </c>
      <c r="I1285">
        <v>22634607692.759998</v>
      </c>
      <c r="J1285">
        <v>3.4075000000000002</v>
      </c>
      <c r="K1285">
        <v>6647.47</v>
      </c>
      <c r="M1285" s="3">
        <v>46174</v>
      </c>
      <c r="N1285" t="s">
        <v>621</v>
      </c>
      <c r="O1285">
        <v>1898.9190000000001</v>
      </c>
      <c r="P1285">
        <v>43012896.641898982</v>
      </c>
      <c r="AZ1285" t="s">
        <v>73</v>
      </c>
      <c r="BA1285">
        <v>0.61894322320384987</v>
      </c>
      <c r="BB1285">
        <v>0.13896320314218799</v>
      </c>
      <c r="BC1285">
        <v>1.36749548994331E-2</v>
      </c>
    </row>
    <row r="1286" spans="1:65" x14ac:dyDescent="0.35">
      <c r="A1286" t="s">
        <v>607</v>
      </c>
      <c r="B1286" t="s">
        <v>607</v>
      </c>
      <c r="C1286" t="s">
        <v>608</v>
      </c>
      <c r="D1286">
        <v>1.78738031033654E-2</v>
      </c>
      <c r="E1286" t="s">
        <v>76</v>
      </c>
      <c r="F1286" t="s">
        <v>590</v>
      </c>
      <c r="G1286" t="s">
        <v>591</v>
      </c>
      <c r="H1286" t="s">
        <v>70</v>
      </c>
      <c r="I1286">
        <v>13660103839.57</v>
      </c>
      <c r="J1286">
        <v>3.4075000000000002</v>
      </c>
      <c r="K1286">
        <v>896000</v>
      </c>
      <c r="L1286" t="s">
        <v>609</v>
      </c>
      <c r="M1286" s="3">
        <v>46174</v>
      </c>
      <c r="N1286" t="s">
        <v>593</v>
      </c>
      <c r="O1286">
        <v>79.97</v>
      </c>
      <c r="P1286">
        <v>244158006.40000001</v>
      </c>
      <c r="Q1286" t="s">
        <v>594</v>
      </c>
      <c r="R1286" t="s">
        <v>595</v>
      </c>
      <c r="S1286" t="s">
        <v>596</v>
      </c>
      <c r="U1286" t="s">
        <v>151</v>
      </c>
      <c r="W1286">
        <v>4.8086719599999999</v>
      </c>
      <c r="X1286">
        <v>4.2548317600000001</v>
      </c>
      <c r="Y1286">
        <v>5.7696234000000004</v>
      </c>
      <c r="Z1286">
        <v>15.2512382</v>
      </c>
      <c r="AA1286">
        <v>29.457609489999999</v>
      </c>
      <c r="AB1286">
        <v>29.94782708</v>
      </c>
      <c r="AC1286">
        <v>0.11470068999999999</v>
      </c>
      <c r="AE1286">
        <v>197.06456341000001</v>
      </c>
      <c r="AI1286">
        <v>75.212894320000004</v>
      </c>
      <c r="AJ1286">
        <v>18.182909200000001</v>
      </c>
      <c r="AK1286">
        <v>45.766001359999997</v>
      </c>
      <c r="AL1286">
        <v>10.707764210000001</v>
      </c>
      <c r="AM1286">
        <v>5.4306023100000003</v>
      </c>
      <c r="AN1286">
        <v>29.879979370000001</v>
      </c>
      <c r="AO1286">
        <v>5.1251307500000003</v>
      </c>
      <c r="AP1286">
        <v>15.66849403</v>
      </c>
      <c r="AR1286">
        <v>5.4306023100000003</v>
      </c>
      <c r="AS1286">
        <v>96.089047769999993</v>
      </c>
      <c r="AT1286">
        <v>21.769823866449741</v>
      </c>
      <c r="AU1286">
        <v>15.66849403</v>
      </c>
      <c r="AV1286">
        <v>38.959933929999998</v>
      </c>
      <c r="AW1286">
        <v>15.4354926</v>
      </c>
      <c r="AX1286">
        <v>96.089047769999993</v>
      </c>
      <c r="AY1286" t="s">
        <v>93</v>
      </c>
      <c r="AZ1286" t="s">
        <v>94</v>
      </c>
      <c r="BA1286">
        <v>0.57964491438033405</v>
      </c>
      <c r="BB1286">
        <v>0.27812850864313721</v>
      </c>
      <c r="BC1286">
        <v>6.4264548753249273E-2</v>
      </c>
      <c r="BE1286">
        <v>0.30902713361180267</v>
      </c>
      <c r="BF1286">
        <v>0.27343484307739341</v>
      </c>
      <c r="BG1286">
        <v>0.37078224427718792</v>
      </c>
      <c r="BH1286">
        <v>0.34899520691050312</v>
      </c>
      <c r="BI1286">
        <v>7.3711880845363309E-3</v>
      </c>
      <c r="BJ1286">
        <v>12.664265242799731</v>
      </c>
      <c r="BK1286">
        <v>6.1751192950684626</v>
      </c>
      <c r="BM1286">
        <v>1.00692869848093</v>
      </c>
    </row>
    <row r="1287" spans="1:65" x14ac:dyDescent="0.35">
      <c r="A1287" t="s">
        <v>640</v>
      </c>
      <c r="B1287" t="s">
        <v>640</v>
      </c>
      <c r="C1287" t="s">
        <v>641</v>
      </c>
      <c r="D1287">
        <v>5.1562493818553103E-8</v>
      </c>
      <c r="E1287" t="s">
        <v>122</v>
      </c>
      <c r="F1287" t="s">
        <v>590</v>
      </c>
      <c r="G1287" t="s">
        <v>591</v>
      </c>
      <c r="H1287" t="s">
        <v>101</v>
      </c>
      <c r="I1287">
        <v>13368957884.120001</v>
      </c>
      <c r="J1287">
        <v>3.4075000000000002</v>
      </c>
      <c r="K1287">
        <v>0.89020845044032237</v>
      </c>
      <c r="L1287" t="s">
        <v>642</v>
      </c>
      <c r="M1287" s="3">
        <v>46174</v>
      </c>
      <c r="N1287" t="s">
        <v>643</v>
      </c>
      <c r="O1287">
        <v>227.25</v>
      </c>
      <c r="P1287">
        <v>689.3368082604344</v>
      </c>
      <c r="Q1287" t="s">
        <v>594</v>
      </c>
      <c r="R1287" t="s">
        <v>601</v>
      </c>
      <c r="S1287" t="s">
        <v>602</v>
      </c>
      <c r="U1287" t="s">
        <v>367</v>
      </c>
      <c r="W1287">
        <v>8.5439572899999998</v>
      </c>
      <c r="X1287">
        <v>5.0644059500000003</v>
      </c>
      <c r="Y1287">
        <v>6.4572875200000004</v>
      </c>
      <c r="Z1287">
        <v>11.499893569999999</v>
      </c>
      <c r="AA1287">
        <v>47.132152810000001</v>
      </c>
      <c r="AB1287">
        <v>29.29485695</v>
      </c>
      <c r="AC1287">
        <v>0</v>
      </c>
      <c r="AE1287">
        <v>2.14811204</v>
      </c>
      <c r="AI1287">
        <v>96.029482979999997</v>
      </c>
      <c r="AJ1287">
        <v>84.401246650000004</v>
      </c>
      <c r="AK1287">
        <v>3.52565668</v>
      </c>
      <c r="AL1287">
        <v>0</v>
      </c>
      <c r="AM1287">
        <v>8.6453359600000006</v>
      </c>
      <c r="AN1287">
        <v>80.655999249999994</v>
      </c>
      <c r="AO1287">
        <v>0</v>
      </c>
      <c r="AP1287">
        <v>64.726151119999997</v>
      </c>
      <c r="AR1287">
        <v>8.6453359600000006</v>
      </c>
      <c r="AS1287">
        <v>0.45011048999999997</v>
      </c>
      <c r="AT1287">
        <v>99.674612718398521</v>
      </c>
      <c r="AU1287">
        <v>64.726151119999997</v>
      </c>
      <c r="AV1287">
        <v>23.200752210000001</v>
      </c>
      <c r="AW1287">
        <v>0</v>
      </c>
      <c r="AX1287">
        <v>0.45011048999999997</v>
      </c>
      <c r="AY1287" t="s">
        <v>644</v>
      </c>
      <c r="AZ1287" t="s">
        <v>94</v>
      </c>
      <c r="BA1287">
        <v>0.5786616119309711</v>
      </c>
      <c r="BB1287">
        <v>0.40695245862726859</v>
      </c>
      <c r="BC1287">
        <v>1.26703974200042E-7</v>
      </c>
      <c r="BE1287">
        <v>1.082553344038421E-6</v>
      </c>
      <c r="BF1287">
        <v>6.4168036082733927E-7</v>
      </c>
      <c r="BG1287">
        <v>8.1816399133633327E-7</v>
      </c>
      <c r="BH1287">
        <v>1.095398424426535E-6</v>
      </c>
      <c r="BI1287">
        <v>0</v>
      </c>
      <c r="BJ1287">
        <v>2.721743324949596E-7</v>
      </c>
      <c r="BK1287">
        <v>5.7030787912128261E-8</v>
      </c>
      <c r="BM1287">
        <v>8.2010605815765001E-6</v>
      </c>
    </row>
    <row r="1288" spans="1:65" x14ac:dyDescent="0.35">
      <c r="A1288" t="s">
        <v>622</v>
      </c>
      <c r="B1288" t="s">
        <v>622</v>
      </c>
      <c r="C1288" t="s">
        <v>623</v>
      </c>
      <c r="D1288">
        <v>7.9317907471439801E-8</v>
      </c>
      <c r="E1288" t="s">
        <v>76</v>
      </c>
      <c r="F1288" t="s">
        <v>590</v>
      </c>
      <c r="G1288" t="s">
        <v>591</v>
      </c>
      <c r="H1288" t="s">
        <v>81</v>
      </c>
      <c r="I1288">
        <v>1893918873.9200001</v>
      </c>
      <c r="J1288">
        <v>3.4075000000000002</v>
      </c>
      <c r="K1288">
        <v>1.8839999999999999</v>
      </c>
      <c r="L1288" t="s">
        <v>624</v>
      </c>
      <c r="M1288" s="3">
        <v>46174</v>
      </c>
      <c r="N1288" t="s">
        <v>625</v>
      </c>
      <c r="O1288">
        <v>23.4</v>
      </c>
      <c r="P1288">
        <v>150.22168199999999</v>
      </c>
      <c r="AZ1288" t="s">
        <v>73</v>
      </c>
      <c r="BA1288">
        <v>0.63778761842698506</v>
      </c>
      <c r="BB1288">
        <v>0.27692863376197202</v>
      </c>
      <c r="BC1288">
        <v>2.8642002957200801E-7</v>
      </c>
    </row>
    <row r="1289" spans="1:65" x14ac:dyDescent="0.35">
      <c r="A1289" t="s">
        <v>645</v>
      </c>
      <c r="B1289" t="s">
        <v>645</v>
      </c>
      <c r="C1289" t="s">
        <v>646</v>
      </c>
      <c r="D1289">
        <v>1.8906548412381079E-7</v>
      </c>
      <c r="E1289" t="s">
        <v>76</v>
      </c>
      <c r="F1289" t="s">
        <v>590</v>
      </c>
      <c r="G1289" t="s">
        <v>591</v>
      </c>
      <c r="H1289" t="s">
        <v>70</v>
      </c>
      <c r="I1289">
        <v>13660103839.57</v>
      </c>
      <c r="J1289">
        <v>3.4075000000000002</v>
      </c>
      <c r="K1289">
        <v>1.700599999946292</v>
      </c>
      <c r="L1289" t="s">
        <v>647</v>
      </c>
      <c r="M1289" s="3">
        <v>46174</v>
      </c>
      <c r="N1289" t="s">
        <v>648</v>
      </c>
      <c r="O1289">
        <v>445.68520000000001</v>
      </c>
      <c r="P1289">
        <v>2582.6541456098348</v>
      </c>
      <c r="Q1289" t="s">
        <v>594</v>
      </c>
      <c r="R1289" t="s">
        <v>595</v>
      </c>
      <c r="S1289" t="s">
        <v>649</v>
      </c>
      <c r="U1289" t="s">
        <v>151</v>
      </c>
      <c r="W1289">
        <v>4.5856338000000001</v>
      </c>
      <c r="X1289">
        <v>4.3345995500000001</v>
      </c>
      <c r="Y1289">
        <v>5.8175251499999998</v>
      </c>
      <c r="Z1289">
        <v>15.368291940000001</v>
      </c>
      <c r="AA1289">
        <v>28.706959049999998</v>
      </c>
      <c r="AB1289">
        <v>28.75602885</v>
      </c>
      <c r="AC1289">
        <v>0.19007984999999999</v>
      </c>
      <c r="AE1289">
        <v>288.50111249000003</v>
      </c>
      <c r="AI1289">
        <v>73.931410700000001</v>
      </c>
      <c r="AJ1289">
        <v>17.50944402</v>
      </c>
      <c r="AK1289">
        <v>44.893141309999997</v>
      </c>
      <c r="AL1289">
        <v>10.42869451</v>
      </c>
      <c r="AM1289">
        <v>5.3585937399999999</v>
      </c>
      <c r="AN1289">
        <v>29.675954319999999</v>
      </c>
      <c r="AO1289">
        <v>4.4101325200000003</v>
      </c>
      <c r="AP1289">
        <v>16.092194280000001</v>
      </c>
      <c r="AR1289">
        <v>5.3585937399999999</v>
      </c>
      <c r="AS1289">
        <v>122.34383932999999</v>
      </c>
      <c r="AT1289">
        <v>20.666336563627361</v>
      </c>
      <c r="AU1289">
        <v>16.092194280000001</v>
      </c>
      <c r="AV1289">
        <v>36.609519339999999</v>
      </c>
      <c r="AW1289">
        <v>15.019507920000001</v>
      </c>
      <c r="AX1289">
        <v>122.34383932999999</v>
      </c>
      <c r="AY1289" t="s">
        <v>93</v>
      </c>
      <c r="AZ1289" t="s">
        <v>94</v>
      </c>
      <c r="BA1289">
        <v>0.57964491438033405</v>
      </c>
      <c r="BB1289">
        <v>0.27812850864313721</v>
      </c>
      <c r="BC1289">
        <v>6.7977743470518555E-7</v>
      </c>
      <c r="BE1289">
        <v>3.1172103810613919E-6</v>
      </c>
      <c r="BF1289">
        <v>2.946562962573252E-6</v>
      </c>
      <c r="BG1289">
        <v>3.9546223227998986E-6</v>
      </c>
      <c r="BH1289">
        <v>3.6426511062044659E-6</v>
      </c>
      <c r="BI1289">
        <v>1.2921199282214649E-7</v>
      </c>
      <c r="BJ1289">
        <v>1.9611654615804441E-4</v>
      </c>
      <c r="BK1289">
        <v>8.3166581251730784E-5</v>
      </c>
      <c r="BM1289">
        <v>1.0939110546435859E-5</v>
      </c>
    </row>
    <row r="1290" spans="1:65" x14ac:dyDescent="0.35">
      <c r="A1290" t="s">
        <v>640</v>
      </c>
      <c r="B1290" t="s">
        <v>640</v>
      </c>
      <c r="C1290" t="s">
        <v>641</v>
      </c>
      <c r="D1290">
        <v>1.07174431652951E-7</v>
      </c>
      <c r="E1290" t="s">
        <v>76</v>
      </c>
      <c r="F1290" t="s">
        <v>590</v>
      </c>
      <c r="G1290" t="s">
        <v>591</v>
      </c>
      <c r="H1290" t="s">
        <v>101</v>
      </c>
      <c r="I1290">
        <v>4856456983.2200003</v>
      </c>
      <c r="J1290">
        <v>3.4075000000000002</v>
      </c>
      <c r="K1290">
        <v>0.67215739179314216</v>
      </c>
      <c r="L1290" t="s">
        <v>642</v>
      </c>
      <c r="M1290" s="3">
        <v>46174</v>
      </c>
      <c r="N1290" t="s">
        <v>643</v>
      </c>
      <c r="O1290">
        <v>227.25</v>
      </c>
      <c r="P1290">
        <v>520.48801702360879</v>
      </c>
      <c r="Q1290" t="s">
        <v>594</v>
      </c>
      <c r="R1290" t="s">
        <v>601</v>
      </c>
      <c r="S1290" t="s">
        <v>602</v>
      </c>
      <c r="U1290" t="s">
        <v>367</v>
      </c>
      <c r="W1290">
        <v>8.5439572899999998</v>
      </c>
      <c r="X1290">
        <v>5.0644059500000003</v>
      </c>
      <c r="Y1290">
        <v>6.4572875200000004</v>
      </c>
      <c r="Z1290">
        <v>11.499893569999999</v>
      </c>
      <c r="AA1290">
        <v>47.132152810000001</v>
      </c>
      <c r="AB1290">
        <v>29.29485695</v>
      </c>
      <c r="AC1290">
        <v>0</v>
      </c>
      <c r="AE1290">
        <v>2.14811204</v>
      </c>
      <c r="AI1290">
        <v>96.029482979999997</v>
      </c>
      <c r="AJ1290">
        <v>84.401246650000004</v>
      </c>
      <c r="AK1290">
        <v>3.52565668</v>
      </c>
      <c r="AL1290">
        <v>0</v>
      </c>
      <c r="AM1290">
        <v>8.6453359600000006</v>
      </c>
      <c r="AN1290">
        <v>80.655999249999994</v>
      </c>
      <c r="AO1290">
        <v>0</v>
      </c>
      <c r="AP1290">
        <v>64.726151119999997</v>
      </c>
      <c r="AR1290">
        <v>8.6453359600000006</v>
      </c>
      <c r="AS1290">
        <v>0.45011048999999997</v>
      </c>
      <c r="AT1290">
        <v>99.674612718398521</v>
      </c>
      <c r="AU1290">
        <v>64.726151119999997</v>
      </c>
      <c r="AV1290">
        <v>23.200752210000001</v>
      </c>
      <c r="AW1290">
        <v>0</v>
      </c>
      <c r="AX1290">
        <v>0.45011048999999997</v>
      </c>
      <c r="AY1290" t="s">
        <v>644</v>
      </c>
      <c r="AZ1290" t="s">
        <v>94</v>
      </c>
      <c r="BA1290">
        <v>0.58036120933591218</v>
      </c>
      <c r="BB1290">
        <v>0.24170055173816651</v>
      </c>
      <c r="BC1290">
        <v>4.434182333561768E-7</v>
      </c>
      <c r="BE1290">
        <v>3.7885464474024282E-6</v>
      </c>
      <c r="BF1290">
        <v>2.2456499393475098E-6</v>
      </c>
      <c r="BG1290">
        <v>2.863279024391288E-6</v>
      </c>
      <c r="BH1290">
        <v>3.8334995981538274E-6</v>
      </c>
      <c r="BI1290">
        <v>0</v>
      </c>
      <c r="BJ1290">
        <v>9.5251204582793305E-7</v>
      </c>
      <c r="BK1290">
        <v>1.9958719829088311E-7</v>
      </c>
      <c r="BM1290">
        <v>2.870075558157532E-5</v>
      </c>
    </row>
    <row r="1291" spans="1:65" x14ac:dyDescent="0.35">
      <c r="A1291" t="s">
        <v>636</v>
      </c>
      <c r="B1291" t="s">
        <v>636</v>
      </c>
      <c r="C1291" t="s">
        <v>637</v>
      </c>
      <c r="D1291">
        <v>1.46277063797269E-3</v>
      </c>
      <c r="E1291" t="s">
        <v>122</v>
      </c>
      <c r="F1291" t="s">
        <v>590</v>
      </c>
      <c r="G1291" t="s">
        <v>591</v>
      </c>
      <c r="H1291" t="s">
        <v>98</v>
      </c>
      <c r="I1291">
        <v>22634607692.759998</v>
      </c>
      <c r="J1291">
        <v>3.4075000000000002</v>
      </c>
      <c r="K1291">
        <v>62000</v>
      </c>
      <c r="L1291" t="s">
        <v>638</v>
      </c>
      <c r="M1291" s="3">
        <v>46174</v>
      </c>
      <c r="N1291" t="s">
        <v>639</v>
      </c>
      <c r="O1291">
        <v>156.71899999999999</v>
      </c>
      <c r="P1291">
        <v>33109239.535</v>
      </c>
      <c r="AZ1291" t="s">
        <v>73</v>
      </c>
      <c r="BA1291">
        <v>0.61894322320384987</v>
      </c>
      <c r="BB1291">
        <v>0.13896320314218799</v>
      </c>
      <c r="BC1291">
        <v>1.0526316354956031E-2</v>
      </c>
    </row>
    <row r="1292" spans="1:65" x14ac:dyDescent="0.35">
      <c r="A1292" t="s">
        <v>626</v>
      </c>
      <c r="B1292" t="s">
        <v>626</v>
      </c>
      <c r="C1292" t="s">
        <v>627</v>
      </c>
      <c r="D1292">
        <v>2.6194558656422598E-4</v>
      </c>
      <c r="E1292" t="s">
        <v>76</v>
      </c>
      <c r="F1292" t="s">
        <v>590</v>
      </c>
      <c r="G1292" t="s">
        <v>591</v>
      </c>
      <c r="H1292" t="s">
        <v>81</v>
      </c>
      <c r="I1292">
        <v>1893918873.9200001</v>
      </c>
      <c r="J1292">
        <v>3.891365</v>
      </c>
      <c r="K1292">
        <v>76.375999999993752</v>
      </c>
      <c r="L1292" t="s">
        <v>628</v>
      </c>
      <c r="M1292" s="3">
        <v>46174</v>
      </c>
      <c r="N1292" t="s">
        <v>625</v>
      </c>
      <c r="O1292">
        <v>1669.22</v>
      </c>
      <c r="P1292">
        <v>496103.69033403217</v>
      </c>
      <c r="Q1292" t="s">
        <v>594</v>
      </c>
      <c r="R1292" t="s">
        <v>601</v>
      </c>
      <c r="S1292" t="s">
        <v>602</v>
      </c>
      <c r="U1292" t="s">
        <v>120</v>
      </c>
      <c r="W1292">
        <v>7.3394341000000001</v>
      </c>
      <c r="X1292">
        <v>5.2038419100000004</v>
      </c>
      <c r="Y1292">
        <v>6.4189643900000002</v>
      </c>
      <c r="Z1292">
        <v>19.206542500000001</v>
      </c>
      <c r="AA1292">
        <v>37.499377899999999</v>
      </c>
      <c r="AB1292">
        <v>31.012319990000002</v>
      </c>
      <c r="AC1292">
        <v>0</v>
      </c>
      <c r="AE1292">
        <v>226.92715471</v>
      </c>
      <c r="AI1292">
        <v>90.547742299999996</v>
      </c>
      <c r="AJ1292">
        <v>65.108590000000007</v>
      </c>
      <c r="AK1292">
        <v>20.154169069999998</v>
      </c>
      <c r="AL1292">
        <v>2.4554813200000001</v>
      </c>
      <c r="AM1292">
        <v>7.8442739399999999</v>
      </c>
      <c r="AN1292">
        <v>62.3074704</v>
      </c>
      <c r="AO1292">
        <v>6.4781120000000003</v>
      </c>
      <c r="AP1292">
        <v>48.939182289999998</v>
      </c>
      <c r="AR1292">
        <v>7.8442739399999999</v>
      </c>
      <c r="AS1292">
        <v>44.519856140000002</v>
      </c>
      <c r="AT1292">
        <v>92.637759071938888</v>
      </c>
      <c r="AU1292">
        <v>48.939182289999998</v>
      </c>
      <c r="AV1292">
        <v>30.081705639999999</v>
      </c>
      <c r="AW1292">
        <v>6.0540906200000002</v>
      </c>
      <c r="AX1292">
        <v>44.519856140000002</v>
      </c>
      <c r="AY1292" t="s">
        <v>152</v>
      </c>
      <c r="AZ1292" t="s">
        <v>94</v>
      </c>
      <c r="BA1292">
        <v>0.63778761842698506</v>
      </c>
      <c r="BB1292">
        <v>0.36085898466501332</v>
      </c>
      <c r="BC1292">
        <v>7.2589459510725789E-4</v>
      </c>
      <c r="BE1292">
        <v>5.3276555443359016E-3</v>
      </c>
      <c r="BF1292">
        <v>3.7774407162616298E-3</v>
      </c>
      <c r="BG1292">
        <v>4.6594915568869567E-3</v>
      </c>
      <c r="BH1292">
        <v>5.6941160555867149E-3</v>
      </c>
      <c r="BI1292">
        <v>0</v>
      </c>
      <c r="BJ1292">
        <v>0.16472519508705749</v>
      </c>
      <c r="BK1292">
        <v>3.2316722946978668E-2</v>
      </c>
      <c r="BM1292">
        <v>3.5524687913279833E-2</v>
      </c>
    </row>
    <row r="1293" spans="1:65" x14ac:dyDescent="0.35">
      <c r="A1293" t="s">
        <v>645</v>
      </c>
      <c r="B1293" t="s">
        <v>645</v>
      </c>
      <c r="C1293" t="s">
        <v>646</v>
      </c>
      <c r="D1293">
        <v>3.6305492927105299E-8</v>
      </c>
      <c r="E1293" t="s">
        <v>122</v>
      </c>
      <c r="F1293" t="s">
        <v>590</v>
      </c>
      <c r="G1293" t="s">
        <v>591</v>
      </c>
      <c r="H1293" t="s">
        <v>70</v>
      </c>
      <c r="I1293">
        <v>50823903457.370003</v>
      </c>
      <c r="J1293">
        <v>3.4075000000000002</v>
      </c>
      <c r="K1293">
        <v>1.2149999999436549</v>
      </c>
      <c r="L1293" t="s">
        <v>647</v>
      </c>
      <c r="M1293" s="3">
        <v>46174</v>
      </c>
      <c r="N1293" t="s">
        <v>648</v>
      </c>
      <c r="O1293">
        <v>445.68520000000001</v>
      </c>
      <c r="P1293">
        <v>1845.1868674994309</v>
      </c>
      <c r="Q1293" t="s">
        <v>594</v>
      </c>
      <c r="R1293" t="s">
        <v>595</v>
      </c>
      <c r="S1293" t="s">
        <v>649</v>
      </c>
      <c r="U1293" t="s">
        <v>151</v>
      </c>
      <c r="W1293">
        <v>4.5856338000000001</v>
      </c>
      <c r="X1293">
        <v>4.3345995500000001</v>
      </c>
      <c r="Y1293">
        <v>5.8175251499999998</v>
      </c>
      <c r="Z1293">
        <v>15.368291940000001</v>
      </c>
      <c r="AA1293">
        <v>28.706959049999998</v>
      </c>
      <c r="AB1293">
        <v>28.75602885</v>
      </c>
      <c r="AC1293">
        <v>0.19007984999999999</v>
      </c>
      <c r="AE1293">
        <v>288.50111249000003</v>
      </c>
      <c r="AI1293">
        <v>73.931410700000001</v>
      </c>
      <c r="AJ1293">
        <v>17.50944402</v>
      </c>
      <c r="AK1293">
        <v>44.893141309999997</v>
      </c>
      <c r="AL1293">
        <v>10.42869451</v>
      </c>
      <c r="AM1293">
        <v>5.3585937399999999</v>
      </c>
      <c r="AN1293">
        <v>29.675954319999999</v>
      </c>
      <c r="AO1293">
        <v>4.4101325200000003</v>
      </c>
      <c r="AP1293">
        <v>16.092194280000001</v>
      </c>
      <c r="AR1293">
        <v>5.3585937399999999</v>
      </c>
      <c r="AS1293">
        <v>122.34383932999999</v>
      </c>
      <c r="AT1293">
        <v>20.666336563627361</v>
      </c>
      <c r="AU1293">
        <v>16.092194280000001</v>
      </c>
      <c r="AV1293">
        <v>36.609519339999999</v>
      </c>
      <c r="AW1293">
        <v>15.019507920000001</v>
      </c>
      <c r="AX1293">
        <v>122.34383932999999</v>
      </c>
      <c r="AY1293" t="s">
        <v>93</v>
      </c>
      <c r="AZ1293" t="s">
        <v>94</v>
      </c>
      <c r="BA1293">
        <v>0.60589742474947772</v>
      </c>
      <c r="BB1293">
        <v>0.46385389407758731</v>
      </c>
      <c r="BC1293">
        <v>7.8269242515042038E-8</v>
      </c>
      <c r="BE1293">
        <v>3.5891408397737381E-7</v>
      </c>
      <c r="BF1293">
        <v>3.3926582338454209E-7</v>
      </c>
      <c r="BG1293">
        <v>4.5533328680270628E-7</v>
      </c>
      <c r="BH1293">
        <v>4.1941307297564611E-7</v>
      </c>
      <c r="BI1293">
        <v>1.4877405876872809E-8</v>
      </c>
      <c r="BJ1293">
        <v>2.2580763539339231E-5</v>
      </c>
      <c r="BK1293">
        <v>9.5757596307411074E-6</v>
      </c>
      <c r="BM1293">
        <v>1.2595238567004919E-6</v>
      </c>
    </row>
    <row r="1294" spans="1:65" x14ac:dyDescent="0.35">
      <c r="A1294" t="s">
        <v>650</v>
      </c>
      <c r="B1294" t="s">
        <v>650</v>
      </c>
      <c r="C1294" t="s">
        <v>651</v>
      </c>
      <c r="D1294">
        <v>4.5513414005119201E-8</v>
      </c>
      <c r="E1294" t="s">
        <v>76</v>
      </c>
      <c r="F1294" t="s">
        <v>590</v>
      </c>
      <c r="G1294" t="s">
        <v>591</v>
      </c>
      <c r="H1294" t="s">
        <v>70</v>
      </c>
      <c r="I1294">
        <v>13660103839.57</v>
      </c>
      <c r="J1294">
        <v>3.891365</v>
      </c>
      <c r="K1294">
        <v>1.620699999781231</v>
      </c>
      <c r="L1294" t="s">
        <v>652</v>
      </c>
      <c r="M1294" s="3">
        <v>46174</v>
      </c>
      <c r="N1294" t="s">
        <v>653</v>
      </c>
      <c r="O1294">
        <v>98.58</v>
      </c>
      <c r="P1294">
        <v>621.71796140326774</v>
      </c>
      <c r="Q1294" t="s">
        <v>594</v>
      </c>
      <c r="R1294" t="s">
        <v>614</v>
      </c>
      <c r="S1294" t="s">
        <v>602</v>
      </c>
      <c r="U1294" t="s">
        <v>92</v>
      </c>
      <c r="W1294">
        <v>6.4804119</v>
      </c>
      <c r="X1294">
        <v>4.9517627500000003</v>
      </c>
      <c r="Y1294">
        <v>5.6524687</v>
      </c>
      <c r="Z1294">
        <v>12.279559389999999</v>
      </c>
      <c r="AA1294">
        <v>20.778496610000001</v>
      </c>
      <c r="AB1294">
        <v>21.042406719999999</v>
      </c>
      <c r="AC1294">
        <v>0</v>
      </c>
      <c r="AE1294">
        <v>169.97828791000001</v>
      </c>
      <c r="AI1294">
        <v>54.113699570000001</v>
      </c>
      <c r="AJ1294">
        <v>24.859421869999998</v>
      </c>
      <c r="AK1294">
        <v>23.10452544</v>
      </c>
      <c r="AL1294">
        <v>6.1365154000000004</v>
      </c>
      <c r="AM1294">
        <v>6.2914152699999999</v>
      </c>
      <c r="AN1294">
        <v>35.474710780000002</v>
      </c>
      <c r="AO1294">
        <v>5.7013420899999998</v>
      </c>
      <c r="AP1294">
        <v>14.116599219999999</v>
      </c>
      <c r="AR1294">
        <v>6.2914152699999999</v>
      </c>
      <c r="AS1294">
        <v>98.824054419999996</v>
      </c>
      <c r="AT1294">
        <v>40.101860366414371</v>
      </c>
      <c r="AU1294">
        <v>14.116599219999999</v>
      </c>
      <c r="AV1294">
        <v>28.64371324</v>
      </c>
      <c r="AW1294">
        <v>17.202660340000001</v>
      </c>
      <c r="AX1294">
        <v>98.824054419999996</v>
      </c>
      <c r="AY1294" t="s">
        <v>152</v>
      </c>
      <c r="AZ1294" t="s">
        <v>94</v>
      </c>
      <c r="BA1294">
        <v>0.57964491438033405</v>
      </c>
      <c r="BB1294">
        <v>0.27812850864313721</v>
      </c>
      <c r="BC1294">
        <v>1.636416713524209E-7</v>
      </c>
      <c r="BE1294">
        <v>1.0604654343681169E-6</v>
      </c>
      <c r="BF1294">
        <v>8.1031473255065979E-7</v>
      </c>
      <c r="BG1294">
        <v>9.2497942533524563E-7</v>
      </c>
      <c r="BH1294">
        <v>1.0295377099549419E-6</v>
      </c>
      <c r="BI1294">
        <v>0</v>
      </c>
      <c r="BJ1294">
        <v>2.781553112721539E-5</v>
      </c>
      <c r="BK1294">
        <v>1.6171733435111399E-5</v>
      </c>
      <c r="BM1294">
        <v>2.3100638901730808E-6</v>
      </c>
    </row>
    <row r="1295" spans="1:65" x14ac:dyDescent="0.35">
      <c r="A1295" t="s">
        <v>640</v>
      </c>
      <c r="B1295" t="s">
        <v>640</v>
      </c>
      <c r="C1295" t="s">
        <v>641</v>
      </c>
      <c r="D1295">
        <v>1.35632401560544E-8</v>
      </c>
      <c r="E1295" t="s">
        <v>122</v>
      </c>
      <c r="F1295" t="s">
        <v>590</v>
      </c>
      <c r="G1295" t="s">
        <v>591</v>
      </c>
      <c r="H1295" t="s">
        <v>70</v>
      </c>
      <c r="I1295">
        <v>50823903457.370003</v>
      </c>
      <c r="J1295">
        <v>3.4075000000000002</v>
      </c>
      <c r="K1295">
        <v>0.89020845044032237</v>
      </c>
      <c r="L1295" t="s">
        <v>642</v>
      </c>
      <c r="M1295" s="3">
        <v>46174</v>
      </c>
      <c r="N1295" t="s">
        <v>643</v>
      </c>
      <c r="O1295">
        <v>227.25</v>
      </c>
      <c r="P1295">
        <v>689.3368082604344</v>
      </c>
      <c r="Q1295" t="s">
        <v>594</v>
      </c>
      <c r="R1295" t="s">
        <v>601</v>
      </c>
      <c r="S1295" t="s">
        <v>602</v>
      </c>
      <c r="U1295" t="s">
        <v>367</v>
      </c>
      <c r="W1295">
        <v>8.5439572899999998</v>
      </c>
      <c r="X1295">
        <v>5.0644059500000003</v>
      </c>
      <c r="Y1295">
        <v>6.4572875200000004</v>
      </c>
      <c r="Z1295">
        <v>11.499893569999999</v>
      </c>
      <c r="AA1295">
        <v>47.132152810000001</v>
      </c>
      <c r="AB1295">
        <v>29.29485695</v>
      </c>
      <c r="AC1295">
        <v>0</v>
      </c>
      <c r="AE1295">
        <v>2.14811204</v>
      </c>
      <c r="AI1295">
        <v>96.029482979999997</v>
      </c>
      <c r="AJ1295">
        <v>84.401246650000004</v>
      </c>
      <c r="AK1295">
        <v>3.52565668</v>
      </c>
      <c r="AL1295">
        <v>0</v>
      </c>
      <c r="AM1295">
        <v>8.6453359600000006</v>
      </c>
      <c r="AN1295">
        <v>80.655999249999994</v>
      </c>
      <c r="AO1295">
        <v>0</v>
      </c>
      <c r="AP1295">
        <v>64.726151119999997</v>
      </c>
      <c r="AR1295">
        <v>8.6453359600000006</v>
      </c>
      <c r="AS1295">
        <v>0.45011048999999997</v>
      </c>
      <c r="AT1295">
        <v>99.674612718398521</v>
      </c>
      <c r="AU1295">
        <v>64.726151119999997</v>
      </c>
      <c r="AV1295">
        <v>23.200752210000001</v>
      </c>
      <c r="AW1295">
        <v>0</v>
      </c>
      <c r="AX1295">
        <v>0.45011048999999997</v>
      </c>
      <c r="AY1295" t="s">
        <v>644</v>
      </c>
      <c r="AZ1295" t="s">
        <v>94</v>
      </c>
      <c r="BA1295">
        <v>0.60589742474947772</v>
      </c>
      <c r="BB1295">
        <v>0.46385389407758731</v>
      </c>
      <c r="BC1295">
        <v>2.924032832154196E-8</v>
      </c>
      <c r="BE1295">
        <v>2.498281163248319E-7</v>
      </c>
      <c r="BF1295">
        <v>1.480848927315706E-7</v>
      </c>
      <c r="BG1295">
        <v>1.8881320715139549E-7</v>
      </c>
      <c r="BH1295">
        <v>2.5279246192043318E-7</v>
      </c>
      <c r="BI1295">
        <v>0</v>
      </c>
      <c r="BJ1295">
        <v>6.2811501321057274E-8</v>
      </c>
      <c r="BK1295">
        <v>1.316137850857013E-8</v>
      </c>
      <c r="BM1295">
        <v>1.892613909738541E-6</v>
      </c>
    </row>
    <row r="1296" spans="1:65" x14ac:dyDescent="0.35">
      <c r="A1296" t="s">
        <v>640</v>
      </c>
      <c r="B1296" t="s">
        <v>640</v>
      </c>
      <c r="C1296" t="s">
        <v>641</v>
      </c>
      <c r="D1296">
        <v>5.4164589169378098E-4</v>
      </c>
      <c r="E1296" t="s">
        <v>76</v>
      </c>
      <c r="F1296" t="s">
        <v>590</v>
      </c>
      <c r="G1296" t="s">
        <v>591</v>
      </c>
      <c r="H1296" t="s">
        <v>70</v>
      </c>
      <c r="I1296">
        <v>13660103839.57</v>
      </c>
      <c r="J1296">
        <v>3.4075000000000002</v>
      </c>
      <c r="K1296">
        <v>9554.9781388056781</v>
      </c>
      <c r="L1296" t="s">
        <v>642</v>
      </c>
      <c r="M1296" s="3">
        <v>46174</v>
      </c>
      <c r="N1296" t="s">
        <v>643</v>
      </c>
      <c r="O1296">
        <v>227.25</v>
      </c>
      <c r="P1296">
        <v>7398939.1248135343</v>
      </c>
      <c r="Q1296" t="s">
        <v>594</v>
      </c>
      <c r="R1296" t="s">
        <v>601</v>
      </c>
      <c r="S1296" t="s">
        <v>602</v>
      </c>
      <c r="U1296" t="s">
        <v>367</v>
      </c>
      <c r="W1296">
        <v>8.5439572899999998</v>
      </c>
      <c r="X1296">
        <v>5.0644059500000003</v>
      </c>
      <c r="Y1296">
        <v>6.4572875200000004</v>
      </c>
      <c r="Z1296">
        <v>11.499893569999999</v>
      </c>
      <c r="AA1296">
        <v>47.132152810000001</v>
      </c>
      <c r="AB1296">
        <v>29.29485695</v>
      </c>
      <c r="AC1296">
        <v>0</v>
      </c>
      <c r="AE1296">
        <v>2.14811204</v>
      </c>
      <c r="AI1296">
        <v>96.029482979999997</v>
      </c>
      <c r="AJ1296">
        <v>84.401246650000004</v>
      </c>
      <c r="AK1296">
        <v>3.52565668</v>
      </c>
      <c r="AL1296">
        <v>0</v>
      </c>
      <c r="AM1296">
        <v>8.6453359600000006</v>
      </c>
      <c r="AN1296">
        <v>80.655999249999994</v>
      </c>
      <c r="AO1296">
        <v>0</v>
      </c>
      <c r="AP1296">
        <v>64.726151119999997</v>
      </c>
      <c r="AR1296">
        <v>8.6453359600000006</v>
      </c>
      <c r="AS1296">
        <v>0.45011048999999997</v>
      </c>
      <c r="AT1296">
        <v>99.674612718398521</v>
      </c>
      <c r="AU1296">
        <v>64.726151119999997</v>
      </c>
      <c r="AV1296">
        <v>23.200752210000001</v>
      </c>
      <c r="AW1296">
        <v>0</v>
      </c>
      <c r="AX1296">
        <v>0.45011048999999997</v>
      </c>
      <c r="AY1296" t="s">
        <v>644</v>
      </c>
      <c r="AZ1296" t="s">
        <v>94</v>
      </c>
      <c r="BA1296">
        <v>0.57964491438033405</v>
      </c>
      <c r="BB1296">
        <v>0.27812850864313721</v>
      </c>
      <c r="BC1296">
        <v>1.9474662785782929E-3</v>
      </c>
      <c r="BE1296">
        <v>1.6639068707888179E-2</v>
      </c>
      <c r="BF1296">
        <v>9.8627598086562674E-3</v>
      </c>
      <c r="BG1296">
        <v>1.257534969628446E-2</v>
      </c>
      <c r="BH1296">
        <v>1.6836500249080299E-2</v>
      </c>
      <c r="BI1296">
        <v>0</v>
      </c>
      <c r="BJ1296">
        <v>4.1833757605080259E-3</v>
      </c>
      <c r="BK1296">
        <v>8.7657500090935212E-4</v>
      </c>
      <c r="BM1296">
        <v>0.12605199664836261</v>
      </c>
    </row>
    <row r="1297" spans="1:65" x14ac:dyDescent="0.35">
      <c r="A1297" t="s">
        <v>654</v>
      </c>
      <c r="B1297" t="s">
        <v>654</v>
      </c>
      <c r="C1297" t="s">
        <v>655</v>
      </c>
      <c r="D1297">
        <v>1.14831842114514E-2</v>
      </c>
      <c r="E1297" t="s">
        <v>122</v>
      </c>
      <c r="F1297" t="s">
        <v>590</v>
      </c>
      <c r="G1297" t="s">
        <v>591</v>
      </c>
      <c r="H1297" t="s">
        <v>70</v>
      </c>
      <c r="I1297">
        <v>50823903457.370003</v>
      </c>
      <c r="J1297">
        <v>3.4075000000000002</v>
      </c>
      <c r="K1297">
        <v>1309043.1100000001</v>
      </c>
      <c r="L1297" t="s">
        <v>656</v>
      </c>
      <c r="M1297" s="3">
        <v>46174</v>
      </c>
      <c r="N1297" t="s">
        <v>657</v>
      </c>
      <c r="O1297">
        <v>130.84</v>
      </c>
      <c r="P1297">
        <v>583620245.74600315</v>
      </c>
      <c r="Q1297" t="s">
        <v>594</v>
      </c>
      <c r="R1297" t="s">
        <v>601</v>
      </c>
      <c r="S1297" t="s">
        <v>602</v>
      </c>
      <c r="U1297" t="s">
        <v>151</v>
      </c>
      <c r="W1297">
        <v>4.4610589300000001</v>
      </c>
      <c r="X1297">
        <v>4.8911646600000003</v>
      </c>
      <c r="Y1297">
        <v>5.6876528100000003</v>
      </c>
      <c r="Z1297">
        <v>4.1348210099999996</v>
      </c>
      <c r="AA1297">
        <v>6.4273262200000003</v>
      </c>
      <c r="AB1297">
        <v>6.5684081399999998</v>
      </c>
      <c r="AC1297">
        <v>0</v>
      </c>
      <c r="AE1297">
        <v>320.02800490999999</v>
      </c>
      <c r="AI1297">
        <v>30.12920115</v>
      </c>
      <c r="AJ1297">
        <v>5.76881954</v>
      </c>
      <c r="AK1297">
        <v>8.4560654900000003</v>
      </c>
      <c r="AL1297">
        <v>2.90567033</v>
      </c>
      <c r="AM1297">
        <v>5.4948728899999999</v>
      </c>
      <c r="AN1297">
        <v>13.407578900000001</v>
      </c>
      <c r="AO1297">
        <v>2.7074988100000001</v>
      </c>
      <c r="AP1297">
        <v>7.8359674300000002</v>
      </c>
      <c r="AR1297">
        <v>5.4948728899999999</v>
      </c>
      <c r="AS1297">
        <v>284.23704650000002</v>
      </c>
      <c r="AU1297">
        <v>7.8359674300000002</v>
      </c>
      <c r="AV1297">
        <v>6.1757505699999999</v>
      </c>
      <c r="AW1297">
        <v>13.591292169999999</v>
      </c>
      <c r="AX1297">
        <v>284.23704650000002</v>
      </c>
      <c r="AY1297" t="s">
        <v>93</v>
      </c>
      <c r="AZ1297" t="s">
        <v>94</v>
      </c>
      <c r="BA1297">
        <v>0.60589742474947772</v>
      </c>
      <c r="BB1297">
        <v>0.46385389407758731</v>
      </c>
      <c r="BC1297">
        <v>2.475603710148146E-2</v>
      </c>
      <c r="BE1297">
        <v>0.1104381403829752</v>
      </c>
      <c r="BF1297">
        <v>0.1210858537924149</v>
      </c>
      <c r="BG1297">
        <v>0.1408037439847053</v>
      </c>
      <c r="BH1297">
        <v>0.13603127713276461</v>
      </c>
      <c r="BI1297">
        <v>0</v>
      </c>
      <c r="BJ1297">
        <v>7.9226251630650486</v>
      </c>
      <c r="BK1297">
        <v>7.0365828687695107</v>
      </c>
      <c r="BM1297">
        <v>0.1939875004230803</v>
      </c>
    </row>
    <row r="1298" spans="1:65" x14ac:dyDescent="0.35">
      <c r="A1298" t="s">
        <v>629</v>
      </c>
      <c r="B1298" t="s">
        <v>629</v>
      </c>
      <c r="C1298" t="s">
        <v>630</v>
      </c>
      <c r="D1298">
        <v>1.1523706332078899E-6</v>
      </c>
      <c r="E1298" t="s">
        <v>76</v>
      </c>
      <c r="F1298" t="s">
        <v>590</v>
      </c>
      <c r="G1298" t="s">
        <v>591</v>
      </c>
      <c r="H1298" t="s">
        <v>81</v>
      </c>
      <c r="I1298">
        <v>1893918873.9200001</v>
      </c>
      <c r="J1298">
        <v>3.4075000000000002</v>
      </c>
      <c r="K1298">
        <v>1.856999999964748</v>
      </c>
      <c r="L1298" t="s">
        <v>631</v>
      </c>
      <c r="M1298" s="3">
        <v>46174</v>
      </c>
      <c r="N1298" t="s">
        <v>632</v>
      </c>
      <c r="O1298">
        <v>344.91</v>
      </c>
      <c r="P1298">
        <v>2182.4964919835702</v>
      </c>
      <c r="Q1298" t="s">
        <v>594</v>
      </c>
      <c r="R1298" t="s">
        <v>595</v>
      </c>
      <c r="S1298" t="s">
        <v>602</v>
      </c>
      <c r="U1298" t="s">
        <v>92</v>
      </c>
      <c r="W1298">
        <v>4.8767902200000002</v>
      </c>
      <c r="X1298">
        <v>4.67411376</v>
      </c>
      <c r="Y1298">
        <v>6.0995316600000002</v>
      </c>
      <c r="Z1298">
        <v>9.5784147399999995</v>
      </c>
      <c r="AA1298">
        <v>15.512450640000001</v>
      </c>
      <c r="AB1298">
        <v>17.371138519999999</v>
      </c>
      <c r="AC1298">
        <v>0</v>
      </c>
      <c r="AE1298">
        <v>180.23498941</v>
      </c>
      <c r="AI1298">
        <v>60.482116240000003</v>
      </c>
      <c r="AJ1298">
        <v>13.237216350000001</v>
      </c>
      <c r="AK1298">
        <v>25.414249590000001</v>
      </c>
      <c r="AL1298">
        <v>3.81053796</v>
      </c>
      <c r="AM1298">
        <v>6.0525324700000001</v>
      </c>
      <c r="AN1298">
        <v>20.227796640000001</v>
      </c>
      <c r="AO1298">
        <v>3.8478222</v>
      </c>
      <c r="AP1298">
        <v>9.6020014400000004</v>
      </c>
      <c r="AR1298">
        <v>6.0525324700000001</v>
      </c>
      <c r="AS1298">
        <v>79.752637359999994</v>
      </c>
      <c r="AT1298">
        <v>33.974676381127537</v>
      </c>
      <c r="AU1298">
        <v>9.6020014400000004</v>
      </c>
      <c r="AV1298">
        <v>22.524767950000001</v>
      </c>
      <c r="AW1298">
        <v>9.7786301699999996</v>
      </c>
      <c r="AX1298">
        <v>79.752637359999994</v>
      </c>
      <c r="AY1298" t="s">
        <v>93</v>
      </c>
      <c r="AZ1298" t="s">
        <v>94</v>
      </c>
      <c r="BA1298">
        <v>0.63778761842698506</v>
      </c>
      <c r="BB1298">
        <v>0.36085898466501332</v>
      </c>
      <c r="BC1298">
        <v>3.193409842012496E-6</v>
      </c>
      <c r="BE1298">
        <v>1.5573589885978292E-5</v>
      </c>
      <c r="BF1298">
        <v>1.492636088387004E-5</v>
      </c>
      <c r="BG1298">
        <v>1.9478304434710821E-5</v>
      </c>
      <c r="BH1298">
        <v>1.9328216758798209E-5</v>
      </c>
      <c r="BI1298">
        <v>0</v>
      </c>
      <c r="BJ1298">
        <v>5.7556418905691203E-4</v>
      </c>
      <c r="BK1298">
        <v>2.546828570718775E-4</v>
      </c>
      <c r="BM1298">
        <v>3.0663125901514157E-5</v>
      </c>
    </row>
    <row r="1299" spans="1:65" x14ac:dyDescent="0.35">
      <c r="A1299" t="s">
        <v>607</v>
      </c>
      <c r="B1299" t="s">
        <v>607</v>
      </c>
      <c r="C1299" t="s">
        <v>608</v>
      </c>
      <c r="D1299">
        <v>6.6253876153168504E-3</v>
      </c>
      <c r="E1299" t="s">
        <v>76</v>
      </c>
      <c r="F1299" t="s">
        <v>590</v>
      </c>
      <c r="G1299" t="s">
        <v>591</v>
      </c>
      <c r="H1299" t="s">
        <v>98</v>
      </c>
      <c r="I1299">
        <v>6909727982.4300003</v>
      </c>
      <c r="J1299">
        <v>3.4075000000000002</v>
      </c>
      <c r="K1299">
        <v>168000</v>
      </c>
      <c r="L1299" t="s">
        <v>609</v>
      </c>
      <c r="M1299" s="3">
        <v>46174</v>
      </c>
      <c r="N1299" t="s">
        <v>593</v>
      </c>
      <c r="O1299">
        <v>79.97</v>
      </c>
      <c r="P1299">
        <v>45779626.200000003</v>
      </c>
      <c r="Q1299" t="s">
        <v>594</v>
      </c>
      <c r="R1299" t="s">
        <v>595</v>
      </c>
      <c r="S1299" t="s">
        <v>596</v>
      </c>
      <c r="U1299" t="s">
        <v>151</v>
      </c>
      <c r="W1299">
        <v>4.8086719599999999</v>
      </c>
      <c r="X1299">
        <v>4.2548317600000001</v>
      </c>
      <c r="Y1299">
        <v>5.7696234000000004</v>
      </c>
      <c r="Z1299">
        <v>15.2512382</v>
      </c>
      <c r="AA1299">
        <v>29.457609489999999</v>
      </c>
      <c r="AB1299">
        <v>29.94782708</v>
      </c>
      <c r="AC1299">
        <v>0.11470068999999999</v>
      </c>
      <c r="AE1299">
        <v>197.06456341000001</v>
      </c>
      <c r="AI1299">
        <v>75.212894320000004</v>
      </c>
      <c r="AJ1299">
        <v>18.182909200000001</v>
      </c>
      <c r="AK1299">
        <v>45.766001359999997</v>
      </c>
      <c r="AL1299">
        <v>10.707764210000001</v>
      </c>
      <c r="AM1299">
        <v>5.4306023100000003</v>
      </c>
      <c r="AN1299">
        <v>29.879979370000001</v>
      </c>
      <c r="AO1299">
        <v>5.1251307500000003</v>
      </c>
      <c r="AP1299">
        <v>15.66849403</v>
      </c>
      <c r="AR1299">
        <v>5.4306023100000003</v>
      </c>
      <c r="AS1299">
        <v>96.089047769999993</v>
      </c>
      <c r="AT1299">
        <v>21.769823866449741</v>
      </c>
      <c r="AU1299">
        <v>15.66849403</v>
      </c>
      <c r="AV1299">
        <v>38.959933929999998</v>
      </c>
      <c r="AW1299">
        <v>15.4354926</v>
      </c>
      <c r="AX1299">
        <v>96.089047769999993</v>
      </c>
      <c r="AY1299" t="s">
        <v>93</v>
      </c>
      <c r="AZ1299" t="s">
        <v>94</v>
      </c>
      <c r="BA1299">
        <v>0.56320493766591784</v>
      </c>
      <c r="BB1299">
        <v>0.28105568548147219</v>
      </c>
      <c r="BC1299">
        <v>2.357322038857531E-2</v>
      </c>
      <c r="BE1299">
        <v>0.1133558838894424</v>
      </c>
      <c r="BF1299">
        <v>0.1003000867947898</v>
      </c>
      <c r="BG1299">
        <v>0.13600860396728121</v>
      </c>
      <c r="BH1299">
        <v>0.12801678509633621</v>
      </c>
      <c r="BI1299">
        <v>2.7038646440916561E-3</v>
      </c>
      <c r="BJ1299">
        <v>4.6454463840423044</v>
      </c>
      <c r="BK1299">
        <v>2.2651283000105509</v>
      </c>
      <c r="BM1299">
        <v>0.36935686292626652</v>
      </c>
    </row>
    <row r="1300" spans="1:65" x14ac:dyDescent="0.35">
      <c r="A1300" t="s">
        <v>658</v>
      </c>
      <c r="B1300" t="s">
        <v>658</v>
      </c>
      <c r="C1300" t="s">
        <v>659</v>
      </c>
      <c r="D1300">
        <v>3.6495427696018102E-3</v>
      </c>
      <c r="E1300" t="s">
        <v>76</v>
      </c>
      <c r="F1300" t="s">
        <v>590</v>
      </c>
      <c r="G1300" t="s">
        <v>591</v>
      </c>
      <c r="H1300" t="s">
        <v>101</v>
      </c>
      <c r="I1300">
        <v>4856456983.2200003</v>
      </c>
      <c r="J1300">
        <v>3.4075000000000002</v>
      </c>
      <c r="K1300">
        <v>255472.62220591019</v>
      </c>
      <c r="L1300" t="s">
        <v>660</v>
      </c>
      <c r="M1300" s="3">
        <v>46174</v>
      </c>
      <c r="N1300" t="s">
        <v>661</v>
      </c>
      <c r="O1300">
        <v>20.36</v>
      </c>
      <c r="P1300">
        <v>17723847.46899277</v>
      </c>
      <c r="Q1300" t="s">
        <v>594</v>
      </c>
      <c r="R1300" t="s">
        <v>601</v>
      </c>
      <c r="S1300" t="s">
        <v>649</v>
      </c>
      <c r="U1300" t="s">
        <v>151</v>
      </c>
      <c r="W1300">
        <v>5.7136433200000001</v>
      </c>
      <c r="X1300">
        <v>5.6827740599999998</v>
      </c>
      <c r="Y1300">
        <v>5.6519621300000003</v>
      </c>
      <c r="Z1300">
        <v>10.42509929</v>
      </c>
      <c r="AA1300">
        <v>14.12172717</v>
      </c>
      <c r="AB1300">
        <v>20.1198294</v>
      </c>
      <c r="AC1300">
        <v>0.72006241000000004</v>
      </c>
      <c r="AE1300">
        <v>122.73215507</v>
      </c>
      <c r="AI1300">
        <v>52.423252239999997</v>
      </c>
      <c r="AJ1300">
        <v>7.8846836199999997</v>
      </c>
      <c r="AK1300">
        <v>34.42618444</v>
      </c>
      <c r="AL1300">
        <v>2.3557878099999998</v>
      </c>
      <c r="AM1300">
        <v>5.6446648399999999</v>
      </c>
      <c r="AN1300">
        <v>10.519914760000001</v>
      </c>
      <c r="AO1300">
        <v>0.52446190999999998</v>
      </c>
      <c r="AP1300">
        <v>5.3671284400000001</v>
      </c>
      <c r="AR1300">
        <v>5.6446648399999999</v>
      </c>
      <c r="AS1300">
        <v>68.497267890000003</v>
      </c>
      <c r="AT1300">
        <v>25.507533422932731</v>
      </c>
      <c r="AU1300">
        <v>5.3671284400000001</v>
      </c>
      <c r="AV1300">
        <v>5.9570862599999996</v>
      </c>
      <c r="AW1300">
        <v>2.1688675000000002</v>
      </c>
      <c r="AX1300">
        <v>68.497267890000003</v>
      </c>
      <c r="AY1300" t="s">
        <v>152</v>
      </c>
      <c r="AZ1300" t="s">
        <v>94</v>
      </c>
      <c r="BA1300">
        <v>0.58036120933591218</v>
      </c>
      <c r="BB1300">
        <v>0.24170055173816651</v>
      </c>
      <c r="BC1300">
        <v>1.509943913390545E-2</v>
      </c>
      <c r="BE1300">
        <v>8.6272809543185461E-2</v>
      </c>
      <c r="BF1300">
        <v>8.5806701030706756E-2</v>
      </c>
      <c r="BG1300">
        <v>8.5341458169073611E-2</v>
      </c>
      <c r="BH1300">
        <v>8.5231273182876141E-2</v>
      </c>
      <c r="BI1300">
        <v>1.087253853240827E-2</v>
      </c>
      <c r="BJ1300">
        <v>1.8531867052525099</v>
      </c>
      <c r="BK1300">
        <v>1.0342703273438709</v>
      </c>
      <c r="BM1300">
        <v>8.1040629203632905E-2</v>
      </c>
    </row>
    <row r="1301" spans="1:65" x14ac:dyDescent="0.35">
      <c r="A1301" t="s">
        <v>654</v>
      </c>
      <c r="B1301" t="s">
        <v>654</v>
      </c>
      <c r="C1301" t="s">
        <v>655</v>
      </c>
      <c r="D1301">
        <v>2.61852845015203E-3</v>
      </c>
      <c r="E1301" t="s">
        <v>76</v>
      </c>
      <c r="F1301" t="s">
        <v>590</v>
      </c>
      <c r="G1301" t="s">
        <v>591</v>
      </c>
      <c r="H1301" t="s">
        <v>70</v>
      </c>
      <c r="I1301">
        <v>13660103839.57</v>
      </c>
      <c r="J1301">
        <v>3.4075000000000002</v>
      </c>
      <c r="K1301">
        <v>80229.649999999994</v>
      </c>
      <c r="L1301" t="s">
        <v>656</v>
      </c>
      <c r="M1301" s="3">
        <v>46174</v>
      </c>
      <c r="N1301" t="s">
        <v>657</v>
      </c>
      <c r="O1301">
        <v>130.84</v>
      </c>
      <c r="P1301">
        <v>35769370.535944998</v>
      </c>
      <c r="Q1301" t="s">
        <v>594</v>
      </c>
      <c r="R1301" t="s">
        <v>601</v>
      </c>
      <c r="S1301" t="s">
        <v>602</v>
      </c>
      <c r="U1301" t="s">
        <v>151</v>
      </c>
      <c r="W1301">
        <v>4.4610589300000001</v>
      </c>
      <c r="X1301">
        <v>4.8911646600000003</v>
      </c>
      <c r="Y1301">
        <v>5.6876528100000003</v>
      </c>
      <c r="Z1301">
        <v>4.1348210099999996</v>
      </c>
      <c r="AA1301">
        <v>6.4273262200000003</v>
      </c>
      <c r="AB1301">
        <v>6.5684081399999998</v>
      </c>
      <c r="AC1301">
        <v>0</v>
      </c>
      <c r="AE1301">
        <v>320.02800490999999</v>
      </c>
      <c r="AI1301">
        <v>30.12920115</v>
      </c>
      <c r="AJ1301">
        <v>5.76881954</v>
      </c>
      <c r="AK1301">
        <v>8.4560654900000003</v>
      </c>
      <c r="AL1301">
        <v>2.90567033</v>
      </c>
      <c r="AM1301">
        <v>5.4948728899999999</v>
      </c>
      <c r="AN1301">
        <v>13.407578900000001</v>
      </c>
      <c r="AO1301">
        <v>2.7074988100000001</v>
      </c>
      <c r="AP1301">
        <v>7.8359674300000002</v>
      </c>
      <c r="AR1301">
        <v>5.4948728899999999</v>
      </c>
      <c r="AS1301">
        <v>284.23704650000002</v>
      </c>
      <c r="AU1301">
        <v>7.8359674300000002</v>
      </c>
      <c r="AV1301">
        <v>6.1757505699999999</v>
      </c>
      <c r="AW1301">
        <v>13.591292169999999</v>
      </c>
      <c r="AX1301">
        <v>284.23704650000002</v>
      </c>
      <c r="AY1301" t="s">
        <v>93</v>
      </c>
      <c r="AZ1301" t="s">
        <v>94</v>
      </c>
      <c r="BA1301">
        <v>0.57964491438033405</v>
      </c>
      <c r="BB1301">
        <v>0.27812850864313721</v>
      </c>
      <c r="BC1301">
        <v>9.414814982206041E-3</v>
      </c>
      <c r="BE1301">
        <v>4.2000044450668052E-2</v>
      </c>
      <c r="BF1301">
        <v>4.6049410321404721E-2</v>
      </c>
      <c r="BG1301">
        <v>5.3548198889174288E-2</v>
      </c>
      <c r="BH1301">
        <v>5.1733211610089813E-2</v>
      </c>
      <c r="BI1301">
        <v>0</v>
      </c>
      <c r="BJ1301">
        <v>3.013004455352176</v>
      </c>
      <c r="BK1301">
        <v>2.6760392038861949</v>
      </c>
      <c r="BM1301">
        <v>7.3774183560042575E-2</v>
      </c>
    </row>
    <row r="1302" spans="1:65" x14ac:dyDescent="0.35">
      <c r="A1302" t="s">
        <v>662</v>
      </c>
      <c r="B1302" t="s">
        <v>662</v>
      </c>
      <c r="C1302" t="s">
        <v>663</v>
      </c>
      <c r="D1302">
        <v>8.7248049978038597E-9</v>
      </c>
      <c r="E1302" t="s">
        <v>76</v>
      </c>
      <c r="F1302" t="s">
        <v>590</v>
      </c>
      <c r="G1302" t="s">
        <v>591</v>
      </c>
      <c r="H1302" t="s">
        <v>70</v>
      </c>
      <c r="I1302">
        <v>13660103839.57</v>
      </c>
      <c r="J1302">
        <v>3.4075000000000002</v>
      </c>
      <c r="K1302">
        <v>1.01</v>
      </c>
      <c r="L1302" t="s">
        <v>664</v>
      </c>
      <c r="M1302" s="3">
        <v>46174</v>
      </c>
      <c r="N1302" t="s">
        <v>661</v>
      </c>
      <c r="O1302">
        <v>34.630000000000003</v>
      </c>
      <c r="P1302">
        <v>119.18174225</v>
      </c>
      <c r="Q1302" t="s">
        <v>594</v>
      </c>
      <c r="R1302" t="s">
        <v>601</v>
      </c>
      <c r="S1302" t="s">
        <v>649</v>
      </c>
      <c r="U1302" t="s">
        <v>151</v>
      </c>
      <c r="W1302">
        <v>5.2216813899999996</v>
      </c>
      <c r="X1302">
        <v>4.5237934700000002</v>
      </c>
      <c r="Y1302">
        <v>5.6730066800000003</v>
      </c>
      <c r="Z1302">
        <v>11.943340790000001</v>
      </c>
      <c r="AA1302">
        <v>24.130753219999999</v>
      </c>
      <c r="AB1302">
        <v>23.9619848</v>
      </c>
      <c r="AC1302">
        <v>0</v>
      </c>
      <c r="AE1302">
        <v>201.80055085000001</v>
      </c>
      <c r="AI1302">
        <v>67.128709110000003</v>
      </c>
      <c r="AJ1302">
        <v>16.04341166</v>
      </c>
      <c r="AK1302">
        <v>36.001911909999997</v>
      </c>
      <c r="AL1302">
        <v>7.9907552400000004</v>
      </c>
      <c r="AM1302">
        <v>5.5310624300000004</v>
      </c>
      <c r="AN1302">
        <v>29.52713683</v>
      </c>
      <c r="AO1302">
        <v>4.4811031999999997</v>
      </c>
      <c r="AP1302">
        <v>12.874139489999999</v>
      </c>
      <c r="AR1302">
        <v>5.5310624300000004</v>
      </c>
      <c r="AS1302">
        <v>91.364929739999994</v>
      </c>
      <c r="AT1302">
        <v>23.62594609888944</v>
      </c>
      <c r="AU1302">
        <v>12.874139489999999</v>
      </c>
      <c r="AV1302">
        <v>28.581708020000001</v>
      </c>
      <c r="AW1302">
        <v>16.695977679999999</v>
      </c>
      <c r="AX1302">
        <v>91.364929739999994</v>
      </c>
      <c r="AY1302" t="s">
        <v>93</v>
      </c>
      <c r="AZ1302" t="s">
        <v>94</v>
      </c>
      <c r="BA1302">
        <v>0.57964491438033405</v>
      </c>
      <c r="BB1302">
        <v>0.27812850864313721</v>
      </c>
      <c r="BC1302">
        <v>3.1369689645869907E-8</v>
      </c>
      <c r="BE1302">
        <v>1.6380252463391461E-7</v>
      </c>
      <c r="BF1302">
        <v>1.4190999717591291E-7</v>
      </c>
      <c r="BG1302">
        <v>1.779604589105469E-7</v>
      </c>
      <c r="BH1302">
        <v>1.7350771184103109E-7</v>
      </c>
      <c r="BI1302">
        <v>0</v>
      </c>
      <c r="BJ1302">
        <v>6.3304206505300899E-6</v>
      </c>
      <c r="BK1302">
        <v>2.86608949046051E-6</v>
      </c>
      <c r="BM1302">
        <v>4.0385776025893802E-7</v>
      </c>
    </row>
    <row r="1303" spans="1:65" x14ac:dyDescent="0.35">
      <c r="A1303" t="s">
        <v>665</v>
      </c>
      <c r="B1303" t="s">
        <v>665</v>
      </c>
      <c r="C1303" t="s">
        <v>666</v>
      </c>
      <c r="D1303">
        <v>1.34186503818864E-6</v>
      </c>
      <c r="E1303" t="s">
        <v>76</v>
      </c>
      <c r="F1303" t="s">
        <v>590</v>
      </c>
      <c r="G1303" t="s">
        <v>591</v>
      </c>
      <c r="H1303" t="s">
        <v>101</v>
      </c>
      <c r="I1303">
        <v>4856456983.2200003</v>
      </c>
      <c r="J1303">
        <v>3.4075000000000002</v>
      </c>
      <c r="K1303">
        <v>0.88700000000000001</v>
      </c>
      <c r="L1303" t="s">
        <v>667</v>
      </c>
      <c r="M1303" s="3">
        <v>46174</v>
      </c>
      <c r="N1303" t="s">
        <v>613</v>
      </c>
      <c r="O1303">
        <v>2156.1</v>
      </c>
      <c r="P1303">
        <v>6516.7098352499997</v>
      </c>
      <c r="Q1303" t="s">
        <v>594</v>
      </c>
      <c r="R1303" t="s">
        <v>601</v>
      </c>
      <c r="S1303" t="s">
        <v>615</v>
      </c>
      <c r="U1303" t="s">
        <v>120</v>
      </c>
      <c r="W1303">
        <v>7.5458686100000003</v>
      </c>
      <c r="X1303">
        <v>4.8489326300000002</v>
      </c>
      <c r="Y1303">
        <v>6.8197588400000004</v>
      </c>
      <c r="Z1303">
        <v>11.448837640000001</v>
      </c>
      <c r="AA1303">
        <v>48.384141659999997</v>
      </c>
      <c r="AB1303">
        <v>30.688928730000001</v>
      </c>
      <c r="AC1303">
        <v>0</v>
      </c>
      <c r="AE1303">
        <v>4.1423976299999996</v>
      </c>
      <c r="AI1303">
        <v>91.991285329999997</v>
      </c>
      <c r="AJ1303">
        <v>75.255946820000005</v>
      </c>
      <c r="AK1303">
        <v>14.229096609999999</v>
      </c>
      <c r="AL1303">
        <v>1.0368645999999999</v>
      </c>
      <c r="AM1303">
        <v>8.1319745500000007</v>
      </c>
      <c r="AN1303">
        <v>79.871862269999994</v>
      </c>
      <c r="AO1303">
        <v>3.15261513</v>
      </c>
      <c r="AP1303">
        <v>68.464461380000003</v>
      </c>
      <c r="AR1303">
        <v>8.1319745500000007</v>
      </c>
      <c r="AS1303">
        <v>1.5282003</v>
      </c>
      <c r="AT1303">
        <v>97.026243191624815</v>
      </c>
      <c r="AU1303">
        <v>68.464461380000003</v>
      </c>
      <c r="AV1303">
        <v>17.687986240000001</v>
      </c>
      <c r="AW1303">
        <v>5.0615102299999997</v>
      </c>
      <c r="AX1303">
        <v>1.5282003</v>
      </c>
      <c r="AY1303" t="s">
        <v>152</v>
      </c>
      <c r="AZ1303" t="s">
        <v>94</v>
      </c>
      <c r="BA1303">
        <v>0.58036120933591218</v>
      </c>
      <c r="BB1303">
        <v>0.24170055173816651</v>
      </c>
      <c r="BC1303">
        <v>5.5517665497192517E-6</v>
      </c>
      <c r="BE1303">
        <v>4.1892900937574508E-5</v>
      </c>
      <c r="BF1303">
        <v>2.69201419770762E-5</v>
      </c>
      <c r="BG1303">
        <v>3.7861709005064168E-5</v>
      </c>
      <c r="BH1303">
        <v>4.5146824289858271E-5</v>
      </c>
      <c r="BI1303">
        <v>0</v>
      </c>
      <c r="BJ1303">
        <v>2.2997624597870298E-5</v>
      </c>
      <c r="BK1303">
        <v>8.4842113068109249E-6</v>
      </c>
      <c r="BM1303">
        <v>3.8009870653402962E-4</v>
      </c>
    </row>
    <row r="1304" spans="1:65" x14ac:dyDescent="0.35">
      <c r="A1304" t="s">
        <v>633</v>
      </c>
      <c r="B1304" t="s">
        <v>633</v>
      </c>
      <c r="C1304" t="s">
        <v>634</v>
      </c>
      <c r="D1304">
        <v>7.7738038962443499E-7</v>
      </c>
      <c r="E1304" t="s">
        <v>76</v>
      </c>
      <c r="F1304" t="s">
        <v>590</v>
      </c>
      <c r="G1304" t="s">
        <v>591</v>
      </c>
      <c r="H1304" t="s">
        <v>81</v>
      </c>
      <c r="I1304">
        <v>1893918873.9200001</v>
      </c>
      <c r="J1304">
        <v>3.4075000000000002</v>
      </c>
      <c r="K1304">
        <v>1.9850000000000001</v>
      </c>
      <c r="L1304" t="s">
        <v>635</v>
      </c>
      <c r="M1304" s="3">
        <v>46174</v>
      </c>
      <c r="N1304" t="s">
        <v>632</v>
      </c>
      <c r="O1304">
        <v>217.67</v>
      </c>
      <c r="P1304">
        <v>1472.295392125</v>
      </c>
      <c r="Q1304" t="s">
        <v>594</v>
      </c>
      <c r="R1304" t="s">
        <v>595</v>
      </c>
      <c r="S1304" t="s">
        <v>602</v>
      </c>
      <c r="U1304" t="s">
        <v>92</v>
      </c>
      <c r="W1304">
        <v>5.0273580100000004</v>
      </c>
      <c r="X1304">
        <v>4.7240316499999997</v>
      </c>
      <c r="Y1304">
        <v>6.0998993500000003</v>
      </c>
      <c r="Z1304">
        <v>9.4862927700000004</v>
      </c>
      <c r="AA1304">
        <v>16.279107830000001</v>
      </c>
      <c r="AB1304">
        <v>18.345059639999999</v>
      </c>
      <c r="AC1304">
        <v>0</v>
      </c>
      <c r="AE1304">
        <v>155.35755968000001</v>
      </c>
      <c r="AI1304">
        <v>71.531788590000005</v>
      </c>
      <c r="AJ1304">
        <v>15.61227338</v>
      </c>
      <c r="AK1304">
        <v>25.75975867</v>
      </c>
      <c r="AL1304">
        <v>2.73842819</v>
      </c>
      <c r="AM1304">
        <v>6.2268235399999998</v>
      </c>
      <c r="AN1304">
        <v>17.065412049999999</v>
      </c>
      <c r="AO1304">
        <v>2.88713015</v>
      </c>
      <c r="AP1304">
        <v>7.41427104</v>
      </c>
      <c r="AR1304">
        <v>6.2268235399999998</v>
      </c>
      <c r="AS1304">
        <v>73.754749660000002</v>
      </c>
      <c r="AT1304">
        <v>37.998160854495303</v>
      </c>
      <c r="AU1304">
        <v>7.41427104</v>
      </c>
      <c r="AV1304">
        <v>27.685415859999999</v>
      </c>
      <c r="AW1304">
        <v>7.2116087000000002</v>
      </c>
      <c r="AX1304">
        <v>73.754749660000002</v>
      </c>
      <c r="AY1304" t="s">
        <v>152</v>
      </c>
      <c r="AZ1304" t="s">
        <v>94</v>
      </c>
      <c r="BA1304">
        <v>0.63778761842698506</v>
      </c>
      <c r="BB1304">
        <v>0.36085898466501332</v>
      </c>
      <c r="BC1304">
        <v>2.1542497835992088E-6</v>
      </c>
      <c r="BE1304">
        <v>1.083018490511825E-5</v>
      </c>
      <c r="BF1304">
        <v>1.017674415972831E-5</v>
      </c>
      <c r="BG1304">
        <v>1.3140706854714449E-5</v>
      </c>
      <c r="BH1304">
        <v>1.341413326355546E-5</v>
      </c>
      <c r="BI1304">
        <v>0</v>
      </c>
      <c r="BJ1304">
        <v>3.3467898932114121E-4</v>
      </c>
      <c r="BK1304">
        <v>1.588861534944688E-4</v>
      </c>
      <c r="BM1304">
        <v>1.597219178346588E-5</v>
      </c>
    </row>
    <row r="1305" spans="1:65" x14ac:dyDescent="0.35">
      <c r="A1305" t="s">
        <v>668</v>
      </c>
      <c r="B1305" t="s">
        <v>668</v>
      </c>
      <c r="C1305" t="s">
        <v>669</v>
      </c>
      <c r="D1305">
        <v>8.8815341726632396E-3</v>
      </c>
      <c r="E1305" t="s">
        <v>76</v>
      </c>
      <c r="F1305" t="s">
        <v>590</v>
      </c>
      <c r="G1305" t="s">
        <v>591</v>
      </c>
      <c r="H1305" t="s">
        <v>98</v>
      </c>
      <c r="I1305">
        <v>6909727982.4300003</v>
      </c>
      <c r="J1305">
        <v>3.891365</v>
      </c>
      <c r="K1305">
        <v>8500.2263000000003</v>
      </c>
      <c r="L1305" t="s">
        <v>670</v>
      </c>
      <c r="M1305" s="3">
        <v>46174</v>
      </c>
      <c r="N1305" t="s">
        <v>671</v>
      </c>
      <c r="O1305">
        <v>1855.31</v>
      </c>
      <c r="P1305">
        <v>61368985.199759498</v>
      </c>
      <c r="Q1305" t="s">
        <v>594</v>
      </c>
      <c r="R1305" t="s">
        <v>601</v>
      </c>
      <c r="S1305" t="s">
        <v>602</v>
      </c>
      <c r="U1305" t="s">
        <v>92</v>
      </c>
      <c r="W1305">
        <v>6.5014793700000002</v>
      </c>
      <c r="X1305">
        <v>4.7656464100000004</v>
      </c>
      <c r="Y1305">
        <v>5.7695621800000003</v>
      </c>
      <c r="Z1305">
        <v>8.2509912199999995</v>
      </c>
      <c r="AA1305">
        <v>15.81399672</v>
      </c>
      <c r="AB1305">
        <v>15.661959530000001</v>
      </c>
      <c r="AC1305">
        <v>0</v>
      </c>
      <c r="AE1305">
        <v>241.35778517</v>
      </c>
      <c r="AI1305">
        <v>73.172567939999993</v>
      </c>
      <c r="AJ1305">
        <v>15.54314619</v>
      </c>
      <c r="AK1305">
        <v>22.626709399999999</v>
      </c>
      <c r="AL1305">
        <v>1.55709188</v>
      </c>
      <c r="AM1305">
        <v>6.5060400500000002</v>
      </c>
      <c r="AN1305">
        <v>20.421403099999999</v>
      </c>
      <c r="AO1305">
        <v>1.9962987299999999</v>
      </c>
      <c r="AP1305">
        <v>9.4881177500000007</v>
      </c>
      <c r="AR1305">
        <v>6.5060400500000002</v>
      </c>
      <c r="AS1305">
        <v>102.23762884</v>
      </c>
      <c r="AT1305">
        <v>48.617104053193749</v>
      </c>
      <c r="AU1305">
        <v>9.4881177500000007</v>
      </c>
      <c r="AV1305">
        <v>22.865359000000002</v>
      </c>
      <c r="AW1305">
        <v>7.8521156999999997</v>
      </c>
      <c r="AX1305">
        <v>102.23762884</v>
      </c>
      <c r="AY1305" t="s">
        <v>152</v>
      </c>
      <c r="AZ1305" t="s">
        <v>94</v>
      </c>
      <c r="BA1305">
        <v>0.56320493766591784</v>
      </c>
      <c r="BB1305">
        <v>0.28105568548147219</v>
      </c>
      <c r="BC1305">
        <v>3.1600620914138143E-2</v>
      </c>
      <c r="BE1305">
        <v>0.20545078495245961</v>
      </c>
      <c r="BF1305">
        <v>0.15059738561323341</v>
      </c>
      <c r="BG1305">
        <v>0.18232174729072839</v>
      </c>
      <c r="BH1305">
        <v>0.2055949052722503</v>
      </c>
      <c r="BI1305">
        <v>0</v>
      </c>
      <c r="BJ1305">
        <v>7.6270558738331609</v>
      </c>
      <c r="BK1305">
        <v>3.230772552133196</v>
      </c>
      <c r="BM1305">
        <v>0.29983041220645529</v>
      </c>
    </row>
    <row r="1306" spans="1:65" x14ac:dyDescent="0.35">
      <c r="A1306" t="s">
        <v>658</v>
      </c>
      <c r="B1306" t="s">
        <v>658</v>
      </c>
      <c r="C1306" t="s">
        <v>659</v>
      </c>
      <c r="D1306">
        <v>1.297489951551547E-3</v>
      </c>
      <c r="E1306" t="s">
        <v>76</v>
      </c>
      <c r="F1306" t="s">
        <v>590</v>
      </c>
      <c r="G1306" t="s">
        <v>591</v>
      </c>
      <c r="H1306" t="s">
        <v>70</v>
      </c>
      <c r="I1306">
        <v>13660103839.57</v>
      </c>
      <c r="J1306">
        <v>3.4075000000000002</v>
      </c>
      <c r="K1306">
        <v>255472.62220591019</v>
      </c>
      <c r="L1306" t="s">
        <v>660</v>
      </c>
      <c r="M1306" s="3">
        <v>46174</v>
      </c>
      <c r="N1306" t="s">
        <v>661</v>
      </c>
      <c r="O1306">
        <v>20.36</v>
      </c>
      <c r="P1306">
        <v>17723847.46899277</v>
      </c>
      <c r="Q1306" t="s">
        <v>594</v>
      </c>
      <c r="R1306" t="s">
        <v>601</v>
      </c>
      <c r="S1306" t="s">
        <v>649</v>
      </c>
      <c r="U1306" t="s">
        <v>151</v>
      </c>
      <c r="W1306">
        <v>5.7136433200000001</v>
      </c>
      <c r="X1306">
        <v>5.6827740599999998</v>
      </c>
      <c r="Y1306">
        <v>5.6519621300000003</v>
      </c>
      <c r="Z1306">
        <v>10.42509929</v>
      </c>
      <c r="AA1306">
        <v>14.12172717</v>
      </c>
      <c r="AB1306">
        <v>20.1198294</v>
      </c>
      <c r="AC1306">
        <v>0.72006241000000004</v>
      </c>
      <c r="AE1306">
        <v>122.73215507</v>
      </c>
      <c r="AI1306">
        <v>52.423252239999997</v>
      </c>
      <c r="AJ1306">
        <v>7.8846836199999997</v>
      </c>
      <c r="AK1306">
        <v>34.42618444</v>
      </c>
      <c r="AL1306">
        <v>2.3557878099999998</v>
      </c>
      <c r="AM1306">
        <v>5.6446648399999999</v>
      </c>
      <c r="AN1306">
        <v>10.519914760000001</v>
      </c>
      <c r="AO1306">
        <v>0.52446190999999998</v>
      </c>
      <c r="AP1306">
        <v>5.3671284400000001</v>
      </c>
      <c r="AR1306">
        <v>5.6446648399999999</v>
      </c>
      <c r="AS1306">
        <v>68.497267890000003</v>
      </c>
      <c r="AT1306">
        <v>25.507533422932731</v>
      </c>
      <c r="AU1306">
        <v>5.3671284400000001</v>
      </c>
      <c r="AV1306">
        <v>5.9570862599999996</v>
      </c>
      <c r="AW1306">
        <v>2.1688675000000002</v>
      </c>
      <c r="AX1306">
        <v>68.497267890000003</v>
      </c>
      <c r="AY1306" t="s">
        <v>152</v>
      </c>
      <c r="AZ1306" t="s">
        <v>94</v>
      </c>
      <c r="BA1306">
        <v>0.57964491438033405</v>
      </c>
      <c r="BB1306">
        <v>0.27812850864313721</v>
      </c>
      <c r="BC1306">
        <v>4.6650735585554029E-3</v>
      </c>
      <c r="BE1306">
        <v>2.6654566375148708E-2</v>
      </c>
      <c r="BF1306">
        <v>2.651055900655053E-2</v>
      </c>
      <c r="BG1306">
        <v>2.6366819086619479E-2</v>
      </c>
      <c r="BH1306">
        <v>2.6332776691991359E-2</v>
      </c>
      <c r="BI1306">
        <v>3.35914410940068E-3</v>
      </c>
      <c r="BJ1306">
        <v>0.57255453140157841</v>
      </c>
      <c r="BK1306">
        <v>0.31954479326692498</v>
      </c>
      <c r="BM1306">
        <v>2.503804897081471E-2</v>
      </c>
    </row>
    <row r="1307" spans="1:65" x14ac:dyDescent="0.35">
      <c r="A1307" t="s">
        <v>672</v>
      </c>
      <c r="B1307" t="s">
        <v>672</v>
      </c>
      <c r="C1307" t="s">
        <v>673</v>
      </c>
      <c r="D1307">
        <v>3.03326582632312E-3</v>
      </c>
      <c r="E1307" t="s">
        <v>76</v>
      </c>
      <c r="F1307" t="s">
        <v>590</v>
      </c>
      <c r="G1307" t="s">
        <v>591</v>
      </c>
      <c r="H1307" t="s">
        <v>70</v>
      </c>
      <c r="I1307">
        <v>13660103839.57</v>
      </c>
      <c r="J1307">
        <v>3.4075000000000002</v>
      </c>
      <c r="K1307">
        <v>9302.6817751905</v>
      </c>
      <c r="M1307" s="3">
        <v>46174</v>
      </c>
      <c r="N1307" t="s">
        <v>674</v>
      </c>
      <c r="O1307">
        <v>1307.135</v>
      </c>
      <c r="P1307">
        <v>41434726.160592958</v>
      </c>
      <c r="AZ1307" t="s">
        <v>73</v>
      </c>
      <c r="BA1307">
        <v>0.57964491438033405</v>
      </c>
      <c r="BB1307">
        <v>0.30151640573719718</v>
      </c>
      <c r="BC1307">
        <v>1.006003576789425E-2</v>
      </c>
    </row>
    <row r="1308" spans="1:65" x14ac:dyDescent="0.35">
      <c r="A1308" t="s">
        <v>672</v>
      </c>
      <c r="B1308" t="s">
        <v>672</v>
      </c>
      <c r="C1308" t="s">
        <v>673</v>
      </c>
      <c r="D1308">
        <v>7.2206551832752796E-4</v>
      </c>
      <c r="E1308" t="s">
        <v>122</v>
      </c>
      <c r="F1308" t="s">
        <v>590</v>
      </c>
      <c r="G1308" t="s">
        <v>591</v>
      </c>
      <c r="H1308" t="s">
        <v>70</v>
      </c>
      <c r="I1308">
        <v>50823903457.370003</v>
      </c>
      <c r="J1308">
        <v>3.4075000000000002</v>
      </c>
      <c r="K1308">
        <v>8239.26204232278</v>
      </c>
      <c r="M1308" s="3">
        <v>46174</v>
      </c>
      <c r="N1308" t="s">
        <v>674</v>
      </c>
      <c r="O1308">
        <v>1307.135</v>
      </c>
      <c r="P1308">
        <v>36698188.193374082</v>
      </c>
      <c r="AZ1308" t="s">
        <v>73</v>
      </c>
      <c r="BA1308">
        <v>0.60589742474947772</v>
      </c>
      <c r="BB1308">
        <v>0.14204353067189021</v>
      </c>
      <c r="BC1308">
        <v>5.0834100990874726E-3</v>
      </c>
    </row>
    <row r="1309" spans="1:65" x14ac:dyDescent="0.35">
      <c r="A1309" t="s">
        <v>668</v>
      </c>
      <c r="B1309" t="s">
        <v>668</v>
      </c>
      <c r="C1309" t="s">
        <v>669</v>
      </c>
      <c r="D1309">
        <v>1.2215969982361499E-3</v>
      </c>
      <c r="E1309" t="s">
        <v>122</v>
      </c>
      <c r="F1309" t="s">
        <v>590</v>
      </c>
      <c r="G1309" t="s">
        <v>591</v>
      </c>
      <c r="H1309" t="s">
        <v>70</v>
      </c>
      <c r="I1309">
        <v>50823903457.370003</v>
      </c>
      <c r="J1309">
        <v>3.891365</v>
      </c>
      <c r="K1309">
        <v>8599.5855330925497</v>
      </c>
      <c r="L1309" t="s">
        <v>670</v>
      </c>
      <c r="M1309" s="3">
        <v>46174</v>
      </c>
      <c r="N1309" t="s">
        <v>671</v>
      </c>
      <c r="O1309">
        <v>1855.31</v>
      </c>
      <c r="P1309">
        <v>62086327.902166873</v>
      </c>
      <c r="Q1309" t="s">
        <v>594</v>
      </c>
      <c r="R1309" t="s">
        <v>601</v>
      </c>
      <c r="S1309" t="s">
        <v>602</v>
      </c>
      <c r="U1309" t="s">
        <v>92</v>
      </c>
      <c r="W1309">
        <v>6.5014793700000002</v>
      </c>
      <c r="X1309">
        <v>4.7656464100000004</v>
      </c>
      <c r="Y1309">
        <v>5.7695621800000003</v>
      </c>
      <c r="Z1309">
        <v>8.2509912199999995</v>
      </c>
      <c r="AA1309">
        <v>15.81399672</v>
      </c>
      <c r="AB1309">
        <v>15.661959530000001</v>
      </c>
      <c r="AC1309">
        <v>0</v>
      </c>
      <c r="AE1309">
        <v>241.35778517</v>
      </c>
      <c r="AI1309">
        <v>73.172567939999993</v>
      </c>
      <c r="AJ1309">
        <v>15.54314619</v>
      </c>
      <c r="AK1309">
        <v>22.626709399999999</v>
      </c>
      <c r="AL1309">
        <v>1.55709188</v>
      </c>
      <c r="AM1309">
        <v>6.5060400500000002</v>
      </c>
      <c r="AN1309">
        <v>20.421403099999999</v>
      </c>
      <c r="AO1309">
        <v>1.9962987299999999</v>
      </c>
      <c r="AP1309">
        <v>9.4881177500000007</v>
      </c>
      <c r="AR1309">
        <v>6.5060400500000002</v>
      </c>
      <c r="AS1309">
        <v>102.23762884</v>
      </c>
      <c r="AT1309">
        <v>48.617104053193749</v>
      </c>
      <c r="AU1309">
        <v>9.4881177500000007</v>
      </c>
      <c r="AV1309">
        <v>22.865359000000002</v>
      </c>
      <c r="AW1309">
        <v>7.8521156999999997</v>
      </c>
      <c r="AX1309">
        <v>102.23762884</v>
      </c>
      <c r="AY1309" t="s">
        <v>152</v>
      </c>
      <c r="AZ1309" t="s">
        <v>94</v>
      </c>
      <c r="BA1309">
        <v>0.60589742474947772</v>
      </c>
      <c r="BB1309">
        <v>0.46385389407758731</v>
      </c>
      <c r="BC1309">
        <v>2.6335814225843658E-3</v>
      </c>
      <c r="BE1309">
        <v>1.7122175288147509E-2</v>
      </c>
      <c r="BF1309">
        <v>1.255071785198188E-2</v>
      </c>
      <c r="BG1309">
        <v>1.519461177369336E-2</v>
      </c>
      <c r="BH1309">
        <v>1.713418621026986E-2</v>
      </c>
      <c r="BI1309">
        <v>0</v>
      </c>
      <c r="BJ1309">
        <v>0.63563537921982038</v>
      </c>
      <c r="BK1309">
        <v>0.26925112000209961</v>
      </c>
      <c r="BM1309">
        <v>2.4987730641692969E-2</v>
      </c>
    </row>
    <row r="1310" spans="1:65" x14ac:dyDescent="0.35">
      <c r="A1310" t="s">
        <v>607</v>
      </c>
      <c r="B1310" t="s">
        <v>607</v>
      </c>
      <c r="C1310" t="s">
        <v>608</v>
      </c>
      <c r="D1310">
        <v>5.8847077089590097E-2</v>
      </c>
      <c r="E1310" t="s">
        <v>76</v>
      </c>
      <c r="F1310" t="s">
        <v>590</v>
      </c>
      <c r="G1310" t="s">
        <v>591</v>
      </c>
      <c r="H1310" t="s">
        <v>81</v>
      </c>
      <c r="I1310">
        <v>1893918873.9200001</v>
      </c>
      <c r="J1310">
        <v>3.4075000000000002</v>
      </c>
      <c r="K1310">
        <v>409000</v>
      </c>
      <c r="L1310" t="s">
        <v>609</v>
      </c>
      <c r="M1310" s="3">
        <v>46174</v>
      </c>
      <c r="N1310" t="s">
        <v>593</v>
      </c>
      <c r="O1310">
        <v>79.97</v>
      </c>
      <c r="P1310">
        <v>111451589.97499999</v>
      </c>
      <c r="Q1310" t="s">
        <v>594</v>
      </c>
      <c r="R1310" t="s">
        <v>595</v>
      </c>
      <c r="S1310" t="s">
        <v>596</v>
      </c>
      <c r="U1310" t="s">
        <v>151</v>
      </c>
      <c r="W1310">
        <v>4.8086719599999999</v>
      </c>
      <c r="X1310">
        <v>4.2548317600000001</v>
      </c>
      <c r="Y1310">
        <v>5.7696234000000004</v>
      </c>
      <c r="Z1310">
        <v>15.2512382</v>
      </c>
      <c r="AA1310">
        <v>29.457609489999999</v>
      </c>
      <c r="AB1310">
        <v>29.94782708</v>
      </c>
      <c r="AC1310">
        <v>0.11470068999999999</v>
      </c>
      <c r="AE1310">
        <v>197.06456341000001</v>
      </c>
      <c r="AI1310">
        <v>75.212894320000004</v>
      </c>
      <c r="AJ1310">
        <v>18.182909200000001</v>
      </c>
      <c r="AK1310">
        <v>45.766001359999997</v>
      </c>
      <c r="AL1310">
        <v>10.707764210000001</v>
      </c>
      <c r="AM1310">
        <v>5.4306023100000003</v>
      </c>
      <c r="AN1310">
        <v>29.879979370000001</v>
      </c>
      <c r="AO1310">
        <v>5.1251307500000003</v>
      </c>
      <c r="AP1310">
        <v>15.66849403</v>
      </c>
      <c r="AR1310">
        <v>5.4306023100000003</v>
      </c>
      <c r="AS1310">
        <v>96.089047769999993</v>
      </c>
      <c r="AT1310">
        <v>21.769823866449741</v>
      </c>
      <c r="AU1310">
        <v>15.66849403</v>
      </c>
      <c r="AV1310">
        <v>38.959933929999998</v>
      </c>
      <c r="AW1310">
        <v>15.4354926</v>
      </c>
      <c r="AX1310">
        <v>96.089047769999993</v>
      </c>
      <c r="AY1310" t="s">
        <v>93</v>
      </c>
      <c r="AZ1310" t="s">
        <v>94</v>
      </c>
      <c r="BA1310">
        <v>0.63778761842698506</v>
      </c>
      <c r="BB1310">
        <v>0.36085898466501332</v>
      </c>
      <c r="BC1310">
        <v>0.1630749949158618</v>
      </c>
      <c r="BE1310">
        <v>0.78417415542904734</v>
      </c>
      <c r="BF1310">
        <v>0.69385666762984743</v>
      </c>
      <c r="BG1310">
        <v>0.94088130662143754</v>
      </c>
      <c r="BH1310">
        <v>0.88559544409331759</v>
      </c>
      <c r="BI1310">
        <v>1.870481443859584E-2</v>
      </c>
      <c r="BJ1310">
        <v>32.136302676182282</v>
      </c>
      <c r="BK1310">
        <v>15.669720976562751</v>
      </c>
      <c r="BM1310">
        <v>2.555139584281461</v>
      </c>
    </row>
    <row r="1311" spans="1:65" x14ac:dyDescent="0.35">
      <c r="A1311" t="s">
        <v>668</v>
      </c>
      <c r="B1311" t="s">
        <v>668</v>
      </c>
      <c r="C1311" t="s">
        <v>669</v>
      </c>
      <c r="D1311">
        <v>4.4925709145774203E-3</v>
      </c>
      <c r="E1311" t="s">
        <v>76</v>
      </c>
      <c r="F1311" t="s">
        <v>590</v>
      </c>
      <c r="G1311" t="s">
        <v>591</v>
      </c>
      <c r="H1311" t="s">
        <v>70</v>
      </c>
      <c r="I1311">
        <v>13660103839.57</v>
      </c>
      <c r="J1311">
        <v>3.891365</v>
      </c>
      <c r="K1311">
        <v>8500.2263000000003</v>
      </c>
      <c r="L1311" t="s">
        <v>670</v>
      </c>
      <c r="M1311" s="3">
        <v>46174</v>
      </c>
      <c r="N1311" t="s">
        <v>671</v>
      </c>
      <c r="O1311">
        <v>1855.31</v>
      </c>
      <c r="P1311">
        <v>61368985.199759498</v>
      </c>
      <c r="Q1311" t="s">
        <v>594</v>
      </c>
      <c r="R1311" t="s">
        <v>601</v>
      </c>
      <c r="S1311" t="s">
        <v>602</v>
      </c>
      <c r="U1311" t="s">
        <v>92</v>
      </c>
      <c r="W1311">
        <v>6.5014793700000002</v>
      </c>
      <c r="X1311">
        <v>4.7656464100000004</v>
      </c>
      <c r="Y1311">
        <v>5.7695621800000003</v>
      </c>
      <c r="Z1311">
        <v>8.2509912199999995</v>
      </c>
      <c r="AA1311">
        <v>15.81399672</v>
      </c>
      <c r="AB1311">
        <v>15.661959530000001</v>
      </c>
      <c r="AC1311">
        <v>0</v>
      </c>
      <c r="AE1311">
        <v>241.35778517</v>
      </c>
      <c r="AI1311">
        <v>73.172567939999993</v>
      </c>
      <c r="AJ1311">
        <v>15.54314619</v>
      </c>
      <c r="AK1311">
        <v>22.626709399999999</v>
      </c>
      <c r="AL1311">
        <v>1.55709188</v>
      </c>
      <c r="AM1311">
        <v>6.5060400500000002</v>
      </c>
      <c r="AN1311">
        <v>20.421403099999999</v>
      </c>
      <c r="AO1311">
        <v>1.9962987299999999</v>
      </c>
      <c r="AP1311">
        <v>9.4881177500000007</v>
      </c>
      <c r="AR1311">
        <v>6.5060400500000002</v>
      </c>
      <c r="AS1311">
        <v>102.23762884</v>
      </c>
      <c r="AT1311">
        <v>48.617104053193749</v>
      </c>
      <c r="AU1311">
        <v>9.4881177500000007</v>
      </c>
      <c r="AV1311">
        <v>22.865359000000002</v>
      </c>
      <c r="AW1311">
        <v>7.8521156999999997</v>
      </c>
      <c r="AX1311">
        <v>102.23762884</v>
      </c>
      <c r="AY1311" t="s">
        <v>152</v>
      </c>
      <c r="AZ1311" t="s">
        <v>94</v>
      </c>
      <c r="BA1311">
        <v>0.57964491438033405</v>
      </c>
      <c r="BB1311">
        <v>0.27812850864313721</v>
      </c>
      <c r="BC1311">
        <v>1.6152860188603589E-2</v>
      </c>
      <c r="BE1311">
        <v>0.10501748728270061</v>
      </c>
      <c r="BF1311">
        <v>7.6978820169050638E-2</v>
      </c>
      <c r="BG1311">
        <v>9.3194931242994966E-2</v>
      </c>
      <c r="BH1311">
        <v>0.1050911553091055</v>
      </c>
      <c r="BI1311">
        <v>0</v>
      </c>
      <c r="BJ1311">
        <v>3.8986185592820322</v>
      </c>
      <c r="BK1311">
        <v>1.651430124666867</v>
      </c>
      <c r="BM1311">
        <v>0.15326023946875811</v>
      </c>
    </row>
    <row r="1312" spans="1:65" x14ac:dyDescent="0.35">
      <c r="A1312" t="s">
        <v>665</v>
      </c>
      <c r="B1312" t="s">
        <v>665</v>
      </c>
      <c r="C1312" t="s">
        <v>666</v>
      </c>
      <c r="D1312">
        <v>4.1216249690225602E-8</v>
      </c>
      <c r="E1312" t="s">
        <v>122</v>
      </c>
      <c r="F1312" t="s">
        <v>590</v>
      </c>
      <c r="G1312" t="s">
        <v>591</v>
      </c>
      <c r="H1312" t="s">
        <v>101</v>
      </c>
      <c r="I1312">
        <v>13368957884.120001</v>
      </c>
      <c r="J1312">
        <v>3.4075000000000002</v>
      </c>
      <c r="K1312">
        <v>7.5000000000000011E-2</v>
      </c>
      <c r="L1312" t="s">
        <v>667</v>
      </c>
      <c r="M1312" s="3">
        <v>46174</v>
      </c>
      <c r="N1312" t="s">
        <v>613</v>
      </c>
      <c r="O1312">
        <v>2156.1</v>
      </c>
      <c r="P1312">
        <v>551.01830625000002</v>
      </c>
      <c r="Q1312" t="s">
        <v>594</v>
      </c>
      <c r="R1312" t="s">
        <v>601</v>
      </c>
      <c r="S1312" t="s">
        <v>615</v>
      </c>
      <c r="U1312" t="s">
        <v>120</v>
      </c>
      <c r="W1312">
        <v>7.5458686100000003</v>
      </c>
      <c r="X1312">
        <v>4.8489326300000002</v>
      </c>
      <c r="Y1312">
        <v>6.8197588400000004</v>
      </c>
      <c r="Z1312">
        <v>11.448837640000001</v>
      </c>
      <c r="AA1312">
        <v>48.384141659999997</v>
      </c>
      <c r="AB1312">
        <v>30.688928730000001</v>
      </c>
      <c r="AC1312">
        <v>0</v>
      </c>
      <c r="AE1312">
        <v>4.1423976299999996</v>
      </c>
      <c r="AI1312">
        <v>91.991285329999997</v>
      </c>
      <c r="AJ1312">
        <v>75.255946820000005</v>
      </c>
      <c r="AK1312">
        <v>14.229096609999999</v>
      </c>
      <c r="AL1312">
        <v>1.0368645999999999</v>
      </c>
      <c r="AM1312">
        <v>8.1319745500000007</v>
      </c>
      <c r="AN1312">
        <v>79.871862269999994</v>
      </c>
      <c r="AO1312">
        <v>3.15261513</v>
      </c>
      <c r="AP1312">
        <v>68.464461380000003</v>
      </c>
      <c r="AR1312">
        <v>8.1319745500000007</v>
      </c>
      <c r="AS1312">
        <v>1.5282003</v>
      </c>
      <c r="AT1312">
        <v>97.026243191624815</v>
      </c>
      <c r="AU1312">
        <v>68.464461380000003</v>
      </c>
      <c r="AV1312">
        <v>17.687986240000001</v>
      </c>
      <c r="AW1312">
        <v>5.0615102299999997</v>
      </c>
      <c r="AX1312">
        <v>1.5282003</v>
      </c>
      <c r="AY1312" t="s">
        <v>152</v>
      </c>
      <c r="AZ1312" t="s">
        <v>94</v>
      </c>
      <c r="BA1312">
        <v>0.5786616119309711</v>
      </c>
      <c r="BB1312">
        <v>0.40695245862726859</v>
      </c>
      <c r="BC1312">
        <v>1.012802572301841E-7</v>
      </c>
      <c r="BE1312">
        <v>7.6424751384597152E-7</v>
      </c>
      <c r="BF1312">
        <v>4.9110114405823295E-7</v>
      </c>
      <c r="BG1312">
        <v>6.9070692956302179E-7</v>
      </c>
      <c r="BH1312">
        <v>8.236084742133104E-7</v>
      </c>
      <c r="BI1312">
        <v>0</v>
      </c>
      <c r="BJ1312">
        <v>4.1954309751610482E-7</v>
      </c>
      <c r="BK1312">
        <v>1.5477651948324451E-7</v>
      </c>
      <c r="BM1312">
        <v>6.9340982596924037E-6</v>
      </c>
    </row>
    <row r="1313" spans="1:65" x14ac:dyDescent="0.35">
      <c r="A1313" t="s">
        <v>665</v>
      </c>
      <c r="B1313" t="s">
        <v>665</v>
      </c>
      <c r="C1313" t="s">
        <v>666</v>
      </c>
      <c r="D1313">
        <v>1.0841715585899101E-8</v>
      </c>
      <c r="E1313" t="s">
        <v>122</v>
      </c>
      <c r="F1313" t="s">
        <v>590</v>
      </c>
      <c r="G1313" t="s">
        <v>591</v>
      </c>
      <c r="H1313" t="s">
        <v>70</v>
      </c>
      <c r="I1313">
        <v>50823903457.370003</v>
      </c>
      <c r="J1313">
        <v>3.4075000000000002</v>
      </c>
      <c r="K1313">
        <v>7.5000000000000011E-2</v>
      </c>
      <c r="L1313" t="s">
        <v>667</v>
      </c>
      <c r="M1313" s="3">
        <v>46174</v>
      </c>
      <c r="N1313" t="s">
        <v>613</v>
      </c>
      <c r="O1313">
        <v>2156.1</v>
      </c>
      <c r="P1313">
        <v>551.01830625000002</v>
      </c>
      <c r="Q1313" t="s">
        <v>594</v>
      </c>
      <c r="R1313" t="s">
        <v>601</v>
      </c>
      <c r="S1313" t="s">
        <v>615</v>
      </c>
      <c r="U1313" t="s">
        <v>120</v>
      </c>
      <c r="W1313">
        <v>7.5458686100000003</v>
      </c>
      <c r="X1313">
        <v>4.8489326300000002</v>
      </c>
      <c r="Y1313">
        <v>6.8197588400000004</v>
      </c>
      <c r="Z1313">
        <v>11.448837640000001</v>
      </c>
      <c r="AA1313">
        <v>48.384141659999997</v>
      </c>
      <c r="AB1313">
        <v>30.688928730000001</v>
      </c>
      <c r="AC1313">
        <v>0</v>
      </c>
      <c r="AE1313">
        <v>4.1423976299999996</v>
      </c>
      <c r="AI1313">
        <v>91.991285329999997</v>
      </c>
      <c r="AJ1313">
        <v>75.255946820000005</v>
      </c>
      <c r="AK1313">
        <v>14.229096609999999</v>
      </c>
      <c r="AL1313">
        <v>1.0368645999999999</v>
      </c>
      <c r="AM1313">
        <v>8.1319745500000007</v>
      </c>
      <c r="AN1313">
        <v>79.871862269999994</v>
      </c>
      <c r="AO1313">
        <v>3.15261513</v>
      </c>
      <c r="AP1313">
        <v>68.464461380000003</v>
      </c>
      <c r="AR1313">
        <v>8.1319745500000007</v>
      </c>
      <c r="AS1313">
        <v>1.5282003</v>
      </c>
      <c r="AT1313">
        <v>97.026243191624815</v>
      </c>
      <c r="AU1313">
        <v>68.464461380000003</v>
      </c>
      <c r="AV1313">
        <v>17.687986240000001</v>
      </c>
      <c r="AW1313">
        <v>5.0615102299999997</v>
      </c>
      <c r="AX1313">
        <v>1.5282003</v>
      </c>
      <c r="AY1313" t="s">
        <v>152</v>
      </c>
      <c r="AZ1313" t="s">
        <v>94</v>
      </c>
      <c r="BA1313">
        <v>0.60589742474947772</v>
      </c>
      <c r="BB1313">
        <v>0.46385389407758731</v>
      </c>
      <c r="BC1313">
        <v>2.3373126159604139E-8</v>
      </c>
      <c r="BE1313">
        <v>1.7637053900532671E-7</v>
      </c>
      <c r="BF1313">
        <v>1.1333471410041109E-7</v>
      </c>
      <c r="BG1313">
        <v>1.593990837453956E-7</v>
      </c>
      <c r="BH1313">
        <v>1.9006966708384011E-7</v>
      </c>
      <c r="BI1313">
        <v>0</v>
      </c>
      <c r="BJ1313">
        <v>9.6820782409235161E-8</v>
      </c>
      <c r="BK1313">
        <v>3.5718818409044888E-8</v>
      </c>
      <c r="BM1313">
        <v>1.600228493284085E-6</v>
      </c>
    </row>
    <row r="1314" spans="1:65" x14ac:dyDescent="0.35">
      <c r="A1314" t="s">
        <v>668</v>
      </c>
      <c r="B1314" t="s">
        <v>668</v>
      </c>
      <c r="C1314" t="s">
        <v>669</v>
      </c>
      <c r="D1314">
        <v>2.7429822838072001E-3</v>
      </c>
      <c r="E1314" t="s">
        <v>122</v>
      </c>
      <c r="F1314" t="s">
        <v>590</v>
      </c>
      <c r="G1314" t="s">
        <v>591</v>
      </c>
      <c r="H1314" t="s">
        <v>98</v>
      </c>
      <c r="I1314">
        <v>22634607692.759998</v>
      </c>
      <c r="J1314">
        <v>3.891365</v>
      </c>
      <c r="K1314">
        <v>8599.5855330925497</v>
      </c>
      <c r="L1314" t="s">
        <v>670</v>
      </c>
      <c r="M1314" s="3">
        <v>46174</v>
      </c>
      <c r="N1314" t="s">
        <v>671</v>
      </c>
      <c r="O1314">
        <v>1855.31</v>
      </c>
      <c r="P1314">
        <v>62086327.902166873</v>
      </c>
      <c r="Q1314" t="s">
        <v>594</v>
      </c>
      <c r="R1314" t="s">
        <v>601</v>
      </c>
      <c r="S1314" t="s">
        <v>602</v>
      </c>
      <c r="U1314" t="s">
        <v>92</v>
      </c>
      <c r="W1314">
        <v>6.5014793700000002</v>
      </c>
      <c r="X1314">
        <v>4.7656464100000004</v>
      </c>
      <c r="Y1314">
        <v>5.7695621800000003</v>
      </c>
      <c r="Z1314">
        <v>8.2509912199999995</v>
      </c>
      <c r="AA1314">
        <v>15.81399672</v>
      </c>
      <c r="AB1314">
        <v>15.661959530000001</v>
      </c>
      <c r="AC1314">
        <v>0</v>
      </c>
      <c r="AE1314">
        <v>241.35778517</v>
      </c>
      <c r="AI1314">
        <v>73.172567939999993</v>
      </c>
      <c r="AJ1314">
        <v>15.54314619</v>
      </c>
      <c r="AK1314">
        <v>22.626709399999999</v>
      </c>
      <c r="AL1314">
        <v>1.55709188</v>
      </c>
      <c r="AM1314">
        <v>6.5060400500000002</v>
      </c>
      <c r="AN1314">
        <v>20.421403099999999</v>
      </c>
      <c r="AO1314">
        <v>1.9962987299999999</v>
      </c>
      <c r="AP1314">
        <v>9.4881177500000007</v>
      </c>
      <c r="AR1314">
        <v>6.5060400500000002</v>
      </c>
      <c r="AS1314">
        <v>102.23762884</v>
      </c>
      <c r="AT1314">
        <v>48.617104053193749</v>
      </c>
      <c r="AU1314">
        <v>9.4881177500000007</v>
      </c>
      <c r="AV1314">
        <v>22.865359000000002</v>
      </c>
      <c r="AW1314">
        <v>7.8521156999999997</v>
      </c>
      <c r="AX1314">
        <v>102.23762884</v>
      </c>
      <c r="AY1314" t="s">
        <v>152</v>
      </c>
      <c r="AZ1314" t="s">
        <v>94</v>
      </c>
      <c r="BA1314">
        <v>0.61894322320384987</v>
      </c>
      <c r="BB1314">
        <v>0.47998002006166213</v>
      </c>
      <c r="BC1314">
        <v>5.7147843017607584E-3</v>
      </c>
      <c r="BE1314">
        <v>3.7154552241897433E-2</v>
      </c>
      <c r="BF1314">
        <v>2.7234641291610521E-2</v>
      </c>
      <c r="BG1314">
        <v>3.2971803374296581E-2</v>
      </c>
      <c r="BH1314">
        <v>3.7180615544366781E-2</v>
      </c>
      <c r="BI1314">
        <v>0</v>
      </c>
      <c r="BJ1314">
        <v>1.379307681797262</v>
      </c>
      <c r="BK1314">
        <v>0.58426599634407494</v>
      </c>
      <c r="BM1314">
        <v>5.4222546370957622E-2</v>
      </c>
    </row>
    <row r="1315" spans="1:65" x14ac:dyDescent="0.35">
      <c r="A1315" t="s">
        <v>645</v>
      </c>
      <c r="B1315" t="s">
        <v>645</v>
      </c>
      <c r="C1315" t="s">
        <v>646</v>
      </c>
      <c r="D1315">
        <v>1.245036977145102E-7</v>
      </c>
      <c r="E1315" t="s">
        <v>122</v>
      </c>
      <c r="F1315" t="s">
        <v>590</v>
      </c>
      <c r="G1315" t="s">
        <v>591</v>
      </c>
      <c r="H1315" t="s">
        <v>81</v>
      </c>
      <c r="I1315">
        <v>14820337880.49</v>
      </c>
      <c r="J1315">
        <v>3.4075000000000002</v>
      </c>
      <c r="K1315">
        <v>1.2149999999436549</v>
      </c>
      <c r="L1315" t="s">
        <v>647</v>
      </c>
      <c r="M1315" s="3">
        <v>46174</v>
      </c>
      <c r="N1315" t="s">
        <v>648</v>
      </c>
      <c r="O1315">
        <v>445.68520000000001</v>
      </c>
      <c r="P1315">
        <v>1845.1868674994309</v>
      </c>
      <c r="Q1315" t="s">
        <v>594</v>
      </c>
      <c r="R1315" t="s">
        <v>595</v>
      </c>
      <c r="S1315" t="s">
        <v>649</v>
      </c>
      <c r="U1315" t="s">
        <v>151</v>
      </c>
      <c r="W1315">
        <v>4.5856338000000001</v>
      </c>
      <c r="X1315">
        <v>4.3345995500000001</v>
      </c>
      <c r="Y1315">
        <v>5.8175251499999998</v>
      </c>
      <c r="Z1315">
        <v>15.368291940000001</v>
      </c>
      <c r="AA1315">
        <v>28.706959049999998</v>
      </c>
      <c r="AB1315">
        <v>28.75602885</v>
      </c>
      <c r="AC1315">
        <v>0.19007984999999999</v>
      </c>
      <c r="AE1315">
        <v>288.50111249000003</v>
      </c>
      <c r="AI1315">
        <v>73.931410700000001</v>
      </c>
      <c r="AJ1315">
        <v>17.50944402</v>
      </c>
      <c r="AK1315">
        <v>44.893141309999997</v>
      </c>
      <c r="AL1315">
        <v>10.42869451</v>
      </c>
      <c r="AM1315">
        <v>5.3585937399999999</v>
      </c>
      <c r="AN1315">
        <v>29.675954319999999</v>
      </c>
      <c r="AO1315">
        <v>4.4101325200000003</v>
      </c>
      <c r="AP1315">
        <v>16.092194280000001</v>
      </c>
      <c r="AR1315">
        <v>5.3585937399999999</v>
      </c>
      <c r="AS1315">
        <v>122.34383932999999</v>
      </c>
      <c r="AT1315">
        <v>20.666336563627361</v>
      </c>
      <c r="AU1315">
        <v>16.092194280000001</v>
      </c>
      <c r="AV1315">
        <v>36.609519339999999</v>
      </c>
      <c r="AW1315">
        <v>15.019507920000001</v>
      </c>
      <c r="AX1315">
        <v>122.34383932999999</v>
      </c>
      <c r="AY1315" t="s">
        <v>93</v>
      </c>
      <c r="AZ1315" t="s">
        <v>94</v>
      </c>
      <c r="BA1315">
        <v>0.61054167726613329</v>
      </c>
      <c r="BB1315">
        <v>0.49055401443133689</v>
      </c>
      <c r="BC1315">
        <v>2.5380221963699182E-7</v>
      </c>
      <c r="BE1315">
        <v>1.1638440368824129E-6</v>
      </c>
      <c r="BF1315">
        <v>1.100130987027506E-6</v>
      </c>
      <c r="BG1315">
        <v>1.4765007958640229E-6</v>
      </c>
      <c r="BH1315">
        <v>1.3600229853448891E-6</v>
      </c>
      <c r="BI1315">
        <v>4.8242687838266448E-8</v>
      </c>
      <c r="BJ1315">
        <v>7.3222222717703449E-5</v>
      </c>
      <c r="BK1315">
        <v>3.1051137980865487E-5</v>
      </c>
      <c r="BM1315">
        <v>4.0842346270937032E-6</v>
      </c>
    </row>
    <row r="1316" spans="1:65" x14ac:dyDescent="0.35">
      <c r="A1316" t="s">
        <v>665</v>
      </c>
      <c r="B1316" t="s">
        <v>665</v>
      </c>
      <c r="C1316" t="s">
        <v>666</v>
      </c>
      <c r="D1316">
        <v>4.7706151518209398E-7</v>
      </c>
      <c r="E1316" t="s">
        <v>76</v>
      </c>
      <c r="F1316" t="s">
        <v>590</v>
      </c>
      <c r="G1316" t="s">
        <v>591</v>
      </c>
      <c r="H1316" t="s">
        <v>70</v>
      </c>
      <c r="I1316">
        <v>13660103839.57</v>
      </c>
      <c r="J1316">
        <v>3.4075000000000002</v>
      </c>
      <c r="K1316">
        <v>0.88700000000000001</v>
      </c>
      <c r="L1316" t="s">
        <v>667</v>
      </c>
      <c r="M1316" s="3">
        <v>46174</v>
      </c>
      <c r="N1316" t="s">
        <v>613</v>
      </c>
      <c r="O1316">
        <v>2156.1</v>
      </c>
      <c r="P1316">
        <v>6516.7098352499997</v>
      </c>
      <c r="Q1316" t="s">
        <v>594</v>
      </c>
      <c r="R1316" t="s">
        <v>601</v>
      </c>
      <c r="S1316" t="s">
        <v>615</v>
      </c>
      <c r="U1316" t="s">
        <v>120</v>
      </c>
      <c r="W1316">
        <v>7.5458686100000003</v>
      </c>
      <c r="X1316">
        <v>4.8489326300000002</v>
      </c>
      <c r="Y1316">
        <v>6.8197588400000004</v>
      </c>
      <c r="Z1316">
        <v>11.448837640000001</v>
      </c>
      <c r="AA1316">
        <v>48.384141659999997</v>
      </c>
      <c r="AB1316">
        <v>30.688928730000001</v>
      </c>
      <c r="AC1316">
        <v>0</v>
      </c>
      <c r="AE1316">
        <v>4.1423976299999996</v>
      </c>
      <c r="AI1316">
        <v>91.991285329999997</v>
      </c>
      <c r="AJ1316">
        <v>75.255946820000005</v>
      </c>
      <c r="AK1316">
        <v>14.229096609999999</v>
      </c>
      <c r="AL1316">
        <v>1.0368645999999999</v>
      </c>
      <c r="AM1316">
        <v>8.1319745500000007</v>
      </c>
      <c r="AN1316">
        <v>79.871862269999994</v>
      </c>
      <c r="AO1316">
        <v>3.15261513</v>
      </c>
      <c r="AP1316">
        <v>68.464461380000003</v>
      </c>
      <c r="AR1316">
        <v>8.1319745500000007</v>
      </c>
      <c r="AS1316">
        <v>1.5282003</v>
      </c>
      <c r="AT1316">
        <v>97.026243191624815</v>
      </c>
      <c r="AU1316">
        <v>68.464461380000003</v>
      </c>
      <c r="AV1316">
        <v>17.687986240000001</v>
      </c>
      <c r="AW1316">
        <v>5.0615102299999997</v>
      </c>
      <c r="AX1316">
        <v>1.5282003</v>
      </c>
      <c r="AY1316" t="s">
        <v>152</v>
      </c>
      <c r="AZ1316" t="s">
        <v>94</v>
      </c>
      <c r="BA1316">
        <v>0.57964491438033405</v>
      </c>
      <c r="BB1316">
        <v>0.27812850864313721</v>
      </c>
      <c r="BC1316">
        <v>1.715255719413521E-6</v>
      </c>
      <c r="BE1316">
        <v>1.294309429124546E-5</v>
      </c>
      <c r="BF1316">
        <v>8.3171594266583476E-6</v>
      </c>
      <c r="BG1316">
        <v>1.1697630355330919E-5</v>
      </c>
      <c r="BH1316">
        <v>1.3948415857012701E-5</v>
      </c>
      <c r="BI1316">
        <v>0</v>
      </c>
      <c r="BJ1316">
        <v>7.1052712269425147E-6</v>
      </c>
      <c r="BK1316">
        <v>2.621254304984459E-6</v>
      </c>
      <c r="BM1316">
        <v>1.1743405895861111E-4</v>
      </c>
    </row>
    <row r="1317" spans="1:65" x14ac:dyDescent="0.35">
      <c r="A1317" t="s">
        <v>675</v>
      </c>
      <c r="B1317" t="s">
        <v>675</v>
      </c>
      <c r="C1317" t="s">
        <v>676</v>
      </c>
      <c r="D1317">
        <v>4.9010261092927304E-3</v>
      </c>
      <c r="E1317" t="s">
        <v>76</v>
      </c>
      <c r="F1317" t="s">
        <v>590</v>
      </c>
      <c r="G1317" t="s">
        <v>591</v>
      </c>
      <c r="H1317" t="s">
        <v>98</v>
      </c>
      <c r="I1317">
        <v>6909727982.4300003</v>
      </c>
      <c r="J1317">
        <v>3.4075000000000002</v>
      </c>
      <c r="K1317">
        <v>115000</v>
      </c>
      <c r="L1317" t="s">
        <v>677</v>
      </c>
      <c r="M1317" s="3">
        <v>46174</v>
      </c>
      <c r="N1317" t="s">
        <v>593</v>
      </c>
      <c r="O1317">
        <v>86.42</v>
      </c>
      <c r="P1317">
        <v>33864757.25</v>
      </c>
      <c r="Q1317" t="s">
        <v>594</v>
      </c>
      <c r="R1317" t="s">
        <v>595</v>
      </c>
      <c r="S1317" t="s">
        <v>596</v>
      </c>
      <c r="U1317" t="s">
        <v>92</v>
      </c>
      <c r="W1317">
        <v>5.4638745399999999</v>
      </c>
      <c r="X1317">
        <v>7.4010047800000001</v>
      </c>
      <c r="Y1317">
        <v>5.7814596500000004</v>
      </c>
      <c r="Z1317">
        <v>24.66224948</v>
      </c>
      <c r="AA1317">
        <v>24.66224948</v>
      </c>
      <c r="AB1317">
        <v>49.324498949999999</v>
      </c>
      <c r="AC1317">
        <v>0</v>
      </c>
      <c r="AI1317">
        <v>99.296571869999994</v>
      </c>
      <c r="AJ1317">
        <v>0</v>
      </c>
      <c r="AK1317">
        <v>98.648997910000006</v>
      </c>
      <c r="AL1317">
        <v>0</v>
      </c>
      <c r="AM1317">
        <v>5.72</v>
      </c>
      <c r="AN1317">
        <v>0</v>
      </c>
      <c r="AO1317">
        <v>0</v>
      </c>
      <c r="AP1317">
        <v>0</v>
      </c>
      <c r="AR1317">
        <v>5.72</v>
      </c>
      <c r="AT1317">
        <v>27.605574025606561</v>
      </c>
      <c r="AU1317">
        <v>0</v>
      </c>
      <c r="AV1317">
        <v>0</v>
      </c>
      <c r="AW1317">
        <v>0</v>
      </c>
      <c r="AZ1317" t="s">
        <v>94</v>
      </c>
      <c r="BA1317">
        <v>0.56320493766591784</v>
      </c>
      <c r="BB1317">
        <v>0.28105568548147219</v>
      </c>
      <c r="BC1317">
        <v>1.743791840003826E-2</v>
      </c>
      <c r="BE1317">
        <v>9.5278598376566576E-2</v>
      </c>
      <c r="BF1317">
        <v>0.1290581174319331</v>
      </c>
      <c r="BG1317">
        <v>0.10081662160981381</v>
      </c>
      <c r="BH1317">
        <v>9.9744893248218836E-2</v>
      </c>
      <c r="BI1317">
        <v>0</v>
      </c>
      <c r="BM1317">
        <v>0</v>
      </c>
    </row>
    <row r="1318" spans="1:65" x14ac:dyDescent="0.35">
      <c r="A1318" t="s">
        <v>678</v>
      </c>
      <c r="B1318" t="s">
        <v>678</v>
      </c>
      <c r="C1318" t="s">
        <v>679</v>
      </c>
      <c r="D1318">
        <v>1.2417477210806851E-2</v>
      </c>
      <c r="E1318" t="s">
        <v>122</v>
      </c>
      <c r="F1318" t="s">
        <v>590</v>
      </c>
      <c r="G1318" t="s">
        <v>591</v>
      </c>
      <c r="H1318" t="s">
        <v>101</v>
      </c>
      <c r="I1318">
        <v>13368957884.120001</v>
      </c>
      <c r="J1318">
        <v>3.4075000000000002</v>
      </c>
      <c r="K1318">
        <v>3160674.0270000012</v>
      </c>
      <c r="M1318" s="3">
        <v>46174</v>
      </c>
      <c r="N1318" t="s">
        <v>680</v>
      </c>
      <c r="O1318">
        <v>15.414</v>
      </c>
      <c r="P1318">
        <v>166008729.8582966</v>
      </c>
      <c r="AZ1318" t="s">
        <v>73</v>
      </c>
      <c r="BA1318">
        <v>0.5786616119309711</v>
      </c>
      <c r="BB1318">
        <v>0.17170915330370251</v>
      </c>
      <c r="BC1318">
        <v>7.2316920629408865E-2</v>
      </c>
    </row>
    <row r="1319" spans="1:65" x14ac:dyDescent="0.35">
      <c r="A1319" t="s">
        <v>681</v>
      </c>
      <c r="B1319" t="s">
        <v>681</v>
      </c>
      <c r="C1319" t="s">
        <v>682</v>
      </c>
      <c r="D1319">
        <v>2.27686788062359E-4</v>
      </c>
      <c r="E1319" t="s">
        <v>122</v>
      </c>
      <c r="F1319" t="s">
        <v>590</v>
      </c>
      <c r="G1319" t="s">
        <v>591</v>
      </c>
      <c r="H1319" t="s">
        <v>70</v>
      </c>
      <c r="I1319">
        <v>50823903457.370003</v>
      </c>
      <c r="J1319">
        <v>3.4075000000000002</v>
      </c>
      <c r="K1319">
        <v>52980</v>
      </c>
      <c r="L1319" t="s">
        <v>683</v>
      </c>
      <c r="M1319" s="3">
        <v>46174</v>
      </c>
      <c r="N1319" t="s">
        <v>684</v>
      </c>
      <c r="O1319">
        <v>64.099999999999994</v>
      </c>
      <c r="P1319">
        <v>11571931.335000001</v>
      </c>
      <c r="Q1319" t="s">
        <v>594</v>
      </c>
      <c r="R1319" t="s">
        <v>595</v>
      </c>
      <c r="S1319" t="s">
        <v>596</v>
      </c>
      <c r="U1319" t="s">
        <v>92</v>
      </c>
      <c r="W1319">
        <v>5.4638745399999999</v>
      </c>
      <c r="X1319">
        <v>7.4010047800000001</v>
      </c>
      <c r="Y1319">
        <v>5.7814596500000004</v>
      </c>
      <c r="Z1319">
        <v>24.977952760000001</v>
      </c>
      <c r="AA1319">
        <v>24.977952760000001</v>
      </c>
      <c r="AB1319">
        <v>49.955905510000001</v>
      </c>
      <c r="AC1319">
        <v>0</v>
      </c>
      <c r="AI1319">
        <v>99.987492079999996</v>
      </c>
      <c r="AJ1319">
        <v>0</v>
      </c>
      <c r="AK1319">
        <v>99.911811020000002</v>
      </c>
      <c r="AL1319">
        <v>0</v>
      </c>
      <c r="AM1319">
        <v>5.72</v>
      </c>
      <c r="AN1319">
        <v>0</v>
      </c>
      <c r="AO1319">
        <v>0</v>
      </c>
      <c r="AP1319">
        <v>0</v>
      </c>
      <c r="AR1319">
        <v>5.72</v>
      </c>
      <c r="AT1319">
        <v>27.605574025606561</v>
      </c>
      <c r="AU1319">
        <v>0</v>
      </c>
      <c r="AV1319">
        <v>0</v>
      </c>
      <c r="AW1319">
        <v>0</v>
      </c>
      <c r="AZ1319" t="s">
        <v>94</v>
      </c>
      <c r="BA1319">
        <v>0.60589742474947772</v>
      </c>
      <c r="BB1319">
        <v>0.46385389407758731</v>
      </c>
      <c r="BC1319">
        <v>4.9085884794636346E-4</v>
      </c>
      <c r="BE1319">
        <v>2.6819911620278671E-3</v>
      </c>
      <c r="BF1319">
        <v>3.6328486799563288E-3</v>
      </c>
      <c r="BG1319">
        <v>2.8378806232473861E-3</v>
      </c>
      <c r="BH1319">
        <v>2.8077126102531991E-3</v>
      </c>
      <c r="BI1319">
        <v>0</v>
      </c>
      <c r="BM1319">
        <v>0</v>
      </c>
    </row>
    <row r="1320" spans="1:65" x14ac:dyDescent="0.35">
      <c r="A1320" t="s">
        <v>675</v>
      </c>
      <c r="B1320" t="s">
        <v>675</v>
      </c>
      <c r="C1320" t="s">
        <v>676</v>
      </c>
      <c r="D1320">
        <v>5.5796252781625498E-3</v>
      </c>
      <c r="E1320" t="s">
        <v>76</v>
      </c>
      <c r="F1320" t="s">
        <v>590</v>
      </c>
      <c r="G1320" t="s">
        <v>591</v>
      </c>
      <c r="H1320" t="s">
        <v>70</v>
      </c>
      <c r="I1320">
        <v>13660103839.57</v>
      </c>
      <c r="J1320">
        <v>3.4075000000000002</v>
      </c>
      <c r="K1320">
        <v>258826.6</v>
      </c>
      <c r="L1320" t="s">
        <v>677</v>
      </c>
      <c r="M1320" s="3">
        <v>46174</v>
      </c>
      <c r="N1320" t="s">
        <v>593</v>
      </c>
      <c r="O1320">
        <v>86.42</v>
      </c>
      <c r="P1320">
        <v>76218260.685589999</v>
      </c>
      <c r="Q1320" t="s">
        <v>594</v>
      </c>
      <c r="R1320" t="s">
        <v>595</v>
      </c>
      <c r="S1320" t="s">
        <v>596</v>
      </c>
      <c r="U1320" t="s">
        <v>92</v>
      </c>
      <c r="W1320">
        <v>5.4638745399999999</v>
      </c>
      <c r="X1320">
        <v>7.4010047800000001</v>
      </c>
      <c r="Y1320">
        <v>5.7814596500000004</v>
      </c>
      <c r="Z1320">
        <v>24.66224948</v>
      </c>
      <c r="AA1320">
        <v>24.66224948</v>
      </c>
      <c r="AB1320">
        <v>49.324498949999999</v>
      </c>
      <c r="AC1320">
        <v>0</v>
      </c>
      <c r="AI1320">
        <v>99.296571869999994</v>
      </c>
      <c r="AJ1320">
        <v>0</v>
      </c>
      <c r="AK1320">
        <v>98.648997910000006</v>
      </c>
      <c r="AL1320">
        <v>0</v>
      </c>
      <c r="AM1320">
        <v>5.72</v>
      </c>
      <c r="AN1320">
        <v>0</v>
      </c>
      <c r="AO1320">
        <v>0</v>
      </c>
      <c r="AP1320">
        <v>0</v>
      </c>
      <c r="AR1320">
        <v>5.72</v>
      </c>
      <c r="AT1320">
        <v>27.605574025606561</v>
      </c>
      <c r="AU1320">
        <v>0</v>
      </c>
      <c r="AV1320">
        <v>0</v>
      </c>
      <c r="AW1320">
        <v>0</v>
      </c>
      <c r="AZ1320" t="s">
        <v>94</v>
      </c>
      <c r="BA1320">
        <v>0.57964491438033405</v>
      </c>
      <c r="BB1320">
        <v>0.27812850864313721</v>
      </c>
      <c r="BC1320">
        <v>2.0061320953335599E-2</v>
      </c>
      <c r="BE1320">
        <v>0.1096125407956989</v>
      </c>
      <c r="BF1320">
        <v>0.14847393226875091</v>
      </c>
      <c r="BG1320">
        <v>0.1159837176174093</v>
      </c>
      <c r="BH1320">
        <v>0.1147507558530796</v>
      </c>
      <c r="BI1320">
        <v>0</v>
      </c>
      <c r="BM1320">
        <v>0</v>
      </c>
    </row>
    <row r="1321" spans="1:65" x14ac:dyDescent="0.35">
      <c r="A1321" t="s">
        <v>685</v>
      </c>
      <c r="B1321" t="s">
        <v>685</v>
      </c>
      <c r="C1321" t="s">
        <v>686</v>
      </c>
      <c r="D1321">
        <v>3.7652261023528302E-3</v>
      </c>
      <c r="E1321" t="s">
        <v>76</v>
      </c>
      <c r="F1321" t="s">
        <v>590</v>
      </c>
      <c r="G1321" t="s">
        <v>591</v>
      </c>
      <c r="H1321" t="s">
        <v>70</v>
      </c>
      <c r="I1321">
        <v>13660103839.57</v>
      </c>
      <c r="J1321">
        <v>3.4075000000000002</v>
      </c>
      <c r="K1321">
        <v>10491.24137072271</v>
      </c>
      <c r="L1321" t="s">
        <v>687</v>
      </c>
      <c r="M1321" s="3">
        <v>46174</v>
      </c>
      <c r="N1321" t="s">
        <v>688</v>
      </c>
      <c r="O1321">
        <v>1438.74</v>
      </c>
      <c r="P1321">
        <v>51433379.537599087</v>
      </c>
      <c r="AZ1321" t="s">
        <v>73</v>
      </c>
      <c r="BA1321">
        <v>0.57964491438033405</v>
      </c>
      <c r="BB1321">
        <v>0.30151640573719718</v>
      </c>
      <c r="BC1321">
        <v>1.248763261536957E-2</v>
      </c>
    </row>
    <row r="1322" spans="1:65" x14ac:dyDescent="0.35">
      <c r="A1322" t="s">
        <v>645</v>
      </c>
      <c r="B1322" t="s">
        <v>645</v>
      </c>
      <c r="C1322" t="s">
        <v>646</v>
      </c>
      <c r="D1322">
        <v>1.3636561635104791E-6</v>
      </c>
      <c r="E1322" t="s">
        <v>76</v>
      </c>
      <c r="F1322" t="s">
        <v>590</v>
      </c>
      <c r="G1322" t="s">
        <v>591</v>
      </c>
      <c r="H1322" t="s">
        <v>81</v>
      </c>
      <c r="I1322">
        <v>1893918873.9200001</v>
      </c>
      <c r="J1322">
        <v>3.4075000000000002</v>
      </c>
      <c r="K1322">
        <v>1.700599999946292</v>
      </c>
      <c r="L1322" t="s">
        <v>647</v>
      </c>
      <c r="M1322" s="3">
        <v>46174</v>
      </c>
      <c r="N1322" t="s">
        <v>648</v>
      </c>
      <c r="O1322">
        <v>445.68520000000001</v>
      </c>
      <c r="P1322">
        <v>2582.6541456098348</v>
      </c>
      <c r="Q1322" t="s">
        <v>594</v>
      </c>
      <c r="R1322" t="s">
        <v>595</v>
      </c>
      <c r="S1322" t="s">
        <v>649</v>
      </c>
      <c r="U1322" t="s">
        <v>151</v>
      </c>
      <c r="W1322">
        <v>4.5856338000000001</v>
      </c>
      <c r="X1322">
        <v>4.3345995500000001</v>
      </c>
      <c r="Y1322">
        <v>5.8175251499999998</v>
      </c>
      <c r="Z1322">
        <v>15.368291940000001</v>
      </c>
      <c r="AA1322">
        <v>28.706959049999998</v>
      </c>
      <c r="AB1322">
        <v>28.75602885</v>
      </c>
      <c r="AC1322">
        <v>0.19007984999999999</v>
      </c>
      <c r="AE1322">
        <v>288.50111249000003</v>
      </c>
      <c r="AI1322">
        <v>73.931410700000001</v>
      </c>
      <c r="AJ1322">
        <v>17.50944402</v>
      </c>
      <c r="AK1322">
        <v>44.893141309999997</v>
      </c>
      <c r="AL1322">
        <v>10.42869451</v>
      </c>
      <c r="AM1322">
        <v>5.3585937399999999</v>
      </c>
      <c r="AN1322">
        <v>29.675954319999999</v>
      </c>
      <c r="AO1322">
        <v>4.4101325200000003</v>
      </c>
      <c r="AP1322">
        <v>16.092194280000001</v>
      </c>
      <c r="AR1322">
        <v>5.3585937399999999</v>
      </c>
      <c r="AS1322">
        <v>122.34383932999999</v>
      </c>
      <c r="AT1322">
        <v>20.666336563627361</v>
      </c>
      <c r="AU1322">
        <v>16.092194280000001</v>
      </c>
      <c r="AV1322">
        <v>36.609519339999999</v>
      </c>
      <c r="AW1322">
        <v>15.019507920000001</v>
      </c>
      <c r="AX1322">
        <v>122.34383932999999</v>
      </c>
      <c r="AY1322" t="s">
        <v>93</v>
      </c>
      <c r="AZ1322" t="s">
        <v>94</v>
      </c>
      <c r="BA1322">
        <v>0.63778761842698506</v>
      </c>
      <c r="BB1322">
        <v>0.36085898466501332</v>
      </c>
      <c r="BC1322">
        <v>3.7789170325809298E-6</v>
      </c>
      <c r="BE1322">
        <v>1.7328729671998811E-5</v>
      </c>
      <c r="BF1322">
        <v>1.6380092068912629E-5</v>
      </c>
      <c r="BG1322">
        <v>2.1983944876802932E-5</v>
      </c>
      <c r="BH1322">
        <v>2.0249681154767551E-5</v>
      </c>
      <c r="BI1322">
        <v>7.1829598271542828E-7</v>
      </c>
      <c r="BJ1322">
        <v>1.0902217679070081E-3</v>
      </c>
      <c r="BK1322">
        <v>4.6232721827548163E-4</v>
      </c>
      <c r="BM1322">
        <v>6.0811067056293418E-5</v>
      </c>
    </row>
    <row r="1323" spans="1:65" x14ac:dyDescent="0.35">
      <c r="A1323" t="s">
        <v>685</v>
      </c>
      <c r="B1323" t="s">
        <v>685</v>
      </c>
      <c r="C1323" t="s">
        <v>686</v>
      </c>
      <c r="D1323">
        <v>4.0965941327246702E-4</v>
      </c>
      <c r="E1323" t="s">
        <v>122</v>
      </c>
      <c r="F1323" t="s">
        <v>590</v>
      </c>
      <c r="G1323" t="s">
        <v>591</v>
      </c>
      <c r="H1323" t="s">
        <v>70</v>
      </c>
      <c r="I1323">
        <v>50823903457.370003</v>
      </c>
      <c r="J1323">
        <v>3.4075000000000002</v>
      </c>
      <c r="K1323">
        <v>4246.9072214830003</v>
      </c>
      <c r="L1323" t="s">
        <v>687</v>
      </c>
      <c r="M1323" s="3">
        <v>46174</v>
      </c>
      <c r="N1323" t="s">
        <v>688</v>
      </c>
      <c r="O1323">
        <v>1438.74</v>
      </c>
      <c r="P1323">
        <v>20820490.470562711</v>
      </c>
      <c r="AZ1323" t="s">
        <v>73</v>
      </c>
      <c r="BA1323">
        <v>0.60589742474947772</v>
      </c>
      <c r="BB1323">
        <v>0.14204353067189021</v>
      </c>
      <c r="BC1323">
        <v>2.8840413310955298E-3</v>
      </c>
    </row>
    <row r="1324" spans="1:65" x14ac:dyDescent="0.35">
      <c r="A1324" t="s">
        <v>678</v>
      </c>
      <c r="B1324" t="s">
        <v>678</v>
      </c>
      <c r="C1324" t="s">
        <v>679</v>
      </c>
      <c r="D1324">
        <v>3.0857065787739189E-2</v>
      </c>
      <c r="E1324" t="s">
        <v>76</v>
      </c>
      <c r="F1324" t="s">
        <v>590</v>
      </c>
      <c r="G1324" t="s">
        <v>591</v>
      </c>
      <c r="H1324" t="s">
        <v>101</v>
      </c>
      <c r="I1324">
        <v>4856456983.2200003</v>
      </c>
      <c r="J1324">
        <v>3.4075000000000002</v>
      </c>
      <c r="K1324">
        <v>2853139.1529999948</v>
      </c>
      <c r="M1324" s="3">
        <v>46174</v>
      </c>
      <c r="N1324" t="s">
        <v>680</v>
      </c>
      <c r="O1324">
        <v>15.414</v>
      </c>
      <c r="P1324">
        <v>149856012.6265451</v>
      </c>
      <c r="AZ1324" t="s">
        <v>73</v>
      </c>
      <c r="BA1324">
        <v>0.58036120933591218</v>
      </c>
      <c r="BB1324">
        <v>0.33866065759774588</v>
      </c>
      <c r="BC1324">
        <v>9.1114999913543465E-2</v>
      </c>
    </row>
    <row r="1325" spans="1:65" x14ac:dyDescent="0.35">
      <c r="A1325" t="s">
        <v>689</v>
      </c>
      <c r="B1325" t="s">
        <v>689</v>
      </c>
      <c r="C1325" t="s">
        <v>690</v>
      </c>
      <c r="D1325">
        <v>8.9899839685390302E-3</v>
      </c>
      <c r="E1325" t="s">
        <v>76</v>
      </c>
      <c r="F1325" t="s">
        <v>590</v>
      </c>
      <c r="G1325" t="s">
        <v>591</v>
      </c>
      <c r="H1325" t="s">
        <v>70</v>
      </c>
      <c r="I1325">
        <v>13660103839.57</v>
      </c>
      <c r="J1325">
        <v>3.4075000000000002</v>
      </c>
      <c r="K1325">
        <v>266149.90494359098</v>
      </c>
      <c r="L1325" t="s">
        <v>691</v>
      </c>
      <c r="M1325" s="3">
        <v>46174</v>
      </c>
      <c r="N1325" t="s">
        <v>692</v>
      </c>
      <c r="O1325">
        <v>135.41</v>
      </c>
      <c r="P1325">
        <v>122804114.52631269</v>
      </c>
      <c r="Q1325" t="s">
        <v>594</v>
      </c>
      <c r="R1325" t="s">
        <v>693</v>
      </c>
      <c r="S1325" t="s">
        <v>602</v>
      </c>
      <c r="U1325" t="s">
        <v>151</v>
      </c>
      <c r="W1325">
        <v>5.1839345200000002</v>
      </c>
      <c r="X1325">
        <v>5.2677955599999997</v>
      </c>
      <c r="Y1325">
        <v>4.9726661200000004</v>
      </c>
      <c r="Z1325">
        <v>21.339600799999999</v>
      </c>
      <c r="AA1325">
        <v>20.332464510000001</v>
      </c>
      <c r="AB1325">
        <v>25.985479290000001</v>
      </c>
      <c r="AC1325">
        <v>0</v>
      </c>
      <c r="AE1325">
        <v>536.37444559000005</v>
      </c>
      <c r="AI1325">
        <v>71.547608960000005</v>
      </c>
      <c r="AJ1325">
        <v>10.31392793</v>
      </c>
      <c r="AK1325">
        <v>51.831666339999998</v>
      </c>
      <c r="AL1325">
        <v>5.5119503300000003</v>
      </c>
      <c r="AM1325">
        <v>5.3890006799999997</v>
      </c>
      <c r="AN1325">
        <v>42.232356639999999</v>
      </c>
      <c r="AO1325">
        <v>10.174661410000001</v>
      </c>
      <c r="AP1325">
        <v>7.8843247500000002</v>
      </c>
      <c r="AR1325">
        <v>5.3890006799999997</v>
      </c>
      <c r="AS1325">
        <v>346.48616000999999</v>
      </c>
      <c r="AT1325">
        <v>21.1459291221617</v>
      </c>
      <c r="AU1325">
        <v>7.8843247500000002</v>
      </c>
      <c r="AV1325">
        <v>22.454431960000001</v>
      </c>
      <c r="AW1325">
        <v>40.663260569999998</v>
      </c>
      <c r="AX1325">
        <v>346.48616000999999</v>
      </c>
      <c r="AY1325" t="s">
        <v>93</v>
      </c>
      <c r="AZ1325" t="s">
        <v>94</v>
      </c>
      <c r="BA1325">
        <v>0.57964491438033405</v>
      </c>
      <c r="BB1325">
        <v>0.27812850864313721</v>
      </c>
      <c r="BC1325">
        <v>3.232313009693643E-2</v>
      </c>
      <c r="BE1325">
        <v>0.16756098990395971</v>
      </c>
      <c r="BF1325">
        <v>0.17027164120994409</v>
      </c>
      <c r="BG1325">
        <v>0.1607321339253881</v>
      </c>
      <c r="BH1325">
        <v>0.1741893700721189</v>
      </c>
      <c r="BI1325">
        <v>0</v>
      </c>
      <c r="BJ1325">
        <v>17.337300985477722</v>
      </c>
      <c r="BK1325">
        <v>11.19951722679116</v>
      </c>
      <c r="BM1325">
        <v>0.25484605462074578</v>
      </c>
    </row>
    <row r="1326" spans="1:65" x14ac:dyDescent="0.35">
      <c r="A1326" t="s">
        <v>685</v>
      </c>
      <c r="B1326" t="s">
        <v>685</v>
      </c>
      <c r="C1326" t="s">
        <v>686</v>
      </c>
      <c r="D1326">
        <v>9.1985205810403501E-4</v>
      </c>
      <c r="E1326" t="s">
        <v>122</v>
      </c>
      <c r="F1326" t="s">
        <v>590</v>
      </c>
      <c r="G1326" t="s">
        <v>591</v>
      </c>
      <c r="H1326" t="s">
        <v>98</v>
      </c>
      <c r="I1326">
        <v>22634607692.759998</v>
      </c>
      <c r="J1326">
        <v>3.4075000000000002</v>
      </c>
      <c r="K1326">
        <v>4246.9072214830003</v>
      </c>
      <c r="L1326" t="s">
        <v>687</v>
      </c>
      <c r="M1326" s="3">
        <v>46174</v>
      </c>
      <c r="N1326" t="s">
        <v>688</v>
      </c>
      <c r="O1326">
        <v>1438.74</v>
      </c>
      <c r="P1326">
        <v>20820490.470562711</v>
      </c>
      <c r="AZ1326" t="s">
        <v>73</v>
      </c>
      <c r="BA1326">
        <v>0.61894322320384987</v>
      </c>
      <c r="BB1326">
        <v>0.13896320314218799</v>
      </c>
      <c r="BC1326">
        <v>6.6193930285475431E-3</v>
      </c>
    </row>
    <row r="1327" spans="1:65" x14ac:dyDescent="0.35">
      <c r="A1327" t="s">
        <v>689</v>
      </c>
      <c r="B1327" t="s">
        <v>689</v>
      </c>
      <c r="C1327" t="s">
        <v>690</v>
      </c>
      <c r="D1327">
        <v>6.7318392226521902E-8</v>
      </c>
      <c r="E1327" t="s">
        <v>133</v>
      </c>
      <c r="F1327" t="s">
        <v>590</v>
      </c>
      <c r="G1327" t="s">
        <v>591</v>
      </c>
      <c r="H1327" t="s">
        <v>70</v>
      </c>
      <c r="I1327">
        <v>12940613237.889999</v>
      </c>
      <c r="J1327">
        <v>3.4075000000000002</v>
      </c>
      <c r="K1327">
        <v>1.8879999999999999</v>
      </c>
      <c r="L1327" t="s">
        <v>691</v>
      </c>
      <c r="M1327" s="3">
        <v>46174</v>
      </c>
      <c r="N1327" t="s">
        <v>692</v>
      </c>
      <c r="O1327">
        <v>135.41</v>
      </c>
      <c r="P1327">
        <v>871.14127760000008</v>
      </c>
      <c r="Q1327" t="s">
        <v>594</v>
      </c>
      <c r="R1327" t="s">
        <v>693</v>
      </c>
      <c r="S1327" t="s">
        <v>602</v>
      </c>
      <c r="U1327" t="s">
        <v>151</v>
      </c>
      <c r="W1327">
        <v>5.1839345200000002</v>
      </c>
      <c r="X1327">
        <v>5.2677955599999997</v>
      </c>
      <c r="Y1327">
        <v>4.9726661200000004</v>
      </c>
      <c r="Z1327">
        <v>21.339600799999999</v>
      </c>
      <c r="AA1327">
        <v>20.332464510000001</v>
      </c>
      <c r="AB1327">
        <v>25.985479290000001</v>
      </c>
      <c r="AC1327">
        <v>0</v>
      </c>
      <c r="AE1327">
        <v>536.37444559000005</v>
      </c>
      <c r="AI1327">
        <v>71.547608960000005</v>
      </c>
      <c r="AJ1327">
        <v>10.31392793</v>
      </c>
      <c r="AK1327">
        <v>51.831666339999998</v>
      </c>
      <c r="AL1327">
        <v>5.5119503300000003</v>
      </c>
      <c r="AM1327">
        <v>5.3890006799999997</v>
      </c>
      <c r="AN1327">
        <v>42.232356639999999</v>
      </c>
      <c r="AO1327">
        <v>10.174661410000001</v>
      </c>
      <c r="AP1327">
        <v>7.8843247500000002</v>
      </c>
      <c r="AR1327">
        <v>5.3890006799999997</v>
      </c>
      <c r="AS1327">
        <v>346.48616000999999</v>
      </c>
      <c r="AT1327">
        <v>21.1459291221617</v>
      </c>
      <c r="AU1327">
        <v>7.8843247500000002</v>
      </c>
      <c r="AV1327">
        <v>22.454431960000001</v>
      </c>
      <c r="AW1327">
        <v>40.663260569999998</v>
      </c>
      <c r="AX1327">
        <v>346.48616000999999</v>
      </c>
      <c r="AY1327" t="s">
        <v>93</v>
      </c>
      <c r="AZ1327" t="s">
        <v>94</v>
      </c>
      <c r="BA1327">
        <v>0.80400569866377269</v>
      </c>
      <c r="BB1327">
        <v>0.73378663360217133</v>
      </c>
      <c r="BC1327">
        <v>9.174109903863299E-8</v>
      </c>
      <c r="BE1327">
        <v>4.7557985020910841E-7</v>
      </c>
      <c r="BF1327">
        <v>4.8327335418523107E-7</v>
      </c>
      <c r="BG1327">
        <v>4.5619785500097491E-7</v>
      </c>
      <c r="BH1327">
        <v>4.9439284510314052E-7</v>
      </c>
      <c r="BI1327">
        <v>0</v>
      </c>
      <c r="BJ1327">
        <v>4.9207581134664057E-5</v>
      </c>
      <c r="BK1327">
        <v>3.1787021120993049E-5</v>
      </c>
      <c r="BM1327">
        <v>7.2331661774249527E-7</v>
      </c>
    </row>
    <row r="1328" spans="1:65" x14ac:dyDescent="0.35">
      <c r="A1328" t="s">
        <v>685</v>
      </c>
      <c r="B1328" t="s">
        <v>685</v>
      </c>
      <c r="C1328" t="s">
        <v>686</v>
      </c>
      <c r="D1328">
        <v>7.4436185720166501E-3</v>
      </c>
      <c r="E1328" t="s">
        <v>76</v>
      </c>
      <c r="F1328" t="s">
        <v>590</v>
      </c>
      <c r="G1328" t="s">
        <v>591</v>
      </c>
      <c r="H1328" t="s">
        <v>98</v>
      </c>
      <c r="I1328">
        <v>6909727982.4300003</v>
      </c>
      <c r="J1328">
        <v>3.4075000000000002</v>
      </c>
      <c r="K1328">
        <v>10491.24137072271</v>
      </c>
      <c r="L1328" t="s">
        <v>687</v>
      </c>
      <c r="M1328" s="3">
        <v>46174</v>
      </c>
      <c r="N1328" t="s">
        <v>688</v>
      </c>
      <c r="O1328">
        <v>1438.74</v>
      </c>
      <c r="P1328">
        <v>51433379.537599087</v>
      </c>
      <c r="AZ1328" t="s">
        <v>73</v>
      </c>
      <c r="BA1328">
        <v>0.56320493766591784</v>
      </c>
      <c r="BB1328">
        <v>0.2821492521844457</v>
      </c>
      <c r="BC1328">
        <v>2.6381847601533361E-2</v>
      </c>
    </row>
    <row r="1329" spans="1:65" x14ac:dyDescent="0.35">
      <c r="A1329" t="s">
        <v>689</v>
      </c>
      <c r="B1329" t="s">
        <v>689</v>
      </c>
      <c r="C1329" t="s">
        <v>690</v>
      </c>
      <c r="D1329">
        <v>8.16892904585101E-4</v>
      </c>
      <c r="E1329" t="s">
        <v>122</v>
      </c>
      <c r="F1329" t="s">
        <v>590</v>
      </c>
      <c r="G1329" t="s">
        <v>591</v>
      </c>
      <c r="H1329" t="s">
        <v>70</v>
      </c>
      <c r="I1329">
        <v>50823903457.370003</v>
      </c>
      <c r="J1329">
        <v>3.4075000000000002</v>
      </c>
      <c r="K1329">
        <v>89980.113909954598</v>
      </c>
      <c r="L1329" t="s">
        <v>691</v>
      </c>
      <c r="M1329" s="3">
        <v>46174</v>
      </c>
      <c r="N1329" t="s">
        <v>692</v>
      </c>
      <c r="O1329">
        <v>135.41</v>
      </c>
      <c r="P1329">
        <v>41517686.117643736</v>
      </c>
      <c r="Q1329" t="s">
        <v>594</v>
      </c>
      <c r="R1329" t="s">
        <v>693</v>
      </c>
      <c r="S1329" t="s">
        <v>602</v>
      </c>
      <c r="U1329" t="s">
        <v>151</v>
      </c>
      <c r="W1329">
        <v>5.1839345200000002</v>
      </c>
      <c r="X1329">
        <v>5.2677955599999997</v>
      </c>
      <c r="Y1329">
        <v>4.9726661200000004</v>
      </c>
      <c r="Z1329">
        <v>21.339600799999999</v>
      </c>
      <c r="AA1329">
        <v>20.332464510000001</v>
      </c>
      <c r="AB1329">
        <v>25.985479290000001</v>
      </c>
      <c r="AC1329">
        <v>0</v>
      </c>
      <c r="AE1329">
        <v>536.37444559000005</v>
      </c>
      <c r="AI1329">
        <v>71.547608960000005</v>
      </c>
      <c r="AJ1329">
        <v>10.31392793</v>
      </c>
      <c r="AK1329">
        <v>51.831666339999998</v>
      </c>
      <c r="AL1329">
        <v>5.5119503300000003</v>
      </c>
      <c r="AM1329">
        <v>5.3890006799999997</v>
      </c>
      <c r="AN1329">
        <v>42.232356639999999</v>
      </c>
      <c r="AO1329">
        <v>10.174661410000001</v>
      </c>
      <c r="AP1329">
        <v>7.8843247500000002</v>
      </c>
      <c r="AR1329">
        <v>5.3890006799999997</v>
      </c>
      <c r="AS1329">
        <v>346.48616000999999</v>
      </c>
      <c r="AT1329">
        <v>21.1459291221617</v>
      </c>
      <c r="AU1329">
        <v>7.8843247500000002</v>
      </c>
      <c r="AV1329">
        <v>22.454431960000001</v>
      </c>
      <c r="AW1329">
        <v>40.663260569999998</v>
      </c>
      <c r="AX1329">
        <v>346.48616000999999</v>
      </c>
      <c r="AY1329" t="s">
        <v>93</v>
      </c>
      <c r="AZ1329" t="s">
        <v>94</v>
      </c>
      <c r="BA1329">
        <v>0.60589742474947772</v>
      </c>
      <c r="BB1329">
        <v>0.46385389407758731</v>
      </c>
      <c r="BC1329">
        <v>1.761099594107239E-3</v>
      </c>
      <c r="BE1329">
        <v>9.1294249790505027E-3</v>
      </c>
      <c r="BF1329">
        <v>9.2771126225559136E-3</v>
      </c>
      <c r="BG1329">
        <v>8.7573602855628169E-3</v>
      </c>
      <c r="BH1329">
        <v>9.4905669101916328E-3</v>
      </c>
      <c r="BI1329">
        <v>0</v>
      </c>
      <c r="BJ1329">
        <v>0.94460881841804423</v>
      </c>
      <c r="BK1329">
        <v>0.6101966357573867</v>
      </c>
      <c r="BM1329">
        <v>1.388508111703466E-2</v>
      </c>
    </row>
    <row r="1330" spans="1:65" x14ac:dyDescent="0.35">
      <c r="A1330" t="s">
        <v>650</v>
      </c>
      <c r="B1330" t="s">
        <v>650</v>
      </c>
      <c r="C1330" t="s">
        <v>651</v>
      </c>
      <c r="D1330">
        <v>3.28270640292235E-7</v>
      </c>
      <c r="E1330" t="s">
        <v>76</v>
      </c>
      <c r="F1330" t="s">
        <v>590</v>
      </c>
      <c r="G1330" t="s">
        <v>591</v>
      </c>
      <c r="H1330" t="s">
        <v>81</v>
      </c>
      <c r="I1330">
        <v>1893918873.9200001</v>
      </c>
      <c r="J1330">
        <v>3.891365</v>
      </c>
      <c r="K1330">
        <v>1.620699999781231</v>
      </c>
      <c r="L1330" t="s">
        <v>652</v>
      </c>
      <c r="M1330" s="3">
        <v>46174</v>
      </c>
      <c r="N1330" t="s">
        <v>653</v>
      </c>
      <c r="O1330">
        <v>98.58</v>
      </c>
      <c r="P1330">
        <v>621.71796140326774</v>
      </c>
      <c r="Q1330" t="s">
        <v>594</v>
      </c>
      <c r="R1330" t="s">
        <v>614</v>
      </c>
      <c r="S1330" t="s">
        <v>602</v>
      </c>
      <c r="U1330" t="s">
        <v>92</v>
      </c>
      <c r="W1330">
        <v>6.4804119</v>
      </c>
      <c r="X1330">
        <v>4.9517627500000003</v>
      </c>
      <c r="Y1330">
        <v>5.6524687</v>
      </c>
      <c r="Z1330">
        <v>12.279559389999999</v>
      </c>
      <c r="AA1330">
        <v>20.778496610000001</v>
      </c>
      <c r="AB1330">
        <v>21.042406719999999</v>
      </c>
      <c r="AC1330">
        <v>0</v>
      </c>
      <c r="AE1330">
        <v>169.97828791000001</v>
      </c>
      <c r="AI1330">
        <v>54.113699570000001</v>
      </c>
      <c r="AJ1330">
        <v>24.859421869999998</v>
      </c>
      <c r="AK1330">
        <v>23.10452544</v>
      </c>
      <c r="AL1330">
        <v>6.1365154000000004</v>
      </c>
      <c r="AM1330">
        <v>6.2914152699999999</v>
      </c>
      <c r="AN1330">
        <v>35.474710780000002</v>
      </c>
      <c r="AO1330">
        <v>5.7013420899999998</v>
      </c>
      <c r="AP1330">
        <v>14.116599219999999</v>
      </c>
      <c r="AR1330">
        <v>6.2914152699999999</v>
      </c>
      <c r="AS1330">
        <v>98.824054419999996</v>
      </c>
      <c r="AT1330">
        <v>40.101860366414371</v>
      </c>
      <c r="AU1330">
        <v>14.116599219999999</v>
      </c>
      <c r="AV1330">
        <v>28.64371324</v>
      </c>
      <c r="AW1330">
        <v>17.202660340000001</v>
      </c>
      <c r="AX1330">
        <v>98.824054419999996</v>
      </c>
      <c r="AY1330" t="s">
        <v>152</v>
      </c>
      <c r="AZ1330" t="s">
        <v>94</v>
      </c>
      <c r="BA1330">
        <v>0.63778761842698506</v>
      </c>
      <c r="BB1330">
        <v>0.36085898466501332</v>
      </c>
      <c r="BC1330">
        <v>9.0969230154258143E-7</v>
      </c>
      <c r="BE1330">
        <v>5.895180816254933E-6</v>
      </c>
      <c r="BF1330">
        <v>4.5045804527403227E-6</v>
      </c>
      <c r="BG1330">
        <v>5.1420072611004031E-6</v>
      </c>
      <c r="BH1330">
        <v>5.7232520369264414E-6</v>
      </c>
      <c r="BI1330">
        <v>0</v>
      </c>
      <c r="BJ1330">
        <v>1.5462793994111551E-4</v>
      </c>
      <c r="BK1330">
        <v>8.9899481513099115E-5</v>
      </c>
      <c r="BM1330">
        <v>1.284176163439601E-5</v>
      </c>
    </row>
    <row r="1331" spans="1:65" x14ac:dyDescent="0.35">
      <c r="A1331" t="s">
        <v>694</v>
      </c>
      <c r="B1331" t="s">
        <v>694</v>
      </c>
      <c r="C1331" t="s">
        <v>695</v>
      </c>
      <c r="D1331">
        <v>1.31157210434721E-2</v>
      </c>
      <c r="E1331" t="s">
        <v>76</v>
      </c>
      <c r="F1331" t="s">
        <v>590</v>
      </c>
      <c r="G1331" t="s">
        <v>591</v>
      </c>
      <c r="H1331" t="s">
        <v>101</v>
      </c>
      <c r="I1331">
        <v>4856456983.2200003</v>
      </c>
      <c r="J1331">
        <v>3.4075000000000002</v>
      </c>
      <c r="K1331">
        <v>110674.1520729239</v>
      </c>
      <c r="L1331" t="s">
        <v>696</v>
      </c>
      <c r="M1331" s="3">
        <v>46174</v>
      </c>
      <c r="N1331" t="s">
        <v>643</v>
      </c>
      <c r="O1331">
        <v>168.9</v>
      </c>
      <c r="P1331">
        <v>63695935.051535659</v>
      </c>
      <c r="Q1331" t="s">
        <v>594</v>
      </c>
      <c r="R1331" t="s">
        <v>693</v>
      </c>
      <c r="S1331" t="s">
        <v>602</v>
      </c>
      <c r="U1331" t="s">
        <v>283</v>
      </c>
      <c r="W1331">
        <v>4.5671391400000001</v>
      </c>
      <c r="X1331">
        <v>5.0409805399999996</v>
      </c>
      <c r="Y1331">
        <v>4.2934283500000001</v>
      </c>
      <c r="Z1331">
        <v>19.354113179999999</v>
      </c>
      <c r="AA1331">
        <v>18.872022650000002</v>
      </c>
      <c r="AB1331">
        <v>33.21995141</v>
      </c>
      <c r="AC1331">
        <v>5.8691459799999999</v>
      </c>
      <c r="AE1331">
        <v>392.42170206999998</v>
      </c>
      <c r="AI1331">
        <v>79.864126470000002</v>
      </c>
      <c r="AJ1331">
        <v>2.02595904</v>
      </c>
      <c r="AK1331">
        <v>39.574691350000002</v>
      </c>
      <c r="AL1331">
        <v>29.845436849999999</v>
      </c>
      <c r="AM1331">
        <v>3.0901264799999999</v>
      </c>
      <c r="AN1331">
        <v>16.4216029</v>
      </c>
      <c r="AO1331">
        <v>0.55274053999999995</v>
      </c>
      <c r="AP1331">
        <v>0</v>
      </c>
      <c r="AR1331">
        <v>3.0901264799999999</v>
      </c>
      <c r="AS1331">
        <v>272.80299449</v>
      </c>
      <c r="AT1331">
        <v>0.57437928839216301</v>
      </c>
      <c r="AU1331">
        <v>0</v>
      </c>
      <c r="AV1331">
        <v>6.8374581599999997</v>
      </c>
      <c r="AW1331">
        <v>8.95539883</v>
      </c>
      <c r="AX1331">
        <v>272.80299449</v>
      </c>
      <c r="AY1331" t="s">
        <v>93</v>
      </c>
      <c r="AZ1331" t="s">
        <v>94</v>
      </c>
      <c r="BA1331">
        <v>0.58036120933591218</v>
      </c>
      <c r="BB1331">
        <v>0.24170055173816651</v>
      </c>
      <c r="BC1331">
        <v>5.4264340520332459E-2</v>
      </c>
      <c r="BE1331">
        <v>0.24783279349669829</v>
      </c>
      <c r="BF1331">
        <v>0.27354548457892941</v>
      </c>
      <c r="BG1331">
        <v>0.23298005798404911</v>
      </c>
      <c r="BH1331">
        <v>0.16768367556161631</v>
      </c>
      <c r="BI1331">
        <v>0.31848533602226042</v>
      </c>
      <c r="BJ1331">
        <v>21.294504868694929</v>
      </c>
      <c r="BK1331">
        <v>14.80347458797174</v>
      </c>
      <c r="BM1331">
        <v>0</v>
      </c>
    </row>
    <row r="1332" spans="1:65" x14ac:dyDescent="0.35">
      <c r="A1332" t="s">
        <v>697</v>
      </c>
      <c r="B1332" t="s">
        <v>697</v>
      </c>
      <c r="C1332" t="s">
        <v>698</v>
      </c>
      <c r="D1332">
        <v>2.0482142745929998E-3</v>
      </c>
      <c r="E1332" t="s">
        <v>122</v>
      </c>
      <c r="F1332" t="s">
        <v>590</v>
      </c>
      <c r="G1332" t="s">
        <v>591</v>
      </c>
      <c r="H1332" t="s">
        <v>70</v>
      </c>
      <c r="I1332">
        <v>50823903457.370003</v>
      </c>
      <c r="J1332">
        <v>3.4075000000000002</v>
      </c>
      <c r="K1332">
        <v>27203687.991674632</v>
      </c>
      <c r="M1332" s="3">
        <v>46174</v>
      </c>
      <c r="N1332" t="s">
        <v>699</v>
      </c>
      <c r="O1332">
        <v>1.123</v>
      </c>
      <c r="P1332">
        <v>104098244.55192199</v>
      </c>
      <c r="AZ1332" t="s">
        <v>73</v>
      </c>
      <c r="BA1332">
        <v>0.60589742474947772</v>
      </c>
      <c r="BB1332">
        <v>0.14204353067189021</v>
      </c>
      <c r="BC1332">
        <v>1.441962379352721E-2</v>
      </c>
    </row>
    <row r="1333" spans="1:65" x14ac:dyDescent="0.35">
      <c r="A1333" t="s">
        <v>697</v>
      </c>
      <c r="B1333" t="s">
        <v>697</v>
      </c>
      <c r="C1333" t="s">
        <v>698</v>
      </c>
      <c r="D1333">
        <v>5.9141866845832903E-3</v>
      </c>
      <c r="E1333" t="s">
        <v>76</v>
      </c>
      <c r="F1333" t="s">
        <v>590</v>
      </c>
      <c r="G1333" t="s">
        <v>591</v>
      </c>
      <c r="H1333" t="s">
        <v>70</v>
      </c>
      <c r="I1333">
        <v>13660103839.57</v>
      </c>
      <c r="J1333">
        <v>3.4075000000000002</v>
      </c>
      <c r="K1333">
        <v>21112196</v>
      </c>
      <c r="M1333" s="3">
        <v>46174</v>
      </c>
      <c r="N1333" t="s">
        <v>699</v>
      </c>
      <c r="O1333">
        <v>1.123</v>
      </c>
      <c r="P1333">
        <v>80788404.238010004</v>
      </c>
      <c r="AZ1333" t="s">
        <v>73</v>
      </c>
      <c r="BA1333">
        <v>0.57964491438033405</v>
      </c>
      <c r="BB1333">
        <v>0.30151640573719718</v>
      </c>
      <c r="BC1333">
        <v>1.9614808919346551E-2</v>
      </c>
    </row>
    <row r="1334" spans="1:65" x14ac:dyDescent="0.35">
      <c r="A1334" t="s">
        <v>700</v>
      </c>
      <c r="B1334" t="s">
        <v>700</v>
      </c>
      <c r="C1334" t="s">
        <v>701</v>
      </c>
      <c r="D1334">
        <v>1.47847157994777E-8</v>
      </c>
      <c r="E1334" t="s">
        <v>76</v>
      </c>
      <c r="F1334" t="s">
        <v>590</v>
      </c>
      <c r="G1334" t="s">
        <v>591</v>
      </c>
      <c r="H1334" t="s">
        <v>70</v>
      </c>
      <c r="I1334">
        <v>13660103839.57</v>
      </c>
      <c r="J1334">
        <v>3.4075000000000002</v>
      </c>
      <c r="K1334">
        <v>1.4619999997060671</v>
      </c>
      <c r="L1334" t="s">
        <v>702</v>
      </c>
      <c r="M1334" s="3">
        <v>46174</v>
      </c>
      <c r="N1334" t="s">
        <v>703</v>
      </c>
      <c r="O1334">
        <v>40.54</v>
      </c>
      <c r="P1334">
        <v>201.9607530593961</v>
      </c>
      <c r="Q1334" t="s">
        <v>594</v>
      </c>
      <c r="R1334" t="s">
        <v>704</v>
      </c>
      <c r="S1334" t="s">
        <v>602</v>
      </c>
      <c r="U1334" t="s">
        <v>151</v>
      </c>
      <c r="W1334">
        <v>5.0726118700000002</v>
      </c>
      <c r="X1334">
        <v>5.2721197699999998</v>
      </c>
      <c r="Y1334">
        <v>4.8058777800000003</v>
      </c>
      <c r="Z1334">
        <v>24.852598499999999</v>
      </c>
      <c r="AA1334">
        <v>22.040343610000001</v>
      </c>
      <c r="AB1334">
        <v>26.553823479999998</v>
      </c>
      <c r="AC1334">
        <v>3.4028659800000001</v>
      </c>
      <c r="AE1334">
        <v>524.87640982999994</v>
      </c>
      <c r="AI1334">
        <v>75.297483909999997</v>
      </c>
      <c r="AJ1334">
        <v>10.29779701</v>
      </c>
      <c r="AK1334">
        <v>54.975250299999999</v>
      </c>
      <c r="AL1334">
        <v>8.1737182799999992</v>
      </c>
      <c r="AM1334">
        <v>5.0988618900000002</v>
      </c>
      <c r="AN1334">
        <v>51.473785200000002</v>
      </c>
      <c r="AO1334">
        <v>4.7283527300000001</v>
      </c>
      <c r="AP1334">
        <v>3.9834601599999999</v>
      </c>
      <c r="AR1334">
        <v>5.0988618900000002</v>
      </c>
      <c r="AS1334">
        <v>304.53734237999998</v>
      </c>
      <c r="AT1334">
        <v>16.996533918087291</v>
      </c>
      <c r="AU1334">
        <v>3.9834601599999999</v>
      </c>
      <c r="AV1334">
        <v>33.873561289999998</v>
      </c>
      <c r="AW1334">
        <v>30.679493149999999</v>
      </c>
      <c r="AX1334">
        <v>304.53734237999998</v>
      </c>
      <c r="AY1334" t="s">
        <v>93</v>
      </c>
      <c r="AZ1334" t="s">
        <v>94</v>
      </c>
      <c r="BA1334">
        <v>0.57964491438033405</v>
      </c>
      <c r="BB1334">
        <v>0.27812850864313721</v>
      </c>
      <c r="BC1334">
        <v>5.3157858112444583E-8</v>
      </c>
      <c r="BE1334">
        <v>2.6964918204496218E-7</v>
      </c>
      <c r="BF1334">
        <v>2.8025459468547388E-7</v>
      </c>
      <c r="BG1334">
        <v>2.5547016913499008E-7</v>
      </c>
      <c r="BH1334">
        <v>2.7104457688357098E-7</v>
      </c>
      <c r="BI1334">
        <v>1.808890669405047E-7</v>
      </c>
      <c r="BJ1334">
        <v>2.7901305720312451E-5</v>
      </c>
      <c r="BK1334">
        <v>1.6188552836176998E-5</v>
      </c>
      <c r="BM1334">
        <v>2.1175220998185581E-7</v>
      </c>
    </row>
    <row r="1335" spans="1:65" x14ac:dyDescent="0.35">
      <c r="A1335" t="s">
        <v>705</v>
      </c>
      <c r="B1335" t="s">
        <v>705</v>
      </c>
      <c r="C1335" t="s">
        <v>706</v>
      </c>
      <c r="D1335">
        <v>3.8535217739856498E-3</v>
      </c>
      <c r="E1335" t="s">
        <v>76</v>
      </c>
      <c r="F1335" t="s">
        <v>590</v>
      </c>
      <c r="G1335" t="s">
        <v>591</v>
      </c>
      <c r="H1335" t="s">
        <v>101</v>
      </c>
      <c r="I1335">
        <v>4856456983.2200003</v>
      </c>
      <c r="J1335">
        <v>3.4075000000000002</v>
      </c>
      <c r="K1335">
        <v>218754.53</v>
      </c>
      <c r="L1335" t="s">
        <v>707</v>
      </c>
      <c r="M1335" s="3">
        <v>46174</v>
      </c>
      <c r="N1335" t="s">
        <v>708</v>
      </c>
      <c r="O1335">
        <v>25.106400000000001</v>
      </c>
      <c r="P1335">
        <v>18714462.729262739</v>
      </c>
      <c r="Q1335" t="s">
        <v>594</v>
      </c>
      <c r="R1335" t="s">
        <v>709</v>
      </c>
      <c r="S1335" t="s">
        <v>602</v>
      </c>
      <c r="U1335" t="s">
        <v>283</v>
      </c>
      <c r="W1335">
        <v>4.9213059399999999</v>
      </c>
      <c r="X1335">
        <v>4.8035815700000004</v>
      </c>
      <c r="Y1335">
        <v>4.3957042099999999</v>
      </c>
      <c r="Z1335">
        <v>20.083162009999999</v>
      </c>
      <c r="AA1335">
        <v>25.444823620000001</v>
      </c>
      <c r="AB1335">
        <v>40.243654059999997</v>
      </c>
      <c r="AC1335">
        <v>0</v>
      </c>
      <c r="AE1335">
        <v>9.8040106199999997</v>
      </c>
      <c r="AI1335">
        <v>88.749071169999993</v>
      </c>
      <c r="AJ1335">
        <v>10.53251231</v>
      </c>
      <c r="AK1335">
        <v>36.809225720000001</v>
      </c>
      <c r="AL1335">
        <v>38.42990167</v>
      </c>
      <c r="AM1335">
        <v>3.5918415100000001</v>
      </c>
      <c r="AN1335">
        <v>11.298475180000001</v>
      </c>
      <c r="AO1335">
        <v>3.9950922699999998</v>
      </c>
      <c r="AP1335">
        <v>3.9709455</v>
      </c>
      <c r="AR1335">
        <v>3.5918415100000001</v>
      </c>
      <c r="AS1335">
        <v>4.1506001000000001</v>
      </c>
      <c r="AT1335">
        <v>1.2293980335290371</v>
      </c>
      <c r="AU1335">
        <v>3.9709455</v>
      </c>
      <c r="AV1335">
        <v>8.29963038</v>
      </c>
      <c r="AW1335">
        <v>1.4610582400000001</v>
      </c>
      <c r="AX1335">
        <v>4.1506001000000001</v>
      </c>
      <c r="AY1335" t="s">
        <v>152</v>
      </c>
      <c r="AZ1335" t="s">
        <v>94</v>
      </c>
      <c r="BA1335">
        <v>0.58036120933591218</v>
      </c>
      <c r="BB1335">
        <v>0.24170055173816651</v>
      </c>
      <c r="BC1335">
        <v>1.5943371855270561E-2</v>
      </c>
      <c r="BE1335">
        <v>7.8462210614971828E-2</v>
      </c>
      <c r="BF1335">
        <v>7.6585287207634384E-2</v>
      </c>
      <c r="BG1335">
        <v>7.0082346785808311E-2</v>
      </c>
      <c r="BH1335">
        <v>5.726606483912651E-2</v>
      </c>
      <c r="BI1335">
        <v>0</v>
      </c>
      <c r="BJ1335">
        <v>0.1563089869876817</v>
      </c>
      <c r="BK1335">
        <v>6.6174560816823172E-2</v>
      </c>
      <c r="BM1335">
        <v>6.3310260723513284E-2</v>
      </c>
    </row>
    <row r="1336" spans="1:65" x14ac:dyDescent="0.35">
      <c r="A1336" t="s">
        <v>700</v>
      </c>
      <c r="B1336" t="s">
        <v>700</v>
      </c>
      <c r="C1336" t="s">
        <v>701</v>
      </c>
      <c r="D1336">
        <v>3.8215268223663599E-9</v>
      </c>
      <c r="E1336" t="s">
        <v>122</v>
      </c>
      <c r="F1336" t="s">
        <v>590</v>
      </c>
      <c r="G1336" t="s">
        <v>591</v>
      </c>
      <c r="H1336" t="s">
        <v>70</v>
      </c>
      <c r="I1336">
        <v>50823903457.370003</v>
      </c>
      <c r="J1336">
        <v>3.4075000000000002</v>
      </c>
      <c r="K1336">
        <v>1.405999999853033</v>
      </c>
      <c r="L1336" t="s">
        <v>702</v>
      </c>
      <c r="M1336" s="3">
        <v>46174</v>
      </c>
      <c r="N1336" t="s">
        <v>703</v>
      </c>
      <c r="O1336">
        <v>40.54</v>
      </c>
      <c r="P1336">
        <v>194.22491027969801</v>
      </c>
      <c r="Q1336" t="s">
        <v>594</v>
      </c>
      <c r="R1336" t="s">
        <v>704</v>
      </c>
      <c r="S1336" t="s">
        <v>602</v>
      </c>
      <c r="U1336" t="s">
        <v>151</v>
      </c>
      <c r="W1336">
        <v>5.0726118700000002</v>
      </c>
      <c r="X1336">
        <v>5.2721197699999998</v>
      </c>
      <c r="Y1336">
        <v>4.8058777800000003</v>
      </c>
      <c r="Z1336">
        <v>24.852598499999999</v>
      </c>
      <c r="AA1336">
        <v>22.040343610000001</v>
      </c>
      <c r="AB1336">
        <v>26.553823479999998</v>
      </c>
      <c r="AC1336">
        <v>3.4028659800000001</v>
      </c>
      <c r="AE1336">
        <v>524.87640982999994</v>
      </c>
      <c r="AI1336">
        <v>75.297483909999997</v>
      </c>
      <c r="AJ1336">
        <v>10.29779701</v>
      </c>
      <c r="AK1336">
        <v>54.975250299999999</v>
      </c>
      <c r="AL1336">
        <v>8.1737182799999992</v>
      </c>
      <c r="AM1336">
        <v>5.0988618900000002</v>
      </c>
      <c r="AN1336">
        <v>51.473785200000002</v>
      </c>
      <c r="AO1336">
        <v>4.7283527300000001</v>
      </c>
      <c r="AP1336">
        <v>3.9834601599999999</v>
      </c>
      <c r="AR1336">
        <v>5.0988618900000002</v>
      </c>
      <c r="AS1336">
        <v>304.53734237999998</v>
      </c>
      <c r="AT1336">
        <v>16.996533918087291</v>
      </c>
      <c r="AU1336">
        <v>3.9834601599999999</v>
      </c>
      <c r="AV1336">
        <v>33.873561289999998</v>
      </c>
      <c r="AW1336">
        <v>30.679493149999999</v>
      </c>
      <c r="AX1336">
        <v>304.53734237999998</v>
      </c>
      <c r="AY1336" t="s">
        <v>93</v>
      </c>
      <c r="AZ1336" t="s">
        <v>94</v>
      </c>
      <c r="BA1336">
        <v>0.60589742474947772</v>
      </c>
      <c r="BB1336">
        <v>0.46385389407758731</v>
      </c>
      <c r="BC1336">
        <v>8.2386433986197092E-9</v>
      </c>
      <c r="BE1336">
        <v>4.1791440296535483E-8</v>
      </c>
      <c r="BF1336">
        <v>4.3435114739842961E-8</v>
      </c>
      <c r="BG1336">
        <v>3.9593913246770138E-8</v>
      </c>
      <c r="BH1336">
        <v>4.2007704850522107E-8</v>
      </c>
      <c r="BI1336">
        <v>2.8034999342514589E-8</v>
      </c>
      <c r="BJ1336">
        <v>4.324269568937142E-6</v>
      </c>
      <c r="BK1336">
        <v>2.508974565432177E-6</v>
      </c>
      <c r="BM1336">
        <v>3.2818307750848609E-8</v>
      </c>
    </row>
    <row r="1337" spans="1:65" x14ac:dyDescent="0.35">
      <c r="A1337" t="s">
        <v>640</v>
      </c>
      <c r="B1337" t="s">
        <v>640</v>
      </c>
      <c r="C1337" t="s">
        <v>641</v>
      </c>
      <c r="D1337">
        <v>3.9064073644735301E-3</v>
      </c>
      <c r="E1337" t="s">
        <v>76</v>
      </c>
      <c r="F1337" t="s">
        <v>590</v>
      </c>
      <c r="G1337" t="s">
        <v>591</v>
      </c>
      <c r="H1337" t="s">
        <v>81</v>
      </c>
      <c r="I1337">
        <v>1893918873.9200001</v>
      </c>
      <c r="J1337">
        <v>3.4075000000000002</v>
      </c>
      <c r="K1337">
        <v>9554.3059814138851</v>
      </c>
      <c r="L1337" t="s">
        <v>642</v>
      </c>
      <c r="M1337" s="3">
        <v>46174</v>
      </c>
      <c r="N1337" t="s">
        <v>643</v>
      </c>
      <c r="O1337">
        <v>227.25</v>
      </c>
      <c r="P1337">
        <v>7398418.6367965108</v>
      </c>
      <c r="Q1337" t="s">
        <v>594</v>
      </c>
      <c r="R1337" t="s">
        <v>601</v>
      </c>
      <c r="S1337" t="s">
        <v>602</v>
      </c>
      <c r="U1337" t="s">
        <v>367</v>
      </c>
      <c r="W1337">
        <v>8.5439572899999998</v>
      </c>
      <c r="X1337">
        <v>5.0644059500000003</v>
      </c>
      <c r="Y1337">
        <v>6.4572875200000004</v>
      </c>
      <c r="Z1337">
        <v>11.499893569999999</v>
      </c>
      <c r="AA1337">
        <v>47.132152810000001</v>
      </c>
      <c r="AB1337">
        <v>29.29485695</v>
      </c>
      <c r="AC1337">
        <v>0</v>
      </c>
      <c r="AE1337">
        <v>2.14811204</v>
      </c>
      <c r="AI1337">
        <v>96.029482979999997</v>
      </c>
      <c r="AJ1337">
        <v>84.401246650000004</v>
      </c>
      <c r="AK1337">
        <v>3.52565668</v>
      </c>
      <c r="AL1337">
        <v>0</v>
      </c>
      <c r="AM1337">
        <v>8.6453359600000006</v>
      </c>
      <c r="AN1337">
        <v>80.655999249999994</v>
      </c>
      <c r="AO1337">
        <v>0</v>
      </c>
      <c r="AP1337">
        <v>64.726151119999997</v>
      </c>
      <c r="AR1337">
        <v>8.6453359600000006</v>
      </c>
      <c r="AS1337">
        <v>0.45011048999999997</v>
      </c>
      <c r="AT1337">
        <v>99.674612718398521</v>
      </c>
      <c r="AU1337">
        <v>64.726151119999997</v>
      </c>
      <c r="AV1337">
        <v>23.200752210000001</v>
      </c>
      <c r="AW1337">
        <v>0</v>
      </c>
      <c r="AX1337">
        <v>0.45011048999999997</v>
      </c>
      <c r="AY1337" t="s">
        <v>644</v>
      </c>
      <c r="AZ1337" t="s">
        <v>94</v>
      </c>
      <c r="BA1337">
        <v>0.63778761842698506</v>
      </c>
      <c r="BB1337">
        <v>0.36085898466501332</v>
      </c>
      <c r="BC1337">
        <v>1.08253016565456E-2</v>
      </c>
      <c r="BE1337">
        <v>9.2490915004891816E-2</v>
      </c>
      <c r="BF1337">
        <v>5.4823722119954378E-2</v>
      </c>
      <c r="BG1337">
        <v>6.9902085287047208E-2</v>
      </c>
      <c r="BH1337">
        <v>9.3588369689181217E-2</v>
      </c>
      <c r="BI1337">
        <v>0</v>
      </c>
      <c r="BJ1337">
        <v>2.325396082505754E-2</v>
      </c>
      <c r="BK1337">
        <v>4.8725818330255504E-3</v>
      </c>
      <c r="BM1337">
        <v>0.70068011094115656</v>
      </c>
    </row>
    <row r="1338" spans="1:65" x14ac:dyDescent="0.35">
      <c r="A1338" t="s">
        <v>689</v>
      </c>
      <c r="B1338" t="s">
        <v>689</v>
      </c>
      <c r="C1338" t="s">
        <v>690</v>
      </c>
      <c r="D1338">
        <v>1.29453191674448E-2</v>
      </c>
      <c r="E1338" t="s">
        <v>76</v>
      </c>
      <c r="F1338" t="s">
        <v>590</v>
      </c>
      <c r="G1338" t="s">
        <v>591</v>
      </c>
      <c r="H1338" t="s">
        <v>98</v>
      </c>
      <c r="I1338">
        <v>6909727982.4300003</v>
      </c>
      <c r="J1338">
        <v>3.4075000000000002</v>
      </c>
      <c r="K1338">
        <v>193859.50994359099</v>
      </c>
      <c r="L1338" t="s">
        <v>691</v>
      </c>
      <c r="M1338" s="3">
        <v>46174</v>
      </c>
      <c r="N1338" t="s">
        <v>692</v>
      </c>
      <c r="O1338">
        <v>135.41</v>
      </c>
      <c r="P1338">
        <v>89448634.092780605</v>
      </c>
      <c r="Q1338" t="s">
        <v>594</v>
      </c>
      <c r="R1338" t="s">
        <v>693</v>
      </c>
      <c r="S1338" t="s">
        <v>602</v>
      </c>
      <c r="U1338" t="s">
        <v>151</v>
      </c>
      <c r="W1338">
        <v>5.1839345200000002</v>
      </c>
      <c r="X1338">
        <v>5.2677955599999997</v>
      </c>
      <c r="Y1338">
        <v>4.9726661200000004</v>
      </c>
      <c r="Z1338">
        <v>21.339600799999999</v>
      </c>
      <c r="AA1338">
        <v>20.332464510000001</v>
      </c>
      <c r="AB1338">
        <v>25.985479290000001</v>
      </c>
      <c r="AC1338">
        <v>0</v>
      </c>
      <c r="AE1338">
        <v>536.37444559000005</v>
      </c>
      <c r="AI1338">
        <v>71.547608960000005</v>
      </c>
      <c r="AJ1338">
        <v>10.31392793</v>
      </c>
      <c r="AK1338">
        <v>51.831666339999998</v>
      </c>
      <c r="AL1338">
        <v>5.5119503300000003</v>
      </c>
      <c r="AM1338">
        <v>5.3890006799999997</v>
      </c>
      <c r="AN1338">
        <v>42.232356639999999</v>
      </c>
      <c r="AO1338">
        <v>10.174661410000001</v>
      </c>
      <c r="AP1338">
        <v>7.8843247500000002</v>
      </c>
      <c r="AR1338">
        <v>5.3890006799999997</v>
      </c>
      <c r="AS1338">
        <v>346.48616000999999</v>
      </c>
      <c r="AT1338">
        <v>21.1459291221617</v>
      </c>
      <c r="AU1338">
        <v>7.8843247500000002</v>
      </c>
      <c r="AV1338">
        <v>22.454431960000001</v>
      </c>
      <c r="AW1338">
        <v>40.663260569999998</v>
      </c>
      <c r="AX1338">
        <v>346.48616000999999</v>
      </c>
      <c r="AY1338" t="s">
        <v>93</v>
      </c>
      <c r="AZ1338" t="s">
        <v>94</v>
      </c>
      <c r="BA1338">
        <v>0.56320493766591784</v>
      </c>
      <c r="BB1338">
        <v>0.28105568548147219</v>
      </c>
      <c r="BC1338">
        <v>4.6059623897194507E-2</v>
      </c>
      <c r="BE1338">
        <v>0.23877007429888361</v>
      </c>
      <c r="BF1338">
        <v>0.24263268226091109</v>
      </c>
      <c r="BG1338">
        <v>0.22903913125352149</v>
      </c>
      <c r="BH1338">
        <v>0.24821534450252539</v>
      </c>
      <c r="BI1338">
        <v>0</v>
      </c>
      <c r="BJ1338">
        <v>24.705205231941619</v>
      </c>
      <c r="BK1338">
        <v>15.95902221564376</v>
      </c>
      <c r="BM1338">
        <v>0.36314903266834209</v>
      </c>
    </row>
    <row r="1339" spans="1:65" x14ac:dyDescent="0.35">
      <c r="A1339" t="s">
        <v>710</v>
      </c>
      <c r="B1339" t="s">
        <v>710</v>
      </c>
      <c r="C1339" t="s">
        <v>711</v>
      </c>
      <c r="D1339">
        <v>1.30794061921633E-3</v>
      </c>
      <c r="E1339" t="s">
        <v>122</v>
      </c>
      <c r="F1339" t="s">
        <v>590</v>
      </c>
      <c r="G1339" t="s">
        <v>591</v>
      </c>
      <c r="H1339" t="s">
        <v>70</v>
      </c>
      <c r="I1339">
        <v>50823903457.370003</v>
      </c>
      <c r="J1339">
        <v>3.4075000000000002</v>
      </c>
      <c r="K1339">
        <v>123322.1689011074</v>
      </c>
      <c r="L1339" t="s">
        <v>712</v>
      </c>
      <c r="M1339" s="3">
        <v>46174</v>
      </c>
      <c r="N1339" t="s">
        <v>713</v>
      </c>
      <c r="O1339">
        <v>158.19</v>
      </c>
      <c r="P1339">
        <v>66474647.759023488</v>
      </c>
      <c r="AZ1339" t="s">
        <v>73</v>
      </c>
      <c r="BA1339">
        <v>0.60589742474947772</v>
      </c>
      <c r="BB1339">
        <v>0.14204353067189021</v>
      </c>
      <c r="BC1339">
        <v>9.2080266734398016E-3</v>
      </c>
    </row>
    <row r="1340" spans="1:65" x14ac:dyDescent="0.35">
      <c r="A1340" t="s">
        <v>654</v>
      </c>
      <c r="B1340" t="s">
        <v>654</v>
      </c>
      <c r="C1340" t="s">
        <v>655</v>
      </c>
      <c r="D1340">
        <v>1.8886432269356001E-2</v>
      </c>
      <c r="E1340" t="s">
        <v>76</v>
      </c>
      <c r="F1340" t="s">
        <v>590</v>
      </c>
      <c r="G1340" t="s">
        <v>591</v>
      </c>
      <c r="H1340" t="s">
        <v>81</v>
      </c>
      <c r="I1340">
        <v>1893918873.9200001</v>
      </c>
      <c r="J1340">
        <v>3.4075000000000002</v>
      </c>
      <c r="K1340">
        <v>80229.649999999994</v>
      </c>
      <c r="L1340" t="s">
        <v>656</v>
      </c>
      <c r="M1340" s="3">
        <v>46174</v>
      </c>
      <c r="N1340" t="s">
        <v>657</v>
      </c>
      <c r="O1340">
        <v>130.84</v>
      </c>
      <c r="P1340">
        <v>35769370.535944998</v>
      </c>
      <c r="Q1340" t="s">
        <v>594</v>
      </c>
      <c r="R1340" t="s">
        <v>601</v>
      </c>
      <c r="S1340" t="s">
        <v>602</v>
      </c>
      <c r="U1340" t="s">
        <v>151</v>
      </c>
      <c r="W1340">
        <v>4.4610589300000001</v>
      </c>
      <c r="X1340">
        <v>4.8911646600000003</v>
      </c>
      <c r="Y1340">
        <v>5.6876528100000003</v>
      </c>
      <c r="Z1340">
        <v>4.1348210099999996</v>
      </c>
      <c r="AA1340">
        <v>6.4273262200000003</v>
      </c>
      <c r="AB1340">
        <v>6.5684081399999998</v>
      </c>
      <c r="AC1340">
        <v>0</v>
      </c>
      <c r="AE1340">
        <v>320.02800490999999</v>
      </c>
      <c r="AI1340">
        <v>30.12920115</v>
      </c>
      <c r="AJ1340">
        <v>5.76881954</v>
      </c>
      <c r="AK1340">
        <v>8.4560654900000003</v>
      </c>
      <c r="AL1340">
        <v>2.90567033</v>
      </c>
      <c r="AM1340">
        <v>5.4948728899999999</v>
      </c>
      <c r="AN1340">
        <v>13.407578900000001</v>
      </c>
      <c r="AO1340">
        <v>2.7074988100000001</v>
      </c>
      <c r="AP1340">
        <v>7.8359674300000002</v>
      </c>
      <c r="AR1340">
        <v>5.4948728899999999</v>
      </c>
      <c r="AS1340">
        <v>284.23704650000002</v>
      </c>
      <c r="AU1340">
        <v>7.8359674300000002</v>
      </c>
      <c r="AV1340">
        <v>6.1757505699999999</v>
      </c>
      <c r="AW1340">
        <v>13.591292169999999</v>
      </c>
      <c r="AX1340">
        <v>284.23704650000002</v>
      </c>
      <c r="AY1340" t="s">
        <v>93</v>
      </c>
      <c r="AZ1340" t="s">
        <v>94</v>
      </c>
      <c r="BA1340">
        <v>0.63778761842698506</v>
      </c>
      <c r="BB1340">
        <v>0.36085898466501332</v>
      </c>
      <c r="BC1340">
        <v>5.2337431162725087E-2</v>
      </c>
      <c r="BE1340">
        <v>0.23348036466173511</v>
      </c>
      <c r="BF1340">
        <v>0.25599099369830369</v>
      </c>
      <c r="BG1340">
        <v>0.29767713742085489</v>
      </c>
      <c r="BH1340">
        <v>0.28758753162829931</v>
      </c>
      <c r="BI1340">
        <v>0</v>
      </c>
      <c r="BJ1340">
        <v>16.74944367712137</v>
      </c>
      <c r="BK1340">
        <v>14.87623685509004</v>
      </c>
      <c r="BM1340">
        <v>0.41011440596098092</v>
      </c>
    </row>
    <row r="1341" spans="1:65" x14ac:dyDescent="0.35">
      <c r="A1341" t="s">
        <v>710</v>
      </c>
      <c r="B1341" t="s">
        <v>710</v>
      </c>
      <c r="C1341" t="s">
        <v>711</v>
      </c>
      <c r="D1341">
        <v>7.0782745133212495E-4</v>
      </c>
      <c r="E1341" t="s">
        <v>76</v>
      </c>
      <c r="F1341" t="s">
        <v>590</v>
      </c>
      <c r="G1341" t="s">
        <v>591</v>
      </c>
      <c r="H1341" t="s">
        <v>70</v>
      </c>
      <c r="I1341">
        <v>13660103839.57</v>
      </c>
      <c r="J1341">
        <v>3.4075000000000002</v>
      </c>
      <c r="K1341">
        <v>17937.689900000001</v>
      </c>
      <c r="L1341" t="s">
        <v>712</v>
      </c>
      <c r="M1341" s="3">
        <v>46174</v>
      </c>
      <c r="N1341" t="s">
        <v>713</v>
      </c>
      <c r="O1341">
        <v>158.19</v>
      </c>
      <c r="P1341">
        <v>9668996.4856950082</v>
      </c>
      <c r="AZ1341" t="s">
        <v>73</v>
      </c>
      <c r="BA1341">
        <v>0.57964491438033405</v>
      </c>
      <c r="BB1341">
        <v>0.30151640573719718</v>
      </c>
      <c r="BC1341">
        <v>2.3475586663402651E-3</v>
      </c>
    </row>
    <row r="1342" spans="1:65" x14ac:dyDescent="0.35">
      <c r="A1342" t="s">
        <v>689</v>
      </c>
      <c r="B1342" t="s">
        <v>689</v>
      </c>
      <c r="C1342" t="s">
        <v>690</v>
      </c>
      <c r="D1342">
        <v>1.8342569343900699E-3</v>
      </c>
      <c r="E1342" t="s">
        <v>122</v>
      </c>
      <c r="F1342" t="s">
        <v>590</v>
      </c>
      <c r="G1342" t="s">
        <v>591</v>
      </c>
      <c r="H1342" t="s">
        <v>98</v>
      </c>
      <c r="I1342">
        <v>22634607692.759998</v>
      </c>
      <c r="J1342">
        <v>3.4075000000000002</v>
      </c>
      <c r="K1342">
        <v>89980.113909954598</v>
      </c>
      <c r="L1342" t="s">
        <v>691</v>
      </c>
      <c r="M1342" s="3">
        <v>46174</v>
      </c>
      <c r="N1342" t="s">
        <v>692</v>
      </c>
      <c r="O1342">
        <v>135.41</v>
      </c>
      <c r="P1342">
        <v>41517686.117643736</v>
      </c>
      <c r="Q1342" t="s">
        <v>594</v>
      </c>
      <c r="R1342" t="s">
        <v>693</v>
      </c>
      <c r="S1342" t="s">
        <v>602</v>
      </c>
      <c r="U1342" t="s">
        <v>151</v>
      </c>
      <c r="W1342">
        <v>5.1839345200000002</v>
      </c>
      <c r="X1342">
        <v>5.2677955599999997</v>
      </c>
      <c r="Y1342">
        <v>4.9726661200000004</v>
      </c>
      <c r="Z1342">
        <v>21.339600799999999</v>
      </c>
      <c r="AA1342">
        <v>20.332464510000001</v>
      </c>
      <c r="AB1342">
        <v>25.985479290000001</v>
      </c>
      <c r="AC1342">
        <v>0</v>
      </c>
      <c r="AE1342">
        <v>536.37444559000005</v>
      </c>
      <c r="AI1342">
        <v>71.547608960000005</v>
      </c>
      <c r="AJ1342">
        <v>10.31392793</v>
      </c>
      <c r="AK1342">
        <v>51.831666339999998</v>
      </c>
      <c r="AL1342">
        <v>5.5119503300000003</v>
      </c>
      <c r="AM1342">
        <v>5.3890006799999997</v>
      </c>
      <c r="AN1342">
        <v>42.232356639999999</v>
      </c>
      <c r="AO1342">
        <v>10.174661410000001</v>
      </c>
      <c r="AP1342">
        <v>7.8843247500000002</v>
      </c>
      <c r="AR1342">
        <v>5.3890006799999997</v>
      </c>
      <c r="AS1342">
        <v>346.48616000999999</v>
      </c>
      <c r="AT1342">
        <v>21.1459291221617</v>
      </c>
      <c r="AU1342">
        <v>7.8843247500000002</v>
      </c>
      <c r="AV1342">
        <v>22.454431960000001</v>
      </c>
      <c r="AW1342">
        <v>40.663260569999998</v>
      </c>
      <c r="AX1342">
        <v>346.48616000999999</v>
      </c>
      <c r="AY1342" t="s">
        <v>93</v>
      </c>
      <c r="AZ1342" t="s">
        <v>94</v>
      </c>
      <c r="BA1342">
        <v>0.61894322320384987</v>
      </c>
      <c r="BB1342">
        <v>0.47998002006166213</v>
      </c>
      <c r="BC1342">
        <v>3.8215276839115649E-3</v>
      </c>
      <c r="BE1342">
        <v>1.9810549279764809E-2</v>
      </c>
      <c r="BF1342">
        <v>2.013102656572642E-2</v>
      </c>
      <c r="BG1342">
        <v>1.9003181240429112E-2</v>
      </c>
      <c r="BH1342">
        <v>2.059421528723825E-2</v>
      </c>
      <c r="BI1342">
        <v>0</v>
      </c>
      <c r="BJ1342">
        <v>2.049769792764903</v>
      </c>
      <c r="BK1342">
        <v>1.3241064525704269</v>
      </c>
      <c r="BM1342">
        <v>3.0130165301074131E-2</v>
      </c>
    </row>
    <row r="1343" spans="1:65" x14ac:dyDescent="0.35">
      <c r="A1343" t="s">
        <v>714</v>
      </c>
      <c r="B1343" t="s">
        <v>714</v>
      </c>
      <c r="C1343" t="s">
        <v>715</v>
      </c>
      <c r="D1343">
        <v>9.5220048277860903E-3</v>
      </c>
      <c r="E1343" t="s">
        <v>76</v>
      </c>
      <c r="F1343" t="s">
        <v>590</v>
      </c>
      <c r="G1343" t="s">
        <v>591</v>
      </c>
      <c r="H1343" t="s">
        <v>70</v>
      </c>
      <c r="I1343">
        <v>13660103839.57</v>
      </c>
      <c r="J1343">
        <v>3.4075000000000002</v>
      </c>
      <c r="K1343">
        <v>2476459.2089999998</v>
      </c>
      <c r="M1343" s="3">
        <v>46174</v>
      </c>
      <c r="N1343" t="s">
        <v>716</v>
      </c>
      <c r="O1343">
        <v>15.414</v>
      </c>
      <c r="P1343">
        <v>130071574.7084448</v>
      </c>
      <c r="AZ1343" t="s">
        <v>73</v>
      </c>
      <c r="BA1343">
        <v>0.57964491438033405</v>
      </c>
      <c r="BB1343">
        <v>0.30151640573719718</v>
      </c>
      <c r="BC1343">
        <v>3.1580387158387339E-2</v>
      </c>
    </row>
    <row r="1344" spans="1:65" x14ac:dyDescent="0.35">
      <c r="A1344" t="s">
        <v>714</v>
      </c>
      <c r="B1344" t="s">
        <v>714</v>
      </c>
      <c r="C1344" t="s">
        <v>715</v>
      </c>
      <c r="D1344">
        <v>9.8755448403907205E-3</v>
      </c>
      <c r="E1344" t="s">
        <v>122</v>
      </c>
      <c r="F1344" t="s">
        <v>590</v>
      </c>
      <c r="G1344" t="s">
        <v>591</v>
      </c>
      <c r="H1344" t="s">
        <v>70</v>
      </c>
      <c r="I1344">
        <v>50823903457.370003</v>
      </c>
      <c r="J1344">
        <v>3.4075000000000002</v>
      </c>
      <c r="K1344">
        <v>9556037.8990000002</v>
      </c>
      <c r="M1344" s="3">
        <v>46174</v>
      </c>
      <c r="N1344" t="s">
        <v>716</v>
      </c>
      <c r="O1344">
        <v>15.414</v>
      </c>
      <c r="P1344">
        <v>501913737.55694628</v>
      </c>
      <c r="AZ1344" t="s">
        <v>73</v>
      </c>
      <c r="BA1344">
        <v>0.60589742474947772</v>
      </c>
      <c r="BB1344">
        <v>0.14204353067189021</v>
      </c>
      <c r="BC1344">
        <v>6.9524777324794035E-2</v>
      </c>
    </row>
    <row r="1345" spans="1:65" x14ac:dyDescent="0.35">
      <c r="A1345" t="s">
        <v>717</v>
      </c>
      <c r="B1345" t="s">
        <v>717</v>
      </c>
      <c r="C1345" t="s">
        <v>718</v>
      </c>
      <c r="D1345">
        <v>3.7100424774093701E-3</v>
      </c>
      <c r="E1345" t="s">
        <v>76</v>
      </c>
      <c r="F1345" t="s">
        <v>590</v>
      </c>
      <c r="G1345" t="s">
        <v>591</v>
      </c>
      <c r="H1345" t="s">
        <v>101</v>
      </c>
      <c r="I1345">
        <v>4856456983.2200003</v>
      </c>
      <c r="J1345">
        <v>3.4075000000000002</v>
      </c>
      <c r="K1345">
        <v>24544.51</v>
      </c>
      <c r="L1345" t="s">
        <v>719</v>
      </c>
      <c r="M1345" s="3">
        <v>46174</v>
      </c>
      <c r="N1345" t="s">
        <v>720</v>
      </c>
      <c r="O1345">
        <v>215.43100000000001</v>
      </c>
      <c r="P1345">
        <v>18017661.697457571</v>
      </c>
      <c r="AZ1345" t="s">
        <v>73</v>
      </c>
      <c r="BA1345">
        <v>0.58036120933591218</v>
      </c>
      <c r="BB1345">
        <v>0.33866065759774588</v>
      </c>
      <c r="BC1345">
        <v>1.095504421365673E-2</v>
      </c>
    </row>
    <row r="1346" spans="1:65" x14ac:dyDescent="0.35">
      <c r="A1346" t="s">
        <v>717</v>
      </c>
      <c r="B1346" t="s">
        <v>717</v>
      </c>
      <c r="C1346" t="s">
        <v>718</v>
      </c>
      <c r="D1346">
        <v>1.34772372339204E-3</v>
      </c>
      <c r="E1346" t="s">
        <v>122</v>
      </c>
      <c r="F1346" t="s">
        <v>590</v>
      </c>
      <c r="G1346" t="s">
        <v>591</v>
      </c>
      <c r="H1346" t="s">
        <v>101</v>
      </c>
      <c r="I1346">
        <v>13368957884.120001</v>
      </c>
      <c r="J1346">
        <v>3.4075000000000002</v>
      </c>
      <c r="K1346">
        <v>24544.51</v>
      </c>
      <c r="L1346" t="s">
        <v>719</v>
      </c>
      <c r="M1346" s="3">
        <v>46174</v>
      </c>
      <c r="N1346" t="s">
        <v>720</v>
      </c>
      <c r="O1346">
        <v>215.43100000000001</v>
      </c>
      <c r="P1346">
        <v>18017661.697457571</v>
      </c>
      <c r="AZ1346" t="s">
        <v>73</v>
      </c>
      <c r="BA1346">
        <v>0.5786616119309711</v>
      </c>
      <c r="BB1346">
        <v>0.17170915330370251</v>
      </c>
      <c r="BC1346">
        <v>7.8488752489992014E-3</v>
      </c>
    </row>
    <row r="1347" spans="1:65" x14ac:dyDescent="0.35">
      <c r="A1347" t="s">
        <v>678</v>
      </c>
      <c r="B1347" t="s">
        <v>678</v>
      </c>
      <c r="C1347" t="s">
        <v>679</v>
      </c>
      <c r="D1347">
        <v>4.7036901525715187E-3</v>
      </c>
      <c r="E1347" t="s">
        <v>122</v>
      </c>
      <c r="F1347" t="s">
        <v>590</v>
      </c>
      <c r="G1347" t="s">
        <v>591</v>
      </c>
      <c r="H1347" t="s">
        <v>70</v>
      </c>
      <c r="I1347">
        <v>50823903457.370003</v>
      </c>
      <c r="J1347">
        <v>3.4075000000000002</v>
      </c>
      <c r="K1347">
        <v>4551510.0270000007</v>
      </c>
      <c r="M1347" s="3">
        <v>46174</v>
      </c>
      <c r="N1347" t="s">
        <v>680</v>
      </c>
      <c r="O1347">
        <v>15.414</v>
      </c>
      <c r="P1347">
        <v>239059894.20767659</v>
      </c>
      <c r="AZ1347" t="s">
        <v>73</v>
      </c>
      <c r="BA1347">
        <v>0.60589742474947772</v>
      </c>
      <c r="BB1347">
        <v>0.14204353067189021</v>
      </c>
      <c r="BC1347">
        <v>3.3114427178219649E-2</v>
      </c>
    </row>
    <row r="1348" spans="1:65" x14ac:dyDescent="0.35">
      <c r="A1348" t="s">
        <v>588</v>
      </c>
      <c r="B1348" t="s">
        <v>588</v>
      </c>
      <c r="C1348" t="s">
        <v>589</v>
      </c>
      <c r="D1348">
        <v>1.22492897837898E-2</v>
      </c>
      <c r="E1348" t="s">
        <v>133</v>
      </c>
      <c r="F1348" t="s">
        <v>590</v>
      </c>
      <c r="G1348" t="s">
        <v>591</v>
      </c>
      <c r="H1348" t="s">
        <v>110</v>
      </c>
      <c r="I1348">
        <v>3525404726.9000001</v>
      </c>
      <c r="J1348">
        <v>3.4075000000000002</v>
      </c>
      <c r="K1348">
        <v>104100</v>
      </c>
      <c r="L1348" t="s">
        <v>592</v>
      </c>
      <c r="M1348" s="3">
        <v>46174</v>
      </c>
      <c r="N1348" t="s">
        <v>593</v>
      </c>
      <c r="O1348">
        <v>121.74</v>
      </c>
      <c r="P1348">
        <v>43183704.104999997</v>
      </c>
      <c r="Q1348" t="s">
        <v>594</v>
      </c>
      <c r="R1348" t="s">
        <v>595</v>
      </c>
      <c r="S1348" t="s">
        <v>596</v>
      </c>
      <c r="U1348" t="s">
        <v>92</v>
      </c>
      <c r="W1348">
        <v>4.8380615899999997</v>
      </c>
      <c r="X1348">
        <v>4.1758864600000001</v>
      </c>
      <c r="Y1348">
        <v>6.0144091399999997</v>
      </c>
      <c r="Z1348">
        <v>19.07008415</v>
      </c>
      <c r="AA1348">
        <v>39.651866699999999</v>
      </c>
      <c r="AB1348">
        <v>38.859561309999997</v>
      </c>
      <c r="AC1348">
        <v>0</v>
      </c>
      <c r="AE1348">
        <v>230.91939525999999</v>
      </c>
      <c r="AI1348">
        <v>98.469762169999996</v>
      </c>
      <c r="AJ1348">
        <v>35.704161980000002</v>
      </c>
      <c r="AK1348">
        <v>52.274687069999999</v>
      </c>
      <c r="AL1348">
        <v>9.6026631099999999</v>
      </c>
      <c r="AM1348">
        <v>5.8691009599999999</v>
      </c>
      <c r="AN1348">
        <v>28.787289090000002</v>
      </c>
      <c r="AO1348">
        <v>10.76396008</v>
      </c>
      <c r="AP1348">
        <v>22.8983001</v>
      </c>
      <c r="AR1348">
        <v>5.8691009599999999</v>
      </c>
      <c r="AS1348">
        <v>46.738496959999999</v>
      </c>
      <c r="AT1348">
        <v>30.075687911155121</v>
      </c>
      <c r="AU1348">
        <v>22.8983001</v>
      </c>
      <c r="AV1348">
        <v>52.021548099999997</v>
      </c>
      <c r="AW1348">
        <v>21.94133201</v>
      </c>
      <c r="AX1348">
        <v>46.738496959999999</v>
      </c>
      <c r="AY1348" t="s">
        <v>93</v>
      </c>
      <c r="AZ1348" t="s">
        <v>94</v>
      </c>
      <c r="BA1348">
        <v>0.81683537599948242</v>
      </c>
      <c r="BB1348">
        <v>0.75654678108353368</v>
      </c>
      <c r="BC1348">
        <v>1.619105399701291E-2</v>
      </c>
      <c r="BE1348">
        <v>7.8333316444564149E-2</v>
      </c>
      <c r="BF1348">
        <v>6.7612003159255113E-2</v>
      </c>
      <c r="BG1348">
        <v>9.7379623145867997E-2</v>
      </c>
      <c r="BH1348">
        <v>9.5026930557280329E-2</v>
      </c>
      <c r="BI1348">
        <v>0</v>
      </c>
      <c r="BJ1348">
        <v>3.7388283976122278</v>
      </c>
      <c r="BK1348">
        <v>0.75674552801858386</v>
      </c>
      <c r="BM1348">
        <v>0.37074761335890621</v>
      </c>
    </row>
    <row r="1349" spans="1:65" x14ac:dyDescent="0.35">
      <c r="A1349" t="s">
        <v>678</v>
      </c>
      <c r="B1349" t="s">
        <v>678</v>
      </c>
      <c r="C1349" t="s">
        <v>679</v>
      </c>
      <c r="D1349">
        <v>1.3569178918891299E-2</v>
      </c>
      <c r="E1349" t="s">
        <v>76</v>
      </c>
      <c r="F1349" t="s">
        <v>590</v>
      </c>
      <c r="G1349" t="s">
        <v>591</v>
      </c>
      <c r="H1349" t="s">
        <v>70</v>
      </c>
      <c r="I1349">
        <v>13660103839.57</v>
      </c>
      <c r="J1349">
        <v>3.4075000000000002</v>
      </c>
      <c r="K1349">
        <v>3529038.1279999958</v>
      </c>
      <c r="M1349" s="3">
        <v>46174</v>
      </c>
      <c r="N1349" t="s">
        <v>680</v>
      </c>
      <c r="O1349">
        <v>15.414</v>
      </c>
      <c r="P1349">
        <v>185356393.04976001</v>
      </c>
      <c r="AZ1349" t="s">
        <v>73</v>
      </c>
      <c r="BA1349">
        <v>0.57964491438033405</v>
      </c>
      <c r="BB1349">
        <v>0.30151640573719718</v>
      </c>
      <c r="BC1349">
        <v>4.5003119766286417E-2</v>
      </c>
    </row>
    <row r="1350" spans="1:65" x14ac:dyDescent="0.35">
      <c r="A1350" t="s">
        <v>721</v>
      </c>
      <c r="B1350" t="s">
        <v>721</v>
      </c>
      <c r="C1350" t="s">
        <v>722</v>
      </c>
      <c r="D1350">
        <v>3.7424093440093648E-9</v>
      </c>
      <c r="E1350" t="s">
        <v>76</v>
      </c>
      <c r="F1350" t="s">
        <v>590</v>
      </c>
      <c r="G1350" t="s">
        <v>591</v>
      </c>
      <c r="H1350" t="s">
        <v>70</v>
      </c>
      <c r="I1350">
        <v>13660103839.57</v>
      </c>
      <c r="J1350">
        <v>3.4075000000000002</v>
      </c>
      <c r="K1350">
        <v>1.29</v>
      </c>
      <c r="L1350" t="s">
        <v>723</v>
      </c>
      <c r="M1350" s="3">
        <v>46174</v>
      </c>
      <c r="N1350" t="s">
        <v>661</v>
      </c>
      <c r="O1350">
        <v>11.63</v>
      </c>
      <c r="P1350">
        <v>51.121700250000004</v>
      </c>
      <c r="Q1350" t="s">
        <v>594</v>
      </c>
      <c r="R1350" t="s">
        <v>724</v>
      </c>
      <c r="S1350" t="s">
        <v>649</v>
      </c>
      <c r="U1350" t="s">
        <v>151</v>
      </c>
      <c r="W1350">
        <v>5.1555222399999998</v>
      </c>
      <c r="X1350">
        <v>5.2322019500000003</v>
      </c>
      <c r="Y1350">
        <v>4.5830251999999998</v>
      </c>
      <c r="Z1350">
        <v>20.581581310000001</v>
      </c>
      <c r="AA1350">
        <v>24.91354608</v>
      </c>
      <c r="AB1350">
        <v>29.87326844</v>
      </c>
      <c r="AC1350">
        <v>0</v>
      </c>
      <c r="AE1350">
        <v>739.20521375999999</v>
      </c>
      <c r="AI1350">
        <v>81.958252700000003</v>
      </c>
      <c r="AJ1350">
        <v>18.886598540000001</v>
      </c>
      <c r="AK1350">
        <v>36.500493730000002</v>
      </c>
      <c r="AL1350">
        <v>19.981303560000001</v>
      </c>
      <c r="AM1350">
        <v>4.79850215</v>
      </c>
      <c r="AN1350">
        <v>33.688179910000002</v>
      </c>
      <c r="AO1350">
        <v>5.8009452699999997</v>
      </c>
      <c r="AP1350">
        <v>8.6165271699999995</v>
      </c>
      <c r="AR1350">
        <v>4.79850215</v>
      </c>
      <c r="AS1350">
        <v>474.96855655000002</v>
      </c>
      <c r="AT1350">
        <v>14.319869845087361</v>
      </c>
      <c r="AU1350">
        <v>8.6165271699999995</v>
      </c>
      <c r="AV1350">
        <v>21.59347635</v>
      </c>
      <c r="AW1350">
        <v>23.400644979999999</v>
      </c>
      <c r="AX1350">
        <v>474.96855655000002</v>
      </c>
      <c r="AY1350" t="s">
        <v>93</v>
      </c>
      <c r="AZ1350" t="s">
        <v>94</v>
      </c>
      <c r="BA1350">
        <v>0.57964491438033405</v>
      </c>
      <c r="BB1350">
        <v>0.27812850864313721</v>
      </c>
      <c r="BC1350">
        <v>1.3455684073045521E-8</v>
      </c>
      <c r="BE1350">
        <v>6.9371078492999987E-8</v>
      </c>
      <c r="BF1350">
        <v>7.0402856445572741E-8</v>
      </c>
      <c r="BG1350">
        <v>6.1667739190006271E-8</v>
      </c>
      <c r="BH1350">
        <v>6.4567128954229704E-8</v>
      </c>
      <c r="BI1350">
        <v>0</v>
      </c>
      <c r="BJ1350">
        <v>9.9465118215026446E-6</v>
      </c>
      <c r="BK1350">
        <v>6.3910268415672577E-6</v>
      </c>
      <c r="BM1350">
        <v>1.15941267406333E-7</v>
      </c>
    </row>
    <row r="1351" spans="1:65" x14ac:dyDescent="0.35">
      <c r="A1351" t="s">
        <v>697</v>
      </c>
      <c r="B1351" t="s">
        <v>697</v>
      </c>
      <c r="C1351" t="s">
        <v>698</v>
      </c>
      <c r="D1351">
        <v>7.8535070913701103E-3</v>
      </c>
      <c r="E1351" t="s">
        <v>76</v>
      </c>
      <c r="F1351" t="s">
        <v>590</v>
      </c>
      <c r="G1351" t="s">
        <v>591</v>
      </c>
      <c r="H1351" t="s">
        <v>98</v>
      </c>
      <c r="I1351">
        <v>6909727982.4300003</v>
      </c>
      <c r="J1351">
        <v>3.4075000000000002</v>
      </c>
      <c r="K1351">
        <v>14181069</v>
      </c>
      <c r="M1351" s="3">
        <v>46174</v>
      </c>
      <c r="N1351" t="s">
        <v>699</v>
      </c>
      <c r="O1351">
        <v>1.123</v>
      </c>
      <c r="P1351">
        <v>54265597.70945251</v>
      </c>
      <c r="AZ1351" t="s">
        <v>73</v>
      </c>
      <c r="BA1351">
        <v>0.56320493766591784</v>
      </c>
      <c r="BB1351">
        <v>0.2821492521844457</v>
      </c>
      <c r="BC1351">
        <v>2.7834584109534131E-2</v>
      </c>
    </row>
    <row r="1352" spans="1:65" x14ac:dyDescent="0.35">
      <c r="A1352" t="s">
        <v>654</v>
      </c>
      <c r="B1352" t="s">
        <v>654</v>
      </c>
      <c r="C1352" t="s">
        <v>655</v>
      </c>
      <c r="D1352">
        <v>3.9379685568053102E-2</v>
      </c>
      <c r="E1352" t="s">
        <v>122</v>
      </c>
      <c r="F1352" t="s">
        <v>590</v>
      </c>
      <c r="G1352" t="s">
        <v>591</v>
      </c>
      <c r="H1352" t="s">
        <v>81</v>
      </c>
      <c r="I1352">
        <v>14820337880.49</v>
      </c>
      <c r="J1352">
        <v>3.4075000000000002</v>
      </c>
      <c r="K1352">
        <v>1309043.1100000001</v>
      </c>
      <c r="L1352" t="s">
        <v>656</v>
      </c>
      <c r="M1352" s="3">
        <v>46174</v>
      </c>
      <c r="N1352" t="s">
        <v>657</v>
      </c>
      <c r="O1352">
        <v>130.84</v>
      </c>
      <c r="P1352">
        <v>583620245.74600315</v>
      </c>
      <c r="Q1352" t="s">
        <v>594</v>
      </c>
      <c r="R1352" t="s">
        <v>601</v>
      </c>
      <c r="S1352" t="s">
        <v>602</v>
      </c>
      <c r="U1352" t="s">
        <v>151</v>
      </c>
      <c r="W1352">
        <v>4.4610589300000001</v>
      </c>
      <c r="X1352">
        <v>4.8911646600000003</v>
      </c>
      <c r="Y1352">
        <v>5.6876528100000003</v>
      </c>
      <c r="Z1352">
        <v>4.1348210099999996</v>
      </c>
      <c r="AA1352">
        <v>6.4273262200000003</v>
      </c>
      <c r="AB1352">
        <v>6.5684081399999998</v>
      </c>
      <c r="AC1352">
        <v>0</v>
      </c>
      <c r="AE1352">
        <v>320.02800490999999</v>
      </c>
      <c r="AI1352">
        <v>30.12920115</v>
      </c>
      <c r="AJ1352">
        <v>5.76881954</v>
      </c>
      <c r="AK1352">
        <v>8.4560654900000003</v>
      </c>
      <c r="AL1352">
        <v>2.90567033</v>
      </c>
      <c r="AM1352">
        <v>5.4948728899999999</v>
      </c>
      <c r="AN1352">
        <v>13.407578900000001</v>
      </c>
      <c r="AO1352">
        <v>2.7074988100000001</v>
      </c>
      <c r="AP1352">
        <v>7.8359674300000002</v>
      </c>
      <c r="AR1352">
        <v>5.4948728899999999</v>
      </c>
      <c r="AS1352">
        <v>284.23704650000002</v>
      </c>
      <c r="AU1352">
        <v>7.8359674300000002</v>
      </c>
      <c r="AV1352">
        <v>6.1757505699999999</v>
      </c>
      <c r="AW1352">
        <v>13.591292169999999</v>
      </c>
      <c r="AX1352">
        <v>284.23704650000002</v>
      </c>
      <c r="AY1352" t="s">
        <v>93</v>
      </c>
      <c r="AZ1352" t="s">
        <v>94</v>
      </c>
      <c r="BA1352">
        <v>0.61054167726613329</v>
      </c>
      <c r="BB1352">
        <v>0.49055401443133689</v>
      </c>
      <c r="BC1352">
        <v>8.027594191376268E-2</v>
      </c>
      <c r="BE1352">
        <v>0.35811570753855232</v>
      </c>
      <c r="BF1352">
        <v>0.39264285013680877</v>
      </c>
      <c r="BG1352">
        <v>0.45658168660120912</v>
      </c>
      <c r="BH1352">
        <v>0.44110609694114927</v>
      </c>
      <c r="BI1352">
        <v>0</v>
      </c>
      <c r="BJ1352">
        <v>25.690549532932518</v>
      </c>
      <c r="BK1352">
        <v>22.817396634573459</v>
      </c>
      <c r="BM1352">
        <v>0.62903966624881624</v>
      </c>
    </row>
    <row r="1353" spans="1:65" x14ac:dyDescent="0.35">
      <c r="A1353" t="s">
        <v>721</v>
      </c>
      <c r="B1353" t="s">
        <v>721</v>
      </c>
      <c r="C1353" t="s">
        <v>722</v>
      </c>
      <c r="D1353">
        <v>1.5454366667424861E-9</v>
      </c>
      <c r="E1353" t="s">
        <v>122</v>
      </c>
      <c r="F1353" t="s">
        <v>590</v>
      </c>
      <c r="G1353" t="s">
        <v>591</v>
      </c>
      <c r="H1353" t="s">
        <v>70</v>
      </c>
      <c r="I1353">
        <v>50823903457.370003</v>
      </c>
      <c r="J1353">
        <v>3.4075000000000002</v>
      </c>
      <c r="K1353">
        <v>1.982</v>
      </c>
      <c r="L1353" t="s">
        <v>723</v>
      </c>
      <c r="M1353" s="3">
        <v>46174</v>
      </c>
      <c r="N1353" t="s">
        <v>661</v>
      </c>
      <c r="O1353">
        <v>11.63</v>
      </c>
      <c r="P1353">
        <v>78.54512394999999</v>
      </c>
      <c r="Q1353" t="s">
        <v>594</v>
      </c>
      <c r="R1353" t="s">
        <v>724</v>
      </c>
      <c r="S1353" t="s">
        <v>649</v>
      </c>
      <c r="U1353" t="s">
        <v>151</v>
      </c>
      <c r="W1353">
        <v>5.1555222399999998</v>
      </c>
      <c r="X1353">
        <v>5.2322019500000003</v>
      </c>
      <c r="Y1353">
        <v>4.5830251999999998</v>
      </c>
      <c r="Z1353">
        <v>20.581581310000001</v>
      </c>
      <c r="AA1353">
        <v>24.91354608</v>
      </c>
      <c r="AB1353">
        <v>29.87326844</v>
      </c>
      <c r="AC1353">
        <v>0</v>
      </c>
      <c r="AE1353">
        <v>739.20521375999999</v>
      </c>
      <c r="AI1353">
        <v>81.958252700000003</v>
      </c>
      <c r="AJ1353">
        <v>18.886598540000001</v>
      </c>
      <c r="AK1353">
        <v>36.500493730000002</v>
      </c>
      <c r="AL1353">
        <v>19.981303560000001</v>
      </c>
      <c r="AM1353">
        <v>4.79850215</v>
      </c>
      <c r="AN1353">
        <v>33.688179910000002</v>
      </c>
      <c r="AO1353">
        <v>5.8009452699999997</v>
      </c>
      <c r="AP1353">
        <v>8.6165271699999995</v>
      </c>
      <c r="AR1353">
        <v>4.79850215</v>
      </c>
      <c r="AS1353">
        <v>474.96855655000002</v>
      </c>
      <c r="AT1353">
        <v>14.319869845087361</v>
      </c>
      <c r="AU1353">
        <v>8.6165271699999995</v>
      </c>
      <c r="AV1353">
        <v>21.59347635</v>
      </c>
      <c r="AW1353">
        <v>23.400644979999999</v>
      </c>
      <c r="AX1353">
        <v>474.96855655000002</v>
      </c>
      <c r="AY1353" t="s">
        <v>93</v>
      </c>
      <c r="AZ1353" t="s">
        <v>94</v>
      </c>
      <c r="BA1353">
        <v>0.60589742474947772</v>
      </c>
      <c r="BB1353">
        <v>0.46385389407758731</v>
      </c>
      <c r="BC1353">
        <v>3.3317315785732872E-9</v>
      </c>
      <c r="BE1353">
        <v>1.7176816251044889E-8</v>
      </c>
      <c r="BF1353">
        <v>1.743229246228773E-8</v>
      </c>
      <c r="BG1353">
        <v>1.5269409784237151E-8</v>
      </c>
      <c r="BH1353">
        <v>1.5987321143006808E-8</v>
      </c>
      <c r="BI1353">
        <v>0</v>
      </c>
      <c r="BJ1353">
        <v>2.462833353730209E-6</v>
      </c>
      <c r="BK1353">
        <v>1.582467738687007E-6</v>
      </c>
      <c r="BM1353">
        <v>2.8707955669923718E-8</v>
      </c>
    </row>
    <row r="1354" spans="1:65" x14ac:dyDescent="0.35">
      <c r="A1354" t="s">
        <v>697</v>
      </c>
      <c r="B1354" t="s">
        <v>697</v>
      </c>
      <c r="C1354" t="s">
        <v>698</v>
      </c>
      <c r="D1354">
        <v>1.89027929223346E-3</v>
      </c>
      <c r="E1354" t="s">
        <v>122</v>
      </c>
      <c r="F1354" t="s">
        <v>590</v>
      </c>
      <c r="G1354" t="s">
        <v>591</v>
      </c>
      <c r="H1354" t="s">
        <v>98</v>
      </c>
      <c r="I1354">
        <v>22634607692.759998</v>
      </c>
      <c r="J1354">
        <v>3.4075000000000002</v>
      </c>
      <c r="K1354">
        <v>11181069</v>
      </c>
      <c r="M1354" s="3">
        <v>46174</v>
      </c>
      <c r="N1354" t="s">
        <v>699</v>
      </c>
      <c r="O1354">
        <v>1.123</v>
      </c>
      <c r="P1354">
        <v>42785730.209452502</v>
      </c>
      <c r="AZ1354" t="s">
        <v>73</v>
      </c>
      <c r="BA1354">
        <v>0.61894322320384987</v>
      </c>
      <c r="BB1354">
        <v>0.13896320314218799</v>
      </c>
      <c r="BC1354">
        <v>1.360273259029094E-2</v>
      </c>
    </row>
    <row r="1355" spans="1:65" x14ac:dyDescent="0.35">
      <c r="A1355" t="s">
        <v>662</v>
      </c>
      <c r="B1355" t="s">
        <v>662</v>
      </c>
      <c r="C1355" t="s">
        <v>663</v>
      </c>
      <c r="D1355">
        <v>6.2928641712788802E-8</v>
      </c>
      <c r="E1355" t="s">
        <v>76</v>
      </c>
      <c r="F1355" t="s">
        <v>590</v>
      </c>
      <c r="G1355" t="s">
        <v>591</v>
      </c>
      <c r="H1355" t="s">
        <v>81</v>
      </c>
      <c r="I1355">
        <v>1893918873.9200001</v>
      </c>
      <c r="J1355">
        <v>3.4075000000000002</v>
      </c>
      <c r="K1355">
        <v>1.01</v>
      </c>
      <c r="L1355" t="s">
        <v>664</v>
      </c>
      <c r="M1355" s="3">
        <v>46174</v>
      </c>
      <c r="N1355" t="s">
        <v>661</v>
      </c>
      <c r="O1355">
        <v>34.630000000000003</v>
      </c>
      <c r="P1355">
        <v>119.18174225</v>
      </c>
      <c r="Q1355" t="s">
        <v>594</v>
      </c>
      <c r="R1355" t="s">
        <v>601</v>
      </c>
      <c r="S1355" t="s">
        <v>649</v>
      </c>
      <c r="U1355" t="s">
        <v>151</v>
      </c>
      <c r="W1355">
        <v>5.2216813899999996</v>
      </c>
      <c r="X1355">
        <v>4.5237934700000002</v>
      </c>
      <c r="Y1355">
        <v>5.6730066800000003</v>
      </c>
      <c r="Z1355">
        <v>11.943340790000001</v>
      </c>
      <c r="AA1355">
        <v>24.130753219999999</v>
      </c>
      <c r="AB1355">
        <v>23.9619848</v>
      </c>
      <c r="AC1355">
        <v>0</v>
      </c>
      <c r="AE1355">
        <v>201.80055085000001</v>
      </c>
      <c r="AI1355">
        <v>67.128709110000003</v>
      </c>
      <c r="AJ1355">
        <v>16.04341166</v>
      </c>
      <c r="AK1355">
        <v>36.001911909999997</v>
      </c>
      <c r="AL1355">
        <v>7.9907552400000004</v>
      </c>
      <c r="AM1355">
        <v>5.5310624300000004</v>
      </c>
      <c r="AN1355">
        <v>29.52713683</v>
      </c>
      <c r="AO1355">
        <v>4.4811031999999997</v>
      </c>
      <c r="AP1355">
        <v>12.874139489999999</v>
      </c>
      <c r="AR1355">
        <v>5.5310624300000004</v>
      </c>
      <c r="AS1355">
        <v>91.364929739999994</v>
      </c>
      <c r="AT1355">
        <v>23.62594609888944</v>
      </c>
      <c r="AU1355">
        <v>12.874139489999999</v>
      </c>
      <c r="AV1355">
        <v>28.581708020000001</v>
      </c>
      <c r="AW1355">
        <v>16.695977679999999</v>
      </c>
      <c r="AX1355">
        <v>91.364929739999994</v>
      </c>
      <c r="AY1355" t="s">
        <v>93</v>
      </c>
      <c r="AZ1355" t="s">
        <v>94</v>
      </c>
      <c r="BA1355">
        <v>0.63778761842698506</v>
      </c>
      <c r="BB1355">
        <v>0.36085898466501332</v>
      </c>
      <c r="BC1355">
        <v>1.743856863400691E-7</v>
      </c>
      <c r="BE1355">
        <v>9.1058649304431585E-7</v>
      </c>
      <c r="BF1355">
        <v>7.8888482912667272E-7</v>
      </c>
      <c r="BG1355">
        <v>9.8929116350359669E-7</v>
      </c>
      <c r="BH1355">
        <v>9.6453811804532032E-7</v>
      </c>
      <c r="BI1355">
        <v>0</v>
      </c>
      <c r="BJ1355">
        <v>3.5191127563781257E-5</v>
      </c>
      <c r="BK1355">
        <v>1.5932735980122091E-5</v>
      </c>
      <c r="BM1355">
        <v>2.2450656510014369E-6</v>
      </c>
    </row>
    <row r="1356" spans="1:65" x14ac:dyDescent="0.35">
      <c r="A1356" t="s">
        <v>725</v>
      </c>
      <c r="B1356" t="s">
        <v>725</v>
      </c>
      <c r="C1356" t="s">
        <v>726</v>
      </c>
      <c r="D1356">
        <v>2.27992539761636E-7</v>
      </c>
      <c r="E1356" t="s">
        <v>122</v>
      </c>
      <c r="F1356" t="s">
        <v>590</v>
      </c>
      <c r="G1356" t="s">
        <v>591</v>
      </c>
      <c r="H1356" t="s">
        <v>70</v>
      </c>
      <c r="I1356">
        <v>50823903457.370003</v>
      </c>
      <c r="J1356">
        <v>3.4075000000000002</v>
      </c>
      <c r="K1356">
        <v>1.3699999999995269</v>
      </c>
      <c r="L1356" t="s">
        <v>727</v>
      </c>
      <c r="M1356" s="3">
        <v>46174</v>
      </c>
      <c r="N1356" t="s">
        <v>728</v>
      </c>
      <c r="O1356">
        <v>2482.174</v>
      </c>
      <c r="P1356">
        <v>11587.470829845999</v>
      </c>
      <c r="Q1356" t="s">
        <v>594</v>
      </c>
      <c r="R1356" t="s">
        <v>704</v>
      </c>
      <c r="S1356" t="s">
        <v>602</v>
      </c>
      <c r="U1356" t="s">
        <v>151</v>
      </c>
      <c r="W1356">
        <v>4.7501971999999997</v>
      </c>
      <c r="X1356">
        <v>5.17536927</v>
      </c>
      <c r="Y1356">
        <v>4.7127088400000003</v>
      </c>
      <c r="Z1356">
        <v>20.239281999999999</v>
      </c>
      <c r="AA1356">
        <v>20.416429999999998</v>
      </c>
      <c r="AB1356">
        <v>22.355788</v>
      </c>
      <c r="AC1356">
        <v>2.2094999999999998</v>
      </c>
      <c r="AE1356">
        <v>359.51472121</v>
      </c>
      <c r="AI1356">
        <v>63.011499999999998</v>
      </c>
      <c r="AJ1356">
        <v>7.9981</v>
      </c>
      <c r="AK1356">
        <v>44.1374</v>
      </c>
      <c r="AL1356">
        <v>10.875999999999999</v>
      </c>
      <c r="AM1356">
        <v>4.9473811400000001</v>
      </c>
      <c r="AN1356">
        <v>47.586100000000002</v>
      </c>
      <c r="AO1356">
        <v>4.6239999999999997</v>
      </c>
      <c r="AP1356">
        <v>4.9638999999999998</v>
      </c>
      <c r="AR1356">
        <v>4.9473811400000001</v>
      </c>
      <c r="AS1356">
        <v>191.37170412</v>
      </c>
      <c r="AT1356">
        <v>15.64829879040815</v>
      </c>
      <c r="AU1356">
        <v>4.9638999999999998</v>
      </c>
      <c r="AV1356">
        <v>27.265000000000001</v>
      </c>
      <c r="AW1356">
        <v>35.963900000000002</v>
      </c>
      <c r="AX1356">
        <v>191.37170412</v>
      </c>
      <c r="AY1356" t="s">
        <v>93</v>
      </c>
      <c r="AZ1356" t="s">
        <v>94</v>
      </c>
      <c r="BA1356">
        <v>0.60589742474947772</v>
      </c>
      <c r="BB1356">
        <v>0.46385389407758731</v>
      </c>
      <c r="BC1356">
        <v>4.9151800313117666E-7</v>
      </c>
      <c r="BE1356">
        <v>2.334807442223306E-6</v>
      </c>
      <c r="BF1356">
        <v>2.543787169056855E-6</v>
      </c>
      <c r="BG1356">
        <v>2.3163812383754438E-6</v>
      </c>
      <c r="BH1356">
        <v>2.431726898661644E-6</v>
      </c>
      <c r="BI1356">
        <v>1.086009027918335E-6</v>
      </c>
      <c r="BJ1356">
        <v>1.7670795786540089E-4</v>
      </c>
      <c r="BK1356">
        <v>9.4062637864872773E-5</v>
      </c>
      <c r="BM1356">
        <v>2.4398462157428478E-6</v>
      </c>
    </row>
    <row r="1357" spans="1:65" x14ac:dyDescent="0.35">
      <c r="A1357" t="s">
        <v>725</v>
      </c>
      <c r="B1357" t="s">
        <v>725</v>
      </c>
      <c r="C1357" t="s">
        <v>726</v>
      </c>
      <c r="D1357">
        <v>1.15785904471162E-6</v>
      </c>
      <c r="E1357" t="s">
        <v>76</v>
      </c>
      <c r="F1357" t="s">
        <v>590</v>
      </c>
      <c r="G1357" t="s">
        <v>591</v>
      </c>
      <c r="H1357" t="s">
        <v>70</v>
      </c>
      <c r="I1357">
        <v>13660103839.57</v>
      </c>
      <c r="J1357">
        <v>3.4075000000000002</v>
      </c>
      <c r="K1357">
        <v>1.8699999999995269</v>
      </c>
      <c r="L1357" t="s">
        <v>727</v>
      </c>
      <c r="M1357" s="3">
        <v>46174</v>
      </c>
      <c r="N1357" t="s">
        <v>728</v>
      </c>
      <c r="O1357">
        <v>2482.174</v>
      </c>
      <c r="P1357">
        <v>15816.474782346</v>
      </c>
      <c r="Q1357" t="s">
        <v>594</v>
      </c>
      <c r="R1357" t="s">
        <v>704</v>
      </c>
      <c r="S1357" t="s">
        <v>602</v>
      </c>
      <c r="U1357" t="s">
        <v>151</v>
      </c>
      <c r="W1357">
        <v>4.7501971999999997</v>
      </c>
      <c r="X1357">
        <v>5.17536927</v>
      </c>
      <c r="Y1357">
        <v>4.7127088400000003</v>
      </c>
      <c r="Z1357">
        <v>20.239281999999999</v>
      </c>
      <c r="AA1357">
        <v>20.416429999999998</v>
      </c>
      <c r="AB1357">
        <v>22.355788</v>
      </c>
      <c r="AC1357">
        <v>2.2094999999999998</v>
      </c>
      <c r="AE1357">
        <v>359.51472121</v>
      </c>
      <c r="AI1357">
        <v>63.011499999999998</v>
      </c>
      <c r="AJ1357">
        <v>7.9981</v>
      </c>
      <c r="AK1357">
        <v>44.1374</v>
      </c>
      <c r="AL1357">
        <v>10.875999999999999</v>
      </c>
      <c r="AM1357">
        <v>4.9473811400000001</v>
      </c>
      <c r="AN1357">
        <v>47.586100000000002</v>
      </c>
      <c r="AO1357">
        <v>4.6239999999999997</v>
      </c>
      <c r="AP1357">
        <v>4.9638999999999998</v>
      </c>
      <c r="AR1357">
        <v>4.9473811400000001</v>
      </c>
      <c r="AS1357">
        <v>191.37170412</v>
      </c>
      <c r="AT1357">
        <v>15.64829879040815</v>
      </c>
      <c r="AU1357">
        <v>4.9638999999999998</v>
      </c>
      <c r="AV1357">
        <v>27.265000000000001</v>
      </c>
      <c r="AW1357">
        <v>35.963900000000002</v>
      </c>
      <c r="AX1357">
        <v>191.37170412</v>
      </c>
      <c r="AY1357" t="s">
        <v>93</v>
      </c>
      <c r="AZ1357" t="s">
        <v>94</v>
      </c>
      <c r="BA1357">
        <v>0.57964491438033405</v>
      </c>
      <c r="BB1357">
        <v>0.27812850864313721</v>
      </c>
      <c r="BC1357">
        <v>4.1630361819444151E-6</v>
      </c>
      <c r="BE1357">
        <v>1.9775242814971051E-5</v>
      </c>
      <c r="BF1357">
        <v>2.1545249525933259E-5</v>
      </c>
      <c r="BG1357">
        <v>1.9619177415889291E-5</v>
      </c>
      <c r="BH1357">
        <v>2.0596126691689411E-5</v>
      </c>
      <c r="BI1357">
        <v>9.1982284440061847E-6</v>
      </c>
      <c r="BJ1357">
        <v>1.4966727923388891E-3</v>
      </c>
      <c r="BK1357">
        <v>7.9668732845192107E-4</v>
      </c>
      <c r="BM1357">
        <v>2.066489530355388E-5</v>
      </c>
    </row>
    <row r="1358" spans="1:65" x14ac:dyDescent="0.35">
      <c r="A1358" t="s">
        <v>729</v>
      </c>
      <c r="B1358" t="s">
        <v>729</v>
      </c>
      <c r="C1358" t="s">
        <v>730</v>
      </c>
      <c r="D1358">
        <v>1.86826102905923E-3</v>
      </c>
      <c r="E1358" t="s">
        <v>122</v>
      </c>
      <c r="F1358" t="s">
        <v>590</v>
      </c>
      <c r="G1358" t="s">
        <v>591</v>
      </c>
      <c r="H1358" t="s">
        <v>101</v>
      </c>
      <c r="I1358">
        <v>13368957884.120001</v>
      </c>
      <c r="J1358">
        <v>3.4075000000000002</v>
      </c>
      <c r="K1358">
        <v>39966.849401315063</v>
      </c>
      <c r="L1358" t="s">
        <v>731</v>
      </c>
      <c r="M1358" s="3">
        <v>46174</v>
      </c>
      <c r="N1358" t="s">
        <v>732</v>
      </c>
      <c r="O1358">
        <v>183.4</v>
      </c>
      <c r="P1358">
        <v>24976703.01403553</v>
      </c>
      <c r="Q1358" t="s">
        <v>594</v>
      </c>
      <c r="R1358" t="s">
        <v>693</v>
      </c>
      <c r="S1358" t="s">
        <v>602</v>
      </c>
      <c r="U1358" t="s">
        <v>283</v>
      </c>
      <c r="W1358">
        <v>4.7547517099999999</v>
      </c>
      <c r="X1358">
        <v>5.2886607999999997</v>
      </c>
      <c r="Y1358">
        <v>4.77836675</v>
      </c>
      <c r="Z1358">
        <v>14.92559215</v>
      </c>
      <c r="AA1358">
        <v>14.106008989999999</v>
      </c>
      <c r="AB1358">
        <v>24.80571591</v>
      </c>
      <c r="AC1358">
        <v>2.8223268199999998</v>
      </c>
      <c r="AE1358">
        <v>716.24030426000002</v>
      </c>
      <c r="AI1358">
        <v>54.020877939999998</v>
      </c>
      <c r="AJ1358">
        <v>1.34290782</v>
      </c>
      <c r="AK1358">
        <v>38.148711059999997</v>
      </c>
      <c r="AL1358">
        <v>14.34569816</v>
      </c>
      <c r="AM1358">
        <v>3.7159861200000002</v>
      </c>
      <c r="AN1358">
        <v>9.2198338500000006</v>
      </c>
      <c r="AO1358">
        <v>1.22673327</v>
      </c>
      <c r="AP1358">
        <v>0.56277946999999995</v>
      </c>
      <c r="AR1358">
        <v>3.7159861200000002</v>
      </c>
      <c r="AS1358">
        <v>399.68306785999999</v>
      </c>
      <c r="AT1358">
        <v>1.503855131923322</v>
      </c>
      <c r="AU1358">
        <v>0.56277946999999995</v>
      </c>
      <c r="AV1358">
        <v>4.5414896100000002</v>
      </c>
      <c r="AW1358">
        <v>9.0395600399999996</v>
      </c>
      <c r="AX1358">
        <v>399.68306785999999</v>
      </c>
      <c r="AY1358" t="s">
        <v>93</v>
      </c>
      <c r="AZ1358" t="s">
        <v>94</v>
      </c>
      <c r="BA1358">
        <v>0.5786616119309711</v>
      </c>
      <c r="BB1358">
        <v>0.40695245862726859</v>
      </c>
      <c r="BC1358">
        <v>4.5908581935129346E-3</v>
      </c>
      <c r="BE1358">
        <v>2.1828390845973138E-2</v>
      </c>
      <c r="BF1358">
        <v>2.427949176639067E-2</v>
      </c>
      <c r="BG1358">
        <v>2.1936804145847279E-2</v>
      </c>
      <c r="BH1358">
        <v>1.7059565325982341E-2</v>
      </c>
      <c r="BI1358">
        <v>1.2956902206368311E-2</v>
      </c>
      <c r="BJ1358">
        <v>3.2881576693362189</v>
      </c>
      <c r="BK1358">
        <v>1.8348882868934679</v>
      </c>
      <c r="BM1358">
        <v>2.5836407409903671E-3</v>
      </c>
    </row>
    <row r="1359" spans="1:65" x14ac:dyDescent="0.35">
      <c r="A1359" t="s">
        <v>694</v>
      </c>
      <c r="B1359" t="s">
        <v>694</v>
      </c>
      <c r="C1359" t="s">
        <v>695</v>
      </c>
      <c r="D1359">
        <v>4.6629173394000098E-3</v>
      </c>
      <c r="E1359" t="s">
        <v>76</v>
      </c>
      <c r="F1359" t="s">
        <v>590</v>
      </c>
      <c r="G1359" t="s">
        <v>591</v>
      </c>
      <c r="H1359" t="s">
        <v>70</v>
      </c>
      <c r="I1359">
        <v>13660103839.57</v>
      </c>
      <c r="J1359">
        <v>3.4075000000000002</v>
      </c>
      <c r="K1359">
        <v>110674.1520729239</v>
      </c>
      <c r="L1359" t="s">
        <v>696</v>
      </c>
      <c r="M1359" s="3">
        <v>46174</v>
      </c>
      <c r="N1359" t="s">
        <v>643</v>
      </c>
      <c r="O1359">
        <v>168.9</v>
      </c>
      <c r="P1359">
        <v>63695935.051535659</v>
      </c>
      <c r="Q1359" t="s">
        <v>594</v>
      </c>
      <c r="R1359" t="s">
        <v>693</v>
      </c>
      <c r="S1359" t="s">
        <v>602</v>
      </c>
      <c r="U1359" t="s">
        <v>283</v>
      </c>
      <c r="W1359">
        <v>4.5671391400000001</v>
      </c>
      <c r="X1359">
        <v>5.0409805399999996</v>
      </c>
      <c r="Y1359">
        <v>4.2934283500000001</v>
      </c>
      <c r="Z1359">
        <v>19.354113179999999</v>
      </c>
      <c r="AA1359">
        <v>18.872022650000002</v>
      </c>
      <c r="AB1359">
        <v>33.21995141</v>
      </c>
      <c r="AC1359">
        <v>5.8691459799999999</v>
      </c>
      <c r="AE1359">
        <v>392.42170206999998</v>
      </c>
      <c r="AI1359">
        <v>79.864126470000002</v>
      </c>
      <c r="AJ1359">
        <v>2.02595904</v>
      </c>
      <c r="AK1359">
        <v>39.574691350000002</v>
      </c>
      <c r="AL1359">
        <v>29.845436849999999</v>
      </c>
      <c r="AM1359">
        <v>3.0901264799999999</v>
      </c>
      <c r="AN1359">
        <v>16.4216029</v>
      </c>
      <c r="AO1359">
        <v>0.55274053999999995</v>
      </c>
      <c r="AP1359">
        <v>0</v>
      </c>
      <c r="AR1359">
        <v>3.0901264799999999</v>
      </c>
      <c r="AS1359">
        <v>272.80299449</v>
      </c>
      <c r="AT1359">
        <v>0.57437928839216301</v>
      </c>
      <c r="AU1359">
        <v>0</v>
      </c>
      <c r="AV1359">
        <v>6.8374581599999997</v>
      </c>
      <c r="AW1359">
        <v>8.95539883</v>
      </c>
      <c r="AX1359">
        <v>272.80299449</v>
      </c>
      <c r="AY1359" t="s">
        <v>93</v>
      </c>
      <c r="AZ1359" t="s">
        <v>94</v>
      </c>
      <c r="BA1359">
        <v>0.57964491438033405</v>
      </c>
      <c r="BB1359">
        <v>0.27812850864313721</v>
      </c>
      <c r="BC1359">
        <v>1.6765333989486621E-2</v>
      </c>
      <c r="BE1359">
        <v>7.6569613058556682E-2</v>
      </c>
      <c r="BF1359">
        <v>8.4513722387602602E-2</v>
      </c>
      <c r="BG1359">
        <v>7.198076024768045E-2</v>
      </c>
      <c r="BH1359">
        <v>5.1807002506956641E-2</v>
      </c>
      <c r="BI1359">
        <v>9.8398192587752745E-2</v>
      </c>
      <c r="BJ1359">
        <v>6.5790808999263621</v>
      </c>
      <c r="BK1359">
        <v>4.5736333159569273</v>
      </c>
      <c r="BM1359">
        <v>0</v>
      </c>
    </row>
    <row r="1360" spans="1:65" x14ac:dyDescent="0.35">
      <c r="A1360" t="s">
        <v>733</v>
      </c>
      <c r="B1360" t="s">
        <v>733</v>
      </c>
      <c r="C1360" t="s">
        <v>734</v>
      </c>
      <c r="D1360">
        <v>5.6655706740014702E-8</v>
      </c>
      <c r="E1360" t="s">
        <v>133</v>
      </c>
      <c r="F1360" t="s">
        <v>590</v>
      </c>
      <c r="G1360" t="s">
        <v>591</v>
      </c>
      <c r="H1360" t="s">
        <v>70</v>
      </c>
      <c r="I1360">
        <v>12940613237.889999</v>
      </c>
      <c r="J1360">
        <v>3.4075000000000002</v>
      </c>
      <c r="K1360">
        <v>1.2349225406661499</v>
      </c>
      <c r="L1360" t="s">
        <v>735</v>
      </c>
      <c r="M1360" s="3">
        <v>46174</v>
      </c>
      <c r="N1360" t="s">
        <v>643</v>
      </c>
      <c r="O1360">
        <v>174.23</v>
      </c>
      <c r="P1360">
        <v>733.15958864184745</v>
      </c>
      <c r="Q1360" t="s">
        <v>594</v>
      </c>
      <c r="R1360" t="s">
        <v>693</v>
      </c>
      <c r="S1360" t="s">
        <v>602</v>
      </c>
      <c r="U1360" t="s">
        <v>283</v>
      </c>
      <c r="W1360">
        <v>4.5671391400000001</v>
      </c>
      <c r="X1360">
        <v>5.0409805399999996</v>
      </c>
      <c r="Y1360">
        <v>4.2934283500000001</v>
      </c>
      <c r="Z1360">
        <v>19.354113179999999</v>
      </c>
      <c r="AA1360">
        <v>18.872022650000002</v>
      </c>
      <c r="AB1360">
        <v>33.21995141</v>
      </c>
      <c r="AC1360">
        <v>5.8691459799999999</v>
      </c>
      <c r="AE1360">
        <v>392.42170206999998</v>
      </c>
      <c r="AI1360">
        <v>79.864126470000002</v>
      </c>
      <c r="AJ1360">
        <v>2.02595904</v>
      </c>
      <c r="AK1360">
        <v>39.574691350000002</v>
      </c>
      <c r="AL1360">
        <v>29.845436849999999</v>
      </c>
      <c r="AM1360">
        <v>3.0901264799999999</v>
      </c>
      <c r="AN1360">
        <v>16.4216029</v>
      </c>
      <c r="AO1360">
        <v>0.55274053999999995</v>
      </c>
      <c r="AP1360">
        <v>0</v>
      </c>
      <c r="AR1360">
        <v>3.0901264799999999</v>
      </c>
      <c r="AS1360">
        <v>272.80299449</v>
      </c>
      <c r="AT1360">
        <v>0.57437928839216301</v>
      </c>
      <c r="AU1360">
        <v>0</v>
      </c>
      <c r="AV1360">
        <v>6.8374581599999997</v>
      </c>
      <c r="AW1360">
        <v>8.95539883</v>
      </c>
      <c r="AX1360">
        <v>272.80299449</v>
      </c>
      <c r="AY1360" t="s">
        <v>93</v>
      </c>
      <c r="AZ1360" t="s">
        <v>94</v>
      </c>
      <c r="BA1360">
        <v>0.80400569866377269</v>
      </c>
      <c r="BB1360">
        <v>0.73378663360217133</v>
      </c>
      <c r="BC1360">
        <v>7.7210055546924928E-8</v>
      </c>
      <c r="BE1360">
        <v>3.5262906668993502E-7</v>
      </c>
      <c r="BF1360">
        <v>3.8921438750436758E-7</v>
      </c>
      <c r="BG1360">
        <v>3.3149584139024219E-7</v>
      </c>
      <c r="BH1360">
        <v>2.3858883716782358E-7</v>
      </c>
      <c r="BI1360">
        <v>4.5315708712881109E-7</v>
      </c>
      <c r="BJ1360">
        <v>3.0298901414643521E-5</v>
      </c>
      <c r="BK1360">
        <v>2.106313435794036E-5</v>
      </c>
      <c r="BM1360">
        <v>0</v>
      </c>
    </row>
    <row r="1361" spans="1:65" x14ac:dyDescent="0.35">
      <c r="A1361" t="s">
        <v>672</v>
      </c>
      <c r="B1361" t="s">
        <v>672</v>
      </c>
      <c r="C1361" t="s">
        <v>673</v>
      </c>
      <c r="D1361">
        <v>2.4762045568262501E-3</v>
      </c>
      <c r="E1361" t="s">
        <v>122</v>
      </c>
      <c r="F1361" t="s">
        <v>590</v>
      </c>
      <c r="G1361" t="s">
        <v>591</v>
      </c>
      <c r="H1361" t="s">
        <v>81</v>
      </c>
      <c r="I1361">
        <v>14820337880.49</v>
      </c>
      <c r="J1361">
        <v>3.4075000000000002</v>
      </c>
      <c r="K1361">
        <v>8239.26204232278</v>
      </c>
      <c r="M1361" s="3">
        <v>46174</v>
      </c>
      <c r="N1361" t="s">
        <v>674</v>
      </c>
      <c r="O1361">
        <v>1307.135</v>
      </c>
      <c r="P1361">
        <v>36698188.193374082</v>
      </c>
      <c r="AZ1361" t="s">
        <v>73</v>
      </c>
      <c r="BA1361">
        <v>0.61054167726613329</v>
      </c>
      <c r="BB1361">
        <v>0.1199876628347962</v>
      </c>
      <c r="BC1361">
        <v>2.0637159673954041E-2</v>
      </c>
    </row>
    <row r="1362" spans="1:65" x14ac:dyDescent="0.35">
      <c r="A1362" t="s">
        <v>729</v>
      </c>
      <c r="B1362" t="s">
        <v>729</v>
      </c>
      <c r="C1362" t="s">
        <v>730</v>
      </c>
      <c r="D1362">
        <v>2.9534807273132201E-2</v>
      </c>
      <c r="E1362" t="s">
        <v>76</v>
      </c>
      <c r="F1362" t="s">
        <v>590</v>
      </c>
      <c r="G1362" t="s">
        <v>591</v>
      </c>
      <c r="H1362" t="s">
        <v>101</v>
      </c>
      <c r="I1362">
        <v>4856456983.2200003</v>
      </c>
      <c r="J1362">
        <v>3.4075000000000002</v>
      </c>
      <c r="K1362">
        <v>229518.92</v>
      </c>
      <c r="L1362" t="s">
        <v>731</v>
      </c>
      <c r="M1362" s="3">
        <v>46174</v>
      </c>
      <c r="N1362" t="s">
        <v>732</v>
      </c>
      <c r="O1362">
        <v>183.4</v>
      </c>
      <c r="P1362">
        <v>143434521.02965999</v>
      </c>
      <c r="Q1362" t="s">
        <v>594</v>
      </c>
      <c r="R1362" t="s">
        <v>693</v>
      </c>
      <c r="S1362" t="s">
        <v>602</v>
      </c>
      <c r="U1362" t="s">
        <v>283</v>
      </c>
      <c r="W1362">
        <v>4.7547517099999999</v>
      </c>
      <c r="X1362">
        <v>5.2886607999999997</v>
      </c>
      <c r="Y1362">
        <v>4.77836675</v>
      </c>
      <c r="Z1362">
        <v>14.92559215</v>
      </c>
      <c r="AA1362">
        <v>14.106008989999999</v>
      </c>
      <c r="AB1362">
        <v>24.80571591</v>
      </c>
      <c r="AC1362">
        <v>2.8223268199999998</v>
      </c>
      <c r="AE1362">
        <v>716.24030426000002</v>
      </c>
      <c r="AI1362">
        <v>54.020877939999998</v>
      </c>
      <c r="AJ1362">
        <v>1.34290782</v>
      </c>
      <c r="AK1362">
        <v>38.148711059999997</v>
      </c>
      <c r="AL1362">
        <v>14.34569816</v>
      </c>
      <c r="AM1362">
        <v>3.7159861200000002</v>
      </c>
      <c r="AN1362">
        <v>9.2198338500000006</v>
      </c>
      <c r="AO1362">
        <v>1.22673327</v>
      </c>
      <c r="AP1362">
        <v>0.56277946999999995</v>
      </c>
      <c r="AR1362">
        <v>3.7159861200000002</v>
      </c>
      <c r="AS1362">
        <v>399.68306785999999</v>
      </c>
      <c r="AT1362">
        <v>1.503855131923322</v>
      </c>
      <c r="AU1362">
        <v>0.56277946999999995</v>
      </c>
      <c r="AV1362">
        <v>4.5414896100000002</v>
      </c>
      <c r="AW1362">
        <v>9.0395600399999996</v>
      </c>
      <c r="AX1362">
        <v>399.68306785999999</v>
      </c>
      <c r="AY1362" t="s">
        <v>93</v>
      </c>
      <c r="AZ1362" t="s">
        <v>94</v>
      </c>
      <c r="BA1362">
        <v>0.58036120933591218</v>
      </c>
      <c r="BB1362">
        <v>0.24170055173816651</v>
      </c>
      <c r="BC1362">
        <v>0.1221958620314908</v>
      </c>
      <c r="BE1362">
        <v>0.58101098394915507</v>
      </c>
      <c r="BF1362">
        <v>0.64625246544815385</v>
      </c>
      <c r="BG1362">
        <v>0.58389664411886322</v>
      </c>
      <c r="BH1362">
        <v>0.45407812723045488</v>
      </c>
      <c r="BI1362">
        <v>0.34487665870449619</v>
      </c>
      <c r="BJ1362">
        <v>87.521601400747969</v>
      </c>
      <c r="BK1362">
        <v>48.839617016543542</v>
      </c>
      <c r="BM1362">
        <v>6.8769322470275521E-2</v>
      </c>
    </row>
    <row r="1363" spans="1:65" x14ac:dyDescent="0.35">
      <c r="A1363" t="s">
        <v>733</v>
      </c>
      <c r="B1363" t="s">
        <v>733</v>
      </c>
      <c r="C1363" t="s">
        <v>734</v>
      </c>
      <c r="D1363">
        <v>2.65500854808724E-3</v>
      </c>
      <c r="E1363" t="s">
        <v>76</v>
      </c>
      <c r="F1363" t="s">
        <v>590</v>
      </c>
      <c r="G1363" t="s">
        <v>591</v>
      </c>
      <c r="H1363" t="s">
        <v>70</v>
      </c>
      <c r="I1363">
        <v>13660103839.57</v>
      </c>
      <c r="J1363">
        <v>3.4075000000000002</v>
      </c>
      <c r="K1363">
        <v>61088.733766701887</v>
      </c>
      <c r="L1363" t="s">
        <v>735</v>
      </c>
      <c r="M1363" s="3">
        <v>46174</v>
      </c>
      <c r="N1363" t="s">
        <v>643</v>
      </c>
      <c r="O1363">
        <v>174.23</v>
      </c>
      <c r="P1363">
        <v>36267692.461817689</v>
      </c>
      <c r="Q1363" t="s">
        <v>594</v>
      </c>
      <c r="R1363" t="s">
        <v>693</v>
      </c>
      <c r="S1363" t="s">
        <v>602</v>
      </c>
      <c r="U1363" t="s">
        <v>283</v>
      </c>
      <c r="W1363">
        <v>4.5671391400000001</v>
      </c>
      <c r="X1363">
        <v>5.0409805399999996</v>
      </c>
      <c r="Y1363">
        <v>4.2934283500000001</v>
      </c>
      <c r="Z1363">
        <v>19.354113179999999</v>
      </c>
      <c r="AA1363">
        <v>18.872022650000002</v>
      </c>
      <c r="AB1363">
        <v>33.21995141</v>
      </c>
      <c r="AC1363">
        <v>5.8691459799999999</v>
      </c>
      <c r="AE1363">
        <v>392.42170206999998</v>
      </c>
      <c r="AI1363">
        <v>79.864126470000002</v>
      </c>
      <c r="AJ1363">
        <v>2.02595904</v>
      </c>
      <c r="AK1363">
        <v>39.574691350000002</v>
      </c>
      <c r="AL1363">
        <v>29.845436849999999</v>
      </c>
      <c r="AM1363">
        <v>3.0901264799999999</v>
      </c>
      <c r="AN1363">
        <v>16.4216029</v>
      </c>
      <c r="AO1363">
        <v>0.55274053999999995</v>
      </c>
      <c r="AP1363">
        <v>0</v>
      </c>
      <c r="AR1363">
        <v>3.0901264799999999</v>
      </c>
      <c r="AS1363">
        <v>272.80299449</v>
      </c>
      <c r="AT1363">
        <v>0.57437928839216301</v>
      </c>
      <c r="AU1363">
        <v>0</v>
      </c>
      <c r="AV1363">
        <v>6.8374581599999997</v>
      </c>
      <c r="AW1363">
        <v>8.95539883</v>
      </c>
      <c r="AX1363">
        <v>272.80299449</v>
      </c>
      <c r="AY1363" t="s">
        <v>93</v>
      </c>
      <c r="AZ1363" t="s">
        <v>94</v>
      </c>
      <c r="BA1363">
        <v>0.57964491438033405</v>
      </c>
      <c r="BB1363">
        <v>0.27812850864313721</v>
      </c>
      <c r="BC1363">
        <v>9.5459777246130664E-3</v>
      </c>
      <c r="BE1363">
        <v>4.3597808495648482E-2</v>
      </c>
      <c r="BF1363">
        <v>4.8121087945047943E-2</v>
      </c>
      <c r="BG1363">
        <v>4.0984971391322227E-2</v>
      </c>
      <c r="BH1363">
        <v>2.949827854431698E-2</v>
      </c>
      <c r="BI1363">
        <v>5.6026736787582333E-2</v>
      </c>
      <c r="BJ1363">
        <v>3.746048826614965</v>
      </c>
      <c r="BK1363">
        <v>2.6041713086092808</v>
      </c>
      <c r="BM1363">
        <v>0</v>
      </c>
    </row>
    <row r="1364" spans="1:65" x14ac:dyDescent="0.35">
      <c r="A1364" t="s">
        <v>710</v>
      </c>
      <c r="B1364" t="s">
        <v>710</v>
      </c>
      <c r="C1364" t="s">
        <v>711</v>
      </c>
      <c r="D1364">
        <v>2.9368588429428098E-3</v>
      </c>
      <c r="E1364" t="s">
        <v>122</v>
      </c>
      <c r="F1364" t="s">
        <v>590</v>
      </c>
      <c r="G1364" t="s">
        <v>591</v>
      </c>
      <c r="H1364" t="s">
        <v>98</v>
      </c>
      <c r="I1364">
        <v>22634607692.759998</v>
      </c>
      <c r="J1364">
        <v>3.4075000000000002</v>
      </c>
      <c r="K1364">
        <v>123322.1689011074</v>
      </c>
      <c r="L1364" t="s">
        <v>712</v>
      </c>
      <c r="M1364" s="3">
        <v>46174</v>
      </c>
      <c r="N1364" t="s">
        <v>713</v>
      </c>
      <c r="O1364">
        <v>158.19</v>
      </c>
      <c r="P1364">
        <v>66474647.759023488</v>
      </c>
      <c r="AZ1364" t="s">
        <v>73</v>
      </c>
      <c r="BA1364">
        <v>0.61894322320384987</v>
      </c>
      <c r="BB1364">
        <v>0.13896320314218799</v>
      </c>
      <c r="BC1364">
        <v>2.1134075615238938E-2</v>
      </c>
    </row>
    <row r="1365" spans="1:65" x14ac:dyDescent="0.35">
      <c r="A1365" t="s">
        <v>736</v>
      </c>
      <c r="B1365" t="s">
        <v>736</v>
      </c>
      <c r="C1365" t="s">
        <v>737</v>
      </c>
      <c r="D1365">
        <v>1.4265739626875201E-11</v>
      </c>
      <c r="E1365" t="s">
        <v>133</v>
      </c>
      <c r="F1365" t="s">
        <v>590</v>
      </c>
      <c r="G1365" t="s">
        <v>591</v>
      </c>
      <c r="H1365" t="s">
        <v>70</v>
      </c>
      <c r="I1365">
        <v>12940613237.889999</v>
      </c>
      <c r="J1365">
        <v>3.4075000000000002</v>
      </c>
      <c r="K1365">
        <v>9.9999985408948848E-4</v>
      </c>
      <c r="L1365" t="s">
        <v>738</v>
      </c>
      <c r="M1365" s="3">
        <v>46174</v>
      </c>
      <c r="N1365" t="s">
        <v>708</v>
      </c>
      <c r="O1365">
        <v>54.1768</v>
      </c>
      <c r="P1365">
        <v>0.1846074190638331</v>
      </c>
      <c r="Q1365" t="s">
        <v>594</v>
      </c>
      <c r="R1365" t="s">
        <v>693</v>
      </c>
      <c r="S1365" t="s">
        <v>602</v>
      </c>
      <c r="U1365" t="s">
        <v>283</v>
      </c>
      <c r="W1365">
        <v>4.8713345300000004</v>
      </c>
      <c r="X1365">
        <v>5.2285053499999998</v>
      </c>
      <c r="Y1365">
        <v>4.7301689500000004</v>
      </c>
      <c r="Z1365">
        <v>22.736068750000001</v>
      </c>
      <c r="AA1365">
        <v>22.47907193</v>
      </c>
      <c r="AB1365">
        <v>40.016527859999997</v>
      </c>
      <c r="AC1365">
        <v>0.81822817000000003</v>
      </c>
      <c r="AE1365">
        <v>540.51016460999995</v>
      </c>
      <c r="AI1365">
        <v>85.931896129999998</v>
      </c>
      <c r="AJ1365">
        <v>3.2621972600000002</v>
      </c>
      <c r="AK1365">
        <v>60.349411490000001</v>
      </c>
      <c r="AL1365">
        <v>21.620059789999999</v>
      </c>
      <c r="AM1365">
        <v>3.7071744199999999</v>
      </c>
      <c r="AN1365">
        <v>12.7023958</v>
      </c>
      <c r="AO1365">
        <v>1.44109737</v>
      </c>
      <c r="AP1365">
        <v>1.3270692100000001</v>
      </c>
      <c r="AR1365">
        <v>3.7071744199999999</v>
      </c>
      <c r="AS1365">
        <v>319.17899848000002</v>
      </c>
      <c r="AT1365">
        <v>1.493952040744146</v>
      </c>
      <c r="AU1365">
        <v>1.3270692100000001</v>
      </c>
      <c r="AV1365">
        <v>4.21443659</v>
      </c>
      <c r="AW1365">
        <v>13.2134375</v>
      </c>
      <c r="AX1365">
        <v>319.17899848000002</v>
      </c>
      <c r="AY1365" t="s">
        <v>93</v>
      </c>
      <c r="AZ1365" t="s">
        <v>94</v>
      </c>
      <c r="BA1365">
        <v>0.80400569866377269</v>
      </c>
      <c r="BB1365">
        <v>0.73378663360217133</v>
      </c>
      <c r="BC1365">
        <v>1.944126395004558E-11</v>
      </c>
      <c r="BE1365">
        <v>9.4704900386701254E-11</v>
      </c>
      <c r="BF1365">
        <v>1.016487525735755E-10</v>
      </c>
      <c r="BG1365">
        <v>9.1960463085259975E-11</v>
      </c>
      <c r="BH1365">
        <v>7.2072156408077141E-11</v>
      </c>
      <c r="BI1365">
        <v>1.590738982433277E-11</v>
      </c>
      <c r="BJ1365">
        <v>1.05082007778656E-8</v>
      </c>
      <c r="BK1365">
        <v>6.2052431567608794E-9</v>
      </c>
      <c r="BM1365">
        <v>2.5799902791588471E-11</v>
      </c>
    </row>
    <row r="1366" spans="1:65" x14ac:dyDescent="0.35">
      <c r="A1366" t="s">
        <v>739</v>
      </c>
      <c r="B1366" t="s">
        <v>739</v>
      </c>
      <c r="C1366" t="s">
        <v>740</v>
      </c>
      <c r="D1366">
        <v>2.6743731244478712E-7</v>
      </c>
      <c r="E1366" t="s">
        <v>67</v>
      </c>
      <c r="F1366" t="s">
        <v>590</v>
      </c>
      <c r="G1366" t="s">
        <v>591</v>
      </c>
      <c r="H1366" t="s">
        <v>70</v>
      </c>
      <c r="I1366">
        <v>77424620534.829987</v>
      </c>
      <c r="J1366">
        <v>3.4075000000000002</v>
      </c>
      <c r="K1366">
        <v>3.0821915643752078</v>
      </c>
      <c r="L1366" t="s">
        <v>741</v>
      </c>
      <c r="M1366" s="3">
        <v>46174</v>
      </c>
      <c r="N1366" t="s">
        <v>671</v>
      </c>
      <c r="O1366">
        <v>1971.54</v>
      </c>
      <c r="P1366">
        <v>20706.232432892419</v>
      </c>
      <c r="Q1366" t="s">
        <v>594</v>
      </c>
      <c r="R1366" t="s">
        <v>693</v>
      </c>
      <c r="S1366" t="s">
        <v>602</v>
      </c>
      <c r="U1366" t="s">
        <v>283</v>
      </c>
      <c r="W1366">
        <v>4.9873188800000001</v>
      </c>
      <c r="X1366">
        <v>5.2039249700000001</v>
      </c>
      <c r="Y1366">
        <v>4.8545197699999996</v>
      </c>
      <c r="Z1366">
        <v>21.397021209999998</v>
      </c>
      <c r="AA1366">
        <v>22.096565949999999</v>
      </c>
      <c r="AB1366">
        <v>42.465931550000001</v>
      </c>
      <c r="AC1366">
        <v>0</v>
      </c>
      <c r="AE1366">
        <v>271.37018083999999</v>
      </c>
      <c r="AI1366">
        <v>94.07190842</v>
      </c>
      <c r="AJ1366">
        <v>1.27161214</v>
      </c>
      <c r="AK1366">
        <v>63.33728344</v>
      </c>
      <c r="AL1366">
        <v>21.350623129999999</v>
      </c>
      <c r="AM1366">
        <v>3.6796033499999998</v>
      </c>
      <c r="AN1366">
        <v>2.60295838</v>
      </c>
      <c r="AO1366">
        <v>0.66428408999999999</v>
      </c>
      <c r="AP1366">
        <v>0.38550538000000001</v>
      </c>
      <c r="AR1366">
        <v>3.6796033499999998</v>
      </c>
      <c r="AS1366">
        <v>86.186994209999995</v>
      </c>
      <c r="AT1366">
        <v>1.435948220980406</v>
      </c>
      <c r="AU1366">
        <v>0.38550538000000001</v>
      </c>
      <c r="AV1366">
        <v>1.3763167999999999</v>
      </c>
      <c r="AW1366">
        <v>2.8063434200000001</v>
      </c>
      <c r="AX1366">
        <v>86.186994209999995</v>
      </c>
      <c r="AY1366" t="s">
        <v>93</v>
      </c>
      <c r="AZ1366" t="s">
        <v>94</v>
      </c>
      <c r="BA1366">
        <v>0.6216318790596328</v>
      </c>
      <c r="BB1366">
        <v>0.47620225465266991</v>
      </c>
      <c r="BC1366">
        <v>5.6160446497644004E-7</v>
      </c>
      <c r="BE1366">
        <v>2.8009005512692982E-6</v>
      </c>
      <c r="BF1366">
        <v>2.922547498554387E-6</v>
      </c>
      <c r="BG1366">
        <v>2.7263199781484001E-6</v>
      </c>
      <c r="BH1366">
        <v>2.0664816707022659E-6</v>
      </c>
      <c r="BI1366">
        <v>0</v>
      </c>
      <c r="BJ1366">
        <v>1.52402705221208E-4</v>
      </c>
      <c r="BK1366">
        <v>4.8403000771234582E-5</v>
      </c>
      <c r="BM1366">
        <v>2.1650154268043919E-7</v>
      </c>
    </row>
    <row r="1367" spans="1:65" x14ac:dyDescent="0.35">
      <c r="A1367" t="s">
        <v>742</v>
      </c>
      <c r="B1367" t="s">
        <v>742</v>
      </c>
      <c r="C1367" t="s">
        <v>743</v>
      </c>
      <c r="D1367">
        <v>4.9482286443709787E-5</v>
      </c>
      <c r="E1367" t="s">
        <v>67</v>
      </c>
      <c r="F1367" t="s">
        <v>744</v>
      </c>
      <c r="G1367" t="s">
        <v>591</v>
      </c>
      <c r="H1367" t="s">
        <v>70</v>
      </c>
      <c r="I1367">
        <v>77424620534.829987</v>
      </c>
      <c r="J1367">
        <v>3.4075000000000002</v>
      </c>
      <c r="K1367">
        <v>0</v>
      </c>
      <c r="M1367" s="3">
        <v>46174</v>
      </c>
      <c r="N1367" t="s">
        <v>745</v>
      </c>
      <c r="O1367">
        <v>8715.7199999999993</v>
      </c>
      <c r="P1367">
        <v>0</v>
      </c>
      <c r="AZ1367" t="s">
        <v>73</v>
      </c>
      <c r="BA1367">
        <v>0.6216318790596328</v>
      </c>
      <c r="BB1367">
        <v>0.1454296244069633</v>
      </c>
      <c r="BC1367">
        <v>3.4024901491350152E-4</v>
      </c>
    </row>
    <row r="1368" spans="1:65" x14ac:dyDescent="0.35">
      <c r="A1368" t="s">
        <v>710</v>
      </c>
      <c r="B1368" t="s">
        <v>710</v>
      </c>
      <c r="C1368" t="s">
        <v>711</v>
      </c>
      <c r="D1368">
        <v>1.39933098817801E-3</v>
      </c>
      <c r="E1368" t="s">
        <v>76</v>
      </c>
      <c r="F1368" t="s">
        <v>590</v>
      </c>
      <c r="G1368" t="s">
        <v>591</v>
      </c>
      <c r="H1368" t="s">
        <v>98</v>
      </c>
      <c r="I1368">
        <v>6909727982.4300003</v>
      </c>
      <c r="J1368">
        <v>3.4075000000000002</v>
      </c>
      <c r="K1368">
        <v>17937.689900000001</v>
      </c>
      <c r="L1368" t="s">
        <v>712</v>
      </c>
      <c r="M1368" s="3">
        <v>46174</v>
      </c>
      <c r="N1368" t="s">
        <v>713</v>
      </c>
      <c r="O1368">
        <v>158.19</v>
      </c>
      <c r="P1368">
        <v>9668996.4856950082</v>
      </c>
      <c r="AZ1368" t="s">
        <v>73</v>
      </c>
      <c r="BA1368">
        <v>0.56320493766591784</v>
      </c>
      <c r="BB1368">
        <v>0.2821492521844457</v>
      </c>
      <c r="BC1368">
        <v>4.9595417224896424E-3</v>
      </c>
    </row>
    <row r="1369" spans="1:65" x14ac:dyDescent="0.35">
      <c r="A1369" t="s">
        <v>746</v>
      </c>
      <c r="B1369" t="s">
        <v>746</v>
      </c>
      <c r="C1369" t="s">
        <v>747</v>
      </c>
      <c r="D1369">
        <v>1.7783734095029821E-3</v>
      </c>
      <c r="E1369" t="s">
        <v>67</v>
      </c>
      <c r="F1369" t="s">
        <v>744</v>
      </c>
      <c r="G1369" t="s">
        <v>591</v>
      </c>
      <c r="H1369" t="s">
        <v>70</v>
      </c>
      <c r="I1369">
        <v>77424620534.829987</v>
      </c>
      <c r="J1369">
        <v>1</v>
      </c>
      <c r="K1369">
        <v>0</v>
      </c>
      <c r="M1369" s="3">
        <v>46174</v>
      </c>
      <c r="N1369" t="s">
        <v>748</v>
      </c>
      <c r="O1369">
        <v>62359.55</v>
      </c>
      <c r="P1369">
        <v>0</v>
      </c>
      <c r="AZ1369" t="s">
        <v>73</v>
      </c>
      <c r="BA1369">
        <v>0.6216318790596328</v>
      </c>
      <c r="BB1369">
        <v>0.1454296244069633</v>
      </c>
      <c r="BC1369">
        <v>1.222841231114279E-2</v>
      </c>
    </row>
    <row r="1370" spans="1:65" x14ac:dyDescent="0.35">
      <c r="A1370" t="s">
        <v>749</v>
      </c>
      <c r="B1370" t="s">
        <v>749</v>
      </c>
      <c r="C1370" t="s">
        <v>750</v>
      </c>
      <c r="D1370">
        <v>1.3684217713061319E-3</v>
      </c>
      <c r="E1370" t="s">
        <v>67</v>
      </c>
      <c r="F1370" t="s">
        <v>744</v>
      </c>
      <c r="G1370" t="s">
        <v>591</v>
      </c>
      <c r="H1370" t="s">
        <v>70</v>
      </c>
      <c r="I1370">
        <v>77424620534.829987</v>
      </c>
      <c r="J1370">
        <v>3.4075000000000002</v>
      </c>
      <c r="K1370">
        <v>0</v>
      </c>
      <c r="M1370" s="3">
        <v>46174</v>
      </c>
      <c r="N1370" t="s">
        <v>751</v>
      </c>
      <c r="O1370">
        <v>1057.1983498</v>
      </c>
      <c r="P1370">
        <v>0</v>
      </c>
      <c r="AZ1370" t="s">
        <v>73</v>
      </c>
      <c r="BA1370">
        <v>0.6216318790596328</v>
      </c>
      <c r="BB1370">
        <v>0.1454296244069633</v>
      </c>
      <c r="BC1370">
        <v>9.4095118301124516E-3</v>
      </c>
    </row>
    <row r="1371" spans="1:65" x14ac:dyDescent="0.35">
      <c r="A1371" t="s">
        <v>672</v>
      </c>
      <c r="B1371" t="s">
        <v>672</v>
      </c>
      <c r="C1371" t="s">
        <v>673</v>
      </c>
      <c r="D1371">
        <v>2.1877772449055401E-2</v>
      </c>
      <c r="E1371" t="s">
        <v>76</v>
      </c>
      <c r="F1371" t="s">
        <v>590</v>
      </c>
      <c r="G1371" t="s">
        <v>591</v>
      </c>
      <c r="H1371" t="s">
        <v>81</v>
      </c>
      <c r="I1371">
        <v>1893918873.9200001</v>
      </c>
      <c r="J1371">
        <v>3.4075000000000002</v>
      </c>
      <c r="K1371">
        <v>9302.6817751905</v>
      </c>
      <c r="M1371" s="3">
        <v>46174</v>
      </c>
      <c r="N1371" t="s">
        <v>674</v>
      </c>
      <c r="O1371">
        <v>1307.135</v>
      </c>
      <c r="P1371">
        <v>41434726.160592958</v>
      </c>
      <c r="AZ1371" t="s">
        <v>73</v>
      </c>
      <c r="BA1371">
        <v>0.63778761842698506</v>
      </c>
      <c r="BB1371">
        <v>0.27692863376197202</v>
      </c>
      <c r="BC1371">
        <v>7.9001481904756601E-2</v>
      </c>
    </row>
    <row r="1372" spans="1:65" x14ac:dyDescent="0.35">
      <c r="A1372" t="s">
        <v>705</v>
      </c>
      <c r="B1372" t="s">
        <v>705</v>
      </c>
      <c r="C1372" t="s">
        <v>706</v>
      </c>
      <c r="D1372">
        <v>3.667121648186401E-3</v>
      </c>
      <c r="E1372" t="s">
        <v>76</v>
      </c>
      <c r="F1372" t="s">
        <v>590</v>
      </c>
      <c r="G1372" t="s">
        <v>591</v>
      </c>
      <c r="H1372" t="s">
        <v>70</v>
      </c>
      <c r="I1372">
        <v>13660103839.57</v>
      </c>
      <c r="J1372">
        <v>3.4075000000000002</v>
      </c>
      <c r="K1372">
        <v>585543.29099999997</v>
      </c>
      <c r="L1372" t="s">
        <v>707</v>
      </c>
      <c r="M1372" s="3">
        <v>46174</v>
      </c>
      <c r="N1372" t="s">
        <v>708</v>
      </c>
      <c r="O1372">
        <v>25.106400000000001</v>
      </c>
      <c r="P1372">
        <v>50093262.506560877</v>
      </c>
      <c r="Q1372" t="s">
        <v>594</v>
      </c>
      <c r="R1372" t="s">
        <v>709</v>
      </c>
      <c r="S1372" t="s">
        <v>602</v>
      </c>
      <c r="U1372" t="s">
        <v>283</v>
      </c>
      <c r="W1372">
        <v>4.9213059399999999</v>
      </c>
      <c r="X1372">
        <v>4.8035815700000004</v>
      </c>
      <c r="Y1372">
        <v>4.3957042099999999</v>
      </c>
      <c r="Z1372">
        <v>20.083162009999999</v>
      </c>
      <c r="AA1372">
        <v>25.444823620000001</v>
      </c>
      <c r="AB1372">
        <v>40.243654059999997</v>
      </c>
      <c r="AC1372">
        <v>0</v>
      </c>
      <c r="AE1372">
        <v>9.8040106199999997</v>
      </c>
      <c r="AI1372">
        <v>88.749071169999993</v>
      </c>
      <c r="AJ1372">
        <v>10.53251231</v>
      </c>
      <c r="AK1372">
        <v>36.809225720000001</v>
      </c>
      <c r="AL1372">
        <v>38.42990167</v>
      </c>
      <c r="AM1372">
        <v>3.5918415100000001</v>
      </c>
      <c r="AN1372">
        <v>11.298475180000001</v>
      </c>
      <c r="AO1372">
        <v>3.9950922699999998</v>
      </c>
      <c r="AP1372">
        <v>3.9709455</v>
      </c>
      <c r="AR1372">
        <v>3.5918415100000001</v>
      </c>
      <c r="AS1372">
        <v>4.1506001000000001</v>
      </c>
      <c r="AT1372">
        <v>1.2293980335290371</v>
      </c>
      <c r="AU1372">
        <v>3.9709455</v>
      </c>
      <c r="AV1372">
        <v>8.29963038</v>
      </c>
      <c r="AW1372">
        <v>1.4610582400000001</v>
      </c>
      <c r="AX1372">
        <v>4.1506001000000001</v>
      </c>
      <c r="AY1372" t="s">
        <v>152</v>
      </c>
      <c r="AZ1372" t="s">
        <v>94</v>
      </c>
      <c r="BA1372">
        <v>0.57964491438033405</v>
      </c>
      <c r="BB1372">
        <v>0.27812850864313721</v>
      </c>
      <c r="BC1372">
        <v>1.318499015464695E-2</v>
      </c>
      <c r="BE1372">
        <v>6.4887370366905534E-2</v>
      </c>
      <c r="BF1372">
        <v>6.3335175707493516E-2</v>
      </c>
      <c r="BG1372">
        <v>5.7957316731590117E-2</v>
      </c>
      <c r="BH1372">
        <v>4.7358394946402219E-2</v>
      </c>
      <c r="BI1372">
        <v>0</v>
      </c>
      <c r="BJ1372">
        <v>0.1292657835007541</v>
      </c>
      <c r="BK1372">
        <v>5.4725621454376629E-2</v>
      </c>
      <c r="BM1372">
        <v>5.2356877322139589E-2</v>
      </c>
    </row>
    <row r="1373" spans="1:65" x14ac:dyDescent="0.35">
      <c r="A1373" t="s">
        <v>752</v>
      </c>
      <c r="B1373" t="s">
        <v>752</v>
      </c>
      <c r="C1373" t="s">
        <v>753</v>
      </c>
      <c r="D1373">
        <v>2.6300558896193791E-3</v>
      </c>
      <c r="E1373" t="s">
        <v>67</v>
      </c>
      <c r="F1373" t="s">
        <v>754</v>
      </c>
      <c r="G1373" t="s">
        <v>591</v>
      </c>
      <c r="H1373" t="s">
        <v>70</v>
      </c>
      <c r="I1373">
        <v>77424620534.829987</v>
      </c>
      <c r="J1373">
        <v>3.4075000000000002</v>
      </c>
      <c r="K1373">
        <v>809203.4</v>
      </c>
      <c r="L1373" t="s">
        <v>755</v>
      </c>
      <c r="M1373" s="3">
        <v>46174</v>
      </c>
      <c r="N1373" t="s">
        <v>756</v>
      </c>
      <c r="O1373">
        <v>73.849999999999994</v>
      </c>
      <c r="P1373">
        <v>203631079.23917499</v>
      </c>
      <c r="Q1373" t="s">
        <v>757</v>
      </c>
      <c r="R1373" t="s">
        <v>595</v>
      </c>
      <c r="S1373" t="s">
        <v>596</v>
      </c>
      <c r="U1373" t="s">
        <v>92</v>
      </c>
      <c r="W1373">
        <v>5.4075132200000002</v>
      </c>
      <c r="X1373">
        <v>5.2828307199999998</v>
      </c>
      <c r="Y1373">
        <v>5.9819921899999997</v>
      </c>
      <c r="Z1373">
        <v>24.535307799999998</v>
      </c>
      <c r="AA1373">
        <v>26.5011151</v>
      </c>
      <c r="AB1373">
        <v>29.248412439999999</v>
      </c>
      <c r="AC1373">
        <v>0</v>
      </c>
      <c r="AE1373">
        <v>150.92306434</v>
      </c>
      <c r="AI1373">
        <v>85.558549940000006</v>
      </c>
      <c r="AJ1373">
        <v>47.108665109999997</v>
      </c>
      <c r="AK1373">
        <v>31.801161149999999</v>
      </c>
      <c r="AL1373">
        <v>1.3750090800000001</v>
      </c>
      <c r="AM1373">
        <v>6.6726958400000003</v>
      </c>
      <c r="AN1373">
        <v>0</v>
      </c>
      <c r="AO1373">
        <v>10.927190850000001</v>
      </c>
      <c r="AP1373">
        <v>7.5960468600000004</v>
      </c>
      <c r="AR1373">
        <v>6.6726958400000003</v>
      </c>
      <c r="AS1373">
        <v>26.806979649999999</v>
      </c>
      <c r="AT1373">
        <v>55.320082054184063</v>
      </c>
      <c r="AU1373">
        <v>7.5960468600000004</v>
      </c>
      <c r="AV1373">
        <v>59.706545730000002</v>
      </c>
      <c r="AW1373">
        <v>1.7544281399999999</v>
      </c>
      <c r="AX1373">
        <v>26.806979649999999</v>
      </c>
      <c r="AY1373" t="s">
        <v>93</v>
      </c>
      <c r="AZ1373" t="s">
        <v>94</v>
      </c>
      <c r="BA1373">
        <v>0.6216318790596328</v>
      </c>
      <c r="BB1373">
        <v>0.47620225465266991</v>
      </c>
      <c r="BC1373">
        <v>5.5229807585385681E-3</v>
      </c>
      <c r="BE1373">
        <v>2.9865591465602939E-2</v>
      </c>
      <c r="BF1373">
        <v>2.9176972417176449E-2</v>
      </c>
      <c r="BG1373">
        <v>3.303842776309799E-2</v>
      </c>
      <c r="BH1373">
        <v>3.685317073190035E-2</v>
      </c>
      <c r="BI1373">
        <v>0</v>
      </c>
      <c r="BJ1373">
        <v>0.83354518036949832</v>
      </c>
      <c r="BK1373">
        <v>0.14805443280148489</v>
      </c>
      <c r="BM1373">
        <v>4.1952820648737309E-2</v>
      </c>
    </row>
    <row r="1374" spans="1:65" x14ac:dyDescent="0.35">
      <c r="A1374" t="s">
        <v>758</v>
      </c>
      <c r="B1374" t="s">
        <v>758</v>
      </c>
      <c r="C1374" t="s">
        <v>759</v>
      </c>
      <c r="D1374">
        <v>1.8928185856533701E-3</v>
      </c>
      <c r="E1374" t="s">
        <v>76</v>
      </c>
      <c r="F1374" t="s">
        <v>590</v>
      </c>
      <c r="G1374" t="s">
        <v>591</v>
      </c>
      <c r="H1374" t="s">
        <v>70</v>
      </c>
      <c r="I1374">
        <v>13660103839.57</v>
      </c>
      <c r="J1374">
        <v>3.4075000000000002</v>
      </c>
      <c r="K1374">
        <v>78681.009999999995</v>
      </c>
      <c r="L1374" t="s">
        <v>760</v>
      </c>
      <c r="M1374" s="3">
        <v>46174</v>
      </c>
      <c r="N1374" t="s">
        <v>593</v>
      </c>
      <c r="O1374">
        <v>96.44</v>
      </c>
      <c r="P1374">
        <v>25856098.429492999</v>
      </c>
      <c r="Q1374" t="s">
        <v>594</v>
      </c>
      <c r="R1374" t="s">
        <v>693</v>
      </c>
      <c r="S1374" t="s">
        <v>596</v>
      </c>
      <c r="U1374" t="s">
        <v>283</v>
      </c>
      <c r="W1374">
        <v>4.8612069</v>
      </c>
      <c r="X1374">
        <v>5.5588361099999997</v>
      </c>
      <c r="Y1374">
        <v>4.9553672500000001</v>
      </c>
      <c r="Z1374">
        <v>25.295738929999999</v>
      </c>
      <c r="AA1374">
        <v>24.365633500000001</v>
      </c>
      <c r="AB1374">
        <v>46.525339359999997</v>
      </c>
      <c r="AC1374">
        <v>2.4878198899999999</v>
      </c>
      <c r="AE1374">
        <v>675.07340331</v>
      </c>
      <c r="AI1374">
        <v>97.298394459999997</v>
      </c>
      <c r="AJ1374">
        <v>0.66110528999999996</v>
      </c>
      <c r="AK1374">
        <v>78.593071039999998</v>
      </c>
      <c r="AL1374">
        <v>16.932535470000001</v>
      </c>
      <c r="AM1374">
        <v>3.89250571</v>
      </c>
      <c r="AN1374">
        <v>7.5661604899999997</v>
      </c>
      <c r="AO1374">
        <v>0.34370275</v>
      </c>
      <c r="AP1374">
        <v>0</v>
      </c>
      <c r="AR1374">
        <v>3.89250571</v>
      </c>
      <c r="AS1374">
        <v>383.52408081999999</v>
      </c>
      <c r="AT1374">
        <v>2.225366060691802</v>
      </c>
      <c r="AU1374">
        <v>0</v>
      </c>
      <c r="AV1374">
        <v>3.83483068</v>
      </c>
      <c r="AW1374">
        <v>5.2167416700000002</v>
      </c>
      <c r="AX1374">
        <v>383.52408081999999</v>
      </c>
      <c r="AY1374" t="s">
        <v>93</v>
      </c>
      <c r="AZ1374" t="s">
        <v>94</v>
      </c>
      <c r="BA1374">
        <v>0.57964491438033405</v>
      </c>
      <c r="BB1374">
        <v>0.27812850864313721</v>
      </c>
      <c r="BC1374">
        <v>6.8055540041097318E-3</v>
      </c>
      <c r="BE1374">
        <v>3.3083206083100863E-2</v>
      </c>
      <c r="BF1374">
        <v>3.783095934660026E-2</v>
      </c>
      <c r="BG1374">
        <v>3.3724019430071729E-2</v>
      </c>
      <c r="BH1374">
        <v>2.649065782071049E-2</v>
      </c>
      <c r="BI1374">
        <v>1.6930992613893331E-2</v>
      </c>
      <c r="BJ1374">
        <v>4.5942485029643541</v>
      </c>
      <c r="BK1374">
        <v>2.6100938438970549</v>
      </c>
      <c r="BM1374">
        <v>0</v>
      </c>
    </row>
    <row r="1375" spans="1:65" x14ac:dyDescent="0.35">
      <c r="A1375" t="s">
        <v>761</v>
      </c>
      <c r="B1375" t="s">
        <v>761</v>
      </c>
      <c r="C1375" t="s">
        <v>762</v>
      </c>
      <c r="D1375">
        <v>3.2095218623763528E-4</v>
      </c>
      <c r="E1375" t="s">
        <v>67</v>
      </c>
      <c r="F1375" t="s">
        <v>754</v>
      </c>
      <c r="G1375" t="s">
        <v>591</v>
      </c>
      <c r="H1375" t="s">
        <v>70</v>
      </c>
      <c r="I1375">
        <v>77424620534.829987</v>
      </c>
      <c r="J1375">
        <v>3.4075000000000002</v>
      </c>
      <c r="K1375">
        <v>68199.939989328006</v>
      </c>
      <c r="L1375" t="s">
        <v>763</v>
      </c>
      <c r="M1375" s="3">
        <v>46174</v>
      </c>
      <c r="N1375" t="s">
        <v>764</v>
      </c>
      <c r="O1375">
        <v>106.93</v>
      </c>
      <c r="P1375">
        <v>24849601.22927301</v>
      </c>
      <c r="Q1375" t="s">
        <v>757</v>
      </c>
      <c r="R1375" t="s">
        <v>595</v>
      </c>
      <c r="S1375" t="s">
        <v>596</v>
      </c>
      <c r="U1375" t="s">
        <v>151</v>
      </c>
      <c r="W1375">
        <v>3.4863536900000001</v>
      </c>
      <c r="X1375">
        <v>5.1598391299999999</v>
      </c>
      <c r="Y1375">
        <v>6.4837023399999998</v>
      </c>
      <c r="Z1375">
        <v>38.011851819999997</v>
      </c>
      <c r="AA1375">
        <v>26.06858124</v>
      </c>
      <c r="AB1375">
        <v>33.639779519999998</v>
      </c>
      <c r="AC1375">
        <v>0</v>
      </c>
      <c r="AE1375">
        <v>1289.76611931</v>
      </c>
      <c r="AI1375">
        <v>97.761650599999996</v>
      </c>
      <c r="AJ1375">
        <v>25.29784939</v>
      </c>
      <c r="AK1375">
        <v>62.596647760000003</v>
      </c>
      <c r="AL1375">
        <v>9.8257154300000007</v>
      </c>
      <c r="AM1375">
        <v>5.69140669</v>
      </c>
      <c r="AN1375">
        <v>47.892604200000001</v>
      </c>
      <c r="AO1375">
        <v>7.9271841399999996</v>
      </c>
      <c r="AP1375">
        <v>33.615932780000001</v>
      </c>
      <c r="AR1375">
        <v>5.69140669</v>
      </c>
      <c r="AS1375">
        <v>467.13967572000001</v>
      </c>
      <c r="AT1375">
        <v>26.227629624389898</v>
      </c>
      <c r="AU1375">
        <v>33.615932780000001</v>
      </c>
      <c r="AV1375">
        <v>57.042956709999999</v>
      </c>
      <c r="AW1375">
        <v>7.0245859499999996</v>
      </c>
      <c r="AX1375">
        <v>467.13967572000001</v>
      </c>
      <c r="AY1375" t="s">
        <v>93</v>
      </c>
      <c r="AZ1375" t="s">
        <v>94</v>
      </c>
      <c r="BA1375">
        <v>0.6216318790596328</v>
      </c>
      <c r="BB1375">
        <v>0.47620225465266991</v>
      </c>
      <c r="BC1375">
        <v>6.739829202861079E-4</v>
      </c>
      <c r="BE1375">
        <v>2.349742841136448E-3</v>
      </c>
      <c r="BF1375">
        <v>3.47764344504393E-3</v>
      </c>
      <c r="BG1375">
        <v>4.3699046373790714E-3</v>
      </c>
      <c r="BH1375">
        <v>3.8359109014620908E-3</v>
      </c>
      <c r="BI1375">
        <v>0</v>
      </c>
      <c r="BJ1375">
        <v>0.86928033557863449</v>
      </c>
      <c r="BK1375">
        <v>0.31484416282327099</v>
      </c>
      <c r="BM1375">
        <v>2.2656564543205901E-2</v>
      </c>
    </row>
    <row r="1376" spans="1:65" x14ac:dyDescent="0.35">
      <c r="A1376" t="s">
        <v>765</v>
      </c>
      <c r="B1376" t="s">
        <v>765</v>
      </c>
      <c r="C1376" t="s">
        <v>766</v>
      </c>
      <c r="D1376">
        <v>3.9037263850590101E-2</v>
      </c>
      <c r="E1376" t="s">
        <v>76</v>
      </c>
      <c r="F1376" t="s">
        <v>590</v>
      </c>
      <c r="G1376" t="s">
        <v>591</v>
      </c>
      <c r="H1376" t="s">
        <v>101</v>
      </c>
      <c r="I1376">
        <v>4856456983.2200003</v>
      </c>
      <c r="J1376">
        <v>3.4075000000000002</v>
      </c>
      <c r="K1376">
        <v>353340</v>
      </c>
      <c r="L1376" t="s">
        <v>767</v>
      </c>
      <c r="M1376" s="3">
        <v>46174</v>
      </c>
      <c r="N1376" t="s">
        <v>732</v>
      </c>
      <c r="O1376">
        <v>157.46</v>
      </c>
      <c r="P1376">
        <v>189582792.63299999</v>
      </c>
      <c r="Q1376" t="s">
        <v>594</v>
      </c>
      <c r="R1376" t="s">
        <v>601</v>
      </c>
      <c r="S1376" t="s">
        <v>602</v>
      </c>
      <c r="U1376" t="s">
        <v>92</v>
      </c>
      <c r="W1376">
        <v>6.3218882399999998</v>
      </c>
      <c r="X1376">
        <v>5.0790080199999998</v>
      </c>
      <c r="Y1376">
        <v>5.8712181299999999</v>
      </c>
      <c r="Z1376">
        <v>12.03692888</v>
      </c>
      <c r="AA1376">
        <v>31.144338059999999</v>
      </c>
      <c r="AB1376">
        <v>25.648236619999999</v>
      </c>
      <c r="AC1376">
        <v>0.14956085</v>
      </c>
      <c r="AE1376">
        <v>78.323792749999996</v>
      </c>
      <c r="AI1376">
        <v>72.850735020000002</v>
      </c>
      <c r="AJ1376">
        <v>39.134463480000001</v>
      </c>
      <c r="AK1376">
        <v>24.056181129999999</v>
      </c>
      <c r="AL1376">
        <v>5.6388589500000004</v>
      </c>
      <c r="AM1376">
        <v>6.97044686</v>
      </c>
      <c r="AN1376">
        <v>48.093691849999999</v>
      </c>
      <c r="AO1376">
        <v>4.5809678500000004</v>
      </c>
      <c r="AP1376">
        <v>27.392356190000001</v>
      </c>
      <c r="AR1376">
        <v>6.97044686</v>
      </c>
      <c r="AS1376">
        <v>42.062857780000002</v>
      </c>
      <c r="AT1376">
        <v>68.769894602815313</v>
      </c>
      <c r="AU1376">
        <v>27.392356190000001</v>
      </c>
      <c r="AV1376">
        <v>26.130769950000001</v>
      </c>
      <c r="AW1376">
        <v>10.27494894</v>
      </c>
      <c r="AX1376">
        <v>42.062857780000002</v>
      </c>
      <c r="AY1376" t="s">
        <v>152</v>
      </c>
      <c r="AZ1376" t="s">
        <v>94</v>
      </c>
      <c r="BA1376">
        <v>0.58036120933591218</v>
      </c>
      <c r="BB1376">
        <v>0.24170055173816651</v>
      </c>
      <c r="BC1376">
        <v>0.1615108594906273</v>
      </c>
      <c r="BE1376">
        <v>1.0210536032460891</v>
      </c>
      <c r="BF1376">
        <v>0.82031495066998916</v>
      </c>
      <c r="BG1376">
        <v>0.94826548643325348</v>
      </c>
      <c r="BH1376">
        <v>1.125802863392344</v>
      </c>
      <c r="BI1376">
        <v>2.415570142964878E-2</v>
      </c>
      <c r="BJ1376">
        <v>12.650143085618261</v>
      </c>
      <c r="BK1376">
        <v>6.7936083126798197</v>
      </c>
      <c r="BM1376">
        <v>4.4241629917203049</v>
      </c>
    </row>
    <row r="1377" spans="1:65" x14ac:dyDescent="0.35">
      <c r="A1377" t="s">
        <v>768</v>
      </c>
      <c r="B1377" t="s">
        <v>768</v>
      </c>
      <c r="C1377" t="s">
        <v>769</v>
      </c>
      <c r="D1377">
        <v>1.140202839340577E-8</v>
      </c>
      <c r="E1377" t="s">
        <v>67</v>
      </c>
      <c r="F1377" t="s">
        <v>754</v>
      </c>
      <c r="G1377" t="s">
        <v>591</v>
      </c>
      <c r="H1377" t="s">
        <v>70</v>
      </c>
      <c r="I1377">
        <v>77424620534.829987</v>
      </c>
      <c r="J1377">
        <v>3.4075000000000002</v>
      </c>
      <c r="K1377">
        <v>3.008999999784578</v>
      </c>
      <c r="L1377" t="s">
        <v>770</v>
      </c>
      <c r="M1377" s="3">
        <v>46174</v>
      </c>
      <c r="N1377" t="s">
        <v>771</v>
      </c>
      <c r="O1377">
        <v>86.1</v>
      </c>
      <c r="P1377">
        <v>882.79772168679813</v>
      </c>
      <c r="Q1377" t="s">
        <v>757</v>
      </c>
      <c r="R1377" t="s">
        <v>544</v>
      </c>
      <c r="S1377" t="s">
        <v>602</v>
      </c>
      <c r="U1377" t="s">
        <v>92</v>
      </c>
      <c r="W1377">
        <v>6.4123282599999998</v>
      </c>
      <c r="X1377">
        <v>5.3868098599999996</v>
      </c>
      <c r="Y1377">
        <v>5.09416153</v>
      </c>
      <c r="Z1377">
        <v>15.203570969999999</v>
      </c>
      <c r="AA1377">
        <v>41.060215300000003</v>
      </c>
      <c r="AB1377">
        <v>34.568274780000003</v>
      </c>
      <c r="AC1377">
        <v>1.13793787</v>
      </c>
      <c r="AE1377">
        <v>141.59408812000001</v>
      </c>
      <c r="AI1377">
        <v>93.762799279999996</v>
      </c>
      <c r="AJ1377">
        <v>37.669468180000003</v>
      </c>
      <c r="AK1377">
        <v>43.42986784</v>
      </c>
      <c r="AL1377">
        <v>9.7327250299999992</v>
      </c>
      <c r="AM1377">
        <v>6.5789032499999998</v>
      </c>
      <c r="AN1377">
        <v>22.898285720000001</v>
      </c>
      <c r="AO1377">
        <v>39.456845299999998</v>
      </c>
      <c r="AP1377">
        <v>2.3440962399999998</v>
      </c>
      <c r="AR1377">
        <v>6.5789032499999998</v>
      </c>
      <c r="AS1377">
        <v>63.38678522</v>
      </c>
      <c r="AT1377">
        <v>51.539930678361742</v>
      </c>
      <c r="AU1377">
        <v>2.3440962399999998</v>
      </c>
      <c r="AV1377">
        <v>60.545943270000002</v>
      </c>
      <c r="AW1377">
        <v>28.006756320000001</v>
      </c>
      <c r="AX1377">
        <v>63.38678522</v>
      </c>
      <c r="AY1377" t="s">
        <v>152</v>
      </c>
      <c r="AZ1377" t="s">
        <v>94</v>
      </c>
      <c r="BA1377">
        <v>0.6216318790596328</v>
      </c>
      <c r="BB1377">
        <v>0.47620225465266991</v>
      </c>
      <c r="BC1377">
        <v>2.3943667385031861E-8</v>
      </c>
      <c r="BE1377">
        <v>1.5353465502108011E-7</v>
      </c>
      <c r="BF1377">
        <v>1.2897998355425E-7</v>
      </c>
      <c r="BG1377">
        <v>1.2197290927994499E-7</v>
      </c>
      <c r="BH1377">
        <v>1.5752307117630511E-7</v>
      </c>
      <c r="BI1377">
        <v>2.7246405864111631E-8</v>
      </c>
      <c r="BJ1377">
        <v>3.3902817496321722E-6</v>
      </c>
      <c r="BK1377">
        <v>1.5177121019141341E-6</v>
      </c>
      <c r="BM1377">
        <v>5.6126260689063823E-8</v>
      </c>
    </row>
    <row r="1378" spans="1:65" x14ac:dyDescent="0.35">
      <c r="A1378" t="s">
        <v>772</v>
      </c>
      <c r="B1378" t="s">
        <v>772</v>
      </c>
      <c r="C1378" t="s">
        <v>773</v>
      </c>
      <c r="D1378">
        <v>1.321912142436762E-3</v>
      </c>
      <c r="E1378" t="s">
        <v>67</v>
      </c>
      <c r="F1378" t="s">
        <v>754</v>
      </c>
      <c r="G1378" t="s">
        <v>591</v>
      </c>
      <c r="H1378" t="s">
        <v>70</v>
      </c>
      <c r="I1378">
        <v>77424620534.829987</v>
      </c>
      <c r="J1378">
        <v>3.4075000000000002</v>
      </c>
      <c r="K1378">
        <v>90177.305999999953</v>
      </c>
      <c r="L1378" t="s">
        <v>774</v>
      </c>
      <c r="M1378" s="3">
        <v>46174</v>
      </c>
      <c r="N1378" t="s">
        <v>775</v>
      </c>
      <c r="O1378">
        <v>333.08</v>
      </c>
      <c r="P1378">
        <v>102348546.0085506</v>
      </c>
      <c r="Q1378" t="s">
        <v>757</v>
      </c>
      <c r="R1378" t="s">
        <v>776</v>
      </c>
      <c r="S1378" t="s">
        <v>602</v>
      </c>
      <c r="U1378" t="s">
        <v>92</v>
      </c>
      <c r="W1378">
        <v>5.5409418199999996</v>
      </c>
      <c r="X1378">
        <v>5.0454946200000004</v>
      </c>
      <c r="Y1378">
        <v>6.1728156299999997</v>
      </c>
      <c r="Z1378">
        <v>21.041404060000001</v>
      </c>
      <c r="AA1378">
        <v>38.700446419999999</v>
      </c>
      <c r="AB1378">
        <v>39.315047640000003</v>
      </c>
      <c r="AC1378">
        <v>0</v>
      </c>
      <c r="AE1378">
        <v>54.161079549999997</v>
      </c>
      <c r="AI1378">
        <v>99.69113437</v>
      </c>
      <c r="AJ1378">
        <v>47.009594049999997</v>
      </c>
      <c r="AK1378">
        <v>49.549399129999998</v>
      </c>
      <c r="AL1378">
        <v>2.4979049400000002</v>
      </c>
      <c r="AM1378">
        <v>6.8426679400000001</v>
      </c>
      <c r="AN1378">
        <v>40.265280560000001</v>
      </c>
      <c r="AO1378">
        <v>16.598633209999999</v>
      </c>
      <c r="AP1378">
        <v>24.43544889</v>
      </c>
      <c r="AR1378">
        <v>6.8426679400000001</v>
      </c>
      <c r="AS1378">
        <v>19.010430289999999</v>
      </c>
      <c r="AT1378">
        <v>63.122303176062807</v>
      </c>
      <c r="AU1378">
        <v>24.43544889</v>
      </c>
      <c r="AV1378">
        <v>61.902823849999997</v>
      </c>
      <c r="AW1378">
        <v>12.718625380000001</v>
      </c>
      <c r="AX1378">
        <v>19.010430289999999</v>
      </c>
      <c r="AY1378" t="s">
        <v>152</v>
      </c>
      <c r="AZ1378" t="s">
        <v>94</v>
      </c>
      <c r="BA1378">
        <v>0.6216318790596328</v>
      </c>
      <c r="BB1378">
        <v>0.47620225465266991</v>
      </c>
      <c r="BC1378">
        <v>2.7759468367089769E-3</v>
      </c>
      <c r="BE1378">
        <v>1.5381359917617479E-2</v>
      </c>
      <c r="BF1378">
        <v>1.400602483002117E-2</v>
      </c>
      <c r="BG1378">
        <v>1.713540802168623E-2</v>
      </c>
      <c r="BH1378">
        <v>1.899488242269293E-2</v>
      </c>
      <c r="BI1378">
        <v>0</v>
      </c>
      <c r="BJ1378">
        <v>0.1503482774495658</v>
      </c>
      <c r="BK1378">
        <v>5.2771943828002023E-2</v>
      </c>
      <c r="BM1378">
        <v>6.783150704975939E-2</v>
      </c>
    </row>
    <row r="1379" spans="1:65" x14ac:dyDescent="0.35">
      <c r="A1379" t="s">
        <v>765</v>
      </c>
      <c r="B1379" t="s">
        <v>765</v>
      </c>
      <c r="C1379" t="s">
        <v>766</v>
      </c>
      <c r="D1379">
        <v>7.9549691569995098E-3</v>
      </c>
      <c r="E1379" t="s">
        <v>122</v>
      </c>
      <c r="F1379" t="s">
        <v>590</v>
      </c>
      <c r="G1379" t="s">
        <v>591</v>
      </c>
      <c r="H1379" t="s">
        <v>101</v>
      </c>
      <c r="I1379">
        <v>13368957884.120001</v>
      </c>
      <c r="J1379">
        <v>3.4075000000000002</v>
      </c>
      <c r="K1379">
        <v>198212</v>
      </c>
      <c r="L1379" t="s">
        <v>767</v>
      </c>
      <c r="M1379" s="3">
        <v>46174</v>
      </c>
      <c r="N1379" t="s">
        <v>732</v>
      </c>
      <c r="O1379">
        <v>157.46</v>
      </c>
      <c r="P1379">
        <v>106349647.6294</v>
      </c>
      <c r="Q1379" t="s">
        <v>594</v>
      </c>
      <c r="R1379" t="s">
        <v>601</v>
      </c>
      <c r="S1379" t="s">
        <v>602</v>
      </c>
      <c r="U1379" t="s">
        <v>92</v>
      </c>
      <c r="W1379">
        <v>6.3218882399999998</v>
      </c>
      <c r="X1379">
        <v>5.0790080199999998</v>
      </c>
      <c r="Y1379">
        <v>5.8712181299999999</v>
      </c>
      <c r="Z1379">
        <v>12.03692888</v>
      </c>
      <c r="AA1379">
        <v>31.144338059999999</v>
      </c>
      <c r="AB1379">
        <v>25.648236619999999</v>
      </c>
      <c r="AC1379">
        <v>0.14956085</v>
      </c>
      <c r="AE1379">
        <v>78.323792749999996</v>
      </c>
      <c r="AI1379">
        <v>72.850735020000002</v>
      </c>
      <c r="AJ1379">
        <v>39.134463480000001</v>
      </c>
      <c r="AK1379">
        <v>24.056181129999999</v>
      </c>
      <c r="AL1379">
        <v>5.6388589500000004</v>
      </c>
      <c r="AM1379">
        <v>6.97044686</v>
      </c>
      <c r="AN1379">
        <v>48.093691849999999</v>
      </c>
      <c r="AO1379">
        <v>4.5809678500000004</v>
      </c>
      <c r="AP1379">
        <v>27.392356190000001</v>
      </c>
      <c r="AR1379">
        <v>6.97044686</v>
      </c>
      <c r="AS1379">
        <v>42.062857780000002</v>
      </c>
      <c r="AT1379">
        <v>68.769894602815313</v>
      </c>
      <c r="AU1379">
        <v>27.392356190000001</v>
      </c>
      <c r="AV1379">
        <v>26.130769950000001</v>
      </c>
      <c r="AW1379">
        <v>10.27494894</v>
      </c>
      <c r="AX1379">
        <v>42.062857780000002</v>
      </c>
      <c r="AY1379" t="s">
        <v>152</v>
      </c>
      <c r="AZ1379" t="s">
        <v>94</v>
      </c>
      <c r="BA1379">
        <v>0.5786616119309711</v>
      </c>
      <c r="BB1379">
        <v>0.40695245862726859</v>
      </c>
      <c r="BC1379">
        <v>1.9547662112260479E-2</v>
      </c>
      <c r="BE1379">
        <v>0.1235781352269931</v>
      </c>
      <c r="BF1379">
        <v>9.9282732640421131E-2</v>
      </c>
      <c r="BG1379">
        <v>0.1147685881926178</v>
      </c>
      <c r="BH1379">
        <v>0.13625593999074709</v>
      </c>
      <c r="BI1379">
        <v>2.923564961022473E-3</v>
      </c>
      <c r="BJ1379">
        <v>1.5310470360277171</v>
      </c>
      <c r="BK1379">
        <v>0.82223053135950708</v>
      </c>
      <c r="BM1379">
        <v>0.53545652326080695</v>
      </c>
    </row>
    <row r="1380" spans="1:65" x14ac:dyDescent="0.35">
      <c r="A1380" t="s">
        <v>777</v>
      </c>
      <c r="B1380" t="s">
        <v>777</v>
      </c>
      <c r="C1380" t="s">
        <v>778</v>
      </c>
      <c r="D1380">
        <v>5.924469393991421E-3</v>
      </c>
      <c r="E1380" t="s">
        <v>67</v>
      </c>
      <c r="F1380" t="s">
        <v>754</v>
      </c>
      <c r="G1380" t="s">
        <v>591</v>
      </c>
      <c r="H1380" t="s">
        <v>70</v>
      </c>
      <c r="I1380">
        <v>77424620534.829987</v>
      </c>
      <c r="J1380">
        <v>3.4075000000000002</v>
      </c>
      <c r="K1380">
        <v>196000</v>
      </c>
      <c r="L1380" t="s">
        <v>779</v>
      </c>
      <c r="M1380" s="3">
        <v>46174</v>
      </c>
      <c r="N1380" t="s">
        <v>780</v>
      </c>
      <c r="O1380">
        <v>686.81</v>
      </c>
      <c r="P1380">
        <v>458699794.69999999</v>
      </c>
      <c r="Q1380" t="s">
        <v>757</v>
      </c>
      <c r="R1380" t="s">
        <v>595</v>
      </c>
      <c r="S1380" t="s">
        <v>596</v>
      </c>
      <c r="U1380" t="s">
        <v>92</v>
      </c>
      <c r="W1380">
        <v>5.8222840500000004</v>
      </c>
      <c r="X1380">
        <v>4.7486107300000002</v>
      </c>
      <c r="Y1380">
        <v>5.4521350599999998</v>
      </c>
      <c r="Z1380">
        <v>19.12062705</v>
      </c>
      <c r="AA1380">
        <v>42.504609960000003</v>
      </c>
      <c r="AB1380">
        <v>37.928366580000002</v>
      </c>
      <c r="AC1380">
        <v>1.23999E-2</v>
      </c>
      <c r="AE1380">
        <v>88.926375309999997</v>
      </c>
      <c r="AI1380">
        <v>99.561767509999996</v>
      </c>
      <c r="AJ1380">
        <v>42.381660949999997</v>
      </c>
      <c r="AK1380">
        <v>53.894668850000002</v>
      </c>
      <c r="AL1380">
        <v>3.2772737799999998</v>
      </c>
      <c r="AM1380">
        <v>6.4534195499999996</v>
      </c>
      <c r="AN1380">
        <v>59.165426650000001</v>
      </c>
      <c r="AO1380">
        <v>13.92928858</v>
      </c>
      <c r="AP1380">
        <v>17.444760380000002</v>
      </c>
      <c r="AR1380">
        <v>6.4534195499999996</v>
      </c>
      <c r="AS1380">
        <v>21.873540890000001</v>
      </c>
      <c r="AT1380">
        <v>46.217726533210723</v>
      </c>
      <c r="AU1380">
        <v>17.444760380000002</v>
      </c>
      <c r="AV1380">
        <v>66.987264159999995</v>
      </c>
      <c r="AW1380">
        <v>15.12157904</v>
      </c>
      <c r="AX1380">
        <v>21.873540890000001</v>
      </c>
      <c r="AY1380" t="s">
        <v>152</v>
      </c>
      <c r="AZ1380" t="s">
        <v>94</v>
      </c>
      <c r="BA1380">
        <v>0.6216318790596328</v>
      </c>
      <c r="BB1380">
        <v>0.47620225465266991</v>
      </c>
      <c r="BC1380">
        <v>1.244107800017155E-2</v>
      </c>
      <c r="BE1380">
        <v>7.2435490005204703E-2</v>
      </c>
      <c r="BF1380">
        <v>5.9077836484381557E-2</v>
      </c>
      <c r="BG1380">
        <v>6.7830437548929978E-2</v>
      </c>
      <c r="BH1380">
        <v>8.0287495989381966E-2</v>
      </c>
      <c r="BI1380">
        <v>1.5426812309432721E-4</v>
      </c>
      <c r="BJ1380">
        <v>1.106339971504239</v>
      </c>
      <c r="BK1380">
        <v>0.27213042835243179</v>
      </c>
      <c r="BM1380">
        <v>0.2170316245818823</v>
      </c>
    </row>
    <row r="1381" spans="1:65" x14ac:dyDescent="0.35">
      <c r="A1381" t="s">
        <v>717</v>
      </c>
      <c r="B1381" t="s">
        <v>717</v>
      </c>
      <c r="C1381" t="s">
        <v>718</v>
      </c>
      <c r="D1381">
        <v>1.3189988823704799E-3</v>
      </c>
      <c r="E1381" t="s">
        <v>76</v>
      </c>
      <c r="F1381" t="s">
        <v>590</v>
      </c>
      <c r="G1381" t="s">
        <v>591</v>
      </c>
      <c r="H1381" t="s">
        <v>70</v>
      </c>
      <c r="I1381">
        <v>13660103839.57</v>
      </c>
      <c r="J1381">
        <v>3.4075000000000002</v>
      </c>
      <c r="K1381">
        <v>24544.51</v>
      </c>
      <c r="L1381" t="s">
        <v>719</v>
      </c>
      <c r="M1381" s="3">
        <v>46174</v>
      </c>
      <c r="N1381" t="s">
        <v>720</v>
      </c>
      <c r="O1381">
        <v>215.43100000000001</v>
      </c>
      <c r="P1381">
        <v>18017661.697457571</v>
      </c>
      <c r="AZ1381" t="s">
        <v>73</v>
      </c>
      <c r="BA1381">
        <v>0.57964491438033405</v>
      </c>
      <c r="BB1381">
        <v>0.30151640573719718</v>
      </c>
      <c r="BC1381">
        <v>4.3745509606536101E-3</v>
      </c>
    </row>
    <row r="1382" spans="1:65" x14ac:dyDescent="0.35">
      <c r="A1382" t="s">
        <v>781</v>
      </c>
      <c r="B1382" t="s">
        <v>781</v>
      </c>
      <c r="C1382" t="s">
        <v>782</v>
      </c>
      <c r="D1382">
        <v>2.6320875079817651E-3</v>
      </c>
      <c r="E1382" t="s">
        <v>67</v>
      </c>
      <c r="F1382" t="s">
        <v>754</v>
      </c>
      <c r="G1382" t="s">
        <v>591</v>
      </c>
      <c r="H1382" t="s">
        <v>70</v>
      </c>
      <c r="I1382">
        <v>77424620534.829987</v>
      </c>
      <c r="J1382">
        <v>3.891365</v>
      </c>
      <c r="K1382">
        <v>1271397.729999997</v>
      </c>
      <c r="L1382" t="s">
        <v>783</v>
      </c>
      <c r="M1382" s="3">
        <v>46174</v>
      </c>
      <c r="N1382" t="s">
        <v>784</v>
      </c>
      <c r="O1382">
        <v>41.190399999999997</v>
      </c>
      <c r="P1382">
        <v>203788376.51995429</v>
      </c>
      <c r="Q1382" t="s">
        <v>757</v>
      </c>
      <c r="R1382" t="s">
        <v>785</v>
      </c>
      <c r="S1382" t="s">
        <v>602</v>
      </c>
      <c r="U1382" t="s">
        <v>92</v>
      </c>
      <c r="W1382">
        <v>5.4738448100000001</v>
      </c>
      <c r="X1382">
        <v>4.8912068900000003</v>
      </c>
      <c r="Y1382">
        <v>5.4789597199999998</v>
      </c>
      <c r="Z1382">
        <v>13.157154</v>
      </c>
      <c r="AA1382">
        <v>38.235332999999997</v>
      </c>
      <c r="AB1382">
        <v>28.153413</v>
      </c>
      <c r="AC1382">
        <v>0</v>
      </c>
      <c r="AE1382">
        <v>104.44851457999999</v>
      </c>
      <c r="AI1382">
        <v>80.373099929999995</v>
      </c>
      <c r="AJ1382">
        <v>25.715800000000002</v>
      </c>
      <c r="AK1382">
        <v>52.000799999999998</v>
      </c>
      <c r="AL1382">
        <v>1.8292999999999999</v>
      </c>
      <c r="AM1382">
        <v>6.77466642</v>
      </c>
      <c r="AN1382">
        <v>72.549899999999994</v>
      </c>
      <c r="AO1382">
        <v>6.1371000000000002</v>
      </c>
      <c r="AP1382">
        <v>32.788699999999999</v>
      </c>
      <c r="AR1382">
        <v>6.77466642</v>
      </c>
      <c r="AS1382">
        <v>84.86340337</v>
      </c>
      <c r="AT1382">
        <v>59.718469265049158</v>
      </c>
      <c r="AU1382">
        <v>32.788699999999999</v>
      </c>
      <c r="AV1382">
        <v>27.598299999999998</v>
      </c>
      <c r="AW1382">
        <v>32.0867</v>
      </c>
      <c r="AX1382">
        <v>84.86340337</v>
      </c>
      <c r="AY1382" t="s">
        <v>152</v>
      </c>
      <c r="AZ1382" t="s">
        <v>94</v>
      </c>
      <c r="BA1382">
        <v>0.6216318790596328</v>
      </c>
      <c r="BB1382">
        <v>0.47620225465266991</v>
      </c>
      <c r="BC1382">
        <v>5.5272470515737989E-3</v>
      </c>
      <c r="BE1382">
        <v>3.0255292586845041E-2</v>
      </c>
      <c r="BF1382">
        <v>2.7034908861389949E-2</v>
      </c>
      <c r="BG1382">
        <v>3.0283563958061609E-2</v>
      </c>
      <c r="BH1382">
        <v>3.7445254995341022E-2</v>
      </c>
      <c r="BI1382">
        <v>0</v>
      </c>
      <c r="BJ1382">
        <v>0.57731274425356793</v>
      </c>
      <c r="BK1382">
        <v>0.4690609960633505</v>
      </c>
      <c r="BM1382">
        <v>0.18123124539993779</v>
      </c>
    </row>
    <row r="1383" spans="1:65" x14ac:dyDescent="0.35">
      <c r="A1383" t="s">
        <v>717</v>
      </c>
      <c r="B1383" t="s">
        <v>717</v>
      </c>
      <c r="C1383" t="s">
        <v>718</v>
      </c>
      <c r="D1383">
        <v>3.5451156782104301E-4</v>
      </c>
      <c r="E1383" t="s">
        <v>122</v>
      </c>
      <c r="F1383" t="s">
        <v>590</v>
      </c>
      <c r="G1383" t="s">
        <v>591</v>
      </c>
      <c r="H1383" t="s">
        <v>70</v>
      </c>
      <c r="I1383">
        <v>50823903457.370003</v>
      </c>
      <c r="J1383">
        <v>3.4075000000000002</v>
      </c>
      <c r="K1383">
        <v>24544.51</v>
      </c>
      <c r="L1383" t="s">
        <v>719</v>
      </c>
      <c r="M1383" s="3">
        <v>46174</v>
      </c>
      <c r="N1383" t="s">
        <v>720</v>
      </c>
      <c r="O1383">
        <v>215.43100000000001</v>
      </c>
      <c r="P1383">
        <v>18017661.697457571</v>
      </c>
      <c r="AZ1383" t="s">
        <v>73</v>
      </c>
      <c r="BA1383">
        <v>0.60589742474947772</v>
      </c>
      <c r="BB1383">
        <v>0.14204353067189021</v>
      </c>
      <c r="BC1383">
        <v>2.4957952406853209E-3</v>
      </c>
    </row>
    <row r="1384" spans="1:65" x14ac:dyDescent="0.35">
      <c r="A1384" t="s">
        <v>736</v>
      </c>
      <c r="B1384" t="s">
        <v>736</v>
      </c>
      <c r="C1384" t="s">
        <v>737</v>
      </c>
      <c r="D1384">
        <v>2.384350324077937E-12</v>
      </c>
      <c r="E1384" t="s">
        <v>67</v>
      </c>
      <c r="F1384" t="s">
        <v>590</v>
      </c>
      <c r="G1384" t="s">
        <v>591</v>
      </c>
      <c r="H1384" t="s">
        <v>70</v>
      </c>
      <c r="I1384">
        <v>77424620534.829987</v>
      </c>
      <c r="J1384">
        <v>3.4075000000000002</v>
      </c>
      <c r="K1384">
        <v>9.9999985408948848E-4</v>
      </c>
      <c r="L1384" t="s">
        <v>738</v>
      </c>
      <c r="M1384" s="3">
        <v>46174</v>
      </c>
      <c r="N1384" t="s">
        <v>708</v>
      </c>
      <c r="O1384">
        <v>54.1768</v>
      </c>
      <c r="P1384">
        <v>0.1846074190638331</v>
      </c>
      <c r="Q1384" t="s">
        <v>594</v>
      </c>
      <c r="R1384" t="s">
        <v>693</v>
      </c>
      <c r="S1384" t="s">
        <v>602</v>
      </c>
      <c r="U1384" t="s">
        <v>283</v>
      </c>
      <c r="W1384">
        <v>4.8713345300000004</v>
      </c>
      <c r="X1384">
        <v>5.2285053499999998</v>
      </c>
      <c r="Y1384">
        <v>4.7301689500000004</v>
      </c>
      <c r="Z1384">
        <v>22.736068750000001</v>
      </c>
      <c r="AA1384">
        <v>22.47907193</v>
      </c>
      <c r="AB1384">
        <v>40.016527859999997</v>
      </c>
      <c r="AC1384">
        <v>0.81822817000000003</v>
      </c>
      <c r="AE1384">
        <v>540.51016460999995</v>
      </c>
      <c r="AI1384">
        <v>85.931896129999998</v>
      </c>
      <c r="AJ1384">
        <v>3.2621972600000002</v>
      </c>
      <c r="AK1384">
        <v>60.349411490000001</v>
      </c>
      <c r="AL1384">
        <v>21.620059789999999</v>
      </c>
      <c r="AM1384">
        <v>3.7071744199999999</v>
      </c>
      <c r="AN1384">
        <v>12.7023958</v>
      </c>
      <c r="AO1384">
        <v>1.44109737</v>
      </c>
      <c r="AP1384">
        <v>1.3270692100000001</v>
      </c>
      <c r="AR1384">
        <v>3.7071744199999999</v>
      </c>
      <c r="AS1384">
        <v>319.17899848000002</v>
      </c>
      <c r="AT1384">
        <v>1.493952040744146</v>
      </c>
      <c r="AU1384">
        <v>1.3270692100000001</v>
      </c>
      <c r="AV1384">
        <v>4.21443659</v>
      </c>
      <c r="AW1384">
        <v>13.2134375</v>
      </c>
      <c r="AX1384">
        <v>319.17899848000002</v>
      </c>
      <c r="AY1384" t="s">
        <v>93</v>
      </c>
      <c r="AZ1384" t="s">
        <v>94</v>
      </c>
      <c r="BA1384">
        <v>0.6216318790596328</v>
      </c>
      <c r="BB1384">
        <v>0.47620225465266991</v>
      </c>
      <c r="BC1384">
        <v>5.0070118332745457E-12</v>
      </c>
      <c r="BE1384">
        <v>2.4390829635548901E-11</v>
      </c>
      <c r="BF1384">
        <v>2.6179188157789271E-11</v>
      </c>
      <c r="BG1384">
        <v>2.3684011906037839E-11</v>
      </c>
      <c r="BH1384">
        <v>1.8561866188952699E-11</v>
      </c>
      <c r="BI1384">
        <v>4.0968781295085769E-12</v>
      </c>
      <c r="BJ1384">
        <v>2.706340790207442E-9</v>
      </c>
      <c r="BK1384">
        <v>1.5981330223220779E-9</v>
      </c>
      <c r="BM1384">
        <v>6.6446512380443037E-12</v>
      </c>
    </row>
    <row r="1385" spans="1:65" x14ac:dyDescent="0.35">
      <c r="A1385" t="s">
        <v>705</v>
      </c>
      <c r="B1385" t="s">
        <v>705</v>
      </c>
      <c r="C1385" t="s">
        <v>706</v>
      </c>
      <c r="D1385">
        <v>6.4699396859202603E-4</v>
      </c>
      <c r="E1385" t="s">
        <v>67</v>
      </c>
      <c r="F1385" t="s">
        <v>590</v>
      </c>
      <c r="G1385" t="s">
        <v>591</v>
      </c>
      <c r="H1385" t="s">
        <v>70</v>
      </c>
      <c r="I1385">
        <v>77424620534.829987</v>
      </c>
      <c r="J1385">
        <v>3.4075000000000002</v>
      </c>
      <c r="K1385">
        <v>585543.29099999997</v>
      </c>
      <c r="L1385" t="s">
        <v>707</v>
      </c>
      <c r="M1385" s="3">
        <v>46174</v>
      </c>
      <c r="N1385" t="s">
        <v>708</v>
      </c>
      <c r="O1385">
        <v>25.106400000000001</v>
      </c>
      <c r="P1385">
        <v>50093262.506560877</v>
      </c>
      <c r="Q1385" t="s">
        <v>594</v>
      </c>
      <c r="R1385" t="s">
        <v>709</v>
      </c>
      <c r="S1385" t="s">
        <v>602</v>
      </c>
      <c r="U1385" t="s">
        <v>283</v>
      </c>
      <c r="W1385">
        <v>4.9213059399999999</v>
      </c>
      <c r="X1385">
        <v>4.8035815700000004</v>
      </c>
      <c r="Y1385">
        <v>4.3957042099999999</v>
      </c>
      <c r="Z1385">
        <v>20.083162009999999</v>
      </c>
      <c r="AA1385">
        <v>25.444823620000001</v>
      </c>
      <c r="AB1385">
        <v>40.243654059999997</v>
      </c>
      <c r="AC1385">
        <v>0</v>
      </c>
      <c r="AE1385">
        <v>9.8040106199999997</v>
      </c>
      <c r="AI1385">
        <v>88.749071169999993</v>
      </c>
      <c r="AJ1385">
        <v>10.53251231</v>
      </c>
      <c r="AK1385">
        <v>36.809225720000001</v>
      </c>
      <c r="AL1385">
        <v>38.42990167</v>
      </c>
      <c r="AM1385">
        <v>3.5918415100000001</v>
      </c>
      <c r="AN1385">
        <v>11.298475180000001</v>
      </c>
      <c r="AO1385">
        <v>3.9950922699999998</v>
      </c>
      <c r="AP1385">
        <v>3.9709455</v>
      </c>
      <c r="AR1385">
        <v>3.5918415100000001</v>
      </c>
      <c r="AS1385">
        <v>4.1506001000000001</v>
      </c>
      <c r="AT1385">
        <v>1.2293980335290371</v>
      </c>
      <c r="AU1385">
        <v>3.9709455</v>
      </c>
      <c r="AV1385">
        <v>8.29963038</v>
      </c>
      <c r="AW1385">
        <v>1.4610582400000001</v>
      </c>
      <c r="AX1385">
        <v>4.1506001000000001</v>
      </c>
      <c r="AY1385" t="s">
        <v>152</v>
      </c>
      <c r="AZ1385" t="s">
        <v>94</v>
      </c>
      <c r="BA1385">
        <v>0.6216318790596328</v>
      </c>
      <c r="BB1385">
        <v>0.47620225465266991</v>
      </c>
      <c r="BC1385">
        <v>1.3586537280549571E-3</v>
      </c>
      <c r="BE1385">
        <v>6.6863506622800049E-3</v>
      </c>
      <c r="BF1385">
        <v>6.5264040080965846E-3</v>
      </c>
      <c r="BG1385">
        <v>5.97223991234337E-3</v>
      </c>
      <c r="BH1385">
        <v>4.8800688581440467E-3</v>
      </c>
      <c r="BI1385">
        <v>0</v>
      </c>
      <c r="BJ1385">
        <v>1.332025557875339E-2</v>
      </c>
      <c r="BK1385">
        <v>5.6392282995302778E-3</v>
      </c>
      <c r="BM1385">
        <v>5.3951399074780564E-3</v>
      </c>
    </row>
    <row r="1386" spans="1:65" x14ac:dyDescent="0.35">
      <c r="A1386" t="s">
        <v>700</v>
      </c>
      <c r="B1386" t="s">
        <v>700</v>
      </c>
      <c r="C1386" t="s">
        <v>701</v>
      </c>
      <c r="D1386">
        <v>5.1170501140637503E-9</v>
      </c>
      <c r="E1386" t="s">
        <v>67</v>
      </c>
      <c r="F1386" t="s">
        <v>590</v>
      </c>
      <c r="G1386" t="s">
        <v>591</v>
      </c>
      <c r="H1386" t="s">
        <v>70</v>
      </c>
      <c r="I1386">
        <v>77424620534.829987</v>
      </c>
      <c r="J1386">
        <v>3.4075000000000002</v>
      </c>
      <c r="K1386">
        <v>2.8679999995591001</v>
      </c>
      <c r="L1386" t="s">
        <v>702</v>
      </c>
      <c r="M1386" s="3">
        <v>46174</v>
      </c>
      <c r="N1386" t="s">
        <v>703</v>
      </c>
      <c r="O1386">
        <v>40.54</v>
      </c>
      <c r="P1386">
        <v>396.18566333909411</v>
      </c>
      <c r="Q1386" t="s">
        <v>594</v>
      </c>
      <c r="R1386" t="s">
        <v>704</v>
      </c>
      <c r="S1386" t="s">
        <v>602</v>
      </c>
      <c r="U1386" t="s">
        <v>151</v>
      </c>
      <c r="W1386">
        <v>5.0726118700000002</v>
      </c>
      <c r="X1386">
        <v>5.2721197699999998</v>
      </c>
      <c r="Y1386">
        <v>4.8058777800000003</v>
      </c>
      <c r="Z1386">
        <v>24.852598499999999</v>
      </c>
      <c r="AA1386">
        <v>22.040343610000001</v>
      </c>
      <c r="AB1386">
        <v>26.553823479999998</v>
      </c>
      <c r="AC1386">
        <v>3.4028659800000001</v>
      </c>
      <c r="AE1386">
        <v>524.87640982999994</v>
      </c>
      <c r="AI1386">
        <v>75.297483909999997</v>
      </c>
      <c r="AJ1386">
        <v>10.29779701</v>
      </c>
      <c r="AK1386">
        <v>54.975250299999999</v>
      </c>
      <c r="AL1386">
        <v>8.1737182799999992</v>
      </c>
      <c r="AM1386">
        <v>5.0988618900000002</v>
      </c>
      <c r="AN1386">
        <v>51.473785200000002</v>
      </c>
      <c r="AO1386">
        <v>4.7283527300000001</v>
      </c>
      <c r="AP1386">
        <v>3.9834601599999999</v>
      </c>
      <c r="AR1386">
        <v>5.0988618900000002</v>
      </c>
      <c r="AS1386">
        <v>304.53734237999998</v>
      </c>
      <c r="AT1386">
        <v>16.996533918087291</v>
      </c>
      <c r="AU1386">
        <v>3.9834601599999999</v>
      </c>
      <c r="AV1386">
        <v>33.873561289999998</v>
      </c>
      <c r="AW1386">
        <v>30.679493149999999</v>
      </c>
      <c r="AX1386">
        <v>304.53734237999998</v>
      </c>
      <c r="AY1386" t="s">
        <v>93</v>
      </c>
      <c r="AZ1386" t="s">
        <v>94</v>
      </c>
      <c r="BA1386">
        <v>0.6216318790596328</v>
      </c>
      <c r="BB1386">
        <v>0.47620225465266991</v>
      </c>
      <c r="BC1386">
        <v>1.074553945108051E-8</v>
      </c>
      <c r="BE1386">
        <v>5.4507950969104263E-8</v>
      </c>
      <c r="BF1386">
        <v>5.6651770979356477E-8</v>
      </c>
      <c r="BG1386">
        <v>5.1641749282061213E-8</v>
      </c>
      <c r="BH1386">
        <v>5.4790021594605919E-8</v>
      </c>
      <c r="BI1386">
        <v>3.6565630634829733E-8</v>
      </c>
      <c r="BJ1386">
        <v>5.6400801687697654E-6</v>
      </c>
      <c r="BK1386">
        <v>3.2724180268715009E-6</v>
      </c>
      <c r="BM1386">
        <v>4.2804428301087458E-8</v>
      </c>
    </row>
    <row r="1387" spans="1:65" x14ac:dyDescent="0.35">
      <c r="A1387" t="s">
        <v>786</v>
      </c>
      <c r="B1387" t="s">
        <v>786</v>
      </c>
      <c r="C1387" t="s">
        <v>787</v>
      </c>
      <c r="D1387">
        <v>3.6165973191365679E-9</v>
      </c>
      <c r="E1387" t="s">
        <v>67</v>
      </c>
      <c r="F1387" t="s">
        <v>754</v>
      </c>
      <c r="G1387" t="s">
        <v>591</v>
      </c>
      <c r="H1387" t="s">
        <v>70</v>
      </c>
      <c r="I1387">
        <v>77424620534.829987</v>
      </c>
      <c r="J1387">
        <v>3.891365</v>
      </c>
      <c r="K1387">
        <v>2.9999999978672349</v>
      </c>
      <c r="L1387" t="s">
        <v>788</v>
      </c>
      <c r="M1387" s="3">
        <v>46174</v>
      </c>
      <c r="N1387" t="s">
        <v>789</v>
      </c>
      <c r="O1387">
        <v>23.985900000000001</v>
      </c>
      <c r="P1387">
        <v>280.0136750614322</v>
      </c>
      <c r="Q1387" t="s">
        <v>757</v>
      </c>
      <c r="R1387" t="s">
        <v>790</v>
      </c>
      <c r="S1387" t="s">
        <v>602</v>
      </c>
      <c r="U1387" t="s">
        <v>120</v>
      </c>
      <c r="W1387">
        <v>6.55045053</v>
      </c>
      <c r="X1387">
        <v>5.5136737299999998</v>
      </c>
      <c r="Y1387">
        <v>6.6707747499999996</v>
      </c>
      <c r="Z1387">
        <v>22.853215970000001</v>
      </c>
      <c r="AA1387">
        <v>35.210431149999998</v>
      </c>
      <c r="AB1387">
        <v>37.404776769999998</v>
      </c>
      <c r="AC1387">
        <v>0</v>
      </c>
      <c r="AE1387">
        <v>80.621966360000002</v>
      </c>
      <c r="AI1387">
        <v>99.999999979999998</v>
      </c>
      <c r="AJ1387">
        <v>73.282580449999998</v>
      </c>
      <c r="AK1387">
        <v>22.185843439999999</v>
      </c>
      <c r="AL1387">
        <v>0</v>
      </c>
      <c r="AM1387">
        <v>8.0799831599999994</v>
      </c>
      <c r="AN1387">
        <v>69.456693959999996</v>
      </c>
      <c r="AO1387">
        <v>5.0374287500000001</v>
      </c>
      <c r="AP1387">
        <v>58.230432579999999</v>
      </c>
      <c r="AR1387">
        <v>8.0799831599999994</v>
      </c>
      <c r="AS1387">
        <v>38.916990089999999</v>
      </c>
      <c r="AT1387">
        <v>96.372639173799243</v>
      </c>
      <c r="AU1387">
        <v>58.230432579999999</v>
      </c>
      <c r="AV1387">
        <v>31.149619399999999</v>
      </c>
      <c r="AW1387">
        <v>6.0883719100000002</v>
      </c>
      <c r="AX1387">
        <v>38.916990089999999</v>
      </c>
      <c r="AY1387" t="s">
        <v>644</v>
      </c>
      <c r="AZ1387" t="s">
        <v>94</v>
      </c>
      <c r="BA1387">
        <v>0.6216318790596328</v>
      </c>
      <c r="BB1387">
        <v>0.47620225465266991</v>
      </c>
      <c r="BC1387">
        <v>7.5946665178526379E-9</v>
      </c>
      <c r="BE1387">
        <v>4.9748487317041067E-8</v>
      </c>
      <c r="BF1387">
        <v>4.1874513267594658E-8</v>
      </c>
      <c r="BG1387">
        <v>5.06623096419618E-8</v>
      </c>
      <c r="BH1387">
        <v>6.1364777570065143E-8</v>
      </c>
      <c r="BI1387">
        <v>0</v>
      </c>
      <c r="BJ1387">
        <v>6.1229694851773374E-7</v>
      </c>
      <c r="BK1387">
        <v>2.9556156161212591E-7</v>
      </c>
      <c r="BM1387">
        <v>4.4224071663540142E-7</v>
      </c>
    </row>
    <row r="1388" spans="1:65" x14ac:dyDescent="0.35">
      <c r="A1388" t="s">
        <v>791</v>
      </c>
      <c r="B1388" t="s">
        <v>791</v>
      </c>
      <c r="C1388" t="s">
        <v>792</v>
      </c>
      <c r="D1388">
        <v>7.1245942680046501E-4</v>
      </c>
      <c r="E1388" t="s">
        <v>122</v>
      </c>
      <c r="F1388" t="s">
        <v>590</v>
      </c>
      <c r="G1388" t="s">
        <v>591</v>
      </c>
      <c r="H1388" t="s">
        <v>70</v>
      </c>
      <c r="I1388">
        <v>50823903457.370003</v>
      </c>
      <c r="J1388">
        <v>3.4075000000000002</v>
      </c>
      <c r="K1388">
        <v>1390000</v>
      </c>
      <c r="L1388" t="s">
        <v>793</v>
      </c>
      <c r="M1388" s="3">
        <v>46174</v>
      </c>
      <c r="N1388" t="s">
        <v>794</v>
      </c>
      <c r="O1388">
        <v>7.6449999999999996</v>
      </c>
      <c r="P1388">
        <v>36209969.124999993</v>
      </c>
      <c r="Q1388" t="s">
        <v>594</v>
      </c>
      <c r="R1388" t="s">
        <v>709</v>
      </c>
      <c r="S1388" t="s">
        <v>602</v>
      </c>
      <c r="U1388" t="s">
        <v>283</v>
      </c>
      <c r="W1388">
        <v>4.73364048</v>
      </c>
      <c r="X1388">
        <v>4.7148491300000002</v>
      </c>
      <c r="Y1388">
        <v>4.6118727100000001</v>
      </c>
      <c r="Z1388">
        <v>21.532420599999998</v>
      </c>
      <c r="AA1388">
        <v>21.933272800000001</v>
      </c>
      <c r="AB1388">
        <v>41.951362860000003</v>
      </c>
      <c r="AC1388">
        <v>0</v>
      </c>
      <c r="AE1388">
        <v>2.6244740599999998</v>
      </c>
      <c r="AI1388">
        <v>89.474560789999998</v>
      </c>
      <c r="AJ1388">
        <v>0</v>
      </c>
      <c r="AK1388">
        <v>43.206629640000003</v>
      </c>
      <c r="AL1388">
        <v>42.21042662</v>
      </c>
      <c r="AM1388">
        <v>3.1072194</v>
      </c>
      <c r="AN1388">
        <v>0</v>
      </c>
      <c r="AO1388">
        <v>0</v>
      </c>
      <c r="AP1388">
        <v>0</v>
      </c>
      <c r="AR1388">
        <v>3.1072194</v>
      </c>
      <c r="AS1388">
        <v>0.84810302000000004</v>
      </c>
      <c r="AT1388">
        <v>0.58569710688264798</v>
      </c>
      <c r="AU1388">
        <v>0</v>
      </c>
      <c r="AV1388">
        <v>0</v>
      </c>
      <c r="AW1388">
        <v>0</v>
      </c>
      <c r="AX1388">
        <v>0.84810302000000004</v>
      </c>
      <c r="AY1388" t="s">
        <v>93</v>
      </c>
      <c r="AZ1388" t="s">
        <v>94</v>
      </c>
      <c r="BA1388">
        <v>0.60589742474947772</v>
      </c>
      <c r="BB1388">
        <v>0.46385389407758731</v>
      </c>
      <c r="BC1388">
        <v>1.535956549890027E-3</v>
      </c>
      <c r="BE1388">
        <v>7.2706661000805726E-3</v>
      </c>
      <c r="BF1388">
        <v>7.2418034029667969E-3</v>
      </c>
      <c r="BG1388">
        <v>7.0836360961835697E-3</v>
      </c>
      <c r="BH1388">
        <v>4.77255398937536E-3</v>
      </c>
      <c r="BI1388">
        <v>0</v>
      </c>
      <c r="BJ1388">
        <v>4.0310781224734719E-3</v>
      </c>
      <c r="BK1388">
        <v>1.3026493885505131E-3</v>
      </c>
      <c r="BM1388">
        <v>0</v>
      </c>
    </row>
    <row r="1389" spans="1:65" x14ac:dyDescent="0.35">
      <c r="A1389" t="s">
        <v>791</v>
      </c>
      <c r="B1389" t="s">
        <v>791</v>
      </c>
      <c r="C1389" t="s">
        <v>792</v>
      </c>
      <c r="D1389">
        <v>3.52229923927244E-3</v>
      </c>
      <c r="E1389" t="s">
        <v>76</v>
      </c>
      <c r="F1389" t="s">
        <v>590</v>
      </c>
      <c r="G1389" t="s">
        <v>591</v>
      </c>
      <c r="H1389" t="s">
        <v>70</v>
      </c>
      <c r="I1389">
        <v>13660103839.57</v>
      </c>
      <c r="J1389">
        <v>3.4075000000000002</v>
      </c>
      <c r="K1389">
        <v>1847000</v>
      </c>
      <c r="L1389" t="s">
        <v>793</v>
      </c>
      <c r="M1389" s="3">
        <v>46174</v>
      </c>
      <c r="N1389" t="s">
        <v>794</v>
      </c>
      <c r="O1389">
        <v>7.6449999999999996</v>
      </c>
      <c r="P1389">
        <v>48114973.362499997</v>
      </c>
      <c r="Q1389" t="s">
        <v>594</v>
      </c>
      <c r="R1389" t="s">
        <v>709</v>
      </c>
      <c r="S1389" t="s">
        <v>602</v>
      </c>
      <c r="U1389" t="s">
        <v>283</v>
      </c>
      <c r="W1389">
        <v>4.73364048</v>
      </c>
      <c r="X1389">
        <v>4.7148491300000002</v>
      </c>
      <c r="Y1389">
        <v>4.6118727100000001</v>
      </c>
      <c r="Z1389">
        <v>21.532420599999998</v>
      </c>
      <c r="AA1389">
        <v>21.933272800000001</v>
      </c>
      <c r="AB1389">
        <v>41.951362860000003</v>
      </c>
      <c r="AC1389">
        <v>0</v>
      </c>
      <c r="AE1389">
        <v>2.6244740599999998</v>
      </c>
      <c r="AI1389">
        <v>89.474560789999998</v>
      </c>
      <c r="AJ1389">
        <v>0</v>
      </c>
      <c r="AK1389">
        <v>43.206629640000003</v>
      </c>
      <c r="AL1389">
        <v>42.21042662</v>
      </c>
      <c r="AM1389">
        <v>3.1072194</v>
      </c>
      <c r="AN1389">
        <v>0</v>
      </c>
      <c r="AO1389">
        <v>0</v>
      </c>
      <c r="AP1389">
        <v>0</v>
      </c>
      <c r="AR1389">
        <v>3.1072194</v>
      </c>
      <c r="AS1389">
        <v>0.84810302000000004</v>
      </c>
      <c r="AT1389">
        <v>0.58569710688264798</v>
      </c>
      <c r="AU1389">
        <v>0</v>
      </c>
      <c r="AV1389">
        <v>0</v>
      </c>
      <c r="AW1389">
        <v>0</v>
      </c>
      <c r="AX1389">
        <v>0.84810302000000004</v>
      </c>
      <c r="AY1389" t="s">
        <v>93</v>
      </c>
      <c r="AZ1389" t="s">
        <v>94</v>
      </c>
      <c r="BA1389">
        <v>0.57964491438033405</v>
      </c>
      <c r="BB1389">
        <v>0.27812850864313721</v>
      </c>
      <c r="BC1389">
        <v>1.266428693863905E-2</v>
      </c>
      <c r="BE1389">
        <v>5.9948181303077087E-2</v>
      </c>
      <c r="BF1389">
        <v>5.9710202254712692E-2</v>
      </c>
      <c r="BG1389">
        <v>5.8406079323918877E-2</v>
      </c>
      <c r="BH1389">
        <v>3.9350718062905868E-2</v>
      </c>
      <c r="BI1389">
        <v>0</v>
      </c>
      <c r="BJ1389">
        <v>3.3237092558855E-2</v>
      </c>
      <c r="BK1389">
        <v>1.0740619998806329E-2</v>
      </c>
      <c r="BM1389">
        <v>0</v>
      </c>
    </row>
    <row r="1390" spans="1:65" x14ac:dyDescent="0.35">
      <c r="A1390" t="s">
        <v>681</v>
      </c>
      <c r="B1390" t="s">
        <v>681</v>
      </c>
      <c r="C1390" t="s">
        <v>682</v>
      </c>
      <c r="D1390">
        <v>7.8081427213840297E-4</v>
      </c>
      <c r="E1390" t="s">
        <v>122</v>
      </c>
      <c r="F1390" t="s">
        <v>590</v>
      </c>
      <c r="G1390" t="s">
        <v>591</v>
      </c>
      <c r="H1390" t="s">
        <v>81</v>
      </c>
      <c r="I1390">
        <v>14820337880.49</v>
      </c>
      <c r="J1390">
        <v>3.4075000000000002</v>
      </c>
      <c r="K1390">
        <v>52980</v>
      </c>
      <c r="L1390" t="s">
        <v>683</v>
      </c>
      <c r="M1390" s="3">
        <v>46174</v>
      </c>
      <c r="N1390" t="s">
        <v>684</v>
      </c>
      <c r="O1390">
        <v>64.099999999999994</v>
      </c>
      <c r="P1390">
        <v>11571931.335000001</v>
      </c>
      <c r="Q1390" t="s">
        <v>594</v>
      </c>
      <c r="R1390" t="s">
        <v>595</v>
      </c>
      <c r="S1390" t="s">
        <v>596</v>
      </c>
      <c r="U1390" t="s">
        <v>92</v>
      </c>
      <c r="W1390">
        <v>5.4638745399999999</v>
      </c>
      <c r="X1390">
        <v>7.4010047800000001</v>
      </c>
      <c r="Y1390">
        <v>5.7814596500000004</v>
      </c>
      <c r="Z1390">
        <v>24.977952760000001</v>
      </c>
      <c r="AA1390">
        <v>24.977952760000001</v>
      </c>
      <c r="AB1390">
        <v>49.955905510000001</v>
      </c>
      <c r="AC1390">
        <v>0</v>
      </c>
      <c r="AI1390">
        <v>99.987492079999996</v>
      </c>
      <c r="AJ1390">
        <v>0</v>
      </c>
      <c r="AK1390">
        <v>99.911811020000002</v>
      </c>
      <c r="AL1390">
        <v>0</v>
      </c>
      <c r="AM1390">
        <v>5.72</v>
      </c>
      <c r="AN1390">
        <v>0</v>
      </c>
      <c r="AO1390">
        <v>0</v>
      </c>
      <c r="AP1390">
        <v>0</v>
      </c>
      <c r="AR1390">
        <v>5.72</v>
      </c>
      <c r="AT1390">
        <v>27.605574025606561</v>
      </c>
      <c r="AU1390">
        <v>0</v>
      </c>
      <c r="AV1390">
        <v>0</v>
      </c>
      <c r="AW1390">
        <v>0</v>
      </c>
      <c r="AZ1390" t="s">
        <v>94</v>
      </c>
      <c r="BA1390">
        <v>0.61054167726613329</v>
      </c>
      <c r="BB1390">
        <v>0.49055401443133689</v>
      </c>
      <c r="BC1390">
        <v>1.591698873453402E-3</v>
      </c>
      <c r="BE1390">
        <v>8.696842950008726E-3</v>
      </c>
      <c r="BF1390">
        <v>1.1780170970749239E-2</v>
      </c>
      <c r="BG1390">
        <v>9.2023428118213017E-3</v>
      </c>
      <c r="BH1390">
        <v>9.1045175561534596E-3</v>
      </c>
      <c r="BI1390">
        <v>0</v>
      </c>
      <c r="BM1390">
        <v>0</v>
      </c>
    </row>
    <row r="1391" spans="1:65" x14ac:dyDescent="0.35">
      <c r="A1391" t="s">
        <v>795</v>
      </c>
      <c r="B1391" t="s">
        <v>795</v>
      </c>
      <c r="C1391" t="s">
        <v>796</v>
      </c>
      <c r="D1391">
        <v>3.4386407577642778E-5</v>
      </c>
      <c r="E1391" t="s">
        <v>67</v>
      </c>
      <c r="F1391" t="s">
        <v>754</v>
      </c>
      <c r="G1391" t="s">
        <v>591</v>
      </c>
      <c r="H1391" t="s">
        <v>70</v>
      </c>
      <c r="I1391">
        <v>77424620534.829987</v>
      </c>
      <c r="J1391">
        <v>3.4075000000000002</v>
      </c>
      <c r="K1391">
        <v>14653.45</v>
      </c>
      <c r="L1391" t="s">
        <v>797</v>
      </c>
      <c r="M1391" s="3">
        <v>46174</v>
      </c>
      <c r="N1391" t="s">
        <v>798</v>
      </c>
      <c r="O1391">
        <v>53.32</v>
      </c>
      <c r="P1391">
        <v>2662354.558255</v>
      </c>
      <c r="Q1391" t="s">
        <v>757</v>
      </c>
      <c r="R1391" t="s">
        <v>693</v>
      </c>
      <c r="S1391" t="s">
        <v>602</v>
      </c>
      <c r="U1391" t="s">
        <v>92</v>
      </c>
      <c r="W1391">
        <v>5.1045141999999997</v>
      </c>
      <c r="X1391">
        <v>4.9188624799999996</v>
      </c>
      <c r="Y1391">
        <v>5.6941005699999998</v>
      </c>
      <c r="Z1391">
        <v>19.205225370000001</v>
      </c>
      <c r="AA1391">
        <v>36.690081569999997</v>
      </c>
      <c r="AB1391">
        <v>33.258527729999997</v>
      </c>
      <c r="AC1391">
        <v>0.89739252000000003</v>
      </c>
      <c r="AE1391">
        <v>92.850301110000004</v>
      </c>
      <c r="AI1391">
        <v>89.679217989999998</v>
      </c>
      <c r="AJ1391">
        <v>39.717388829999997</v>
      </c>
      <c r="AK1391">
        <v>44.554280230000003</v>
      </c>
      <c r="AL1391">
        <v>4.8821656100000004</v>
      </c>
      <c r="AM1391">
        <v>6.5040799199999997</v>
      </c>
      <c r="AN1391">
        <v>37.963175880000001</v>
      </c>
      <c r="AO1391">
        <v>18.929836770000001</v>
      </c>
      <c r="AP1391">
        <v>12.48861885</v>
      </c>
      <c r="AR1391">
        <v>6.5040799199999997</v>
      </c>
      <c r="AS1391">
        <v>18.543900470000001</v>
      </c>
      <c r="AT1391">
        <v>48.543538233005592</v>
      </c>
      <c r="AU1391">
        <v>12.48861885</v>
      </c>
      <c r="AV1391">
        <v>61.88706689</v>
      </c>
      <c r="AW1391">
        <v>17.8089172</v>
      </c>
      <c r="AX1391">
        <v>18.543900470000001</v>
      </c>
      <c r="AY1391" t="s">
        <v>152</v>
      </c>
      <c r="AZ1391" t="s">
        <v>94</v>
      </c>
      <c r="BA1391">
        <v>0.6216318790596328</v>
      </c>
      <c r="BB1391">
        <v>0.47620225465266991</v>
      </c>
      <c r="BC1391">
        <v>7.2209669823431163E-5</v>
      </c>
      <c r="BE1391">
        <v>3.6859528499101591E-4</v>
      </c>
      <c r="BF1391">
        <v>3.5518943558766382E-4</v>
      </c>
      <c r="BG1391">
        <v>4.111691221011112E-4</v>
      </c>
      <c r="BH1391">
        <v>4.6965746352840848E-4</v>
      </c>
      <c r="BI1391">
        <v>6.4800417571216851E-5</v>
      </c>
      <c r="BJ1391">
        <v>6.7046895861592641E-3</v>
      </c>
      <c r="BK1391">
        <v>1.3390489301772701E-3</v>
      </c>
      <c r="BM1391">
        <v>9.0179904370917864E-4</v>
      </c>
    </row>
    <row r="1392" spans="1:65" x14ac:dyDescent="0.35">
      <c r="A1392" t="s">
        <v>714</v>
      </c>
      <c r="B1392" t="s">
        <v>714</v>
      </c>
      <c r="C1392" t="s">
        <v>715</v>
      </c>
      <c r="D1392">
        <v>2.2174616161670501E-2</v>
      </c>
      <c r="E1392" t="s">
        <v>122</v>
      </c>
      <c r="F1392" t="s">
        <v>590</v>
      </c>
      <c r="G1392" t="s">
        <v>591</v>
      </c>
      <c r="H1392" t="s">
        <v>98</v>
      </c>
      <c r="I1392">
        <v>22634607692.759998</v>
      </c>
      <c r="J1392">
        <v>3.4075000000000002</v>
      </c>
      <c r="K1392">
        <v>9556037.8990000002</v>
      </c>
      <c r="M1392" s="3">
        <v>46174</v>
      </c>
      <c r="N1392" t="s">
        <v>716</v>
      </c>
      <c r="O1392">
        <v>15.414</v>
      </c>
      <c r="P1392">
        <v>501913737.55694628</v>
      </c>
      <c r="AZ1392" t="s">
        <v>73</v>
      </c>
      <c r="BA1392">
        <v>0.61894322320384987</v>
      </c>
      <c r="BB1392">
        <v>0.13896320314218799</v>
      </c>
      <c r="BC1392">
        <v>0.1595718554283849</v>
      </c>
    </row>
    <row r="1393" spans="1:65" x14ac:dyDescent="0.35">
      <c r="A1393" t="s">
        <v>799</v>
      </c>
      <c r="B1393" t="s">
        <v>799</v>
      </c>
      <c r="C1393" t="s">
        <v>800</v>
      </c>
      <c r="D1393">
        <v>9.2390771192079355E-4</v>
      </c>
      <c r="E1393" t="s">
        <v>67</v>
      </c>
      <c r="F1393" t="s">
        <v>754</v>
      </c>
      <c r="G1393" t="s">
        <v>591</v>
      </c>
      <c r="H1393" t="s">
        <v>70</v>
      </c>
      <c r="I1393">
        <v>77424620534.829987</v>
      </c>
      <c r="J1393">
        <v>3.891365</v>
      </c>
      <c r="K1393">
        <v>74911.561299999856</v>
      </c>
      <c r="L1393" t="s">
        <v>801</v>
      </c>
      <c r="M1393" s="3">
        <v>46174</v>
      </c>
      <c r="N1393" t="s">
        <v>802</v>
      </c>
      <c r="O1393">
        <v>245.39</v>
      </c>
      <c r="P1393">
        <v>71533204.004670501</v>
      </c>
      <c r="Q1393" t="s">
        <v>757</v>
      </c>
      <c r="R1393" t="s">
        <v>803</v>
      </c>
      <c r="S1393" t="s">
        <v>602</v>
      </c>
      <c r="U1393" t="s">
        <v>151</v>
      </c>
      <c r="W1393">
        <v>5.7708101899999997</v>
      </c>
      <c r="X1393">
        <v>4.9013945200000002</v>
      </c>
      <c r="Y1393">
        <v>4.9980433599999996</v>
      </c>
      <c r="Z1393">
        <v>25.29047229</v>
      </c>
      <c r="AA1393">
        <v>31.64269264</v>
      </c>
      <c r="AB1393">
        <v>33.473325469999999</v>
      </c>
      <c r="AC1393">
        <v>7.6533076500000004</v>
      </c>
      <c r="AE1393">
        <v>240.24245984000001</v>
      </c>
      <c r="AI1393">
        <v>90.406490399999996</v>
      </c>
      <c r="AJ1393">
        <v>17.711717709999999</v>
      </c>
      <c r="AK1393">
        <v>70.183170180000005</v>
      </c>
      <c r="AL1393">
        <v>2.5116025099999999</v>
      </c>
      <c r="AM1393">
        <v>5.4829250399999996</v>
      </c>
      <c r="AN1393">
        <v>78.511978510000006</v>
      </c>
      <c r="AO1393">
        <v>1.28050128</v>
      </c>
      <c r="AP1393">
        <v>0.18160018</v>
      </c>
      <c r="AR1393">
        <v>5.4829250399999996</v>
      </c>
      <c r="AS1393">
        <v>95.689318819999997</v>
      </c>
      <c r="AT1393">
        <v>22.71910589233925</v>
      </c>
      <c r="AU1393">
        <v>0.18160018</v>
      </c>
      <c r="AV1393">
        <v>53.971953980000002</v>
      </c>
      <c r="AW1393">
        <v>36.252936239999997</v>
      </c>
      <c r="AX1393">
        <v>95.689318819999997</v>
      </c>
      <c r="AY1393" t="s">
        <v>93</v>
      </c>
      <c r="AZ1393" t="s">
        <v>94</v>
      </c>
      <c r="BA1393">
        <v>0.6216318790596328</v>
      </c>
      <c r="BB1393">
        <v>0.47620225465266991</v>
      </c>
      <c r="BC1393">
        <v>1.940158205665508E-3</v>
      </c>
      <c r="BE1393">
        <v>1.1196284743466629E-2</v>
      </c>
      <c r="BF1393">
        <v>9.5094807971819566E-3</v>
      </c>
      <c r="BG1393">
        <v>9.6969948371760078E-3</v>
      </c>
      <c r="BH1393">
        <v>1.063774200740489E-2</v>
      </c>
      <c r="BI1393">
        <v>1.484862763763011E-2</v>
      </c>
      <c r="BJ1393">
        <v>0.46610837980784242</v>
      </c>
      <c r="BK1393">
        <v>0.18565241710316599</v>
      </c>
      <c r="BM1393">
        <v>3.523330793773333E-4</v>
      </c>
    </row>
    <row r="1394" spans="1:65" x14ac:dyDescent="0.35">
      <c r="A1394" t="s">
        <v>714</v>
      </c>
      <c r="B1394" t="s">
        <v>714</v>
      </c>
      <c r="C1394" t="s">
        <v>715</v>
      </c>
      <c r="D1394">
        <v>1.88244132097804E-2</v>
      </c>
      <c r="E1394" t="s">
        <v>76</v>
      </c>
      <c r="F1394" t="s">
        <v>590</v>
      </c>
      <c r="G1394" t="s">
        <v>591</v>
      </c>
      <c r="H1394" t="s">
        <v>98</v>
      </c>
      <c r="I1394">
        <v>6909727982.4300003</v>
      </c>
      <c r="J1394">
        <v>3.4075000000000002</v>
      </c>
      <c r="K1394">
        <v>2476459.2089999998</v>
      </c>
      <c r="M1394" s="3">
        <v>46174</v>
      </c>
      <c r="N1394" t="s">
        <v>716</v>
      </c>
      <c r="O1394">
        <v>15.414</v>
      </c>
      <c r="P1394">
        <v>130071574.7084448</v>
      </c>
      <c r="AZ1394" t="s">
        <v>73</v>
      </c>
      <c r="BA1394">
        <v>0.56320493766591784</v>
      </c>
      <c r="BB1394">
        <v>0.2821492521844457</v>
      </c>
      <c r="BC1394">
        <v>6.6717926997993837E-2</v>
      </c>
    </row>
    <row r="1395" spans="1:65" x14ac:dyDescent="0.35">
      <c r="A1395" t="s">
        <v>804</v>
      </c>
      <c r="B1395" t="s">
        <v>804</v>
      </c>
      <c r="C1395" t="s">
        <v>805</v>
      </c>
      <c r="D1395">
        <v>1.028727457788802E-3</v>
      </c>
      <c r="E1395" t="s">
        <v>67</v>
      </c>
      <c r="F1395" t="s">
        <v>754</v>
      </c>
      <c r="G1395" t="s">
        <v>591</v>
      </c>
      <c r="H1395" t="s">
        <v>70</v>
      </c>
      <c r="I1395">
        <v>77424620534.829987</v>
      </c>
      <c r="J1395">
        <v>3.891365</v>
      </c>
      <c r="K1395">
        <v>83909.712499999849</v>
      </c>
      <c r="L1395" t="s">
        <v>806</v>
      </c>
      <c r="M1395" s="3">
        <v>46174</v>
      </c>
      <c r="N1395" t="s">
        <v>802</v>
      </c>
      <c r="O1395">
        <v>243.93</v>
      </c>
      <c r="P1395">
        <v>79648833.053058326</v>
      </c>
      <c r="Q1395" t="s">
        <v>757</v>
      </c>
      <c r="R1395" t="s">
        <v>704</v>
      </c>
      <c r="S1395" t="s">
        <v>602</v>
      </c>
      <c r="U1395" t="s">
        <v>92</v>
      </c>
      <c r="W1395">
        <v>5.8727359200000002</v>
      </c>
      <c r="X1395">
        <v>5.1509932300000001</v>
      </c>
      <c r="Y1395">
        <v>4.8486905299999998</v>
      </c>
      <c r="Z1395">
        <v>26.296466070000001</v>
      </c>
      <c r="AA1395">
        <v>34.187144320000002</v>
      </c>
      <c r="AB1395">
        <v>34.089551630000003</v>
      </c>
      <c r="AC1395">
        <v>5.76934039</v>
      </c>
      <c r="AE1395">
        <v>283.12655066999997</v>
      </c>
      <c r="AI1395">
        <v>94.57316204</v>
      </c>
      <c r="AJ1395">
        <v>24.28827004</v>
      </c>
      <c r="AK1395">
        <v>68.504479520000004</v>
      </c>
      <c r="AL1395">
        <v>1.78041246</v>
      </c>
      <c r="AM1395">
        <v>5.7939750400000003</v>
      </c>
      <c r="AN1395">
        <v>82.750379249999995</v>
      </c>
      <c r="AO1395">
        <v>1.5523108699999999</v>
      </c>
      <c r="AP1395">
        <v>0.19540136999999999</v>
      </c>
      <c r="AR1395">
        <v>5.7939750400000003</v>
      </c>
      <c r="AS1395">
        <v>126.37977892000001</v>
      </c>
      <c r="AT1395">
        <v>28.832142604512981</v>
      </c>
      <c r="AU1395">
        <v>0.19540136999999999</v>
      </c>
      <c r="AV1395">
        <v>53.477474360000002</v>
      </c>
      <c r="AW1395">
        <v>40.900286289999997</v>
      </c>
      <c r="AX1395">
        <v>126.37977892000001</v>
      </c>
      <c r="AY1395" t="s">
        <v>93</v>
      </c>
      <c r="AZ1395" t="s">
        <v>94</v>
      </c>
      <c r="BA1395">
        <v>0.6216318790596328</v>
      </c>
      <c r="BB1395">
        <v>0.47620225465266991</v>
      </c>
      <c r="BC1395">
        <v>2.16027422746902E-3</v>
      </c>
      <c r="BE1395">
        <v>1.2686720052707561E-2</v>
      </c>
      <c r="BF1395">
        <v>1.11275579206364E-2</v>
      </c>
      <c r="BG1395">
        <v>1.04745011889321E-2</v>
      </c>
      <c r="BH1395">
        <v>1.251657495351079E-2</v>
      </c>
      <c r="BI1395">
        <v>1.246335735401306E-2</v>
      </c>
      <c r="BJ1395">
        <v>0.61163099052460257</v>
      </c>
      <c r="BK1395">
        <v>0.27301497927410862</v>
      </c>
      <c r="BM1395">
        <v>4.221205436231381E-4</v>
      </c>
    </row>
    <row r="1396" spans="1:65" x14ac:dyDescent="0.35">
      <c r="A1396" t="s">
        <v>675</v>
      </c>
      <c r="B1396" t="s">
        <v>675</v>
      </c>
      <c r="C1396" t="s">
        <v>676</v>
      </c>
      <c r="D1396">
        <v>2.2362892106316801E-2</v>
      </c>
      <c r="E1396" t="s">
        <v>76</v>
      </c>
      <c r="F1396" t="s">
        <v>590</v>
      </c>
      <c r="G1396" t="s">
        <v>591</v>
      </c>
      <c r="H1396" t="s">
        <v>81</v>
      </c>
      <c r="I1396">
        <v>1893918873.9200001</v>
      </c>
      <c r="J1396">
        <v>3.4075000000000002</v>
      </c>
      <c r="K1396">
        <v>143826.6</v>
      </c>
      <c r="L1396" t="s">
        <v>677</v>
      </c>
      <c r="M1396" s="3">
        <v>46174</v>
      </c>
      <c r="N1396" t="s">
        <v>593</v>
      </c>
      <c r="O1396">
        <v>86.42</v>
      </c>
      <c r="P1396">
        <v>42353503.435589999</v>
      </c>
      <c r="Q1396" t="s">
        <v>594</v>
      </c>
      <c r="R1396" t="s">
        <v>595</v>
      </c>
      <c r="S1396" t="s">
        <v>596</v>
      </c>
      <c r="U1396" t="s">
        <v>92</v>
      </c>
      <c r="W1396">
        <v>5.4638745399999999</v>
      </c>
      <c r="X1396">
        <v>7.4010047800000001</v>
      </c>
      <c r="Y1396">
        <v>5.7814596500000004</v>
      </c>
      <c r="Z1396">
        <v>24.66224948</v>
      </c>
      <c r="AA1396">
        <v>24.66224948</v>
      </c>
      <c r="AB1396">
        <v>49.324498949999999</v>
      </c>
      <c r="AC1396">
        <v>0</v>
      </c>
      <c r="AI1396">
        <v>99.296571869999994</v>
      </c>
      <c r="AJ1396">
        <v>0</v>
      </c>
      <c r="AK1396">
        <v>98.648997910000006</v>
      </c>
      <c r="AL1396">
        <v>0</v>
      </c>
      <c r="AM1396">
        <v>5.72</v>
      </c>
      <c r="AN1396">
        <v>0</v>
      </c>
      <c r="AO1396">
        <v>0</v>
      </c>
      <c r="AP1396">
        <v>0</v>
      </c>
      <c r="AR1396">
        <v>5.72</v>
      </c>
      <c r="AT1396">
        <v>27.605574025606561</v>
      </c>
      <c r="AU1396">
        <v>0</v>
      </c>
      <c r="AV1396">
        <v>0</v>
      </c>
      <c r="AW1396">
        <v>0</v>
      </c>
      <c r="AZ1396" t="s">
        <v>94</v>
      </c>
      <c r="BA1396">
        <v>0.63778761842698506</v>
      </c>
      <c r="BB1396">
        <v>0.36085898466501332</v>
      </c>
      <c r="BC1396">
        <v>6.1971277026887268E-2</v>
      </c>
      <c r="BE1396">
        <v>0.33860328275849622</v>
      </c>
      <c r="BF1396">
        <v>0.45864971749869687</v>
      </c>
      <c r="BG1396">
        <v>0.35828443758992068</v>
      </c>
      <c r="BH1396">
        <v>0.35447570459379518</v>
      </c>
      <c r="BI1396">
        <v>0</v>
      </c>
      <c r="BM1396">
        <v>0</v>
      </c>
    </row>
    <row r="1397" spans="1:65" x14ac:dyDescent="0.35">
      <c r="A1397" t="s">
        <v>807</v>
      </c>
      <c r="B1397" t="s">
        <v>807</v>
      </c>
      <c r="C1397" t="s">
        <v>808</v>
      </c>
      <c r="D1397">
        <v>1.8577620852055579E-8</v>
      </c>
      <c r="E1397" t="s">
        <v>67</v>
      </c>
      <c r="F1397" t="s">
        <v>754</v>
      </c>
      <c r="G1397" t="s">
        <v>591</v>
      </c>
      <c r="H1397" t="s">
        <v>70</v>
      </c>
      <c r="I1397">
        <v>77424620534.829987</v>
      </c>
      <c r="J1397">
        <v>3.891365</v>
      </c>
      <c r="K1397">
        <v>2.999999999917299</v>
      </c>
      <c r="L1397" t="s">
        <v>809</v>
      </c>
      <c r="M1397" s="3">
        <v>46174</v>
      </c>
      <c r="N1397" t="s">
        <v>802</v>
      </c>
      <c r="O1397">
        <v>123.21</v>
      </c>
      <c r="P1397">
        <v>1438.365244910349</v>
      </c>
      <c r="Q1397" t="s">
        <v>757</v>
      </c>
      <c r="R1397" t="s">
        <v>601</v>
      </c>
      <c r="S1397" t="s">
        <v>602</v>
      </c>
      <c r="U1397" t="s">
        <v>92</v>
      </c>
      <c r="W1397">
        <v>4.4891088400000001</v>
      </c>
      <c r="X1397">
        <v>5.1196040500000004</v>
      </c>
      <c r="Y1397">
        <v>6.4425841899999998</v>
      </c>
      <c r="Z1397">
        <v>33.352287650000001</v>
      </c>
      <c r="AA1397">
        <v>28.990110009999999</v>
      </c>
      <c r="AB1397">
        <v>32.426707569999998</v>
      </c>
      <c r="AC1397">
        <v>0</v>
      </c>
      <c r="AE1397">
        <v>310.34501324000001</v>
      </c>
      <c r="AI1397">
        <v>94.943421200000003</v>
      </c>
      <c r="AJ1397">
        <v>37.254062759999997</v>
      </c>
      <c r="AK1397">
        <v>53.169146810000001</v>
      </c>
      <c r="AL1397">
        <v>4.34589566</v>
      </c>
      <c r="AM1397">
        <v>6.5445520000000004</v>
      </c>
      <c r="AN1397">
        <v>72.610927399999994</v>
      </c>
      <c r="AO1397">
        <v>8.0425919599999993</v>
      </c>
      <c r="AP1397">
        <v>46.42345357</v>
      </c>
      <c r="AR1397">
        <v>6.5445520000000004</v>
      </c>
      <c r="AS1397">
        <v>161.96893505</v>
      </c>
      <c r="AT1397">
        <v>50.238381551955847</v>
      </c>
      <c r="AU1397">
        <v>46.42345357</v>
      </c>
      <c r="AV1397">
        <v>32.390467610000002</v>
      </c>
      <c r="AW1397">
        <v>15.95518405</v>
      </c>
      <c r="AX1397">
        <v>161.96893505</v>
      </c>
      <c r="AY1397" t="s">
        <v>93</v>
      </c>
      <c r="AZ1397" t="s">
        <v>94</v>
      </c>
      <c r="BA1397">
        <v>0.6216318790596328</v>
      </c>
      <c r="BB1397">
        <v>0.47620225465266991</v>
      </c>
      <c r="BC1397">
        <v>3.9012038835485212E-8</v>
      </c>
      <c r="BE1397">
        <v>1.751292884028E-7</v>
      </c>
      <c r="BF1397">
        <v>1.997261920209074E-7</v>
      </c>
      <c r="BG1397">
        <v>2.5133834462116298E-7</v>
      </c>
      <c r="BH1397">
        <v>2.5531631678485238E-7</v>
      </c>
      <c r="BI1397">
        <v>0</v>
      </c>
      <c r="BJ1397">
        <v>1.2107191708918051E-5</v>
      </c>
      <c r="BK1397">
        <v>6.3187383843127818E-6</v>
      </c>
      <c r="BM1397">
        <v>1.811073573550185E-6</v>
      </c>
    </row>
    <row r="1398" spans="1:65" x14ac:dyDescent="0.35">
      <c r="A1398" t="s">
        <v>739</v>
      </c>
      <c r="B1398" t="s">
        <v>739</v>
      </c>
      <c r="C1398" t="s">
        <v>740</v>
      </c>
      <c r="D1398">
        <v>8.2014564961522797E-7</v>
      </c>
      <c r="E1398" t="s">
        <v>76</v>
      </c>
      <c r="F1398" t="s">
        <v>590</v>
      </c>
      <c r="G1398" t="s">
        <v>591</v>
      </c>
      <c r="H1398" t="s">
        <v>70</v>
      </c>
      <c r="I1398">
        <v>13660103839.57</v>
      </c>
      <c r="J1398">
        <v>3.4075000000000002</v>
      </c>
      <c r="K1398">
        <v>1.667644705556341</v>
      </c>
      <c r="L1398" t="s">
        <v>741</v>
      </c>
      <c r="M1398" s="3">
        <v>46174</v>
      </c>
      <c r="N1398" t="s">
        <v>671</v>
      </c>
      <c r="O1398">
        <v>1971.54</v>
      </c>
      <c r="P1398">
        <v>11203.274737315611</v>
      </c>
      <c r="Q1398" t="s">
        <v>594</v>
      </c>
      <c r="R1398" t="s">
        <v>693</v>
      </c>
      <c r="S1398" t="s">
        <v>602</v>
      </c>
      <c r="U1398" t="s">
        <v>283</v>
      </c>
      <c r="W1398">
        <v>4.9873188800000001</v>
      </c>
      <c r="X1398">
        <v>5.2039249700000001</v>
      </c>
      <c r="Y1398">
        <v>4.8545197699999996</v>
      </c>
      <c r="Z1398">
        <v>21.397021209999998</v>
      </c>
      <c r="AA1398">
        <v>22.096565949999999</v>
      </c>
      <c r="AB1398">
        <v>42.465931550000001</v>
      </c>
      <c r="AC1398">
        <v>0</v>
      </c>
      <c r="AE1398">
        <v>271.37018083999999</v>
      </c>
      <c r="AI1398">
        <v>94.07190842</v>
      </c>
      <c r="AJ1398">
        <v>1.27161214</v>
      </c>
      <c r="AK1398">
        <v>63.33728344</v>
      </c>
      <c r="AL1398">
        <v>21.350623129999999</v>
      </c>
      <c r="AM1398">
        <v>3.6796033499999998</v>
      </c>
      <c r="AN1398">
        <v>2.60295838</v>
      </c>
      <c r="AO1398">
        <v>0.66428408999999999</v>
      </c>
      <c r="AP1398">
        <v>0.38550538000000001</v>
      </c>
      <c r="AR1398">
        <v>3.6796033499999998</v>
      </c>
      <c r="AS1398">
        <v>86.186994209999995</v>
      </c>
      <c r="AT1398">
        <v>1.435948220980406</v>
      </c>
      <c r="AU1398">
        <v>0.38550538000000001</v>
      </c>
      <c r="AV1398">
        <v>1.3763167999999999</v>
      </c>
      <c r="AW1398">
        <v>2.8063434200000001</v>
      </c>
      <c r="AX1398">
        <v>86.186994209999995</v>
      </c>
      <c r="AY1398" t="s">
        <v>93</v>
      </c>
      <c r="AZ1398" t="s">
        <v>94</v>
      </c>
      <c r="BA1398">
        <v>0.57964491438033405</v>
      </c>
      <c r="BB1398">
        <v>0.27812850864313721</v>
      </c>
      <c r="BC1398">
        <v>2.948801090605011E-6</v>
      </c>
      <c r="BE1398">
        <v>1.4706611352538961E-5</v>
      </c>
      <c r="BF1398">
        <v>1.5345339626962651E-5</v>
      </c>
      <c r="BG1398">
        <v>1.431501319213958E-5</v>
      </c>
      <c r="BH1398">
        <v>1.0850418371473851E-5</v>
      </c>
      <c r="BI1398">
        <v>0</v>
      </c>
      <c r="BJ1398">
        <v>8.0021668521867094E-4</v>
      </c>
      <c r="BK1398">
        <v>2.5414830252241569E-4</v>
      </c>
      <c r="BM1398">
        <v>1.136778684978099E-6</v>
      </c>
    </row>
    <row r="1399" spans="1:65" x14ac:dyDescent="0.35">
      <c r="A1399" t="s">
        <v>810</v>
      </c>
      <c r="B1399" t="s">
        <v>810</v>
      </c>
      <c r="C1399" t="s">
        <v>811</v>
      </c>
      <c r="D1399">
        <v>7.8855038725035348E-4</v>
      </c>
      <c r="E1399" t="s">
        <v>67</v>
      </c>
      <c r="F1399" t="s">
        <v>754</v>
      </c>
      <c r="G1399" t="s">
        <v>591</v>
      </c>
      <c r="H1399" t="s">
        <v>70</v>
      </c>
      <c r="I1399">
        <v>77424620534.829987</v>
      </c>
      <c r="J1399">
        <v>3.891365</v>
      </c>
      <c r="K1399">
        <v>62989.434499999181</v>
      </c>
      <c r="L1399" t="s">
        <v>812</v>
      </c>
      <c r="M1399" s="3">
        <v>46174</v>
      </c>
      <c r="N1399" t="s">
        <v>802</v>
      </c>
      <c r="O1399">
        <v>249.08</v>
      </c>
      <c r="P1399">
        <v>61053214.505451888</v>
      </c>
      <c r="Q1399" t="s">
        <v>757</v>
      </c>
      <c r="R1399" t="s">
        <v>704</v>
      </c>
      <c r="S1399" t="s">
        <v>602</v>
      </c>
      <c r="U1399" t="s">
        <v>92</v>
      </c>
      <c r="W1399">
        <v>5.8727359200000002</v>
      </c>
      <c r="X1399">
        <v>5.1509932300000001</v>
      </c>
      <c r="Y1399">
        <v>4.8486905299999998</v>
      </c>
      <c r="Z1399">
        <v>26.296466070000001</v>
      </c>
      <c r="AA1399">
        <v>34.187144320000002</v>
      </c>
      <c r="AB1399">
        <v>34.089551630000003</v>
      </c>
      <c r="AC1399">
        <v>5.76934039</v>
      </c>
      <c r="AE1399">
        <v>283.12655066999997</v>
      </c>
      <c r="AI1399">
        <v>94.57316204</v>
      </c>
      <c r="AJ1399">
        <v>24.28827004</v>
      </c>
      <c r="AK1399">
        <v>68.504479520000004</v>
      </c>
      <c r="AL1399">
        <v>1.78041246</v>
      </c>
      <c r="AM1399">
        <v>5.7939750400000003</v>
      </c>
      <c r="AN1399">
        <v>82.750379249999995</v>
      </c>
      <c r="AO1399">
        <v>1.5523108699999999</v>
      </c>
      <c r="AP1399">
        <v>0.19540136999999999</v>
      </c>
      <c r="AR1399">
        <v>5.7939750400000003</v>
      </c>
      <c r="AS1399">
        <v>126.37977892000001</v>
      </c>
      <c r="AT1399">
        <v>28.832142604512981</v>
      </c>
      <c r="AU1399">
        <v>0.19540136999999999</v>
      </c>
      <c r="AV1399">
        <v>53.477474360000002</v>
      </c>
      <c r="AW1399">
        <v>40.900286289999997</v>
      </c>
      <c r="AX1399">
        <v>126.37977892000001</v>
      </c>
      <c r="AY1399" t="s">
        <v>93</v>
      </c>
      <c r="AZ1399" t="s">
        <v>94</v>
      </c>
      <c r="BA1399">
        <v>0.6216318790596328</v>
      </c>
      <c r="BB1399">
        <v>0.47620225465266991</v>
      </c>
      <c r="BC1399">
        <v>1.655914854551671E-3</v>
      </c>
      <c r="BE1399">
        <v>9.7247506467871715E-3</v>
      </c>
      <c r="BF1399">
        <v>8.52960620525209E-3</v>
      </c>
      <c r="BG1399">
        <v>8.0290186737510122E-3</v>
      </c>
      <c r="BH1399">
        <v>9.5943293356376101E-3</v>
      </c>
      <c r="BI1399">
        <v>9.5535364527659285E-3</v>
      </c>
      <c r="BJ1399">
        <v>0.46883346097242917</v>
      </c>
      <c r="BK1399">
        <v>0.20927415322858409</v>
      </c>
      <c r="BM1399">
        <v>3.2356803118274718E-4</v>
      </c>
    </row>
    <row r="1400" spans="1:65" x14ac:dyDescent="0.35">
      <c r="A1400" t="s">
        <v>629</v>
      </c>
      <c r="B1400" t="s">
        <v>629</v>
      </c>
      <c r="C1400" t="s">
        <v>630</v>
      </c>
      <c r="D1400">
        <v>2.8188662429436949E-8</v>
      </c>
      <c r="E1400" t="s">
        <v>67</v>
      </c>
      <c r="F1400" t="s">
        <v>590</v>
      </c>
      <c r="G1400" t="s">
        <v>591</v>
      </c>
      <c r="H1400" t="s">
        <v>70</v>
      </c>
      <c r="I1400">
        <v>77424620534.829987</v>
      </c>
      <c r="J1400">
        <v>3.4075000000000002</v>
      </c>
      <c r="K1400">
        <v>1.856999999964748</v>
      </c>
      <c r="L1400" t="s">
        <v>631</v>
      </c>
      <c r="M1400" s="3">
        <v>46174</v>
      </c>
      <c r="N1400" t="s">
        <v>632</v>
      </c>
      <c r="O1400">
        <v>344.91</v>
      </c>
      <c r="P1400">
        <v>2182.4964919835702</v>
      </c>
      <c r="Q1400" t="s">
        <v>594</v>
      </c>
      <c r="R1400" t="s">
        <v>595</v>
      </c>
      <c r="S1400" t="s">
        <v>602</v>
      </c>
      <c r="U1400" t="s">
        <v>92</v>
      </c>
      <c r="W1400">
        <v>4.8767902200000002</v>
      </c>
      <c r="X1400">
        <v>4.67411376</v>
      </c>
      <c r="Y1400">
        <v>6.0995316600000002</v>
      </c>
      <c r="Z1400">
        <v>9.5784147399999995</v>
      </c>
      <c r="AA1400">
        <v>15.512450640000001</v>
      </c>
      <c r="AB1400">
        <v>17.371138519999999</v>
      </c>
      <c r="AC1400">
        <v>0</v>
      </c>
      <c r="AE1400">
        <v>180.23498941</v>
      </c>
      <c r="AI1400">
        <v>60.482116240000003</v>
      </c>
      <c r="AJ1400">
        <v>13.237216350000001</v>
      </c>
      <c r="AK1400">
        <v>25.414249590000001</v>
      </c>
      <c r="AL1400">
        <v>3.81053796</v>
      </c>
      <c r="AM1400">
        <v>6.0525324700000001</v>
      </c>
      <c r="AN1400">
        <v>20.227796640000001</v>
      </c>
      <c r="AO1400">
        <v>3.8478222</v>
      </c>
      <c r="AP1400">
        <v>9.6020014400000004</v>
      </c>
      <c r="AR1400">
        <v>6.0525324700000001</v>
      </c>
      <c r="AS1400">
        <v>79.752637359999994</v>
      </c>
      <c r="AT1400">
        <v>33.974676381127537</v>
      </c>
      <c r="AU1400">
        <v>9.6020014400000004</v>
      </c>
      <c r="AV1400">
        <v>22.524767950000001</v>
      </c>
      <c r="AW1400">
        <v>9.7786301699999996</v>
      </c>
      <c r="AX1400">
        <v>79.752637359999994</v>
      </c>
      <c r="AY1400" t="s">
        <v>93</v>
      </c>
      <c r="AZ1400" t="s">
        <v>94</v>
      </c>
      <c r="BA1400">
        <v>0.6216318790596328</v>
      </c>
      <c r="BB1400">
        <v>0.47620225465266991</v>
      </c>
      <c r="BC1400">
        <v>5.9194726933825747E-8</v>
      </c>
      <c r="BE1400">
        <v>2.8868026538645198E-7</v>
      </c>
      <c r="BF1400">
        <v>2.7668288768083762E-7</v>
      </c>
      <c r="BG1400">
        <v>3.6106011103792491E-7</v>
      </c>
      <c r="BH1400">
        <v>3.5827800681976391E-7</v>
      </c>
      <c r="BI1400">
        <v>0</v>
      </c>
      <c r="BJ1400">
        <v>1.0668960982045929E-5</v>
      </c>
      <c r="BK1400">
        <v>4.7209355907776293E-6</v>
      </c>
      <c r="BM1400">
        <v>5.6838785325900173E-7</v>
      </c>
    </row>
    <row r="1401" spans="1:65" x14ac:dyDescent="0.35">
      <c r="A1401" t="s">
        <v>739</v>
      </c>
      <c r="B1401" t="s">
        <v>739</v>
      </c>
      <c r="C1401" t="s">
        <v>740</v>
      </c>
      <c r="D1401">
        <v>1.8697811559373199E-7</v>
      </c>
      <c r="E1401" t="s">
        <v>122</v>
      </c>
      <c r="F1401" t="s">
        <v>590</v>
      </c>
      <c r="G1401" t="s">
        <v>591</v>
      </c>
      <c r="H1401" t="s">
        <v>70</v>
      </c>
      <c r="I1401">
        <v>50823903457.370003</v>
      </c>
      <c r="J1401">
        <v>3.4075000000000002</v>
      </c>
      <c r="K1401">
        <v>1.4145468588188661</v>
      </c>
      <c r="L1401" t="s">
        <v>741</v>
      </c>
      <c r="M1401" s="3">
        <v>46174</v>
      </c>
      <c r="N1401" t="s">
        <v>671</v>
      </c>
      <c r="O1401">
        <v>1971.54</v>
      </c>
      <c r="P1401">
        <v>9502.9576955768098</v>
      </c>
      <c r="Q1401" t="s">
        <v>594</v>
      </c>
      <c r="R1401" t="s">
        <v>693</v>
      </c>
      <c r="S1401" t="s">
        <v>602</v>
      </c>
      <c r="U1401" t="s">
        <v>283</v>
      </c>
      <c r="W1401">
        <v>4.9873188800000001</v>
      </c>
      <c r="X1401">
        <v>5.2039249700000001</v>
      </c>
      <c r="Y1401">
        <v>4.8545197699999996</v>
      </c>
      <c r="Z1401">
        <v>21.397021209999998</v>
      </c>
      <c r="AA1401">
        <v>22.096565949999999</v>
      </c>
      <c r="AB1401">
        <v>42.465931550000001</v>
      </c>
      <c r="AC1401">
        <v>0</v>
      </c>
      <c r="AE1401">
        <v>271.37018083999999</v>
      </c>
      <c r="AI1401">
        <v>94.07190842</v>
      </c>
      <c r="AJ1401">
        <v>1.27161214</v>
      </c>
      <c r="AK1401">
        <v>63.33728344</v>
      </c>
      <c r="AL1401">
        <v>21.350623129999999</v>
      </c>
      <c r="AM1401">
        <v>3.6796033499999998</v>
      </c>
      <c r="AN1401">
        <v>2.60295838</v>
      </c>
      <c r="AO1401">
        <v>0.66428408999999999</v>
      </c>
      <c r="AP1401">
        <v>0.38550538000000001</v>
      </c>
      <c r="AR1401">
        <v>3.6796033499999998</v>
      </c>
      <c r="AS1401">
        <v>86.186994209999995</v>
      </c>
      <c r="AT1401">
        <v>1.435948220980406</v>
      </c>
      <c r="AU1401">
        <v>0.38550538000000001</v>
      </c>
      <c r="AV1401">
        <v>1.3763167999999999</v>
      </c>
      <c r="AW1401">
        <v>2.8063434200000001</v>
      </c>
      <c r="AX1401">
        <v>86.186994209999995</v>
      </c>
      <c r="AY1401" t="s">
        <v>93</v>
      </c>
      <c r="AZ1401" t="s">
        <v>94</v>
      </c>
      <c r="BA1401">
        <v>0.60589742474947772</v>
      </c>
      <c r="BB1401">
        <v>0.46385389407758731</v>
      </c>
      <c r="BC1401">
        <v>4.0309700528774E-7</v>
      </c>
      <c r="BE1401">
        <v>2.010373304943006E-6</v>
      </c>
      <c r="BF1401">
        <v>2.097686571149093E-6</v>
      </c>
      <c r="BG1401">
        <v>1.956842381397128E-6</v>
      </c>
      <c r="BH1401">
        <v>1.483237091031736E-6</v>
      </c>
      <c r="BI1401">
        <v>0</v>
      </c>
      <c r="BJ1401">
        <v>1.093885072209964E-4</v>
      </c>
      <c r="BK1401">
        <v>3.4741719260802791E-5</v>
      </c>
      <c r="BM1401">
        <v>1.5539606420031219E-7</v>
      </c>
    </row>
    <row r="1402" spans="1:65" x14ac:dyDescent="0.35">
      <c r="A1402" t="s">
        <v>813</v>
      </c>
      <c r="B1402" t="s">
        <v>813</v>
      </c>
      <c r="C1402" t="s">
        <v>814</v>
      </c>
      <c r="D1402">
        <v>2.392333714246626E-6</v>
      </c>
      <c r="E1402" t="s">
        <v>67</v>
      </c>
      <c r="F1402" t="s">
        <v>754</v>
      </c>
      <c r="G1402" t="s">
        <v>591</v>
      </c>
      <c r="H1402" t="s">
        <v>70</v>
      </c>
      <c r="I1402">
        <v>77424620534.829987</v>
      </c>
      <c r="J1402">
        <v>3.4075000000000002</v>
      </c>
      <c r="K1402">
        <v>245.1548698583097</v>
      </c>
      <c r="L1402" t="s">
        <v>815</v>
      </c>
      <c r="M1402" s="3">
        <v>46174</v>
      </c>
      <c r="N1402" t="s">
        <v>632</v>
      </c>
      <c r="O1402">
        <v>221.73</v>
      </c>
      <c r="P1402">
        <v>185225.5300182249</v>
      </c>
      <c r="Q1402" t="s">
        <v>757</v>
      </c>
      <c r="R1402" t="s">
        <v>601</v>
      </c>
      <c r="S1402" t="s">
        <v>602</v>
      </c>
      <c r="U1402" t="s">
        <v>151</v>
      </c>
      <c r="W1402">
        <v>6.6805901499999996</v>
      </c>
      <c r="X1402">
        <v>4.20549968</v>
      </c>
      <c r="Y1402">
        <v>4.9991665100000002</v>
      </c>
      <c r="Z1402">
        <v>6.33327931</v>
      </c>
      <c r="AA1402">
        <v>31.20819646</v>
      </c>
      <c r="AB1402">
        <v>24.464322760000002</v>
      </c>
      <c r="AC1402">
        <v>0</v>
      </c>
      <c r="AE1402">
        <v>10.57047571</v>
      </c>
      <c r="AI1402">
        <v>99.999898689999995</v>
      </c>
      <c r="AJ1402">
        <v>14.49504802</v>
      </c>
      <c r="AK1402">
        <v>40.188090729999999</v>
      </c>
      <c r="AL1402">
        <v>7.3226597800000004</v>
      </c>
      <c r="AM1402">
        <v>5.6930897800000002</v>
      </c>
      <c r="AN1402">
        <v>25.327666730000001</v>
      </c>
      <c r="AO1402">
        <v>15.606755939999999</v>
      </c>
      <c r="AP1402">
        <v>7.7222112300000001</v>
      </c>
      <c r="AR1402">
        <v>5.6930897800000002</v>
      </c>
      <c r="AS1402">
        <v>1.1892113</v>
      </c>
      <c r="AT1402">
        <v>26.26016835255005</v>
      </c>
      <c r="AU1402">
        <v>7.7222112300000001</v>
      </c>
      <c r="AV1402">
        <v>32.165650509999999</v>
      </c>
      <c r="AW1402">
        <v>22.117936790000002</v>
      </c>
      <c r="AX1402">
        <v>1.1892113</v>
      </c>
      <c r="AY1402" t="s">
        <v>152</v>
      </c>
      <c r="AZ1402" t="s">
        <v>94</v>
      </c>
      <c r="BA1402">
        <v>0.6216318790596328</v>
      </c>
      <c r="BB1402">
        <v>0.47620225465266991</v>
      </c>
      <c r="BC1402">
        <v>5.0237765379576681E-6</v>
      </c>
      <c r="BE1402">
        <v>3.3561792055281103E-5</v>
      </c>
      <c r="BF1402">
        <v>2.112749062277248E-5</v>
      </c>
      <c r="BG1402">
        <v>2.5114695422281721E-5</v>
      </c>
      <c r="BH1402">
        <v>2.8600810865250579E-5</v>
      </c>
      <c r="BI1402">
        <v>0</v>
      </c>
      <c r="BJ1402">
        <v>5.3103707866949433E-5</v>
      </c>
      <c r="BK1402">
        <v>5.9743318276141379E-6</v>
      </c>
      <c r="BM1402">
        <v>3.8794663598427227E-5</v>
      </c>
    </row>
    <row r="1403" spans="1:65" x14ac:dyDescent="0.35">
      <c r="A1403" t="s">
        <v>816</v>
      </c>
      <c r="B1403" t="s">
        <v>816</v>
      </c>
      <c r="D1403">
        <v>7.2452996230331097E-3</v>
      </c>
      <c r="E1403" t="s">
        <v>122</v>
      </c>
      <c r="F1403" t="s">
        <v>744</v>
      </c>
      <c r="G1403" t="s">
        <v>591</v>
      </c>
      <c r="H1403" t="s">
        <v>101</v>
      </c>
      <c r="I1403">
        <v>13368957884.120001</v>
      </c>
      <c r="J1403">
        <v>3.4075000000000002</v>
      </c>
      <c r="K1403">
        <v>0</v>
      </c>
      <c r="M1403" s="3">
        <v>46174</v>
      </c>
      <c r="N1403" t="s">
        <v>751</v>
      </c>
      <c r="O1403">
        <v>1085.7218677999999</v>
      </c>
      <c r="P1403">
        <v>0</v>
      </c>
      <c r="AZ1403" t="s">
        <v>73</v>
      </c>
      <c r="BA1403">
        <v>0.5786616119309711</v>
      </c>
      <c r="BB1403">
        <v>0.17170915330370251</v>
      </c>
      <c r="BC1403">
        <v>4.2195185775672231E-2</v>
      </c>
    </row>
    <row r="1404" spans="1:65" x14ac:dyDescent="0.35">
      <c r="A1404" t="s">
        <v>817</v>
      </c>
      <c r="B1404" t="s">
        <v>817</v>
      </c>
      <c r="C1404" t="s">
        <v>818</v>
      </c>
      <c r="D1404">
        <v>1.0274376917653899E-9</v>
      </c>
      <c r="E1404" t="s">
        <v>67</v>
      </c>
      <c r="F1404" t="s">
        <v>590</v>
      </c>
      <c r="G1404" t="s">
        <v>591</v>
      </c>
      <c r="H1404" t="s">
        <v>70</v>
      </c>
      <c r="I1404">
        <v>77424620534.829987</v>
      </c>
      <c r="J1404">
        <v>3.4075000000000002</v>
      </c>
      <c r="K1404">
        <v>0.1069999999436556</v>
      </c>
      <c r="L1404" t="s">
        <v>819</v>
      </c>
      <c r="M1404" s="3">
        <v>46174</v>
      </c>
      <c r="N1404" t="s">
        <v>632</v>
      </c>
      <c r="O1404">
        <v>218.18</v>
      </c>
      <c r="P1404">
        <v>79.548973408110868</v>
      </c>
      <c r="Q1404" t="s">
        <v>594</v>
      </c>
      <c r="R1404" t="s">
        <v>595</v>
      </c>
      <c r="S1404" t="s">
        <v>602</v>
      </c>
      <c r="U1404" t="s">
        <v>151</v>
      </c>
      <c r="W1404">
        <v>4.3164654100000002</v>
      </c>
      <c r="X1404">
        <v>4.3721591200000001</v>
      </c>
      <c r="Y1404">
        <v>5.6660457500000003</v>
      </c>
      <c r="Z1404">
        <v>6.8352612600000002</v>
      </c>
      <c r="AA1404">
        <v>11.475211010000001</v>
      </c>
      <c r="AB1404">
        <v>11.870234760000001</v>
      </c>
      <c r="AC1404">
        <v>0</v>
      </c>
      <c r="AE1404">
        <v>217.03716617000001</v>
      </c>
      <c r="AI1404">
        <v>32.355763070000002</v>
      </c>
      <c r="AJ1404">
        <v>6.8704433399999996</v>
      </c>
      <c r="AK1404">
        <v>17.122799959999998</v>
      </c>
      <c r="AL1404">
        <v>6.1874637400000001</v>
      </c>
      <c r="AM1404">
        <v>5.0054340799999997</v>
      </c>
      <c r="AN1404">
        <v>9.5470067800000002</v>
      </c>
      <c r="AO1404">
        <v>4.1024237699999997</v>
      </c>
      <c r="AP1404">
        <v>5.89535667</v>
      </c>
      <c r="AR1404">
        <v>5.0054340799999997</v>
      </c>
      <c r="AS1404">
        <v>105.44806416</v>
      </c>
      <c r="AU1404">
        <v>5.89535667</v>
      </c>
      <c r="AV1404">
        <v>10.13451901</v>
      </c>
      <c r="AW1404">
        <v>17.230750279999999</v>
      </c>
      <c r="AX1404">
        <v>105.44806416</v>
      </c>
      <c r="AY1404" t="s">
        <v>93</v>
      </c>
      <c r="AZ1404" t="s">
        <v>94</v>
      </c>
      <c r="BA1404">
        <v>0.6216318790596328</v>
      </c>
      <c r="BB1404">
        <v>0.47620225465266991</v>
      </c>
      <c r="BC1404">
        <v>2.157565785812538E-9</v>
      </c>
      <c r="BE1404">
        <v>9.313058084259288E-9</v>
      </c>
      <c r="BF1404">
        <v>9.4332209274402528E-9</v>
      </c>
      <c r="BG1404">
        <v>1.2224866451048541E-8</v>
      </c>
      <c r="BH1404">
        <v>1.079955331414805E-8</v>
      </c>
      <c r="BI1404">
        <v>0</v>
      </c>
      <c r="BJ1404">
        <v>4.6827196397810243E-7</v>
      </c>
      <c r="BK1404">
        <v>2.275111354117813E-7</v>
      </c>
      <c r="BM1404">
        <v>1.2719619846353729E-8</v>
      </c>
    </row>
    <row r="1405" spans="1:65" x14ac:dyDescent="0.35">
      <c r="A1405" t="s">
        <v>633</v>
      </c>
      <c r="B1405" t="s">
        <v>633</v>
      </c>
      <c r="C1405" t="s">
        <v>634</v>
      </c>
      <c r="D1405">
        <v>1.9015855446946351E-8</v>
      </c>
      <c r="E1405" t="s">
        <v>67</v>
      </c>
      <c r="F1405" t="s">
        <v>590</v>
      </c>
      <c r="G1405" t="s">
        <v>591</v>
      </c>
      <c r="H1405" t="s">
        <v>70</v>
      </c>
      <c r="I1405">
        <v>77424620534.829987</v>
      </c>
      <c r="J1405">
        <v>3.4075000000000002</v>
      </c>
      <c r="K1405">
        <v>1.9850000000000001</v>
      </c>
      <c r="L1405" t="s">
        <v>635</v>
      </c>
      <c r="M1405" s="3">
        <v>46174</v>
      </c>
      <c r="N1405" t="s">
        <v>632</v>
      </c>
      <c r="O1405">
        <v>217.67</v>
      </c>
      <c r="P1405">
        <v>1472.295392125</v>
      </c>
      <c r="Q1405" t="s">
        <v>594</v>
      </c>
      <c r="R1405" t="s">
        <v>595</v>
      </c>
      <c r="S1405" t="s">
        <v>602</v>
      </c>
      <c r="U1405" t="s">
        <v>92</v>
      </c>
      <c r="W1405">
        <v>5.0273580100000004</v>
      </c>
      <c r="X1405">
        <v>4.7240316499999997</v>
      </c>
      <c r="Y1405">
        <v>6.0998993500000003</v>
      </c>
      <c r="Z1405">
        <v>9.4862927700000004</v>
      </c>
      <c r="AA1405">
        <v>16.279107830000001</v>
      </c>
      <c r="AB1405">
        <v>18.345059639999999</v>
      </c>
      <c r="AC1405">
        <v>0</v>
      </c>
      <c r="AE1405">
        <v>155.35755968000001</v>
      </c>
      <c r="AI1405">
        <v>71.531788590000005</v>
      </c>
      <c r="AJ1405">
        <v>15.61227338</v>
      </c>
      <c r="AK1405">
        <v>25.75975867</v>
      </c>
      <c r="AL1405">
        <v>2.73842819</v>
      </c>
      <c r="AM1405">
        <v>6.2268235399999998</v>
      </c>
      <c r="AN1405">
        <v>17.065412049999999</v>
      </c>
      <c r="AO1405">
        <v>2.88713015</v>
      </c>
      <c r="AP1405">
        <v>7.41427104</v>
      </c>
      <c r="AR1405">
        <v>6.2268235399999998</v>
      </c>
      <c r="AS1405">
        <v>73.754749660000002</v>
      </c>
      <c r="AT1405">
        <v>37.998160854495303</v>
      </c>
      <c r="AU1405">
        <v>7.41427104</v>
      </c>
      <c r="AV1405">
        <v>27.685415859999999</v>
      </c>
      <c r="AW1405">
        <v>7.2116087000000002</v>
      </c>
      <c r="AX1405">
        <v>73.754749660000002</v>
      </c>
      <c r="AY1405" t="s">
        <v>152</v>
      </c>
      <c r="AZ1405" t="s">
        <v>94</v>
      </c>
      <c r="BA1405">
        <v>0.6216318790596328</v>
      </c>
      <c r="BB1405">
        <v>0.47620225465266991</v>
      </c>
      <c r="BC1405">
        <v>3.9932308722091288E-8</v>
      </c>
      <c r="BE1405">
        <v>2.0075401211179849E-7</v>
      </c>
      <c r="BF1405">
        <v>1.886414902607303E-7</v>
      </c>
      <c r="BG1405">
        <v>2.4358306401788411E-7</v>
      </c>
      <c r="BH1405">
        <v>2.4865143995726542E-7</v>
      </c>
      <c r="BI1405">
        <v>0</v>
      </c>
      <c r="BJ1405">
        <v>6.2037860354524834E-6</v>
      </c>
      <c r="BK1405">
        <v>2.9451974331436781E-6</v>
      </c>
      <c r="BM1405">
        <v>2.960689601185409E-7</v>
      </c>
    </row>
    <row r="1406" spans="1:65" x14ac:dyDescent="0.35">
      <c r="A1406" t="s">
        <v>729</v>
      </c>
      <c r="B1406" t="s">
        <v>729</v>
      </c>
      <c r="C1406" t="s">
        <v>730</v>
      </c>
      <c r="D1406">
        <v>8.7334986128743399E-4</v>
      </c>
      <c r="E1406" t="s">
        <v>122</v>
      </c>
      <c r="F1406" t="s">
        <v>590</v>
      </c>
      <c r="G1406" t="s">
        <v>591</v>
      </c>
      <c r="H1406" t="s">
        <v>70</v>
      </c>
      <c r="I1406">
        <v>50823903457.370003</v>
      </c>
      <c r="J1406">
        <v>3.4075000000000002</v>
      </c>
      <c r="K1406">
        <v>71026.608401315054</v>
      </c>
      <c r="L1406" t="s">
        <v>731</v>
      </c>
      <c r="M1406" s="3">
        <v>46174</v>
      </c>
      <c r="N1406" t="s">
        <v>732</v>
      </c>
      <c r="O1406">
        <v>183.4</v>
      </c>
      <c r="P1406">
        <v>44387049.03458003</v>
      </c>
      <c r="Q1406" t="s">
        <v>594</v>
      </c>
      <c r="R1406" t="s">
        <v>693</v>
      </c>
      <c r="S1406" t="s">
        <v>602</v>
      </c>
      <c r="U1406" t="s">
        <v>283</v>
      </c>
      <c r="W1406">
        <v>4.7547517099999999</v>
      </c>
      <c r="X1406">
        <v>5.2886607999999997</v>
      </c>
      <c r="Y1406">
        <v>4.77836675</v>
      </c>
      <c r="Z1406">
        <v>14.92559215</v>
      </c>
      <c r="AA1406">
        <v>14.106008989999999</v>
      </c>
      <c r="AB1406">
        <v>24.80571591</v>
      </c>
      <c r="AC1406">
        <v>2.8223268199999998</v>
      </c>
      <c r="AE1406">
        <v>716.24030426000002</v>
      </c>
      <c r="AI1406">
        <v>54.020877939999998</v>
      </c>
      <c r="AJ1406">
        <v>1.34290782</v>
      </c>
      <c r="AK1406">
        <v>38.148711059999997</v>
      </c>
      <c r="AL1406">
        <v>14.34569816</v>
      </c>
      <c r="AM1406">
        <v>3.7159861200000002</v>
      </c>
      <c r="AN1406">
        <v>9.2198338500000006</v>
      </c>
      <c r="AO1406">
        <v>1.22673327</v>
      </c>
      <c r="AP1406">
        <v>0.56277946999999995</v>
      </c>
      <c r="AR1406">
        <v>3.7159861200000002</v>
      </c>
      <c r="AS1406">
        <v>399.68306785999999</v>
      </c>
      <c r="AT1406">
        <v>1.503855131923322</v>
      </c>
      <c r="AU1406">
        <v>0.56277946999999995</v>
      </c>
      <c r="AV1406">
        <v>4.5414896100000002</v>
      </c>
      <c r="AW1406">
        <v>9.0395600399999996</v>
      </c>
      <c r="AX1406">
        <v>399.68306785999999</v>
      </c>
      <c r="AY1406" t="s">
        <v>93</v>
      </c>
      <c r="AZ1406" t="s">
        <v>94</v>
      </c>
      <c r="BA1406">
        <v>0.60589742474947772</v>
      </c>
      <c r="BB1406">
        <v>0.46385389407758731</v>
      </c>
      <c r="BC1406">
        <v>1.8828123951059291E-3</v>
      </c>
      <c r="BE1406">
        <v>8.952305455239111E-3</v>
      </c>
      <c r="BF1406">
        <v>9.9575561077508389E-3</v>
      </c>
      <c r="BG1406">
        <v>8.9967681452620338E-3</v>
      </c>
      <c r="BH1406">
        <v>6.9965047267775884E-3</v>
      </c>
      <c r="BI1406">
        <v>5.3139119197358996E-3</v>
      </c>
      <c r="BJ1406">
        <v>1.34854612273517</v>
      </c>
      <c r="BK1406">
        <v>0.7525282342807722</v>
      </c>
      <c r="BM1406">
        <v>1.0596081618271451E-3</v>
      </c>
    </row>
    <row r="1407" spans="1:65" x14ac:dyDescent="0.35">
      <c r="A1407" t="s">
        <v>820</v>
      </c>
      <c r="B1407" t="s">
        <v>820</v>
      </c>
      <c r="C1407" t="s">
        <v>821</v>
      </c>
      <c r="D1407">
        <v>6.3835673562223918E-6</v>
      </c>
      <c r="E1407" t="s">
        <v>67</v>
      </c>
      <c r="F1407" t="s">
        <v>754</v>
      </c>
      <c r="G1407" t="s">
        <v>591</v>
      </c>
      <c r="H1407" t="s">
        <v>70</v>
      </c>
      <c r="I1407">
        <v>77424620534.829987</v>
      </c>
      <c r="J1407">
        <v>3.4075000000000002</v>
      </c>
      <c r="K1407">
        <v>228.2288858190216</v>
      </c>
      <c r="L1407" t="s">
        <v>822</v>
      </c>
      <c r="M1407" s="3">
        <v>46174</v>
      </c>
      <c r="N1407" t="s">
        <v>823</v>
      </c>
      <c r="O1407">
        <v>635.53</v>
      </c>
      <c r="P1407">
        <v>494245.28021404782</v>
      </c>
      <c r="Q1407" t="s">
        <v>757</v>
      </c>
      <c r="R1407" t="s">
        <v>595</v>
      </c>
      <c r="S1407" t="s">
        <v>602</v>
      </c>
      <c r="U1407" t="s">
        <v>92</v>
      </c>
      <c r="W1407">
        <v>4.4869259899999996</v>
      </c>
      <c r="X1407">
        <v>4.4884456400000001</v>
      </c>
      <c r="Y1407">
        <v>6.4829155199999997</v>
      </c>
      <c r="Z1407">
        <v>21.07689513</v>
      </c>
      <c r="AA1407">
        <v>39.39116679</v>
      </c>
      <c r="AB1407">
        <v>38.638720939999999</v>
      </c>
      <c r="AC1407">
        <v>0</v>
      </c>
      <c r="AE1407">
        <v>100.69423446</v>
      </c>
      <c r="AI1407">
        <v>100.00000000999999</v>
      </c>
      <c r="AJ1407">
        <v>33.428343030000001</v>
      </c>
      <c r="AK1407">
        <v>59.226011210000003</v>
      </c>
      <c r="AL1407">
        <v>6.4524286200000001</v>
      </c>
      <c r="AM1407">
        <v>5.9397397600000001</v>
      </c>
      <c r="AN1407">
        <v>33.112352010000002</v>
      </c>
      <c r="AO1407">
        <v>9.1189386599999995</v>
      </c>
      <c r="AP1407">
        <v>28.200055949999999</v>
      </c>
      <c r="AR1407">
        <v>5.9397397600000001</v>
      </c>
      <c r="AS1407">
        <v>35.737975300000002</v>
      </c>
      <c r="AT1407">
        <v>31.54558958760699</v>
      </c>
      <c r="AU1407">
        <v>28.200055949999999</v>
      </c>
      <c r="AV1407">
        <v>61.363679359999999</v>
      </c>
      <c r="AW1407">
        <v>9.5430475500000007</v>
      </c>
      <c r="AX1407">
        <v>35.737975300000002</v>
      </c>
      <c r="AY1407" t="s">
        <v>152</v>
      </c>
      <c r="AZ1407" t="s">
        <v>94</v>
      </c>
      <c r="BA1407">
        <v>0.6216318790596328</v>
      </c>
      <c r="BB1407">
        <v>0.47620225465266991</v>
      </c>
      <c r="BC1407">
        <v>1.3405159874512579E-5</v>
      </c>
      <c r="BE1407">
        <v>6.0147960241055627E-5</v>
      </c>
      <c r="BF1407">
        <v>6.0168331392258928E-5</v>
      </c>
      <c r="BG1407">
        <v>8.6904518998558844E-5</v>
      </c>
      <c r="BH1407">
        <v>7.9623161095798979E-5</v>
      </c>
      <c r="BI1407">
        <v>0</v>
      </c>
      <c r="BJ1407">
        <v>1.3498223113779541E-3</v>
      </c>
      <c r="BK1407">
        <v>4.790732724878817E-4</v>
      </c>
      <c r="BM1407">
        <v>3.7802625847994969E-4</v>
      </c>
    </row>
    <row r="1408" spans="1:65" x14ac:dyDescent="0.35">
      <c r="A1408" t="s">
        <v>824</v>
      </c>
      <c r="B1408" t="s">
        <v>824</v>
      </c>
      <c r="C1408" t="s">
        <v>825</v>
      </c>
      <c r="D1408">
        <v>3.3080676543180902E-3</v>
      </c>
      <c r="E1408" t="s">
        <v>67</v>
      </c>
      <c r="F1408" t="s">
        <v>754</v>
      </c>
      <c r="G1408" t="s">
        <v>591</v>
      </c>
      <c r="H1408" t="s">
        <v>70</v>
      </c>
      <c r="I1408">
        <v>77424620534.829987</v>
      </c>
      <c r="J1408">
        <v>2.0953800000000002E-2</v>
      </c>
      <c r="K1408">
        <v>273361.55669918389</v>
      </c>
      <c r="L1408" t="s">
        <v>826</v>
      </c>
      <c r="M1408" s="3">
        <v>46174</v>
      </c>
      <c r="N1408" t="s">
        <v>823</v>
      </c>
      <c r="O1408">
        <v>44715</v>
      </c>
      <c r="P1408">
        <v>256125882.83912361</v>
      </c>
      <c r="Q1408" t="s">
        <v>757</v>
      </c>
      <c r="R1408" t="s">
        <v>776</v>
      </c>
      <c r="S1408" t="s">
        <v>602</v>
      </c>
      <c r="U1408" t="s">
        <v>151</v>
      </c>
      <c r="W1408">
        <v>4.6252577199999996</v>
      </c>
      <c r="X1408">
        <v>4.54144989</v>
      </c>
      <c r="Y1408">
        <v>5.26132635</v>
      </c>
      <c r="Z1408">
        <v>17.67862981</v>
      </c>
      <c r="AA1408">
        <v>22.84913469</v>
      </c>
      <c r="AB1408">
        <v>27.185627799999999</v>
      </c>
      <c r="AC1408">
        <v>0</v>
      </c>
      <c r="AE1408">
        <v>136.24216491999999</v>
      </c>
      <c r="AI1408">
        <v>71.421851520000004</v>
      </c>
      <c r="AJ1408">
        <v>10.270370789999999</v>
      </c>
      <c r="AK1408">
        <v>50.317527419999998</v>
      </c>
      <c r="AL1408">
        <v>7.1254940900000001</v>
      </c>
      <c r="AM1408">
        <v>5.1164211699999997</v>
      </c>
      <c r="AN1408">
        <v>20.512143630000001</v>
      </c>
      <c r="AO1408">
        <v>14.939039319999999</v>
      </c>
      <c r="AP1408">
        <v>5.20683031</v>
      </c>
      <c r="AR1408">
        <v>5.1164211699999997</v>
      </c>
      <c r="AS1408">
        <v>106.23905766</v>
      </c>
      <c r="AT1408">
        <v>17.22713446983094</v>
      </c>
      <c r="AU1408">
        <v>5.20683031</v>
      </c>
      <c r="AV1408">
        <v>44.700726189999997</v>
      </c>
      <c r="AW1408">
        <v>22.136728300000001</v>
      </c>
      <c r="AX1408">
        <v>106.23905766</v>
      </c>
      <c r="AY1408" t="s">
        <v>152</v>
      </c>
      <c r="AZ1408" t="s">
        <v>94</v>
      </c>
      <c r="BA1408">
        <v>0.6216318790596328</v>
      </c>
      <c r="BB1408">
        <v>0.47620225465266991</v>
      </c>
      <c r="BC1408">
        <v>6.9467702472994636E-3</v>
      </c>
      <c r="BE1408">
        <v>3.2130602715388153E-2</v>
      </c>
      <c r="BF1408">
        <v>3.1548408975453433E-2</v>
      </c>
      <c r="BG1408">
        <v>3.6549225349512687E-2</v>
      </c>
      <c r="BH1408">
        <v>3.554260235640911E-2</v>
      </c>
      <c r="BI1408">
        <v>0</v>
      </c>
      <c r="BJ1408">
        <v>0.94644301769392281</v>
      </c>
      <c r="BK1408">
        <v>0.73801832485362029</v>
      </c>
      <c r="BM1408">
        <v>3.6170653880245048E-2</v>
      </c>
    </row>
    <row r="1409" spans="1:65" x14ac:dyDescent="0.35">
      <c r="A1409" t="s">
        <v>689</v>
      </c>
      <c r="B1409" t="s">
        <v>689</v>
      </c>
      <c r="C1409" t="s">
        <v>690</v>
      </c>
      <c r="D1409">
        <v>1.43486585816713E-7</v>
      </c>
      <c r="E1409" t="s">
        <v>133</v>
      </c>
      <c r="F1409" t="s">
        <v>590</v>
      </c>
      <c r="G1409" t="s">
        <v>591</v>
      </c>
      <c r="H1409" t="s">
        <v>81</v>
      </c>
      <c r="I1409">
        <v>6071238455.0900002</v>
      </c>
      <c r="J1409">
        <v>3.4075000000000002</v>
      </c>
      <c r="K1409">
        <v>1.8879999999999999</v>
      </c>
      <c r="L1409" t="s">
        <v>691</v>
      </c>
      <c r="M1409" s="3">
        <v>46174</v>
      </c>
      <c r="N1409" t="s">
        <v>692</v>
      </c>
      <c r="O1409">
        <v>135.41</v>
      </c>
      <c r="P1409">
        <v>871.14127760000008</v>
      </c>
      <c r="Q1409" t="s">
        <v>594</v>
      </c>
      <c r="R1409" t="s">
        <v>693</v>
      </c>
      <c r="S1409" t="s">
        <v>602</v>
      </c>
      <c r="U1409" t="s">
        <v>151</v>
      </c>
      <c r="W1409">
        <v>5.1839345200000002</v>
      </c>
      <c r="X1409">
        <v>5.2677955599999997</v>
      </c>
      <c r="Y1409">
        <v>4.9726661200000004</v>
      </c>
      <c r="Z1409">
        <v>21.339600799999999</v>
      </c>
      <c r="AA1409">
        <v>20.332464510000001</v>
      </c>
      <c r="AB1409">
        <v>25.985479290000001</v>
      </c>
      <c r="AC1409">
        <v>0</v>
      </c>
      <c r="AE1409">
        <v>536.37444559000005</v>
      </c>
      <c r="AI1409">
        <v>71.547608960000005</v>
      </c>
      <c r="AJ1409">
        <v>10.31392793</v>
      </c>
      <c r="AK1409">
        <v>51.831666339999998</v>
      </c>
      <c r="AL1409">
        <v>5.5119503300000003</v>
      </c>
      <c r="AM1409">
        <v>5.3890006799999997</v>
      </c>
      <c r="AN1409">
        <v>42.232356639999999</v>
      </c>
      <c r="AO1409">
        <v>10.174661410000001</v>
      </c>
      <c r="AP1409">
        <v>7.8843247500000002</v>
      </c>
      <c r="AR1409">
        <v>5.3890006799999997</v>
      </c>
      <c r="AS1409">
        <v>346.48616000999999</v>
      </c>
      <c r="AT1409">
        <v>21.1459291221617</v>
      </c>
      <c r="AU1409">
        <v>7.8843247500000002</v>
      </c>
      <c r="AV1409">
        <v>22.454431960000001</v>
      </c>
      <c r="AW1409">
        <v>40.663260569999998</v>
      </c>
      <c r="AX1409">
        <v>346.48616000999999</v>
      </c>
      <c r="AY1409" t="s">
        <v>93</v>
      </c>
      <c r="AZ1409" t="s">
        <v>94</v>
      </c>
      <c r="BA1409">
        <v>0.80846808715157892</v>
      </c>
      <c r="BB1409">
        <v>0.72021016829862172</v>
      </c>
      <c r="BC1409">
        <v>1.992287697849039E-7</v>
      </c>
      <c r="BE1409">
        <v>1.0327888970650959E-6</v>
      </c>
      <c r="BF1409">
        <v>1.049496428897179E-6</v>
      </c>
      <c r="BG1409">
        <v>9.9069815363867139E-7</v>
      </c>
      <c r="BH1409">
        <v>1.073643975846411E-6</v>
      </c>
      <c r="BI1409">
        <v>0</v>
      </c>
      <c r="BJ1409">
        <v>1.068612209389556E-4</v>
      </c>
      <c r="BK1409">
        <v>6.9030011406287666E-5</v>
      </c>
      <c r="BM1409">
        <v>1.5707843205271699E-6</v>
      </c>
    </row>
    <row r="1410" spans="1:65" x14ac:dyDescent="0.35">
      <c r="A1410" t="s">
        <v>827</v>
      </c>
      <c r="B1410" t="s">
        <v>827</v>
      </c>
      <c r="C1410" t="s">
        <v>828</v>
      </c>
      <c r="D1410">
        <v>8.577025034304332E-5</v>
      </c>
      <c r="E1410" t="s">
        <v>67</v>
      </c>
      <c r="F1410" t="s">
        <v>754</v>
      </c>
      <c r="G1410" t="s">
        <v>591</v>
      </c>
      <c r="H1410" t="s">
        <v>70</v>
      </c>
      <c r="I1410">
        <v>77424620534.829987</v>
      </c>
      <c r="J1410">
        <v>3.4075000000000002</v>
      </c>
      <c r="K1410">
        <v>999.67000000000007</v>
      </c>
      <c r="L1410" t="s">
        <v>829</v>
      </c>
      <c r="M1410" s="3">
        <v>46174</v>
      </c>
      <c r="N1410" t="s">
        <v>830</v>
      </c>
      <c r="O1410">
        <v>1949.5</v>
      </c>
      <c r="P1410">
        <v>6640729.0859875008</v>
      </c>
      <c r="Q1410" t="s">
        <v>757</v>
      </c>
      <c r="R1410" t="s">
        <v>544</v>
      </c>
      <c r="S1410" t="s">
        <v>602</v>
      </c>
      <c r="U1410" t="s">
        <v>151</v>
      </c>
      <c r="W1410">
        <v>5.4340035999999996</v>
      </c>
      <c r="X1410">
        <v>5.03399105</v>
      </c>
      <c r="Y1410">
        <v>5.3020357999999996</v>
      </c>
      <c r="Z1410">
        <v>19.812263829999999</v>
      </c>
      <c r="AA1410">
        <v>30.605379500000002</v>
      </c>
      <c r="AB1410">
        <v>32.695368459999997</v>
      </c>
      <c r="AC1410">
        <v>4.6390485000000004</v>
      </c>
      <c r="AE1410">
        <v>185.59421553999999</v>
      </c>
      <c r="AI1410">
        <v>84.827788870000006</v>
      </c>
      <c r="AJ1410">
        <v>25.798315800000001</v>
      </c>
      <c r="AK1410">
        <v>47.996913130000003</v>
      </c>
      <c r="AL1410">
        <v>9.3177828599999994</v>
      </c>
      <c r="AM1410">
        <v>5.6978549100000002</v>
      </c>
      <c r="AN1410">
        <v>17.768274479999999</v>
      </c>
      <c r="AO1410">
        <v>18.118149939999999</v>
      </c>
      <c r="AP1410">
        <v>2.9845375000000001</v>
      </c>
      <c r="AR1410">
        <v>5.6978549100000002</v>
      </c>
      <c r="AS1410">
        <v>77.939950460000006</v>
      </c>
      <c r="AT1410">
        <v>26.363443446275731</v>
      </c>
      <c r="AU1410">
        <v>2.9845375000000001</v>
      </c>
      <c r="AV1410">
        <v>57.194438769999998</v>
      </c>
      <c r="AW1410">
        <v>24.06493292</v>
      </c>
      <c r="AX1410">
        <v>77.939950460000006</v>
      </c>
      <c r="AY1410" t="s">
        <v>93</v>
      </c>
      <c r="AZ1410" t="s">
        <v>94</v>
      </c>
      <c r="BA1410">
        <v>0.6216318790596328</v>
      </c>
      <c r="BB1410">
        <v>0.47620225465266991</v>
      </c>
      <c r="BC1410">
        <v>1.8011307066490481E-4</v>
      </c>
      <c r="BE1410">
        <v>9.7873507440014696E-4</v>
      </c>
      <c r="BF1410">
        <v>9.0668758571514825E-4</v>
      </c>
      <c r="BG1410">
        <v>9.5496594871325488E-4</v>
      </c>
      <c r="BH1410">
        <v>1.026258144043205E-3</v>
      </c>
      <c r="BI1410">
        <v>8.3555327029842064E-4</v>
      </c>
      <c r="BJ1410">
        <v>3.3427944058553587E-2</v>
      </c>
      <c r="BK1410">
        <v>1.403800380482116E-2</v>
      </c>
      <c r="BM1410">
        <v>5.3755421363955828E-4</v>
      </c>
    </row>
    <row r="1411" spans="1:65" x14ac:dyDescent="0.35">
      <c r="A1411" t="s">
        <v>816</v>
      </c>
      <c r="B1411" t="s">
        <v>816</v>
      </c>
      <c r="D1411">
        <v>1.6306708693519301E-2</v>
      </c>
      <c r="E1411" t="s">
        <v>76</v>
      </c>
      <c r="F1411" t="s">
        <v>744</v>
      </c>
      <c r="G1411" t="s">
        <v>591</v>
      </c>
      <c r="H1411" t="s">
        <v>101</v>
      </c>
      <c r="I1411">
        <v>4856456983.2200003</v>
      </c>
      <c r="J1411">
        <v>3.4075000000000002</v>
      </c>
      <c r="K1411">
        <v>0</v>
      </c>
      <c r="M1411" s="3">
        <v>46174</v>
      </c>
      <c r="N1411" t="s">
        <v>751</v>
      </c>
      <c r="O1411">
        <v>1085.7218677999999</v>
      </c>
      <c r="P1411">
        <v>0</v>
      </c>
      <c r="AZ1411" t="s">
        <v>73</v>
      </c>
      <c r="BA1411">
        <v>0.58036120933591218</v>
      </c>
      <c r="BB1411">
        <v>0.33866065759774588</v>
      </c>
      <c r="BC1411">
        <v>4.8150584745181919E-2</v>
      </c>
    </row>
    <row r="1412" spans="1:65" x14ac:dyDescent="0.35">
      <c r="A1412" t="s">
        <v>831</v>
      </c>
      <c r="B1412" t="s">
        <v>831</v>
      </c>
      <c r="C1412" t="s">
        <v>832</v>
      </c>
      <c r="D1412">
        <v>2.6191854863113459E-6</v>
      </c>
      <c r="E1412" t="s">
        <v>67</v>
      </c>
      <c r="F1412" t="s">
        <v>754</v>
      </c>
      <c r="G1412" t="s">
        <v>591</v>
      </c>
      <c r="H1412" t="s">
        <v>70</v>
      </c>
      <c r="I1412">
        <v>77424620534.829987</v>
      </c>
      <c r="J1412">
        <v>3.891365</v>
      </c>
      <c r="K1412">
        <v>22.21417428085833</v>
      </c>
      <c r="L1412" t="s">
        <v>833</v>
      </c>
      <c r="M1412" s="3">
        <v>46174</v>
      </c>
      <c r="N1412" t="s">
        <v>830</v>
      </c>
      <c r="O1412">
        <v>2345.92</v>
      </c>
      <c r="P1412">
        <v>202789.44238799001</v>
      </c>
      <c r="Q1412" t="s">
        <v>757</v>
      </c>
      <c r="R1412" t="s">
        <v>834</v>
      </c>
      <c r="S1412" t="s">
        <v>602</v>
      </c>
      <c r="U1412" t="s">
        <v>120</v>
      </c>
      <c r="W1412">
        <v>6.0404862499999998</v>
      </c>
      <c r="X1412">
        <v>4.9708493799999998</v>
      </c>
      <c r="Y1412">
        <v>6.8669804599999997</v>
      </c>
      <c r="Z1412">
        <v>20.044338960000001</v>
      </c>
      <c r="AA1412">
        <v>35.345527650000001</v>
      </c>
      <c r="AB1412">
        <v>41.537536459999998</v>
      </c>
      <c r="AC1412">
        <v>0</v>
      </c>
      <c r="AE1412">
        <v>59.47831979</v>
      </c>
      <c r="AI1412">
        <v>100.00000002</v>
      </c>
      <c r="AJ1412">
        <v>68.509231490000005</v>
      </c>
      <c r="AK1412">
        <v>28.418171579999999</v>
      </c>
      <c r="AL1412">
        <v>0</v>
      </c>
      <c r="AM1412">
        <v>7.7920424099999996</v>
      </c>
      <c r="AN1412">
        <v>66.587833410000002</v>
      </c>
      <c r="AO1412">
        <v>8.52719147</v>
      </c>
      <c r="AP1412">
        <v>59.667240339999999</v>
      </c>
      <c r="AR1412">
        <v>7.7920424099999996</v>
      </c>
      <c r="AS1412">
        <v>26.913103750000001</v>
      </c>
      <c r="AT1412">
        <v>91.753554502369667</v>
      </c>
      <c r="AU1412">
        <v>59.667240339999999</v>
      </c>
      <c r="AV1412">
        <v>27.165572820000001</v>
      </c>
      <c r="AW1412">
        <v>10.09458991</v>
      </c>
      <c r="AX1412">
        <v>26.913103750000001</v>
      </c>
      <c r="AY1412" t="s">
        <v>152</v>
      </c>
      <c r="AZ1412" t="s">
        <v>94</v>
      </c>
      <c r="BA1412">
        <v>0.6216318790596328</v>
      </c>
      <c r="BB1412">
        <v>0.47620225465266991</v>
      </c>
      <c r="BC1412">
        <v>5.5001534762192897E-6</v>
      </c>
      <c r="BE1412">
        <v>3.3223601445992318E-5</v>
      </c>
      <c r="BF1412">
        <v>2.7340434497169502E-5</v>
      </c>
      <c r="BG1412">
        <v>3.7769446448198943E-5</v>
      </c>
      <c r="BH1412">
        <v>4.2857429148209631E-5</v>
      </c>
      <c r="BI1412">
        <v>0</v>
      </c>
      <c r="BJ1412">
        <v>3.271398873526511E-4</v>
      </c>
      <c r="BK1412">
        <v>1.4802620114641289E-4</v>
      </c>
      <c r="BM1412">
        <v>3.2817897937246278E-4</v>
      </c>
    </row>
    <row r="1413" spans="1:65" x14ac:dyDescent="0.35">
      <c r="A1413" t="s">
        <v>835</v>
      </c>
      <c r="B1413" t="s">
        <v>835</v>
      </c>
      <c r="C1413" t="s">
        <v>836</v>
      </c>
      <c r="D1413">
        <v>2.2004617507351821E-4</v>
      </c>
      <c r="E1413" t="s">
        <v>67</v>
      </c>
      <c r="F1413" t="s">
        <v>754</v>
      </c>
      <c r="G1413" t="s">
        <v>591</v>
      </c>
      <c r="H1413" t="s">
        <v>70</v>
      </c>
      <c r="I1413">
        <v>77424620534.829987</v>
      </c>
      <c r="J1413">
        <v>3.891365</v>
      </c>
      <c r="K1413">
        <v>1024.0119999999879</v>
      </c>
      <c r="L1413" t="s">
        <v>837</v>
      </c>
      <c r="M1413" s="3">
        <v>46174</v>
      </c>
      <c r="N1413" t="s">
        <v>830</v>
      </c>
      <c r="O1413">
        <v>4275.49</v>
      </c>
      <c r="P1413">
        <v>17036991.60520792</v>
      </c>
      <c r="Q1413" t="s">
        <v>757</v>
      </c>
      <c r="R1413" t="s">
        <v>601</v>
      </c>
      <c r="S1413" t="s">
        <v>602</v>
      </c>
      <c r="U1413" t="s">
        <v>92</v>
      </c>
      <c r="W1413">
        <v>5.4481740099999998</v>
      </c>
      <c r="X1413">
        <v>5.2902929399999996</v>
      </c>
      <c r="Y1413">
        <v>6.0065745499999998</v>
      </c>
      <c r="Z1413">
        <v>19.048766799999999</v>
      </c>
      <c r="AA1413">
        <v>38.540108340000003</v>
      </c>
      <c r="AB1413">
        <v>37.638426039999999</v>
      </c>
      <c r="AC1413">
        <v>0</v>
      </c>
      <c r="AE1413">
        <v>50.188638019999999</v>
      </c>
      <c r="AI1413">
        <v>99.971168059999997</v>
      </c>
      <c r="AJ1413">
        <v>48.260386969999999</v>
      </c>
      <c r="AK1413">
        <v>44.963422059999999</v>
      </c>
      <c r="AL1413">
        <v>2.0034921300000001</v>
      </c>
      <c r="AM1413">
        <v>6.8272927699999997</v>
      </c>
      <c r="AN1413">
        <v>63.7178045</v>
      </c>
      <c r="AO1413">
        <v>5.9894757099999998</v>
      </c>
      <c r="AP1413">
        <v>22.20675979</v>
      </c>
      <c r="AR1413">
        <v>6.8272927699999997</v>
      </c>
      <c r="AS1413">
        <v>8.42722528</v>
      </c>
      <c r="AT1413">
        <v>62.328641154417483</v>
      </c>
      <c r="AU1413">
        <v>22.20675979</v>
      </c>
      <c r="AV1413">
        <v>64.938131409999997</v>
      </c>
      <c r="AW1413">
        <v>8.0872175100000003</v>
      </c>
      <c r="AX1413">
        <v>8.42722528</v>
      </c>
      <c r="AY1413" t="s">
        <v>152</v>
      </c>
      <c r="AZ1413" t="s">
        <v>94</v>
      </c>
      <c r="BA1413">
        <v>0.6216318790596328</v>
      </c>
      <c r="BB1413">
        <v>0.47620225465266991</v>
      </c>
      <c r="BC1413">
        <v>4.6208553807460331E-4</v>
      </c>
      <c r="BE1413">
        <v>2.5175224189349192E-3</v>
      </c>
      <c r="BF1413">
        <v>2.4445678597521752E-3</v>
      </c>
      <c r="BG1413">
        <v>2.775551232921968E-3</v>
      </c>
      <c r="BH1413">
        <v>3.1547932532182978E-3</v>
      </c>
      <c r="BI1413">
        <v>0</v>
      </c>
      <c r="BJ1413">
        <v>2.3191443804703189E-2</v>
      </c>
      <c r="BK1413">
        <v>3.894098927984699E-3</v>
      </c>
      <c r="BM1413">
        <v>1.0261422546455609E-2</v>
      </c>
    </row>
    <row r="1414" spans="1:65" x14ac:dyDescent="0.35">
      <c r="A1414" t="s">
        <v>765</v>
      </c>
      <c r="B1414" t="s">
        <v>765</v>
      </c>
      <c r="C1414" t="s">
        <v>766</v>
      </c>
      <c r="D1414">
        <v>3.822200718817499E-3</v>
      </c>
      <c r="E1414" t="s">
        <v>67</v>
      </c>
      <c r="F1414" t="s">
        <v>590</v>
      </c>
      <c r="G1414" t="s">
        <v>591</v>
      </c>
      <c r="H1414" t="s">
        <v>70</v>
      </c>
      <c r="I1414">
        <v>77424620534.829987</v>
      </c>
      <c r="J1414">
        <v>3.4075000000000002</v>
      </c>
      <c r="K1414">
        <v>551552</v>
      </c>
      <c r="L1414" t="s">
        <v>767</v>
      </c>
      <c r="M1414" s="3">
        <v>46174</v>
      </c>
      <c r="N1414" t="s">
        <v>732</v>
      </c>
      <c r="O1414">
        <v>157.46</v>
      </c>
      <c r="P1414">
        <v>295932440.26239997</v>
      </c>
      <c r="Q1414" t="s">
        <v>594</v>
      </c>
      <c r="R1414" t="s">
        <v>601</v>
      </c>
      <c r="S1414" t="s">
        <v>602</v>
      </c>
      <c r="U1414" t="s">
        <v>92</v>
      </c>
      <c r="W1414">
        <v>6.3218882399999998</v>
      </c>
      <c r="X1414">
        <v>5.0790080199999998</v>
      </c>
      <c r="Y1414">
        <v>5.8712181299999999</v>
      </c>
      <c r="Z1414">
        <v>12.03692888</v>
      </c>
      <c r="AA1414">
        <v>31.144338059999999</v>
      </c>
      <c r="AB1414">
        <v>25.648236619999999</v>
      </c>
      <c r="AC1414">
        <v>0.14956085</v>
      </c>
      <c r="AE1414">
        <v>78.323792749999996</v>
      </c>
      <c r="AI1414">
        <v>72.850735020000002</v>
      </c>
      <c r="AJ1414">
        <v>39.134463480000001</v>
      </c>
      <c r="AK1414">
        <v>24.056181129999999</v>
      </c>
      <c r="AL1414">
        <v>5.6388589500000004</v>
      </c>
      <c r="AM1414">
        <v>6.97044686</v>
      </c>
      <c r="AN1414">
        <v>48.093691849999999</v>
      </c>
      <c r="AO1414">
        <v>4.5809678500000004</v>
      </c>
      <c r="AP1414">
        <v>27.392356190000001</v>
      </c>
      <c r="AR1414">
        <v>6.97044686</v>
      </c>
      <c r="AS1414">
        <v>42.062857780000002</v>
      </c>
      <c r="AT1414">
        <v>68.769894602815313</v>
      </c>
      <c r="AU1414">
        <v>27.392356190000001</v>
      </c>
      <c r="AV1414">
        <v>26.130769950000001</v>
      </c>
      <c r="AW1414">
        <v>10.27494894</v>
      </c>
      <c r="AX1414">
        <v>42.062857780000002</v>
      </c>
      <c r="AY1414" t="s">
        <v>152</v>
      </c>
      <c r="AZ1414" t="s">
        <v>94</v>
      </c>
      <c r="BA1414">
        <v>0.6216318790596328</v>
      </c>
      <c r="BB1414">
        <v>0.47620225465266991</v>
      </c>
      <c r="BC1414">
        <v>8.0264229777855991E-3</v>
      </c>
      <c r="BE1414">
        <v>5.0742149032528563E-2</v>
      </c>
      <c r="BF1414">
        <v>4.0766266676085343E-2</v>
      </c>
      <c r="BG1414">
        <v>4.7124880106223399E-2</v>
      </c>
      <c r="BH1414">
        <v>5.594775484253748E-2</v>
      </c>
      <c r="BI1414">
        <v>1.200438643017145E-3</v>
      </c>
      <c r="BJ1414">
        <v>0.62865988983591703</v>
      </c>
      <c r="BK1414">
        <v>0.33761428819671979</v>
      </c>
      <c r="BM1414">
        <v>0.21986263713910359</v>
      </c>
    </row>
    <row r="1415" spans="1:65" x14ac:dyDescent="0.35">
      <c r="A1415" t="s">
        <v>729</v>
      </c>
      <c r="B1415" t="s">
        <v>729</v>
      </c>
      <c r="C1415" t="s">
        <v>730</v>
      </c>
      <c r="D1415">
        <v>1.380288901606483E-2</v>
      </c>
      <c r="E1415" t="s">
        <v>76</v>
      </c>
      <c r="F1415" t="s">
        <v>590</v>
      </c>
      <c r="G1415" t="s">
        <v>591</v>
      </c>
      <c r="H1415" t="s">
        <v>70</v>
      </c>
      <c r="I1415">
        <v>13660103839.57</v>
      </c>
      <c r="J1415">
        <v>3.4075000000000002</v>
      </c>
      <c r="K1415">
        <v>301709.37199999992</v>
      </c>
      <c r="L1415" t="s">
        <v>731</v>
      </c>
      <c r="M1415" s="3">
        <v>46174</v>
      </c>
      <c r="N1415" t="s">
        <v>732</v>
      </c>
      <c r="O1415">
        <v>183.4</v>
      </c>
      <c r="P1415">
        <v>188548897.24550599</v>
      </c>
      <c r="Q1415" t="s">
        <v>594</v>
      </c>
      <c r="R1415" t="s">
        <v>693</v>
      </c>
      <c r="S1415" t="s">
        <v>602</v>
      </c>
      <c r="U1415" t="s">
        <v>283</v>
      </c>
      <c r="W1415">
        <v>4.7547517099999999</v>
      </c>
      <c r="X1415">
        <v>5.2886607999999997</v>
      </c>
      <c r="Y1415">
        <v>4.77836675</v>
      </c>
      <c r="Z1415">
        <v>14.92559215</v>
      </c>
      <c r="AA1415">
        <v>14.106008989999999</v>
      </c>
      <c r="AB1415">
        <v>24.80571591</v>
      </c>
      <c r="AC1415">
        <v>2.8223268199999998</v>
      </c>
      <c r="AE1415">
        <v>716.24030426000002</v>
      </c>
      <c r="AI1415">
        <v>54.020877939999998</v>
      </c>
      <c r="AJ1415">
        <v>1.34290782</v>
      </c>
      <c r="AK1415">
        <v>38.148711059999997</v>
      </c>
      <c r="AL1415">
        <v>14.34569816</v>
      </c>
      <c r="AM1415">
        <v>3.7159861200000002</v>
      </c>
      <c r="AN1415">
        <v>9.2198338500000006</v>
      </c>
      <c r="AO1415">
        <v>1.22673327</v>
      </c>
      <c r="AP1415">
        <v>0.56277946999999995</v>
      </c>
      <c r="AR1415">
        <v>3.7159861200000002</v>
      </c>
      <c r="AS1415">
        <v>399.68306785999999</v>
      </c>
      <c r="AT1415">
        <v>1.503855131923322</v>
      </c>
      <c r="AU1415">
        <v>0.56277946999999995</v>
      </c>
      <c r="AV1415">
        <v>4.5414896100000002</v>
      </c>
      <c r="AW1415">
        <v>9.0395600399999996</v>
      </c>
      <c r="AX1415">
        <v>399.68306785999999</v>
      </c>
      <c r="AY1415" t="s">
        <v>93</v>
      </c>
      <c r="AZ1415" t="s">
        <v>94</v>
      </c>
      <c r="BA1415">
        <v>0.57964491438033405</v>
      </c>
      <c r="BB1415">
        <v>0.27812850864313721</v>
      </c>
      <c r="BC1415">
        <v>4.9627738930478088E-2</v>
      </c>
      <c r="BE1415">
        <v>0.23596757654312431</v>
      </c>
      <c r="BF1415">
        <v>0.26246427747425338</v>
      </c>
      <c r="BG1415">
        <v>0.2371395375830771</v>
      </c>
      <c r="BH1415">
        <v>0.18441598903264031</v>
      </c>
      <c r="BI1415">
        <v>0.1400656985994464</v>
      </c>
      <c r="BJ1415">
        <v>35.545386831301478</v>
      </c>
      <c r="BK1415">
        <v>19.835366946688641</v>
      </c>
      <c r="BM1415">
        <v>2.7929472612592831E-2</v>
      </c>
    </row>
    <row r="1416" spans="1:65" x14ac:dyDescent="0.35">
      <c r="A1416" t="s">
        <v>729</v>
      </c>
      <c r="B1416" t="s">
        <v>729</v>
      </c>
      <c r="C1416" t="s">
        <v>730</v>
      </c>
      <c r="D1416">
        <v>3.0085513454379542E-3</v>
      </c>
      <c r="E1416" t="s">
        <v>67</v>
      </c>
      <c r="F1416" t="s">
        <v>590</v>
      </c>
      <c r="G1416" t="s">
        <v>591</v>
      </c>
      <c r="H1416" t="s">
        <v>70</v>
      </c>
      <c r="I1416">
        <v>77424620534.829987</v>
      </c>
      <c r="J1416">
        <v>3.4075000000000002</v>
      </c>
      <c r="K1416">
        <v>372735.98040131503</v>
      </c>
      <c r="L1416" t="s">
        <v>731</v>
      </c>
      <c r="M1416" s="3">
        <v>46174</v>
      </c>
      <c r="N1416" t="s">
        <v>732</v>
      </c>
      <c r="O1416">
        <v>183.4</v>
      </c>
      <c r="P1416">
        <v>232935946.28008601</v>
      </c>
      <c r="Q1416" t="s">
        <v>594</v>
      </c>
      <c r="R1416" t="s">
        <v>693</v>
      </c>
      <c r="S1416" t="s">
        <v>602</v>
      </c>
      <c r="U1416" t="s">
        <v>283</v>
      </c>
      <c r="W1416">
        <v>4.7547517099999999</v>
      </c>
      <c r="X1416">
        <v>5.2886607999999997</v>
      </c>
      <c r="Y1416">
        <v>4.77836675</v>
      </c>
      <c r="Z1416">
        <v>14.92559215</v>
      </c>
      <c r="AA1416">
        <v>14.106008989999999</v>
      </c>
      <c r="AB1416">
        <v>24.80571591</v>
      </c>
      <c r="AC1416">
        <v>2.8223268199999998</v>
      </c>
      <c r="AE1416">
        <v>716.24030426000002</v>
      </c>
      <c r="AI1416">
        <v>54.020877939999998</v>
      </c>
      <c r="AJ1416">
        <v>1.34290782</v>
      </c>
      <c r="AK1416">
        <v>38.148711059999997</v>
      </c>
      <c r="AL1416">
        <v>14.34569816</v>
      </c>
      <c r="AM1416">
        <v>3.7159861200000002</v>
      </c>
      <c r="AN1416">
        <v>9.2198338500000006</v>
      </c>
      <c r="AO1416">
        <v>1.22673327</v>
      </c>
      <c r="AP1416">
        <v>0.56277946999999995</v>
      </c>
      <c r="AR1416">
        <v>3.7159861200000002</v>
      </c>
      <c r="AS1416">
        <v>399.68306785999999</v>
      </c>
      <c r="AT1416">
        <v>1.503855131923322</v>
      </c>
      <c r="AU1416">
        <v>0.56277946999999995</v>
      </c>
      <c r="AV1416">
        <v>4.5414896100000002</v>
      </c>
      <c r="AW1416">
        <v>9.0395600399999996</v>
      </c>
      <c r="AX1416">
        <v>399.68306785999999</v>
      </c>
      <c r="AY1416" t="s">
        <v>93</v>
      </c>
      <c r="AZ1416" t="s">
        <v>94</v>
      </c>
      <c r="BA1416">
        <v>0.6216318790596328</v>
      </c>
      <c r="BB1416">
        <v>0.47620225465266991</v>
      </c>
      <c r="BC1416">
        <v>6.3178015560474759E-3</v>
      </c>
      <c r="BE1416">
        <v>3.00395777520574E-2</v>
      </c>
      <c r="BF1416">
        <v>3.3412709431647293E-2</v>
      </c>
      <c r="BG1416">
        <v>3.0188772888515521E-2</v>
      </c>
      <c r="BH1416">
        <v>2.347686289118682E-2</v>
      </c>
      <c r="BI1416">
        <v>1.7830900775070518E-2</v>
      </c>
      <c r="BJ1416">
        <v>4.5250641087577446</v>
      </c>
      <c r="BK1416">
        <v>2.525118308051737</v>
      </c>
      <c r="BM1416">
        <v>3.555529011277573E-3</v>
      </c>
    </row>
    <row r="1417" spans="1:65" x14ac:dyDescent="0.35">
      <c r="A1417" t="s">
        <v>838</v>
      </c>
      <c r="B1417" t="s">
        <v>838</v>
      </c>
      <c r="C1417" t="s">
        <v>839</v>
      </c>
      <c r="D1417">
        <v>2.6298247861232569E-8</v>
      </c>
      <c r="E1417" t="s">
        <v>67</v>
      </c>
      <c r="F1417" t="s">
        <v>590</v>
      </c>
      <c r="G1417" t="s">
        <v>591</v>
      </c>
      <c r="H1417" t="s">
        <v>70</v>
      </c>
      <c r="I1417">
        <v>77424620534.829987</v>
      </c>
      <c r="J1417">
        <v>3.4075000000000002</v>
      </c>
      <c r="K1417">
        <v>3.222999999820868</v>
      </c>
      <c r="L1417" t="s">
        <v>840</v>
      </c>
      <c r="M1417" s="3">
        <v>46174</v>
      </c>
      <c r="N1417" t="s">
        <v>732</v>
      </c>
      <c r="O1417">
        <v>185.4</v>
      </c>
      <c r="P1417">
        <v>2036.131861386833</v>
      </c>
      <c r="Q1417" t="s">
        <v>594</v>
      </c>
      <c r="R1417" t="s">
        <v>693</v>
      </c>
      <c r="S1417" t="s">
        <v>602</v>
      </c>
      <c r="U1417" t="s">
        <v>151</v>
      </c>
      <c r="W1417">
        <v>4.6502567900000003</v>
      </c>
      <c r="X1417">
        <v>5.2286753199999998</v>
      </c>
      <c r="Y1417">
        <v>4.4979041799999999</v>
      </c>
      <c r="Z1417">
        <v>10.92563569</v>
      </c>
      <c r="AA1417">
        <v>11.07505696</v>
      </c>
      <c r="AB1417">
        <v>14.89837833</v>
      </c>
      <c r="AC1417">
        <v>2.5578758000000001</v>
      </c>
      <c r="AE1417">
        <v>718.83221391999996</v>
      </c>
      <c r="AI1417">
        <v>36.474129269999999</v>
      </c>
      <c r="AJ1417">
        <v>4.6942933699999996</v>
      </c>
      <c r="AK1417">
        <v>24.281916120000002</v>
      </c>
      <c r="AL1417">
        <v>7.9228614799999999</v>
      </c>
      <c r="AM1417">
        <v>4.3514931299999997</v>
      </c>
      <c r="AN1417">
        <v>20.411315259999999</v>
      </c>
      <c r="AO1417">
        <v>1.93989832</v>
      </c>
      <c r="AP1417">
        <v>4.1072122000000002</v>
      </c>
      <c r="AR1417">
        <v>4.3514931299999997</v>
      </c>
      <c r="AS1417">
        <v>429.35320166999998</v>
      </c>
      <c r="AU1417">
        <v>4.1072122000000002</v>
      </c>
      <c r="AV1417">
        <v>9.7755651300000004</v>
      </c>
      <c r="AW1417">
        <v>20.08514791</v>
      </c>
      <c r="AX1417">
        <v>429.35320166999998</v>
      </c>
      <c r="AY1417" t="s">
        <v>93</v>
      </c>
      <c r="AZ1417" t="s">
        <v>94</v>
      </c>
      <c r="BA1417">
        <v>0.6216318790596328</v>
      </c>
      <c r="BB1417">
        <v>0.47620225465266991</v>
      </c>
      <c r="BC1417">
        <v>5.5224954532006272E-8</v>
      </c>
      <c r="BE1417">
        <v>2.5681021978990352E-7</v>
      </c>
      <c r="BF1417">
        <v>2.8875335680962341E-7</v>
      </c>
      <c r="BG1417">
        <v>2.4839655382982088E-7</v>
      </c>
      <c r="BH1417">
        <v>2.4031101025058757E-7</v>
      </c>
      <c r="BI1417">
        <v>1.4125857475351921E-7</v>
      </c>
      <c r="BJ1417">
        <v>3.9697476329873402E-5</v>
      </c>
      <c r="BK1417">
        <v>2.3711011040397069E-5</v>
      </c>
      <c r="BM1417">
        <v>2.2682060699830151E-7</v>
      </c>
    </row>
    <row r="1418" spans="1:65" x14ac:dyDescent="0.35">
      <c r="A1418" t="s">
        <v>736</v>
      </c>
      <c r="B1418" t="s">
        <v>736</v>
      </c>
      <c r="C1418" t="s">
        <v>737</v>
      </c>
      <c r="D1418">
        <v>5.77914602252952E-11</v>
      </c>
      <c r="E1418" t="s">
        <v>133</v>
      </c>
      <c r="F1418" t="s">
        <v>590</v>
      </c>
      <c r="G1418" t="s">
        <v>591</v>
      </c>
      <c r="H1418" t="s">
        <v>98</v>
      </c>
      <c r="I1418">
        <v>3194371942.5700002</v>
      </c>
      <c r="J1418">
        <v>3.4075000000000002</v>
      </c>
      <c r="K1418">
        <v>9.9999985408948848E-4</v>
      </c>
      <c r="L1418" t="s">
        <v>738</v>
      </c>
      <c r="M1418" s="3">
        <v>46174</v>
      </c>
      <c r="N1418" t="s">
        <v>708</v>
      </c>
      <c r="O1418">
        <v>54.1768</v>
      </c>
      <c r="P1418">
        <v>0.1846074190638331</v>
      </c>
      <c r="Q1418" t="s">
        <v>594</v>
      </c>
      <c r="R1418" t="s">
        <v>693</v>
      </c>
      <c r="S1418" t="s">
        <v>602</v>
      </c>
      <c r="U1418" t="s">
        <v>283</v>
      </c>
      <c r="W1418">
        <v>4.8713345300000004</v>
      </c>
      <c r="X1418">
        <v>5.2285053499999998</v>
      </c>
      <c r="Y1418">
        <v>4.7301689500000004</v>
      </c>
      <c r="Z1418">
        <v>22.736068750000001</v>
      </c>
      <c r="AA1418">
        <v>22.47907193</v>
      </c>
      <c r="AB1418">
        <v>40.016527859999997</v>
      </c>
      <c r="AC1418">
        <v>0.81822817000000003</v>
      </c>
      <c r="AE1418">
        <v>540.51016460999995</v>
      </c>
      <c r="AI1418">
        <v>85.931896129999998</v>
      </c>
      <c r="AJ1418">
        <v>3.2621972600000002</v>
      </c>
      <c r="AK1418">
        <v>60.349411490000001</v>
      </c>
      <c r="AL1418">
        <v>21.620059789999999</v>
      </c>
      <c r="AM1418">
        <v>3.7071744199999999</v>
      </c>
      <c r="AN1418">
        <v>12.7023958</v>
      </c>
      <c r="AO1418">
        <v>1.44109737</v>
      </c>
      <c r="AP1418">
        <v>1.3270692100000001</v>
      </c>
      <c r="AR1418">
        <v>3.7071744199999999</v>
      </c>
      <c r="AS1418">
        <v>319.17899848000002</v>
      </c>
      <c r="AT1418">
        <v>1.493952040744146</v>
      </c>
      <c r="AU1418">
        <v>1.3270692100000001</v>
      </c>
      <c r="AV1418">
        <v>4.21443659</v>
      </c>
      <c r="AW1418">
        <v>13.2134375</v>
      </c>
      <c r="AX1418">
        <v>319.17899848000002</v>
      </c>
      <c r="AY1418" t="s">
        <v>93</v>
      </c>
      <c r="AZ1418" t="s">
        <v>94</v>
      </c>
      <c r="BA1418">
        <v>0.83699079613982252</v>
      </c>
      <c r="BB1418">
        <v>0.76103723807075419</v>
      </c>
      <c r="BC1418">
        <v>7.5937756175765846E-11</v>
      </c>
      <c r="BE1418">
        <v>3.699182137897289E-10</v>
      </c>
      <c r="BF1418">
        <v>3.9704096443198718E-10</v>
      </c>
      <c r="BG1418">
        <v>3.5919841639527842E-10</v>
      </c>
      <c r="BH1418">
        <v>2.815145072069961E-10</v>
      </c>
      <c r="BI1418">
        <v>6.2134411269603083E-11</v>
      </c>
      <c r="BJ1418">
        <v>4.1045129090677239E-8</v>
      </c>
      <c r="BK1418">
        <v>2.4237736962999381E-8</v>
      </c>
      <c r="BM1418">
        <v>1.007746580973462E-10</v>
      </c>
    </row>
    <row r="1419" spans="1:65" x14ac:dyDescent="0.35">
      <c r="A1419" t="s">
        <v>765</v>
      </c>
      <c r="B1419" t="s">
        <v>765</v>
      </c>
      <c r="C1419" t="s">
        <v>766</v>
      </c>
      <c r="D1419">
        <v>1.3878576243602499E-2</v>
      </c>
      <c r="E1419" t="s">
        <v>76</v>
      </c>
      <c r="F1419" t="s">
        <v>590</v>
      </c>
      <c r="G1419" t="s">
        <v>591</v>
      </c>
      <c r="H1419" t="s">
        <v>70</v>
      </c>
      <c r="I1419">
        <v>13660103839.57</v>
      </c>
      <c r="J1419">
        <v>3.4075000000000002</v>
      </c>
      <c r="K1419">
        <v>353340</v>
      </c>
      <c r="L1419" t="s">
        <v>767</v>
      </c>
      <c r="M1419" s="3">
        <v>46174</v>
      </c>
      <c r="N1419" t="s">
        <v>732</v>
      </c>
      <c r="O1419">
        <v>157.46</v>
      </c>
      <c r="P1419">
        <v>189582792.63299999</v>
      </c>
      <c r="Q1419" t="s">
        <v>594</v>
      </c>
      <c r="R1419" t="s">
        <v>601</v>
      </c>
      <c r="S1419" t="s">
        <v>602</v>
      </c>
      <c r="U1419" t="s">
        <v>92</v>
      </c>
      <c r="W1419">
        <v>6.3218882399999998</v>
      </c>
      <c r="X1419">
        <v>5.0790080199999998</v>
      </c>
      <c r="Y1419">
        <v>5.8712181299999999</v>
      </c>
      <c r="Z1419">
        <v>12.03692888</v>
      </c>
      <c r="AA1419">
        <v>31.144338059999999</v>
      </c>
      <c r="AB1419">
        <v>25.648236619999999</v>
      </c>
      <c r="AC1419">
        <v>0.14956085</v>
      </c>
      <c r="AE1419">
        <v>78.323792749999996</v>
      </c>
      <c r="AI1419">
        <v>72.850735020000002</v>
      </c>
      <c r="AJ1419">
        <v>39.134463480000001</v>
      </c>
      <c r="AK1419">
        <v>24.056181129999999</v>
      </c>
      <c r="AL1419">
        <v>5.6388589500000004</v>
      </c>
      <c r="AM1419">
        <v>6.97044686</v>
      </c>
      <c r="AN1419">
        <v>48.093691849999999</v>
      </c>
      <c r="AO1419">
        <v>4.5809678500000004</v>
      </c>
      <c r="AP1419">
        <v>27.392356190000001</v>
      </c>
      <c r="AR1419">
        <v>6.97044686</v>
      </c>
      <c r="AS1419">
        <v>42.062857780000002</v>
      </c>
      <c r="AT1419">
        <v>68.769894602815313</v>
      </c>
      <c r="AU1419">
        <v>27.392356190000001</v>
      </c>
      <c r="AV1419">
        <v>26.130769950000001</v>
      </c>
      <c r="AW1419">
        <v>10.27494894</v>
      </c>
      <c r="AX1419">
        <v>42.062857780000002</v>
      </c>
      <c r="AY1419" t="s">
        <v>152</v>
      </c>
      <c r="AZ1419" t="s">
        <v>94</v>
      </c>
      <c r="BA1419">
        <v>0.57964491438033405</v>
      </c>
      <c r="BB1419">
        <v>0.27812850864313721</v>
      </c>
      <c r="BC1419">
        <v>4.9899869349279508E-2</v>
      </c>
      <c r="BE1419">
        <v>0.31546139721674649</v>
      </c>
      <c r="BF1419">
        <v>0.25344183662194281</v>
      </c>
      <c r="BG1419">
        <v>0.29297301760812122</v>
      </c>
      <c r="BH1419">
        <v>0.3478243876200956</v>
      </c>
      <c r="BI1419">
        <v>7.4630668747671901E-3</v>
      </c>
      <c r="BJ1419">
        <v>3.9083470251650452</v>
      </c>
      <c r="BK1419">
        <v>2.0989311076793249</v>
      </c>
      <c r="BM1419">
        <v>1.3668749950499279</v>
      </c>
    </row>
    <row r="1420" spans="1:65" x14ac:dyDescent="0.35">
      <c r="A1420" t="s">
        <v>841</v>
      </c>
      <c r="B1420" t="s">
        <v>841</v>
      </c>
      <c r="C1420" t="s">
        <v>842</v>
      </c>
      <c r="D1420">
        <v>1.554439558586433E-5</v>
      </c>
      <c r="E1420" t="s">
        <v>67</v>
      </c>
      <c r="F1420" t="s">
        <v>590</v>
      </c>
      <c r="G1420" t="s">
        <v>591</v>
      </c>
      <c r="H1420" t="s">
        <v>70</v>
      </c>
      <c r="I1420">
        <v>77424620534.829987</v>
      </c>
      <c r="J1420">
        <v>3.4075000000000002</v>
      </c>
      <c r="K1420">
        <v>2749.4709999997258</v>
      </c>
      <c r="L1420" t="s">
        <v>843</v>
      </c>
      <c r="M1420" s="3">
        <v>46174</v>
      </c>
      <c r="N1420" t="s">
        <v>844</v>
      </c>
      <c r="O1420">
        <v>128.46</v>
      </c>
      <c r="P1420">
        <v>1203518.9296788301</v>
      </c>
      <c r="Q1420" t="s">
        <v>594</v>
      </c>
      <c r="R1420" t="s">
        <v>693</v>
      </c>
      <c r="S1420" t="s">
        <v>649</v>
      </c>
      <c r="U1420" t="s">
        <v>151</v>
      </c>
      <c r="W1420">
        <v>5.0741018799999997</v>
      </c>
      <c r="X1420">
        <v>6.0864728000000001</v>
      </c>
      <c r="Y1420">
        <v>5.5015648800000001</v>
      </c>
      <c r="Z1420">
        <v>22.738348309999999</v>
      </c>
      <c r="AA1420">
        <v>23.423959400000001</v>
      </c>
      <c r="AB1420">
        <v>43.572221370000001</v>
      </c>
      <c r="AC1420">
        <v>0</v>
      </c>
      <c r="AE1420">
        <v>1.4973383899999999</v>
      </c>
      <c r="AI1420">
        <v>96.849678929999996</v>
      </c>
      <c r="AJ1420">
        <v>4.98539289</v>
      </c>
      <c r="AK1420">
        <v>82.309498730000001</v>
      </c>
      <c r="AL1420">
        <v>2.4396374600000001</v>
      </c>
      <c r="AM1420">
        <v>4.7720816099999999</v>
      </c>
      <c r="AN1420">
        <v>6.2643833899999999</v>
      </c>
      <c r="AO1420">
        <v>0</v>
      </c>
      <c r="AP1420">
        <v>0</v>
      </c>
      <c r="AR1420">
        <v>4.7720816099999999</v>
      </c>
      <c r="AS1420">
        <v>2.4148714199999999</v>
      </c>
      <c r="AT1420">
        <v>14.093513475277639</v>
      </c>
      <c r="AU1420">
        <v>0</v>
      </c>
      <c r="AV1420">
        <v>0</v>
      </c>
      <c r="AW1420">
        <v>0</v>
      </c>
      <c r="AX1420">
        <v>2.4148714199999999</v>
      </c>
      <c r="AY1420" t="s">
        <v>93</v>
      </c>
      <c r="AZ1420" t="s">
        <v>94</v>
      </c>
      <c r="BA1420">
        <v>0.6216318790596328</v>
      </c>
      <c r="BB1420">
        <v>0.47620225465266991</v>
      </c>
      <c r="BC1420">
        <v>3.2642423327462037E-5</v>
      </c>
      <c r="BE1420">
        <v>1.6563098157363099E-4</v>
      </c>
      <c r="BF1420">
        <v>1.986772217086832E-4</v>
      </c>
      <c r="BG1420">
        <v>1.795844097764579E-4</v>
      </c>
      <c r="BH1420">
        <v>1.5577230806681659E-4</v>
      </c>
      <c r="BI1420">
        <v>0</v>
      </c>
      <c r="BJ1420">
        <v>4.8876753590840437E-5</v>
      </c>
      <c r="BK1420">
        <v>7.8827255173029377E-5</v>
      </c>
      <c r="BM1420">
        <v>0</v>
      </c>
    </row>
    <row r="1421" spans="1:65" x14ac:dyDescent="0.35">
      <c r="A1421" t="s">
        <v>791</v>
      </c>
      <c r="B1421" t="s">
        <v>791</v>
      </c>
      <c r="C1421" t="s">
        <v>792</v>
      </c>
      <c r="D1421">
        <v>6.9633672244184402E-3</v>
      </c>
      <c r="E1421" t="s">
        <v>76</v>
      </c>
      <c r="F1421" t="s">
        <v>590</v>
      </c>
      <c r="G1421" t="s">
        <v>591</v>
      </c>
      <c r="H1421" t="s">
        <v>98</v>
      </c>
      <c r="I1421">
        <v>6909727982.4300003</v>
      </c>
      <c r="J1421">
        <v>3.4075000000000002</v>
      </c>
      <c r="K1421">
        <v>1847000</v>
      </c>
      <c r="L1421" t="s">
        <v>793</v>
      </c>
      <c r="M1421" s="3">
        <v>46174</v>
      </c>
      <c r="N1421" t="s">
        <v>794</v>
      </c>
      <c r="O1421">
        <v>7.6449999999999996</v>
      </c>
      <c r="P1421">
        <v>48114973.362499997</v>
      </c>
      <c r="Q1421" t="s">
        <v>594</v>
      </c>
      <c r="R1421" t="s">
        <v>709</v>
      </c>
      <c r="S1421" t="s">
        <v>602</v>
      </c>
      <c r="U1421" t="s">
        <v>283</v>
      </c>
      <c r="W1421">
        <v>4.73364048</v>
      </c>
      <c r="X1421">
        <v>4.7148491300000002</v>
      </c>
      <c r="Y1421">
        <v>4.6118727100000001</v>
      </c>
      <c r="Z1421">
        <v>21.532420599999998</v>
      </c>
      <c r="AA1421">
        <v>21.933272800000001</v>
      </c>
      <c r="AB1421">
        <v>41.951362860000003</v>
      </c>
      <c r="AC1421">
        <v>0</v>
      </c>
      <c r="AE1421">
        <v>2.6244740599999998</v>
      </c>
      <c r="AI1421">
        <v>89.474560789999998</v>
      </c>
      <c r="AJ1421">
        <v>0</v>
      </c>
      <c r="AK1421">
        <v>43.206629640000003</v>
      </c>
      <c r="AL1421">
        <v>42.21042662</v>
      </c>
      <c r="AM1421">
        <v>3.1072194</v>
      </c>
      <c r="AN1421">
        <v>0</v>
      </c>
      <c r="AO1421">
        <v>0</v>
      </c>
      <c r="AP1421">
        <v>0</v>
      </c>
      <c r="AR1421">
        <v>3.1072194</v>
      </c>
      <c r="AS1421">
        <v>0.84810302000000004</v>
      </c>
      <c r="AT1421">
        <v>0.58569710688264798</v>
      </c>
      <c r="AU1421">
        <v>0</v>
      </c>
      <c r="AV1421">
        <v>0</v>
      </c>
      <c r="AW1421">
        <v>0</v>
      </c>
      <c r="AX1421">
        <v>0.84810302000000004</v>
      </c>
      <c r="AY1421" t="s">
        <v>93</v>
      </c>
      <c r="AZ1421" t="s">
        <v>94</v>
      </c>
      <c r="BA1421">
        <v>0.56320493766591784</v>
      </c>
      <c r="BB1421">
        <v>0.28105568548147219</v>
      </c>
      <c r="BC1421">
        <v>2.477575649284448E-2</v>
      </c>
      <c r="BE1421">
        <v>0.1172795238571514</v>
      </c>
      <c r="BF1421">
        <v>0.11681395394537961</v>
      </c>
      <c r="BG1421">
        <v>0.1142626352389548</v>
      </c>
      <c r="BH1421">
        <v>7.6983711224242315E-2</v>
      </c>
      <c r="BI1421">
        <v>0</v>
      </c>
      <c r="BJ1421">
        <v>6.5023330232346896E-2</v>
      </c>
      <c r="BK1421">
        <v>2.101239390436601E-2</v>
      </c>
      <c r="BM1421">
        <v>0</v>
      </c>
    </row>
    <row r="1422" spans="1:65" x14ac:dyDescent="0.35">
      <c r="A1422" t="s">
        <v>672</v>
      </c>
      <c r="B1422" t="s">
        <v>672</v>
      </c>
      <c r="C1422" t="s">
        <v>673</v>
      </c>
      <c r="D1422">
        <v>1.00914817294866E-3</v>
      </c>
      <c r="E1422" t="s">
        <v>67</v>
      </c>
      <c r="F1422" t="s">
        <v>590</v>
      </c>
      <c r="G1422" t="s">
        <v>591</v>
      </c>
      <c r="H1422" t="s">
        <v>70</v>
      </c>
      <c r="I1422">
        <v>77424620534.829987</v>
      </c>
      <c r="J1422">
        <v>3.4075000000000002</v>
      </c>
      <c r="K1422">
        <v>17541.943817513278</v>
      </c>
      <c r="M1422" s="3">
        <v>46174</v>
      </c>
      <c r="N1422" t="s">
        <v>674</v>
      </c>
      <c r="O1422">
        <v>1307.135</v>
      </c>
      <c r="P1422">
        <v>78132914.353967056</v>
      </c>
      <c r="AZ1422" t="s">
        <v>73</v>
      </c>
      <c r="BA1422">
        <v>0.6216318790596328</v>
      </c>
      <c r="BB1422">
        <v>0.1454296244069633</v>
      </c>
      <c r="BC1422">
        <v>6.939082577320752E-3</v>
      </c>
    </row>
    <row r="1423" spans="1:65" x14ac:dyDescent="0.35">
      <c r="A1423" t="s">
        <v>765</v>
      </c>
      <c r="B1423" t="s">
        <v>765</v>
      </c>
      <c r="C1423" t="s">
        <v>766</v>
      </c>
      <c r="D1423">
        <v>2.0925123887543099E-3</v>
      </c>
      <c r="E1423" t="s">
        <v>122</v>
      </c>
      <c r="F1423" t="s">
        <v>590</v>
      </c>
      <c r="G1423" t="s">
        <v>591</v>
      </c>
      <c r="H1423" t="s">
        <v>70</v>
      </c>
      <c r="I1423">
        <v>50823903457.370003</v>
      </c>
      <c r="J1423">
        <v>3.4075000000000002</v>
      </c>
      <c r="K1423">
        <v>198212</v>
      </c>
      <c r="L1423" t="s">
        <v>767</v>
      </c>
      <c r="M1423" s="3">
        <v>46174</v>
      </c>
      <c r="N1423" t="s">
        <v>732</v>
      </c>
      <c r="O1423">
        <v>157.46</v>
      </c>
      <c r="P1423">
        <v>106349647.6294</v>
      </c>
      <c r="Q1423" t="s">
        <v>594</v>
      </c>
      <c r="R1423" t="s">
        <v>601</v>
      </c>
      <c r="S1423" t="s">
        <v>602</v>
      </c>
      <c r="U1423" t="s">
        <v>92</v>
      </c>
      <c r="W1423">
        <v>6.3218882399999998</v>
      </c>
      <c r="X1423">
        <v>5.0790080199999998</v>
      </c>
      <c r="Y1423">
        <v>5.8712181299999999</v>
      </c>
      <c r="Z1423">
        <v>12.03692888</v>
      </c>
      <c r="AA1423">
        <v>31.144338059999999</v>
      </c>
      <c r="AB1423">
        <v>25.648236619999999</v>
      </c>
      <c r="AC1423">
        <v>0.14956085</v>
      </c>
      <c r="AE1423">
        <v>78.323792749999996</v>
      </c>
      <c r="AI1423">
        <v>72.850735020000002</v>
      </c>
      <c r="AJ1423">
        <v>39.134463480000001</v>
      </c>
      <c r="AK1423">
        <v>24.056181129999999</v>
      </c>
      <c r="AL1423">
        <v>5.6388589500000004</v>
      </c>
      <c r="AM1423">
        <v>6.97044686</v>
      </c>
      <c r="AN1423">
        <v>48.093691849999999</v>
      </c>
      <c r="AO1423">
        <v>4.5809678500000004</v>
      </c>
      <c r="AP1423">
        <v>27.392356190000001</v>
      </c>
      <c r="AR1423">
        <v>6.97044686</v>
      </c>
      <c r="AS1423">
        <v>42.062857780000002</v>
      </c>
      <c r="AT1423">
        <v>68.769894602815313</v>
      </c>
      <c r="AU1423">
        <v>27.392356190000001</v>
      </c>
      <c r="AV1423">
        <v>26.130769950000001</v>
      </c>
      <c r="AW1423">
        <v>10.27494894</v>
      </c>
      <c r="AX1423">
        <v>42.062857780000002</v>
      </c>
      <c r="AY1423" t="s">
        <v>152</v>
      </c>
      <c r="AZ1423" t="s">
        <v>94</v>
      </c>
      <c r="BA1423">
        <v>0.60589742474947772</v>
      </c>
      <c r="BB1423">
        <v>0.46385389407758731</v>
      </c>
      <c r="BC1423">
        <v>4.5111454608254354E-3</v>
      </c>
      <c r="BE1423">
        <v>2.85189574377217E-2</v>
      </c>
      <c r="BF1423">
        <v>2.2912143974918978E-2</v>
      </c>
      <c r="BG1423">
        <v>2.6485919016665499E-2</v>
      </c>
      <c r="BH1423">
        <v>3.1444699712413912E-2</v>
      </c>
      <c r="BI1423">
        <v>6.7469074959469375E-4</v>
      </c>
      <c r="BJ1423">
        <v>0.35333002213879461</v>
      </c>
      <c r="BK1423">
        <v>0.18975166994359291</v>
      </c>
      <c r="BM1423">
        <v>0.123570903287832</v>
      </c>
    </row>
    <row r="1424" spans="1:65" x14ac:dyDescent="0.35">
      <c r="A1424" t="s">
        <v>845</v>
      </c>
      <c r="B1424" t="s">
        <v>845</v>
      </c>
      <c r="C1424" t="s">
        <v>846</v>
      </c>
      <c r="D1424">
        <v>1.8918714188730951E-2</v>
      </c>
      <c r="E1424" t="s">
        <v>67</v>
      </c>
      <c r="F1424" t="s">
        <v>754</v>
      </c>
      <c r="G1424" t="s">
        <v>591</v>
      </c>
      <c r="H1424" t="s">
        <v>70</v>
      </c>
      <c r="I1424">
        <v>77424620534.829987</v>
      </c>
      <c r="J1424">
        <v>3.4075000000000002</v>
      </c>
      <c r="K1424">
        <v>5697385.3317148564</v>
      </c>
      <c r="L1424" t="s">
        <v>847</v>
      </c>
      <c r="M1424" s="3">
        <v>46174</v>
      </c>
      <c r="N1424" t="s">
        <v>848</v>
      </c>
      <c r="O1424">
        <v>75.45</v>
      </c>
      <c r="P1424">
        <v>1464774267.069396</v>
      </c>
      <c r="Q1424" t="s">
        <v>757</v>
      </c>
      <c r="R1424" t="s">
        <v>601</v>
      </c>
      <c r="S1424" t="s">
        <v>596</v>
      </c>
      <c r="U1424" t="s">
        <v>92</v>
      </c>
      <c r="W1424">
        <v>4.1145947200000004</v>
      </c>
      <c r="X1424">
        <v>6.0628809700000001</v>
      </c>
      <c r="Y1424">
        <v>6.8676825399999997</v>
      </c>
      <c r="Z1424">
        <v>34.878186120000002</v>
      </c>
      <c r="AA1424">
        <v>30.896656100000001</v>
      </c>
      <c r="AB1424">
        <v>33.53325847</v>
      </c>
      <c r="AC1424">
        <v>8.1480918500000001</v>
      </c>
      <c r="AE1424">
        <v>238.13579644999999</v>
      </c>
      <c r="AI1424">
        <v>99.46156972</v>
      </c>
      <c r="AJ1424">
        <v>45.512754479999998</v>
      </c>
      <c r="AK1424">
        <v>51.68334832</v>
      </c>
      <c r="AL1424">
        <v>2.11199789</v>
      </c>
      <c r="AM1424">
        <v>6.7721586</v>
      </c>
      <c r="AN1424">
        <v>47.363052629999999</v>
      </c>
      <c r="AO1424">
        <v>7.0921929099999996</v>
      </c>
      <c r="AP1424">
        <v>69.246130750000006</v>
      </c>
      <c r="AR1424">
        <v>6.7721586</v>
      </c>
      <c r="AS1424">
        <v>43.80628574</v>
      </c>
      <c r="AT1424">
        <v>59.618023625946101</v>
      </c>
      <c r="AU1424">
        <v>69.246130750000006</v>
      </c>
      <c r="AV1424">
        <v>26.136273859999999</v>
      </c>
      <c r="AW1424">
        <v>3.9256960799999998</v>
      </c>
      <c r="AX1424">
        <v>43.80628574</v>
      </c>
      <c r="AY1424" t="s">
        <v>121</v>
      </c>
      <c r="AZ1424" t="s">
        <v>94</v>
      </c>
      <c r="BA1424">
        <v>0.6216318790596328</v>
      </c>
      <c r="BB1424">
        <v>0.47620225465266991</v>
      </c>
      <c r="BC1424">
        <v>3.9728317125524312E-2</v>
      </c>
      <c r="BE1424">
        <v>0.16346592387916789</v>
      </c>
      <c r="BF1424">
        <v>0.24086805787046639</v>
      </c>
      <c r="BG1424">
        <v>0.27284146986654623</v>
      </c>
      <c r="BH1424">
        <v>0.26904646448514669</v>
      </c>
      <c r="BI1424">
        <v>0.3237099769847</v>
      </c>
      <c r="BJ1424">
        <v>9.4607344403049041</v>
      </c>
      <c r="BK1424">
        <v>1.740350011970053</v>
      </c>
      <c r="BM1424">
        <v>2.751032242151521</v>
      </c>
    </row>
    <row r="1425" spans="1:65" x14ac:dyDescent="0.35">
      <c r="A1425" t="s">
        <v>849</v>
      </c>
      <c r="B1425" t="s">
        <v>849</v>
      </c>
      <c r="C1425" t="s">
        <v>850</v>
      </c>
      <c r="D1425">
        <v>5.6245480700043891E-4</v>
      </c>
      <c r="E1425" t="s">
        <v>67</v>
      </c>
      <c r="F1425" t="s">
        <v>590</v>
      </c>
      <c r="G1425" t="s">
        <v>591</v>
      </c>
      <c r="H1425" t="s">
        <v>70</v>
      </c>
      <c r="I1425">
        <v>77424620534.829987</v>
      </c>
      <c r="J1425">
        <v>3.4075000000000002</v>
      </c>
      <c r="K1425">
        <v>500000</v>
      </c>
      <c r="L1425" t="s">
        <v>851</v>
      </c>
      <c r="M1425" s="3">
        <v>46174</v>
      </c>
      <c r="N1425" t="s">
        <v>848</v>
      </c>
      <c r="O1425">
        <v>25.56</v>
      </c>
      <c r="P1425">
        <v>43547850</v>
      </c>
      <c r="Q1425" t="s">
        <v>594</v>
      </c>
      <c r="R1425" t="s">
        <v>693</v>
      </c>
      <c r="S1425" t="s">
        <v>596</v>
      </c>
      <c r="U1425" t="s">
        <v>151</v>
      </c>
      <c r="W1425">
        <v>5.1296927300000004</v>
      </c>
      <c r="X1425">
        <v>6.1944555100000001</v>
      </c>
      <c r="Y1425">
        <v>5.4501754800000004</v>
      </c>
      <c r="Z1425">
        <v>25.241440870000002</v>
      </c>
      <c r="AA1425">
        <v>25.84757286</v>
      </c>
      <c r="AB1425">
        <v>48.775147369999999</v>
      </c>
      <c r="AC1425">
        <v>0</v>
      </c>
      <c r="AE1425">
        <v>21.26510575</v>
      </c>
      <c r="AI1425">
        <v>98.180874320000001</v>
      </c>
      <c r="AJ1425">
        <v>6.6530631500000004</v>
      </c>
      <c r="AK1425">
        <v>93.197357030000006</v>
      </c>
      <c r="AL1425">
        <v>1.374093E-2</v>
      </c>
      <c r="AM1425">
        <v>4.7428152099999998</v>
      </c>
      <c r="AN1425">
        <v>5.3175430500000003</v>
      </c>
      <c r="AO1425">
        <v>0</v>
      </c>
      <c r="AP1425">
        <v>0</v>
      </c>
      <c r="AR1425">
        <v>4.7428152099999998</v>
      </c>
      <c r="AS1425">
        <v>9.8245593800000002</v>
      </c>
      <c r="AT1425">
        <v>13.87140128740185</v>
      </c>
      <c r="AU1425">
        <v>0</v>
      </c>
      <c r="AV1425">
        <v>0</v>
      </c>
      <c r="AW1425">
        <v>1.374093E-2</v>
      </c>
      <c r="AX1425">
        <v>9.8245593800000002</v>
      </c>
      <c r="AY1425" t="s">
        <v>93</v>
      </c>
      <c r="AZ1425" t="s">
        <v>94</v>
      </c>
      <c r="BA1425">
        <v>0.6216318790596328</v>
      </c>
      <c r="BB1425">
        <v>0.47620225465266991</v>
      </c>
      <c r="BC1425">
        <v>1.181125879823227E-3</v>
      </c>
      <c r="BE1425">
        <v>6.0588128389440594E-3</v>
      </c>
      <c r="BF1425">
        <v>7.316431714274583E-3</v>
      </c>
      <c r="BG1425">
        <v>6.4373433090059761E-3</v>
      </c>
      <c r="BH1425">
        <v>5.601861787750231E-3</v>
      </c>
      <c r="BI1425">
        <v>0</v>
      </c>
      <c r="BJ1425">
        <v>2.5116766738502699E-2</v>
      </c>
      <c r="BK1425">
        <v>1.160404134157803E-2</v>
      </c>
      <c r="BM1425">
        <v>0</v>
      </c>
    </row>
    <row r="1426" spans="1:65" x14ac:dyDescent="0.35">
      <c r="A1426" t="s">
        <v>852</v>
      </c>
      <c r="B1426" t="s">
        <v>852</v>
      </c>
      <c r="C1426" t="s">
        <v>853</v>
      </c>
      <c r="D1426">
        <v>3.2220896175557123E-2</v>
      </c>
      <c r="E1426" t="s">
        <v>67</v>
      </c>
      <c r="F1426" t="s">
        <v>754</v>
      </c>
      <c r="G1426" t="s">
        <v>591</v>
      </c>
      <c r="H1426" t="s">
        <v>70</v>
      </c>
      <c r="I1426">
        <v>77424620534.829987</v>
      </c>
      <c r="J1426">
        <v>3.4075000000000002</v>
      </c>
      <c r="K1426">
        <v>1116220.07</v>
      </c>
      <c r="L1426" t="s">
        <v>854</v>
      </c>
      <c r="M1426" s="3">
        <v>46174</v>
      </c>
      <c r="N1426" t="s">
        <v>848</v>
      </c>
      <c r="O1426">
        <v>655.89</v>
      </c>
      <c r="P1426">
        <v>2494690659.6846628</v>
      </c>
      <c r="Q1426" t="s">
        <v>757</v>
      </c>
      <c r="R1426" t="s">
        <v>595</v>
      </c>
      <c r="S1426" t="s">
        <v>596</v>
      </c>
      <c r="U1426" t="s">
        <v>120</v>
      </c>
      <c r="W1426">
        <v>5.2196672700000004</v>
      </c>
      <c r="X1426">
        <v>6.6686879899999996</v>
      </c>
      <c r="Y1426">
        <v>6.5665976400000003</v>
      </c>
      <c r="Z1426">
        <v>23.650607699999998</v>
      </c>
      <c r="AA1426">
        <v>33.42327616</v>
      </c>
      <c r="AB1426">
        <v>41.76971846</v>
      </c>
      <c r="AC1426">
        <v>0</v>
      </c>
      <c r="AE1426">
        <v>55.078347129999997</v>
      </c>
      <c r="AI1426">
        <v>98.856453650000006</v>
      </c>
      <c r="AJ1426">
        <v>76.959246109999995</v>
      </c>
      <c r="AK1426">
        <v>20.995057989999999</v>
      </c>
      <c r="AL1426">
        <v>0.88929822000000003</v>
      </c>
      <c r="AM1426">
        <v>7.77774798</v>
      </c>
      <c r="AN1426">
        <v>74.855650319999995</v>
      </c>
      <c r="AO1426">
        <v>0</v>
      </c>
      <c r="AP1426">
        <v>31.707736610000001</v>
      </c>
      <c r="AR1426">
        <v>7.77774798</v>
      </c>
      <c r="AS1426">
        <v>7.0654771800000002</v>
      </c>
      <c r="AT1426">
        <v>91.522953950626018</v>
      </c>
      <c r="AU1426">
        <v>31.707736610000001</v>
      </c>
      <c r="AV1426">
        <v>66.246567490000004</v>
      </c>
      <c r="AW1426">
        <v>0.88929822000000003</v>
      </c>
      <c r="AX1426">
        <v>7.0654771800000002</v>
      </c>
      <c r="AY1426" t="s">
        <v>644</v>
      </c>
      <c r="AZ1426" t="s">
        <v>94</v>
      </c>
      <c r="BA1426">
        <v>0.6216318790596328</v>
      </c>
      <c r="BB1426">
        <v>0.47620225465266991</v>
      </c>
      <c r="BC1426">
        <v>6.7662208359467443E-2</v>
      </c>
      <c r="BE1426">
        <v>0.35317421438983271</v>
      </c>
      <c r="BF1426">
        <v>0.45121815626365808</v>
      </c>
      <c r="BG1426">
        <v>0.44431049773046721</v>
      </c>
      <c r="BH1426">
        <v>0.52625960439018704</v>
      </c>
      <c r="BI1426">
        <v>0</v>
      </c>
      <c r="BJ1426">
        <v>3.726722599605135</v>
      </c>
      <c r="BK1426">
        <v>0.47806578911222247</v>
      </c>
      <c r="BM1426">
        <v>2.1454154811129338</v>
      </c>
    </row>
    <row r="1427" spans="1:65" x14ac:dyDescent="0.35">
      <c r="A1427" t="s">
        <v>855</v>
      </c>
      <c r="B1427" t="s">
        <v>855</v>
      </c>
      <c r="C1427" t="s">
        <v>856</v>
      </c>
      <c r="D1427">
        <v>2.0319670140227151E-9</v>
      </c>
      <c r="E1427" t="s">
        <v>67</v>
      </c>
      <c r="F1427" t="s">
        <v>590</v>
      </c>
      <c r="G1427" t="s">
        <v>591</v>
      </c>
      <c r="H1427" t="s">
        <v>70</v>
      </c>
      <c r="I1427">
        <v>77424620534.829987</v>
      </c>
      <c r="J1427">
        <v>3.4075000000000002</v>
      </c>
      <c r="K1427">
        <v>1</v>
      </c>
      <c r="L1427" t="s">
        <v>857</v>
      </c>
      <c r="M1427" s="3">
        <v>46174</v>
      </c>
      <c r="N1427" t="s">
        <v>858</v>
      </c>
      <c r="O1427">
        <v>46.17</v>
      </c>
      <c r="P1427">
        <v>157.324275</v>
      </c>
      <c r="Q1427" t="s">
        <v>594</v>
      </c>
      <c r="R1427" t="s">
        <v>693</v>
      </c>
      <c r="S1427" t="s">
        <v>649</v>
      </c>
      <c r="U1427" t="s">
        <v>151</v>
      </c>
      <c r="W1427">
        <v>5.0416968500000001</v>
      </c>
      <c r="X1427">
        <v>5.9897626500000003</v>
      </c>
      <c r="Y1427">
        <v>5.3525868599999997</v>
      </c>
      <c r="Z1427">
        <v>24.804637159999999</v>
      </c>
      <c r="AA1427">
        <v>24.804637159999999</v>
      </c>
      <c r="AB1427">
        <v>49.609274319999997</v>
      </c>
      <c r="AC1427">
        <v>0</v>
      </c>
      <c r="AI1427">
        <v>99.999899659999997</v>
      </c>
      <c r="AJ1427">
        <v>0</v>
      </c>
      <c r="AK1427">
        <v>99.218548650000002</v>
      </c>
      <c r="AL1427">
        <v>0</v>
      </c>
      <c r="AM1427">
        <v>4.3840615400000003</v>
      </c>
      <c r="AN1427">
        <v>0</v>
      </c>
      <c r="AO1427">
        <v>0</v>
      </c>
      <c r="AP1427">
        <v>0</v>
      </c>
      <c r="AR1427">
        <v>4.3840615400000003</v>
      </c>
      <c r="AT1427">
        <v>9.4815024404046113</v>
      </c>
      <c r="AU1427">
        <v>0</v>
      </c>
      <c r="AV1427">
        <v>0</v>
      </c>
      <c r="AW1427">
        <v>0</v>
      </c>
      <c r="AZ1427" t="s">
        <v>94</v>
      </c>
      <c r="BA1427">
        <v>0.6216318790596328</v>
      </c>
      <c r="BB1427">
        <v>0.47620225465266991</v>
      </c>
      <c r="BC1427">
        <v>4.2670251855585631E-9</v>
      </c>
      <c r="BE1427">
        <v>2.1513047436901269E-8</v>
      </c>
      <c r="BF1427">
        <v>2.5558468083068002E-8</v>
      </c>
      <c r="BG1427">
        <v>2.2839622939509821E-8</v>
      </c>
      <c r="BH1427">
        <v>1.8706901006218659E-8</v>
      </c>
      <c r="BI1427">
        <v>0</v>
      </c>
      <c r="BM1427">
        <v>0</v>
      </c>
    </row>
    <row r="1428" spans="1:65" x14ac:dyDescent="0.35">
      <c r="A1428" t="s">
        <v>749</v>
      </c>
      <c r="B1428" t="s">
        <v>749</v>
      </c>
      <c r="C1428" t="s">
        <v>750</v>
      </c>
      <c r="D1428">
        <v>3.3084360385295499E-3</v>
      </c>
      <c r="E1428" t="s">
        <v>76</v>
      </c>
      <c r="F1428" t="s">
        <v>744</v>
      </c>
      <c r="G1428" t="s">
        <v>591</v>
      </c>
      <c r="H1428" t="s">
        <v>101</v>
      </c>
      <c r="I1428">
        <v>4856456983.2200003</v>
      </c>
      <c r="J1428">
        <v>3.4075000000000002</v>
      </c>
      <c r="K1428">
        <v>0</v>
      </c>
      <c r="M1428" s="3">
        <v>46174</v>
      </c>
      <c r="N1428" t="s">
        <v>751</v>
      </c>
      <c r="O1428">
        <v>1057.1983498</v>
      </c>
      <c r="P1428">
        <v>0</v>
      </c>
      <c r="AZ1428" t="s">
        <v>73</v>
      </c>
      <c r="BA1428">
        <v>0.58036120933591218</v>
      </c>
      <c r="BB1428">
        <v>0.33866065759774588</v>
      </c>
      <c r="BC1428">
        <v>9.769177388355638E-3</v>
      </c>
    </row>
    <row r="1429" spans="1:65" x14ac:dyDescent="0.35">
      <c r="A1429" t="s">
        <v>597</v>
      </c>
      <c r="B1429" t="s">
        <v>597</v>
      </c>
      <c r="C1429" t="s">
        <v>598</v>
      </c>
      <c r="D1429">
        <v>2.1624086967433131E-4</v>
      </c>
      <c r="E1429" t="s">
        <v>67</v>
      </c>
      <c r="F1429" t="s">
        <v>590</v>
      </c>
      <c r="G1429" t="s">
        <v>591</v>
      </c>
      <c r="H1429" t="s">
        <v>70</v>
      </c>
      <c r="I1429">
        <v>77424620534.829987</v>
      </c>
      <c r="J1429">
        <v>3.4075000000000002</v>
      </c>
      <c r="K1429">
        <v>144383.99400000001</v>
      </c>
      <c r="L1429" t="s">
        <v>599</v>
      </c>
      <c r="M1429" s="3">
        <v>46174</v>
      </c>
      <c r="N1429" t="s">
        <v>600</v>
      </c>
      <c r="O1429">
        <v>34.03</v>
      </c>
      <c r="P1429">
        <v>16742367.27865665</v>
      </c>
      <c r="Q1429" t="s">
        <v>594</v>
      </c>
      <c r="R1429" t="s">
        <v>601</v>
      </c>
      <c r="S1429" t="s">
        <v>602</v>
      </c>
      <c r="U1429" t="s">
        <v>92</v>
      </c>
      <c r="W1429">
        <v>5.5495956700000004</v>
      </c>
      <c r="X1429">
        <v>4.4367817499999997</v>
      </c>
      <c r="Y1429">
        <v>6.0646008800000004</v>
      </c>
      <c r="Z1429">
        <v>19.067646499999999</v>
      </c>
      <c r="AA1429">
        <v>38.898672740000002</v>
      </c>
      <c r="AB1429">
        <v>38.177623420000003</v>
      </c>
      <c r="AC1429">
        <v>0</v>
      </c>
      <c r="AE1429">
        <v>167.57330483000001</v>
      </c>
      <c r="AI1429">
        <v>97.071523839999998</v>
      </c>
      <c r="AJ1429">
        <v>32.393401439999998</v>
      </c>
      <c r="AK1429">
        <v>57.055788929999999</v>
      </c>
      <c r="AL1429">
        <v>6.6947522900000003</v>
      </c>
      <c r="AM1429">
        <v>6.0190892399999996</v>
      </c>
      <c r="AN1429">
        <v>40.044318359999998</v>
      </c>
      <c r="AO1429">
        <v>14.93994721</v>
      </c>
      <c r="AP1429">
        <v>18.198326689999998</v>
      </c>
      <c r="AR1429">
        <v>6.0190892399999996</v>
      </c>
      <c r="AS1429">
        <v>26.44816823</v>
      </c>
      <c r="AT1429">
        <v>33.164037631746481</v>
      </c>
      <c r="AU1429">
        <v>18.198326689999998</v>
      </c>
      <c r="AV1429">
        <v>61.864111029999997</v>
      </c>
      <c r="AW1429">
        <v>17.133466039999998</v>
      </c>
      <c r="AX1429">
        <v>26.44816823</v>
      </c>
      <c r="AY1429" t="s">
        <v>152</v>
      </c>
      <c r="AZ1429" t="s">
        <v>94</v>
      </c>
      <c r="BA1429">
        <v>0.6216318790596328</v>
      </c>
      <c r="BB1429">
        <v>0.47620225465266991</v>
      </c>
      <c r="BC1429">
        <v>4.5409459439046972E-4</v>
      </c>
      <c r="BE1429">
        <v>2.5200413947997569E-3</v>
      </c>
      <c r="BF1429">
        <v>2.0147186091652889E-3</v>
      </c>
      <c r="BG1429">
        <v>2.7539024767436861E-3</v>
      </c>
      <c r="BH1429">
        <v>2.73323588703784E-3</v>
      </c>
      <c r="BI1429">
        <v>0</v>
      </c>
      <c r="BJ1429">
        <v>7.6094131887449401E-2</v>
      </c>
      <c r="BK1429">
        <v>1.2009970224772759E-2</v>
      </c>
      <c r="BM1429">
        <v>8.2637617768808094E-3</v>
      </c>
    </row>
    <row r="1430" spans="1:65" x14ac:dyDescent="0.35">
      <c r="A1430" t="s">
        <v>859</v>
      </c>
      <c r="B1430" t="s">
        <v>859</v>
      </c>
      <c r="C1430" t="s">
        <v>860</v>
      </c>
      <c r="D1430">
        <v>6.1101808788443753E-5</v>
      </c>
      <c r="E1430" t="s">
        <v>67</v>
      </c>
      <c r="F1430" t="s">
        <v>590</v>
      </c>
      <c r="G1430" t="s">
        <v>591</v>
      </c>
      <c r="H1430" t="s">
        <v>70</v>
      </c>
      <c r="I1430">
        <v>77424620534.829987</v>
      </c>
      <c r="J1430">
        <v>3.4075000000000002</v>
      </c>
      <c r="K1430">
        <v>42903.11</v>
      </c>
      <c r="L1430" t="s">
        <v>861</v>
      </c>
      <c r="M1430" s="3">
        <v>46174</v>
      </c>
      <c r="N1430" t="s">
        <v>600</v>
      </c>
      <c r="O1430">
        <v>32.36</v>
      </c>
      <c r="P1430">
        <v>4730784.359437</v>
      </c>
      <c r="Q1430" t="s">
        <v>594</v>
      </c>
      <c r="R1430" t="s">
        <v>693</v>
      </c>
      <c r="S1430" t="s">
        <v>602</v>
      </c>
      <c r="U1430" t="s">
        <v>151</v>
      </c>
      <c r="W1430">
        <v>4.9350359199999998</v>
      </c>
      <c r="X1430">
        <v>5.3946446899999998</v>
      </c>
      <c r="Y1430">
        <v>5.2070595400000004</v>
      </c>
      <c r="Z1430">
        <v>22.373674149999999</v>
      </c>
      <c r="AA1430">
        <v>29.841782609999999</v>
      </c>
      <c r="AB1430">
        <v>45.31971909</v>
      </c>
      <c r="AC1430">
        <v>0</v>
      </c>
      <c r="AE1430">
        <v>1.1387686299999999</v>
      </c>
      <c r="AI1430">
        <v>99.986524399999993</v>
      </c>
      <c r="AJ1430">
        <v>10.92495387</v>
      </c>
      <c r="AK1430">
        <v>56.364217580000002</v>
      </c>
      <c r="AL1430">
        <v>30.246004410000001</v>
      </c>
      <c r="AM1430">
        <v>4.3167428499999998</v>
      </c>
      <c r="AN1430">
        <v>9.7354130600000008</v>
      </c>
      <c r="AO1430">
        <v>0</v>
      </c>
      <c r="AP1430">
        <v>0</v>
      </c>
      <c r="AR1430">
        <v>4.3167428499999998</v>
      </c>
      <c r="AS1430">
        <v>7.3262099999999997E-2</v>
      </c>
      <c r="AT1430">
        <v>7.8743722147556046</v>
      </c>
      <c r="AU1430">
        <v>0</v>
      </c>
      <c r="AV1430">
        <v>12.23558983</v>
      </c>
      <c r="AW1430">
        <v>0</v>
      </c>
      <c r="AX1430">
        <v>7.3262099999999997E-2</v>
      </c>
      <c r="AY1430" t="s">
        <v>121</v>
      </c>
      <c r="AZ1430" t="s">
        <v>94</v>
      </c>
      <c r="BA1430">
        <v>0.6216318790596328</v>
      </c>
      <c r="BB1430">
        <v>0.47620225465266991</v>
      </c>
      <c r="BC1430">
        <v>1.28310624721863E-4</v>
      </c>
      <c r="BE1430">
        <v>6.3321754192003374E-4</v>
      </c>
      <c r="BF1430">
        <v>6.9219023032638077E-4</v>
      </c>
      <c r="BG1430">
        <v>6.6812106254133651E-4</v>
      </c>
      <c r="BH1430">
        <v>5.5388397184713523E-4</v>
      </c>
      <c r="BI1430">
        <v>0</v>
      </c>
      <c r="BJ1430">
        <v>1.4611611432895999E-4</v>
      </c>
      <c r="BK1430">
        <v>9.4003058194355965E-6</v>
      </c>
      <c r="BM1430">
        <v>0</v>
      </c>
    </row>
    <row r="1431" spans="1:65" x14ac:dyDescent="0.35">
      <c r="A1431" t="s">
        <v>689</v>
      </c>
      <c r="B1431" t="s">
        <v>689</v>
      </c>
      <c r="C1431" t="s">
        <v>690</v>
      </c>
      <c r="D1431">
        <v>1.7611884486104502E-2</v>
      </c>
      <c r="E1431" t="s">
        <v>76</v>
      </c>
      <c r="F1431" t="s">
        <v>590</v>
      </c>
      <c r="G1431" t="s">
        <v>591</v>
      </c>
      <c r="H1431" t="s">
        <v>81</v>
      </c>
      <c r="I1431">
        <v>1893918873.9200001</v>
      </c>
      <c r="J1431">
        <v>3.4075000000000002</v>
      </c>
      <c r="K1431">
        <v>72290.39499999999</v>
      </c>
      <c r="L1431" t="s">
        <v>691</v>
      </c>
      <c r="M1431" s="3">
        <v>46174</v>
      </c>
      <c r="N1431" t="s">
        <v>692</v>
      </c>
      <c r="O1431">
        <v>135.41</v>
      </c>
      <c r="P1431">
        <v>33355480.433532119</v>
      </c>
      <c r="Q1431" t="s">
        <v>594</v>
      </c>
      <c r="R1431" t="s">
        <v>693</v>
      </c>
      <c r="S1431" t="s">
        <v>602</v>
      </c>
      <c r="U1431" t="s">
        <v>151</v>
      </c>
      <c r="W1431">
        <v>5.1839345200000002</v>
      </c>
      <c r="X1431">
        <v>5.2677955599999997</v>
      </c>
      <c r="Y1431">
        <v>4.9726661200000004</v>
      </c>
      <c r="Z1431">
        <v>21.339600799999999</v>
      </c>
      <c r="AA1431">
        <v>20.332464510000001</v>
      </c>
      <c r="AB1431">
        <v>25.985479290000001</v>
      </c>
      <c r="AC1431">
        <v>0</v>
      </c>
      <c r="AE1431">
        <v>536.37444559000005</v>
      </c>
      <c r="AI1431">
        <v>71.547608960000005</v>
      </c>
      <c r="AJ1431">
        <v>10.31392793</v>
      </c>
      <c r="AK1431">
        <v>51.831666339999998</v>
      </c>
      <c r="AL1431">
        <v>5.5119503300000003</v>
      </c>
      <c r="AM1431">
        <v>5.3890006799999997</v>
      </c>
      <c r="AN1431">
        <v>42.232356639999999</v>
      </c>
      <c r="AO1431">
        <v>10.174661410000001</v>
      </c>
      <c r="AP1431">
        <v>7.8843247500000002</v>
      </c>
      <c r="AR1431">
        <v>5.3890006799999997</v>
      </c>
      <c r="AS1431">
        <v>346.48616000999999</v>
      </c>
      <c r="AT1431">
        <v>21.1459291221617</v>
      </c>
      <c r="AU1431">
        <v>7.8843247500000002</v>
      </c>
      <c r="AV1431">
        <v>22.454431960000001</v>
      </c>
      <c r="AW1431">
        <v>40.663260569999998</v>
      </c>
      <c r="AX1431">
        <v>346.48616000999999</v>
      </c>
      <c r="AY1431" t="s">
        <v>93</v>
      </c>
      <c r="AZ1431" t="s">
        <v>94</v>
      </c>
      <c r="BA1431">
        <v>0.63778761842698506</v>
      </c>
      <c r="BB1431">
        <v>0.36085898466501332</v>
      </c>
      <c r="BC1431">
        <v>4.8805448207015489E-2</v>
      </c>
      <c r="BE1431">
        <v>0.25300424772441971</v>
      </c>
      <c r="BF1431">
        <v>0.25709712336872609</v>
      </c>
      <c r="BG1431">
        <v>0.24269319877044071</v>
      </c>
      <c r="BH1431">
        <v>0.26301259357531132</v>
      </c>
      <c r="BI1431">
        <v>0</v>
      </c>
      <c r="BJ1431">
        <v>26.17799522380939</v>
      </c>
      <c r="BK1431">
        <v>16.910412336815739</v>
      </c>
      <c r="BM1431">
        <v>0.38479800323341529</v>
      </c>
    </row>
    <row r="1432" spans="1:65" x14ac:dyDescent="0.35">
      <c r="A1432" t="s">
        <v>862</v>
      </c>
      <c r="B1432" t="s">
        <v>862</v>
      </c>
      <c r="C1432" t="s">
        <v>863</v>
      </c>
      <c r="D1432">
        <v>5.6700393624927303E-3</v>
      </c>
      <c r="E1432" t="s">
        <v>76</v>
      </c>
      <c r="F1432" t="s">
        <v>590</v>
      </c>
      <c r="G1432" t="s">
        <v>591</v>
      </c>
      <c r="H1432" t="s">
        <v>70</v>
      </c>
      <c r="I1432">
        <v>13660103839.57</v>
      </c>
      <c r="J1432">
        <v>3.4075000000000002</v>
      </c>
      <c r="K1432">
        <v>344868</v>
      </c>
      <c r="L1432" t="s">
        <v>864</v>
      </c>
      <c r="M1432" s="3">
        <v>46174</v>
      </c>
      <c r="N1432" t="s">
        <v>661</v>
      </c>
      <c r="O1432">
        <v>65.91</v>
      </c>
      <c r="P1432">
        <v>77453326.466100007</v>
      </c>
      <c r="Q1432" t="s">
        <v>594</v>
      </c>
      <c r="R1432" t="s">
        <v>693</v>
      </c>
      <c r="S1432" t="s">
        <v>649</v>
      </c>
      <c r="U1432" t="s">
        <v>283</v>
      </c>
      <c r="W1432">
        <v>4.7853547399999998</v>
      </c>
      <c r="X1432">
        <v>5.3638177499999999</v>
      </c>
      <c r="Y1432">
        <v>4.7379729299999997</v>
      </c>
      <c r="Z1432">
        <v>20.696828350000001</v>
      </c>
      <c r="AA1432">
        <v>20.36446887</v>
      </c>
      <c r="AB1432">
        <v>33.829824960000003</v>
      </c>
      <c r="AC1432">
        <v>4.2479195399999998</v>
      </c>
      <c r="AE1432">
        <v>888.76674039</v>
      </c>
      <c r="AI1432">
        <v>79.47796409</v>
      </c>
      <c r="AJ1432">
        <v>4.2689972999999997</v>
      </c>
      <c r="AK1432">
        <v>53.303742139999997</v>
      </c>
      <c r="AL1432">
        <v>17.318382740000001</v>
      </c>
      <c r="AM1432">
        <v>3.9430993299999999</v>
      </c>
      <c r="AN1432">
        <v>16.668581459999999</v>
      </c>
      <c r="AO1432">
        <v>3.0312985000000001</v>
      </c>
      <c r="AP1432">
        <v>0.92533089000000002</v>
      </c>
      <c r="AR1432">
        <v>3.9430993299999999</v>
      </c>
      <c r="AS1432">
        <v>451.51311841</v>
      </c>
      <c r="AT1432">
        <v>2.4234278842753061</v>
      </c>
      <c r="AU1432">
        <v>0.92533089000000002</v>
      </c>
      <c r="AV1432">
        <v>9.0844959299999992</v>
      </c>
      <c r="AW1432">
        <v>13.68845804</v>
      </c>
      <c r="AX1432">
        <v>451.51311841</v>
      </c>
      <c r="AY1432" t="s">
        <v>93</v>
      </c>
      <c r="AZ1432" t="s">
        <v>94</v>
      </c>
      <c r="BA1432">
        <v>0.57964491438033405</v>
      </c>
      <c r="BB1432">
        <v>0.27812850864313721</v>
      </c>
      <c r="BC1432">
        <v>2.0386401200489231E-2</v>
      </c>
      <c r="BE1432">
        <v>9.7556161616302817E-2</v>
      </c>
      <c r="BF1432">
        <v>0.1093489406178054</v>
      </c>
      <c r="BG1432">
        <v>9.6590217028037453E-2</v>
      </c>
      <c r="BH1432">
        <v>8.0385604914760267E-2</v>
      </c>
      <c r="BI1432">
        <v>8.6599792009837639E-2</v>
      </c>
      <c r="BJ1432">
        <v>18.118755343241599</v>
      </c>
      <c r="BK1432">
        <v>9.2047275791902585</v>
      </c>
      <c r="BM1432">
        <v>1.8864166766745769E-2</v>
      </c>
    </row>
    <row r="1433" spans="1:65" x14ac:dyDescent="0.35">
      <c r="A1433" t="s">
        <v>865</v>
      </c>
      <c r="B1433" t="s">
        <v>865</v>
      </c>
      <c r="C1433" t="s">
        <v>866</v>
      </c>
      <c r="D1433">
        <v>3.200447070819396E-9</v>
      </c>
      <c r="E1433" t="s">
        <v>67</v>
      </c>
      <c r="F1433" t="s">
        <v>754</v>
      </c>
      <c r="G1433" t="s">
        <v>591</v>
      </c>
      <c r="H1433" t="s">
        <v>70</v>
      </c>
      <c r="I1433">
        <v>77424620534.829987</v>
      </c>
      <c r="J1433">
        <v>3.4075000000000002</v>
      </c>
      <c r="K1433">
        <v>3</v>
      </c>
      <c r="L1433" t="s">
        <v>867</v>
      </c>
      <c r="M1433" s="3">
        <v>46174</v>
      </c>
      <c r="N1433" t="s">
        <v>600</v>
      </c>
      <c r="O1433">
        <v>24.24</v>
      </c>
      <c r="P1433">
        <v>247.79339999999999</v>
      </c>
      <c r="Q1433" t="s">
        <v>757</v>
      </c>
      <c r="R1433" t="s">
        <v>601</v>
      </c>
      <c r="S1433" t="s">
        <v>649</v>
      </c>
      <c r="U1433" t="s">
        <v>120</v>
      </c>
      <c r="W1433">
        <v>7.1877567300000003</v>
      </c>
      <c r="X1433">
        <v>5.8280583699999999</v>
      </c>
      <c r="Y1433">
        <v>6.5546254299999998</v>
      </c>
      <c r="Z1433">
        <v>36.297144080000002</v>
      </c>
      <c r="AA1433">
        <v>24.24602939</v>
      </c>
      <c r="AB1433">
        <v>36.370579470000003</v>
      </c>
      <c r="AC1433">
        <v>0</v>
      </c>
      <c r="AE1433">
        <v>782.56989895000004</v>
      </c>
      <c r="AI1433">
        <v>99.603985190000003</v>
      </c>
      <c r="AJ1433">
        <v>61.86473874</v>
      </c>
      <c r="AK1433">
        <v>35.049014210000003</v>
      </c>
      <c r="AL1433">
        <v>0</v>
      </c>
      <c r="AM1433">
        <v>7.6391030100000004</v>
      </c>
      <c r="AN1433">
        <v>77.869555219999995</v>
      </c>
      <c r="AO1433">
        <v>4.5665664000000001</v>
      </c>
      <c r="AP1433">
        <v>51.442946650000003</v>
      </c>
      <c r="AR1433">
        <v>7.6391030100000004</v>
      </c>
      <c r="AS1433">
        <v>151.52744340999999</v>
      </c>
      <c r="AT1433">
        <v>89.010398245738131</v>
      </c>
      <c r="AU1433">
        <v>51.442946650000003</v>
      </c>
      <c r="AV1433">
        <v>37.504321830000002</v>
      </c>
      <c r="AW1433">
        <v>7.9664844700000002</v>
      </c>
      <c r="AX1433">
        <v>151.52744340999999</v>
      </c>
      <c r="AY1433" t="s">
        <v>152</v>
      </c>
      <c r="AZ1433" t="s">
        <v>94</v>
      </c>
      <c r="BA1433">
        <v>0.6216318790596328</v>
      </c>
      <c r="BB1433">
        <v>0.47620225465266991</v>
      </c>
      <c r="BC1433">
        <v>6.7207726119518753E-9</v>
      </c>
      <c r="BE1433">
        <v>4.8307278572356772E-8</v>
      </c>
      <c r="BF1433">
        <v>3.9169055073952878E-8</v>
      </c>
      <c r="BG1433">
        <v>4.4052147071547278E-8</v>
      </c>
      <c r="BH1433">
        <v>5.1340674289487127E-8</v>
      </c>
      <c r="BI1433">
        <v>0</v>
      </c>
      <c r="BJ1433">
        <v>5.259474343801106E-6</v>
      </c>
      <c r="BK1433">
        <v>1.0183814916290159E-6</v>
      </c>
      <c r="BM1433">
        <v>3.4573634692342151E-7</v>
      </c>
    </row>
    <row r="1434" spans="1:65" x14ac:dyDescent="0.35">
      <c r="A1434" t="s">
        <v>868</v>
      </c>
      <c r="B1434" t="s">
        <v>868</v>
      </c>
      <c r="C1434" t="s">
        <v>869</v>
      </c>
      <c r="D1434">
        <v>5.5662175071021403E-4</v>
      </c>
      <c r="E1434" t="s">
        <v>76</v>
      </c>
      <c r="F1434" t="s">
        <v>590</v>
      </c>
      <c r="G1434" t="s">
        <v>591</v>
      </c>
      <c r="H1434" t="s">
        <v>70</v>
      </c>
      <c r="I1434">
        <v>13660103839.57</v>
      </c>
      <c r="J1434">
        <v>3.4075000000000002</v>
      </c>
      <c r="K1434">
        <v>16601.476999999999</v>
      </c>
      <c r="L1434" t="s">
        <v>870</v>
      </c>
      <c r="M1434" s="3">
        <v>46174</v>
      </c>
      <c r="N1434" t="s">
        <v>871</v>
      </c>
      <c r="O1434">
        <v>134.41</v>
      </c>
      <c r="P1434">
        <v>7603510.9140647743</v>
      </c>
      <c r="Q1434" t="s">
        <v>594</v>
      </c>
      <c r="R1434" t="s">
        <v>693</v>
      </c>
      <c r="S1434" t="s">
        <v>602</v>
      </c>
      <c r="U1434" t="s">
        <v>283</v>
      </c>
      <c r="W1434">
        <v>4.8515988600000002</v>
      </c>
      <c r="X1434">
        <v>5.4696379200000003</v>
      </c>
      <c r="Y1434">
        <v>4.8256069899999998</v>
      </c>
      <c r="Z1434">
        <v>24.2117073</v>
      </c>
      <c r="AA1434">
        <v>23.54055468</v>
      </c>
      <c r="AB1434">
        <v>44.284001719999999</v>
      </c>
      <c r="AC1434">
        <v>2.9703762399999998</v>
      </c>
      <c r="AE1434">
        <v>500.32718740000001</v>
      </c>
      <c r="AI1434">
        <v>92.036263680000005</v>
      </c>
      <c r="AJ1434">
        <v>0.56159552000000001</v>
      </c>
      <c r="AK1434">
        <v>70.752933959999993</v>
      </c>
      <c r="AL1434">
        <v>20.721734210000001</v>
      </c>
      <c r="AM1434">
        <v>3.78312648</v>
      </c>
      <c r="AN1434">
        <v>8.2271342099999991</v>
      </c>
      <c r="AO1434">
        <v>0.84299325999999997</v>
      </c>
      <c r="AP1434">
        <v>0</v>
      </c>
      <c r="AR1434">
        <v>3.78312648</v>
      </c>
      <c r="AS1434">
        <v>303.79343144000001</v>
      </c>
      <c r="AT1434">
        <v>1.80519204923251</v>
      </c>
      <c r="AU1434">
        <v>0</v>
      </c>
      <c r="AV1434">
        <v>4.2314661400000002</v>
      </c>
      <c r="AW1434">
        <v>6.7266462000000002</v>
      </c>
      <c r="AX1434">
        <v>303.79343144000001</v>
      </c>
      <c r="AY1434" t="s">
        <v>93</v>
      </c>
      <c r="AZ1434" t="s">
        <v>94</v>
      </c>
      <c r="BA1434">
        <v>0.57964491438033405</v>
      </c>
      <c r="BB1434">
        <v>0.27812850864313721</v>
      </c>
      <c r="BC1434">
        <v>2.0013113845312701E-3</v>
      </c>
      <c r="BE1434">
        <v>9.7095600316969306E-3</v>
      </c>
      <c r="BF1434">
        <v>1.094644863855994E-2</v>
      </c>
      <c r="BG1434">
        <v>9.6575422063606715E-3</v>
      </c>
      <c r="BH1434">
        <v>7.5712140935457082E-3</v>
      </c>
      <c r="BI1434">
        <v>5.9446477854531868E-3</v>
      </c>
      <c r="BJ1434">
        <v>1.0013104961341299</v>
      </c>
      <c r="BK1434">
        <v>0.60798525288669181</v>
      </c>
      <c r="BM1434">
        <v>0</v>
      </c>
    </row>
    <row r="1435" spans="1:65" x14ac:dyDescent="0.35">
      <c r="A1435" t="s">
        <v>872</v>
      </c>
      <c r="B1435" t="s">
        <v>872</v>
      </c>
      <c r="C1435" t="s">
        <v>873</v>
      </c>
      <c r="D1435">
        <v>1.333861291929551E-3</v>
      </c>
      <c r="E1435" t="s">
        <v>67</v>
      </c>
      <c r="F1435" t="s">
        <v>754</v>
      </c>
      <c r="G1435" t="s">
        <v>591</v>
      </c>
      <c r="H1435" t="s">
        <v>70</v>
      </c>
      <c r="I1435">
        <v>77424620534.829987</v>
      </c>
      <c r="J1435">
        <v>3.4075000000000002</v>
      </c>
      <c r="K1435">
        <v>30078.26639999999</v>
      </c>
      <c r="L1435" t="s">
        <v>874</v>
      </c>
      <c r="M1435" s="3">
        <v>46174</v>
      </c>
      <c r="N1435" t="s">
        <v>875</v>
      </c>
      <c r="O1435">
        <v>1007.63</v>
      </c>
      <c r="P1435">
        <v>103273704.3737435</v>
      </c>
      <c r="Q1435" t="s">
        <v>757</v>
      </c>
      <c r="R1435" t="s">
        <v>601</v>
      </c>
      <c r="S1435" t="s">
        <v>602</v>
      </c>
      <c r="U1435" t="s">
        <v>92</v>
      </c>
      <c r="W1435">
        <v>6.0184798400000004</v>
      </c>
      <c r="X1435">
        <v>5.1763424999999996</v>
      </c>
      <c r="Y1435">
        <v>5.4617592999999998</v>
      </c>
      <c r="Z1435">
        <v>14.40275943</v>
      </c>
      <c r="AA1435">
        <v>45.053523439999999</v>
      </c>
      <c r="AB1435">
        <v>40.392722259999999</v>
      </c>
      <c r="AC1435">
        <v>0</v>
      </c>
      <c r="AE1435">
        <v>25.51409662</v>
      </c>
      <c r="AI1435">
        <v>99.996352250000001</v>
      </c>
      <c r="AJ1435">
        <v>54.353298289999998</v>
      </c>
      <c r="AK1435">
        <v>37.61875491</v>
      </c>
      <c r="AL1435">
        <v>7.8769519399999997</v>
      </c>
      <c r="AM1435">
        <v>6.8724981500000002</v>
      </c>
      <c r="AN1435">
        <v>51.932943209999998</v>
      </c>
      <c r="AO1435">
        <v>27.917100560000002</v>
      </c>
      <c r="AP1435">
        <v>22.944395419999999</v>
      </c>
      <c r="AR1435">
        <v>6.8724981500000002</v>
      </c>
      <c r="AS1435">
        <v>3.5676220399999998</v>
      </c>
      <c r="AT1435">
        <v>64.55259248779798</v>
      </c>
      <c r="AU1435">
        <v>22.944395419999999</v>
      </c>
      <c r="AV1435">
        <v>55.958003359999999</v>
      </c>
      <c r="AW1435">
        <v>20.000973989999999</v>
      </c>
      <c r="AX1435">
        <v>3.5676220399999998</v>
      </c>
      <c r="AY1435" t="s">
        <v>644</v>
      </c>
      <c r="AZ1435" t="s">
        <v>94</v>
      </c>
      <c r="BA1435">
        <v>0.6216318790596328</v>
      </c>
      <c r="BB1435">
        <v>0.47620225465266991</v>
      </c>
      <c r="BC1435">
        <v>2.801039429984296E-3</v>
      </c>
      <c r="BE1435">
        <v>1.6857999340405581E-2</v>
      </c>
      <c r="BF1435">
        <v>1.4499139445603481E-2</v>
      </c>
      <c r="BG1435">
        <v>1.529860315638343E-2</v>
      </c>
      <c r="BH1435">
        <v>1.9250138300644131E-2</v>
      </c>
      <c r="BI1435">
        <v>0</v>
      </c>
      <c r="BJ1435">
        <v>7.1465990653049052E-2</v>
      </c>
      <c r="BK1435">
        <v>9.9930500053210108E-3</v>
      </c>
      <c r="BM1435">
        <v>6.4268156268571089E-2</v>
      </c>
    </row>
    <row r="1436" spans="1:65" x14ac:dyDescent="0.35">
      <c r="A1436" t="s">
        <v>876</v>
      </c>
      <c r="B1436" t="s">
        <v>876</v>
      </c>
      <c r="C1436" t="s">
        <v>877</v>
      </c>
      <c r="D1436">
        <v>5.7451756769241872E-5</v>
      </c>
      <c r="E1436" t="s">
        <v>67</v>
      </c>
      <c r="F1436" t="s">
        <v>754</v>
      </c>
      <c r="G1436" t="s">
        <v>591</v>
      </c>
      <c r="H1436" t="s">
        <v>70</v>
      </c>
      <c r="I1436">
        <v>77424620534.829987</v>
      </c>
      <c r="J1436">
        <v>3.4075000000000002</v>
      </c>
      <c r="K1436">
        <v>30860.727999999312</v>
      </c>
      <c r="L1436" t="s">
        <v>878</v>
      </c>
      <c r="M1436" s="3">
        <v>46174</v>
      </c>
      <c r="N1436" t="s">
        <v>879</v>
      </c>
      <c r="O1436">
        <v>42.3</v>
      </c>
      <c r="P1436">
        <v>4448180.4669179004</v>
      </c>
      <c r="Q1436" t="s">
        <v>757</v>
      </c>
      <c r="R1436" t="s">
        <v>693</v>
      </c>
      <c r="S1436" t="s">
        <v>602</v>
      </c>
      <c r="U1436" t="s">
        <v>92</v>
      </c>
      <c r="W1436">
        <v>5.6429928699999996</v>
      </c>
      <c r="X1436">
        <v>5.0222693700000001</v>
      </c>
      <c r="Y1436">
        <v>5.3682362699999997</v>
      </c>
      <c r="Z1436">
        <v>19.62746237</v>
      </c>
      <c r="AA1436">
        <v>38.830130709999999</v>
      </c>
      <c r="AB1436">
        <v>35.338265249999999</v>
      </c>
      <c r="AC1436">
        <v>0.87099912999999995</v>
      </c>
      <c r="AE1436">
        <v>88.669540620000006</v>
      </c>
      <c r="AI1436">
        <v>94.063315720000006</v>
      </c>
      <c r="AJ1436">
        <v>43.556950839999999</v>
      </c>
      <c r="AK1436">
        <v>42.421102949999998</v>
      </c>
      <c r="AL1436">
        <v>7.8178045300000001</v>
      </c>
      <c r="AM1436">
        <v>6.3585496700000004</v>
      </c>
      <c r="AN1436">
        <v>44.874271720000003</v>
      </c>
      <c r="AO1436">
        <v>10.961682209999999</v>
      </c>
      <c r="AP1436">
        <v>2.9851370300000002</v>
      </c>
      <c r="AR1436">
        <v>6.3585496700000004</v>
      </c>
      <c r="AS1436">
        <v>23.46238816</v>
      </c>
      <c r="AT1436">
        <v>42.45455188512414</v>
      </c>
      <c r="AU1436">
        <v>2.9851370300000002</v>
      </c>
      <c r="AV1436">
        <v>69.68538495</v>
      </c>
      <c r="AW1436">
        <v>23.40181771</v>
      </c>
      <c r="AX1436">
        <v>23.46238816</v>
      </c>
      <c r="AY1436" t="s">
        <v>152</v>
      </c>
      <c r="AZ1436" t="s">
        <v>94</v>
      </c>
      <c r="BA1436">
        <v>0.6216318790596328</v>
      </c>
      <c r="BB1436">
        <v>0.47620225465266991</v>
      </c>
      <c r="BC1436">
        <v>1.206457050715683E-4</v>
      </c>
      <c r="BE1436">
        <v>6.8080285351498264E-4</v>
      </c>
      <c r="BF1436">
        <v>6.0591522920299106E-4</v>
      </c>
      <c r="BG1436">
        <v>6.4765464978491576E-4</v>
      </c>
      <c r="BH1436">
        <v>7.6713170816973791E-4</v>
      </c>
      <c r="BI1436">
        <v>1.050823041555726E-4</v>
      </c>
      <c r="BJ1436">
        <v>1.069759924647196E-2</v>
      </c>
      <c r="BK1436">
        <v>2.8306363622260162E-3</v>
      </c>
      <c r="BM1436">
        <v>3.6014396171959729E-4</v>
      </c>
    </row>
    <row r="1437" spans="1:65" x14ac:dyDescent="0.35">
      <c r="A1437" t="s">
        <v>880</v>
      </c>
      <c r="B1437" t="s">
        <v>880</v>
      </c>
      <c r="C1437" t="s">
        <v>881</v>
      </c>
      <c r="D1437">
        <v>3.2386042161730102E-7</v>
      </c>
      <c r="E1437" t="s">
        <v>67</v>
      </c>
      <c r="F1437" t="s">
        <v>754</v>
      </c>
      <c r="G1437" t="s">
        <v>591</v>
      </c>
      <c r="H1437" t="s">
        <v>70</v>
      </c>
      <c r="I1437">
        <v>77424620534.829987</v>
      </c>
      <c r="J1437">
        <v>3.4075000000000002</v>
      </c>
      <c r="K1437">
        <v>29.99999999996362</v>
      </c>
      <c r="L1437" t="s">
        <v>882</v>
      </c>
      <c r="M1437" s="3">
        <v>46174</v>
      </c>
      <c r="N1437" t="s">
        <v>879</v>
      </c>
      <c r="O1437">
        <v>245.29</v>
      </c>
      <c r="P1437">
        <v>25074.770249969592</v>
      </c>
      <c r="Q1437" t="s">
        <v>757</v>
      </c>
      <c r="R1437" t="s">
        <v>693</v>
      </c>
      <c r="S1437" t="s">
        <v>602</v>
      </c>
      <c r="U1437" t="s">
        <v>151</v>
      </c>
      <c r="W1437">
        <v>4.7546135300000003</v>
      </c>
      <c r="X1437">
        <v>4.6153784199999999</v>
      </c>
      <c r="Y1437">
        <v>5.3508089099999996</v>
      </c>
      <c r="Z1437">
        <v>11.07706239</v>
      </c>
      <c r="AA1437">
        <v>28.253911039999998</v>
      </c>
      <c r="AB1437">
        <v>26.268223389999999</v>
      </c>
      <c r="AC1437">
        <v>0</v>
      </c>
      <c r="AE1437">
        <v>79.931490080000003</v>
      </c>
      <c r="AI1437">
        <v>65.665498009999993</v>
      </c>
      <c r="AJ1437">
        <v>14.200361129999999</v>
      </c>
      <c r="AK1437">
        <v>37.109781849999997</v>
      </c>
      <c r="AL1437">
        <v>14.289053839999999</v>
      </c>
      <c r="AM1437">
        <v>5.1823783900000002</v>
      </c>
      <c r="AN1437">
        <v>34.739733909999998</v>
      </c>
      <c r="AO1437">
        <v>6.5766665599999996</v>
      </c>
      <c r="AP1437">
        <v>18.647143660000001</v>
      </c>
      <c r="AR1437">
        <v>5.1823783900000002</v>
      </c>
      <c r="AS1437">
        <v>22.052280719999999</v>
      </c>
      <c r="AT1437">
        <v>18.118412675956709</v>
      </c>
      <c r="AU1437">
        <v>18.647143660000001</v>
      </c>
      <c r="AV1437">
        <v>48.186499380000001</v>
      </c>
      <c r="AW1437">
        <v>19.19085595</v>
      </c>
      <c r="AX1437">
        <v>22.052280719999999</v>
      </c>
      <c r="AY1437" t="s">
        <v>152</v>
      </c>
      <c r="AZ1437" t="s">
        <v>94</v>
      </c>
      <c r="BA1437">
        <v>0.6216318790596328</v>
      </c>
      <c r="BB1437">
        <v>0.47620225465266991</v>
      </c>
      <c r="BC1437">
        <v>6.8009006352461887E-7</v>
      </c>
      <c r="BE1437">
        <v>3.2335654176527131E-6</v>
      </c>
      <c r="BF1437">
        <v>3.1388730028479552E-6</v>
      </c>
      <c r="BG1437">
        <v>3.6390319715099958E-6</v>
      </c>
      <c r="BH1437">
        <v>3.524484048463712E-6</v>
      </c>
      <c r="BI1437">
        <v>0</v>
      </c>
      <c r="BJ1437">
        <v>5.4360612166124637E-5</v>
      </c>
      <c r="BK1437">
        <v>1.499753699572753E-5</v>
      </c>
      <c r="BM1437">
        <v>1.268173711628209E-5</v>
      </c>
    </row>
    <row r="1438" spans="1:65" x14ac:dyDescent="0.35">
      <c r="A1438" t="s">
        <v>749</v>
      </c>
      <c r="B1438" t="s">
        <v>749</v>
      </c>
      <c r="C1438" t="s">
        <v>750</v>
      </c>
      <c r="D1438">
        <v>2.4599159324779261E-3</v>
      </c>
      <c r="E1438" t="s">
        <v>122</v>
      </c>
      <c r="F1438" t="s">
        <v>744</v>
      </c>
      <c r="G1438" t="s">
        <v>591</v>
      </c>
      <c r="H1438" t="s">
        <v>101</v>
      </c>
      <c r="I1438">
        <v>13368957884.120001</v>
      </c>
      <c r="J1438">
        <v>3.4075000000000002</v>
      </c>
      <c r="K1438">
        <v>0</v>
      </c>
      <c r="M1438" s="3">
        <v>46174</v>
      </c>
      <c r="N1438" t="s">
        <v>751</v>
      </c>
      <c r="O1438">
        <v>1057.1983498</v>
      </c>
      <c r="P1438">
        <v>0</v>
      </c>
      <c r="AZ1438" t="s">
        <v>73</v>
      </c>
      <c r="BA1438">
        <v>0.5786616119309711</v>
      </c>
      <c r="BB1438">
        <v>0.17170915330370251</v>
      </c>
      <c r="BC1438">
        <v>1.4326061745392599E-2</v>
      </c>
    </row>
    <row r="1439" spans="1:65" x14ac:dyDescent="0.35">
      <c r="A1439" t="s">
        <v>883</v>
      </c>
      <c r="B1439" t="s">
        <v>883</v>
      </c>
      <c r="C1439" t="s">
        <v>884</v>
      </c>
      <c r="D1439">
        <v>2.512726712357722E-8</v>
      </c>
      <c r="E1439" t="s">
        <v>67</v>
      </c>
      <c r="F1439" t="s">
        <v>754</v>
      </c>
      <c r="G1439" t="s">
        <v>591</v>
      </c>
      <c r="H1439" t="s">
        <v>70</v>
      </c>
      <c r="I1439">
        <v>77424620534.829987</v>
      </c>
      <c r="J1439">
        <v>3.4075000000000002</v>
      </c>
      <c r="K1439">
        <v>1.6259999998079999</v>
      </c>
      <c r="L1439" t="s">
        <v>885</v>
      </c>
      <c r="M1439" s="3">
        <v>46174</v>
      </c>
      <c r="N1439" t="s">
        <v>879</v>
      </c>
      <c r="O1439">
        <v>351.13</v>
      </c>
      <c r="P1439">
        <v>1945.469122120277</v>
      </c>
      <c r="Q1439" t="s">
        <v>757</v>
      </c>
      <c r="R1439" t="s">
        <v>886</v>
      </c>
      <c r="S1439" t="s">
        <v>602</v>
      </c>
      <c r="U1439" t="s">
        <v>92</v>
      </c>
      <c r="W1439">
        <v>5.6675019500000001</v>
      </c>
      <c r="X1439">
        <v>5.2899851900000003</v>
      </c>
      <c r="Y1439">
        <v>5.5791999299999997</v>
      </c>
      <c r="Z1439">
        <v>15.34304835</v>
      </c>
      <c r="AA1439">
        <v>36.107592109999999</v>
      </c>
      <c r="AB1439">
        <v>35.341746350000001</v>
      </c>
      <c r="AC1439">
        <v>0</v>
      </c>
      <c r="AE1439">
        <v>87.180844089999994</v>
      </c>
      <c r="AI1439">
        <v>87.390839850000006</v>
      </c>
      <c r="AJ1439">
        <v>34.899734909999999</v>
      </c>
      <c r="AK1439">
        <v>44.087944100000001</v>
      </c>
      <c r="AL1439">
        <v>7.8047078000000001</v>
      </c>
      <c r="AM1439">
        <v>6.4287990500000003</v>
      </c>
      <c r="AN1439">
        <v>25.590625599999999</v>
      </c>
      <c r="AO1439">
        <v>24.656524659999999</v>
      </c>
      <c r="AP1439">
        <v>1.22110122</v>
      </c>
      <c r="AR1439">
        <v>6.4287990500000003</v>
      </c>
      <c r="AS1439">
        <v>15.9073583</v>
      </c>
      <c r="AT1439">
        <v>45.035014500954937</v>
      </c>
      <c r="AU1439">
        <v>1.22110122</v>
      </c>
      <c r="AV1439">
        <v>71.450271470000004</v>
      </c>
      <c r="AW1439">
        <v>21.685721690000001</v>
      </c>
      <c r="AX1439">
        <v>15.9073583</v>
      </c>
      <c r="AY1439" t="s">
        <v>152</v>
      </c>
      <c r="AZ1439" t="s">
        <v>94</v>
      </c>
      <c r="BA1439">
        <v>0.6216318790596328</v>
      </c>
      <c r="BB1439">
        <v>0.47620225465266991</v>
      </c>
      <c r="BC1439">
        <v>5.276595580569946E-8</v>
      </c>
      <c r="BE1439">
        <v>2.9905115742241553E-7</v>
      </c>
      <c r="BF1439">
        <v>2.791311247483447E-7</v>
      </c>
      <c r="BG1439">
        <v>2.9439181693754149E-7</v>
      </c>
      <c r="BH1439">
        <v>3.3922172655602271E-7</v>
      </c>
      <c r="BI1439">
        <v>0</v>
      </c>
      <c r="BJ1439">
        <v>4.6001805663565149E-6</v>
      </c>
      <c r="BK1439">
        <v>8.3936696504322651E-7</v>
      </c>
      <c r="BM1439">
        <v>6.4432573008805693E-8</v>
      </c>
    </row>
    <row r="1440" spans="1:65" x14ac:dyDescent="0.35">
      <c r="A1440" t="s">
        <v>887</v>
      </c>
      <c r="B1440" t="s">
        <v>887</v>
      </c>
      <c r="C1440" t="s">
        <v>888</v>
      </c>
      <c r="D1440">
        <v>8.4556410147069862E-9</v>
      </c>
      <c r="E1440" t="s">
        <v>67</v>
      </c>
      <c r="F1440" t="s">
        <v>754</v>
      </c>
      <c r="G1440" t="s">
        <v>591</v>
      </c>
      <c r="H1440" t="s">
        <v>70</v>
      </c>
      <c r="I1440">
        <v>77424620534.829987</v>
      </c>
      <c r="J1440">
        <v>3.4075000000000002</v>
      </c>
      <c r="K1440">
        <v>1.1799999998962389</v>
      </c>
      <c r="L1440" t="s">
        <v>889</v>
      </c>
      <c r="M1440" s="3">
        <v>46174</v>
      </c>
      <c r="N1440" t="s">
        <v>879</v>
      </c>
      <c r="O1440">
        <v>162.82</v>
      </c>
      <c r="P1440">
        <v>654.67479694243252</v>
      </c>
      <c r="Q1440" t="s">
        <v>757</v>
      </c>
      <c r="R1440" t="s">
        <v>544</v>
      </c>
      <c r="S1440" t="s">
        <v>602</v>
      </c>
      <c r="U1440" t="s">
        <v>92</v>
      </c>
      <c r="W1440">
        <v>5.5930679899999998</v>
      </c>
      <c r="X1440">
        <v>5.2278431400000001</v>
      </c>
      <c r="Y1440">
        <v>5.20964676</v>
      </c>
      <c r="Z1440">
        <v>20.0658542</v>
      </c>
      <c r="AA1440">
        <v>29.946526840000001</v>
      </c>
      <c r="AB1440">
        <v>32.617666849999999</v>
      </c>
      <c r="AC1440">
        <v>2.7866083599999998</v>
      </c>
      <c r="AE1440">
        <v>162.08723701</v>
      </c>
      <c r="AI1440">
        <v>83.14337664</v>
      </c>
      <c r="AJ1440">
        <v>28.334485010000002</v>
      </c>
      <c r="AK1440">
        <v>42.292626869999999</v>
      </c>
      <c r="AL1440">
        <v>12.002936010000001</v>
      </c>
      <c r="AM1440">
        <v>5.89732491</v>
      </c>
      <c r="AN1440">
        <v>17.13975142</v>
      </c>
      <c r="AO1440">
        <v>12.63703791</v>
      </c>
      <c r="AP1440">
        <v>5.3842161500000003</v>
      </c>
      <c r="AR1440">
        <v>5.89732491</v>
      </c>
      <c r="AS1440">
        <v>35.208965880000001</v>
      </c>
      <c r="AT1440">
        <v>30.603381198274029</v>
      </c>
      <c r="AU1440">
        <v>5.3842161500000003</v>
      </c>
      <c r="AV1440">
        <v>54.760364279999997</v>
      </c>
      <c r="AW1440">
        <v>22.485467459999999</v>
      </c>
      <c r="AX1440">
        <v>35.208965880000001</v>
      </c>
      <c r="AY1440" t="s">
        <v>152</v>
      </c>
      <c r="AZ1440" t="s">
        <v>94</v>
      </c>
      <c r="BA1440">
        <v>0.6216318790596328</v>
      </c>
      <c r="BB1440">
        <v>0.47620225465266991</v>
      </c>
      <c r="BC1440">
        <v>1.7756406930232451E-8</v>
      </c>
      <c r="BE1440">
        <v>9.9312791218897289E-8</v>
      </c>
      <c r="BF1440">
        <v>9.2827710161264177E-8</v>
      </c>
      <c r="BG1440">
        <v>9.2504607833327038E-8</v>
      </c>
      <c r="BH1440">
        <v>1.047153009017565E-7</v>
      </c>
      <c r="BI1440">
        <v>4.9480151995347677E-8</v>
      </c>
      <c r="BJ1440">
        <v>2.878086938546594E-6</v>
      </c>
      <c r="BK1440">
        <v>6.2518472575794999E-7</v>
      </c>
      <c r="BM1440">
        <v>9.560433295972949E-8</v>
      </c>
    </row>
    <row r="1441" spans="1:65" x14ac:dyDescent="0.35">
      <c r="A1441" t="s">
        <v>890</v>
      </c>
      <c r="B1441" t="s">
        <v>890</v>
      </c>
      <c r="C1441" t="s">
        <v>891</v>
      </c>
      <c r="D1441">
        <v>1.653144459292779E-6</v>
      </c>
      <c r="E1441" t="s">
        <v>67</v>
      </c>
      <c r="F1441" t="s">
        <v>754</v>
      </c>
      <c r="G1441" t="s">
        <v>591</v>
      </c>
      <c r="H1441" t="s">
        <v>70</v>
      </c>
      <c r="I1441">
        <v>77424620534.829987</v>
      </c>
      <c r="J1441">
        <v>3.4075000000000002</v>
      </c>
      <c r="K1441">
        <v>30</v>
      </c>
      <c r="L1441" t="s">
        <v>892</v>
      </c>
      <c r="M1441" s="3">
        <v>46174</v>
      </c>
      <c r="N1441" t="s">
        <v>893</v>
      </c>
      <c r="O1441">
        <v>1252.0820000000001</v>
      </c>
      <c r="P1441">
        <v>127994.08245</v>
      </c>
      <c r="Q1441" t="s">
        <v>757</v>
      </c>
      <c r="R1441" t="s">
        <v>894</v>
      </c>
      <c r="S1441" t="s">
        <v>649</v>
      </c>
      <c r="U1441" t="s">
        <v>151</v>
      </c>
      <c r="W1441">
        <v>4.6564010500000004</v>
      </c>
      <c r="X1441">
        <v>4.7380198900000003</v>
      </c>
      <c r="Y1441">
        <v>5.56639865</v>
      </c>
      <c r="Z1441">
        <v>19.021778449999999</v>
      </c>
      <c r="AA1441">
        <v>31.547751810000001</v>
      </c>
      <c r="AB1441">
        <v>34.573625370000002</v>
      </c>
      <c r="AC1441">
        <v>0</v>
      </c>
      <c r="AE1441">
        <v>164.12006052999999</v>
      </c>
      <c r="AI1441">
        <v>86.044310929999995</v>
      </c>
      <c r="AJ1441">
        <v>20.037714080000001</v>
      </c>
      <c r="AK1441">
        <v>50.512933320000002</v>
      </c>
      <c r="AL1441">
        <v>14.592508219999999</v>
      </c>
      <c r="AM1441">
        <v>5.5416992799999996</v>
      </c>
      <c r="AN1441">
        <v>30.706985029999998</v>
      </c>
      <c r="AO1441">
        <v>19.292667420000001</v>
      </c>
      <c r="AP1441">
        <v>13.76514201</v>
      </c>
      <c r="AR1441">
        <v>5.5416992799999996</v>
      </c>
      <c r="AS1441">
        <v>55.385076079999997</v>
      </c>
      <c r="AT1441">
        <v>23.79429864893542</v>
      </c>
      <c r="AU1441">
        <v>13.76514201</v>
      </c>
      <c r="AV1441">
        <v>55.391832190000002</v>
      </c>
      <c r="AW1441">
        <v>24.987910230000001</v>
      </c>
      <c r="AX1441">
        <v>55.385076079999997</v>
      </c>
      <c r="AY1441" t="s">
        <v>93</v>
      </c>
      <c r="AZ1441" t="s">
        <v>94</v>
      </c>
      <c r="BA1441">
        <v>0.6216318790596328</v>
      </c>
      <c r="BB1441">
        <v>0.47620225465266991</v>
      </c>
      <c r="BC1441">
        <v>3.4715174973258819E-6</v>
      </c>
      <c r="BE1441">
        <v>1.616477771964161E-5</v>
      </c>
      <c r="BF1441">
        <v>1.6448118950813049E-5</v>
      </c>
      <c r="BG1441">
        <v>1.9323850310566171E-5</v>
      </c>
      <c r="BH1441">
        <v>1.923810601543824E-5</v>
      </c>
      <c r="BI1441">
        <v>0</v>
      </c>
      <c r="BJ1441">
        <v>5.6974566179207782E-4</v>
      </c>
      <c r="BK1441">
        <v>1.9227026070244509E-4</v>
      </c>
      <c r="BM1441">
        <v>4.7785931340890562E-5</v>
      </c>
    </row>
    <row r="1442" spans="1:65" x14ac:dyDescent="0.35">
      <c r="A1442" t="s">
        <v>791</v>
      </c>
      <c r="B1442" t="s">
        <v>791</v>
      </c>
      <c r="C1442" t="s">
        <v>792</v>
      </c>
      <c r="D1442">
        <v>1.5997612866328701E-3</v>
      </c>
      <c r="E1442" t="s">
        <v>122</v>
      </c>
      <c r="F1442" t="s">
        <v>590</v>
      </c>
      <c r="G1442" t="s">
        <v>591</v>
      </c>
      <c r="H1442" t="s">
        <v>98</v>
      </c>
      <c r="I1442">
        <v>22634607692.759998</v>
      </c>
      <c r="J1442">
        <v>3.4075000000000002</v>
      </c>
      <c r="K1442">
        <v>1390000</v>
      </c>
      <c r="L1442" t="s">
        <v>793</v>
      </c>
      <c r="M1442" s="3">
        <v>46174</v>
      </c>
      <c r="N1442" t="s">
        <v>794</v>
      </c>
      <c r="O1442">
        <v>7.6449999999999996</v>
      </c>
      <c r="P1442">
        <v>36209969.124999993</v>
      </c>
      <c r="Q1442" t="s">
        <v>594</v>
      </c>
      <c r="R1442" t="s">
        <v>709</v>
      </c>
      <c r="S1442" t="s">
        <v>602</v>
      </c>
      <c r="U1442" t="s">
        <v>283</v>
      </c>
      <c r="W1442">
        <v>4.73364048</v>
      </c>
      <c r="X1442">
        <v>4.7148491300000002</v>
      </c>
      <c r="Y1442">
        <v>4.6118727100000001</v>
      </c>
      <c r="Z1442">
        <v>21.532420599999998</v>
      </c>
      <c r="AA1442">
        <v>21.933272800000001</v>
      </c>
      <c r="AB1442">
        <v>41.951362860000003</v>
      </c>
      <c r="AC1442">
        <v>0</v>
      </c>
      <c r="AE1442">
        <v>2.6244740599999998</v>
      </c>
      <c r="AI1442">
        <v>89.474560789999998</v>
      </c>
      <c r="AJ1442">
        <v>0</v>
      </c>
      <c r="AK1442">
        <v>43.206629640000003</v>
      </c>
      <c r="AL1442">
        <v>42.21042662</v>
      </c>
      <c r="AM1442">
        <v>3.1072194</v>
      </c>
      <c r="AN1442">
        <v>0</v>
      </c>
      <c r="AO1442">
        <v>0</v>
      </c>
      <c r="AP1442">
        <v>0</v>
      </c>
      <c r="AR1442">
        <v>3.1072194</v>
      </c>
      <c r="AS1442">
        <v>0.84810302000000004</v>
      </c>
      <c r="AT1442">
        <v>0.58569710688264798</v>
      </c>
      <c r="AU1442">
        <v>0</v>
      </c>
      <c r="AV1442">
        <v>0</v>
      </c>
      <c r="AW1442">
        <v>0</v>
      </c>
      <c r="AX1442">
        <v>0.84810302000000004</v>
      </c>
      <c r="AY1442" t="s">
        <v>93</v>
      </c>
      <c r="AZ1442" t="s">
        <v>94</v>
      </c>
      <c r="BA1442">
        <v>0.61894322320384987</v>
      </c>
      <c r="BB1442">
        <v>0.47998002006166213</v>
      </c>
      <c r="BC1442">
        <v>3.332974748464221E-3</v>
      </c>
      <c r="BE1442">
        <v>1.577710418814806E-2</v>
      </c>
      <c r="BF1442">
        <v>1.57144730931085E-2</v>
      </c>
      <c r="BG1442">
        <v>1.5371255285561261E-2</v>
      </c>
      <c r="BH1442">
        <v>1.035628379813815E-2</v>
      </c>
      <c r="BI1442">
        <v>0</v>
      </c>
      <c r="BJ1442">
        <v>8.747305769979374E-3</v>
      </c>
      <c r="BK1442">
        <v>2.8267059497562468E-3</v>
      </c>
      <c r="BM1442">
        <v>0</v>
      </c>
    </row>
    <row r="1443" spans="1:65" x14ac:dyDescent="0.35">
      <c r="A1443" t="s">
        <v>895</v>
      </c>
      <c r="B1443" t="s">
        <v>895</v>
      </c>
      <c r="C1443" t="s">
        <v>896</v>
      </c>
      <c r="D1443">
        <v>3.0427218831389101E-3</v>
      </c>
      <c r="E1443" t="s">
        <v>76</v>
      </c>
      <c r="F1443" t="s">
        <v>590</v>
      </c>
      <c r="G1443" t="s">
        <v>591</v>
      </c>
      <c r="H1443" t="s">
        <v>70</v>
      </c>
      <c r="I1443">
        <v>13660103839.57</v>
      </c>
      <c r="J1443">
        <v>3.4075000000000002</v>
      </c>
      <c r="K1443">
        <v>651242.32299999997</v>
      </c>
      <c r="L1443" t="s">
        <v>897</v>
      </c>
      <c r="M1443" s="3">
        <v>46174</v>
      </c>
      <c r="N1443" t="s">
        <v>898</v>
      </c>
      <c r="O1443">
        <v>18.73</v>
      </c>
      <c r="P1443">
        <v>41563896.878609426</v>
      </c>
      <c r="Q1443" t="s">
        <v>594</v>
      </c>
      <c r="R1443" t="s">
        <v>693</v>
      </c>
      <c r="S1443" t="s">
        <v>649</v>
      </c>
      <c r="U1443" t="s">
        <v>283</v>
      </c>
      <c r="W1443">
        <v>4.6661041499999998</v>
      </c>
      <c r="X1443">
        <v>5.0733177400000002</v>
      </c>
      <c r="Y1443">
        <v>4.6520811200000001</v>
      </c>
      <c r="Z1443">
        <v>15.79512092</v>
      </c>
      <c r="AA1443">
        <v>14.80195511</v>
      </c>
      <c r="AB1443">
        <v>26.771620500000001</v>
      </c>
      <c r="AC1443">
        <v>2.77687763</v>
      </c>
      <c r="AE1443">
        <v>853.46864702000005</v>
      </c>
      <c r="AI1443">
        <v>63.580634029999999</v>
      </c>
      <c r="AJ1443">
        <v>1.2942974899999999</v>
      </c>
      <c r="AK1443">
        <v>40.108931339999998</v>
      </c>
      <c r="AL1443">
        <v>15.9654677</v>
      </c>
      <c r="AM1443">
        <v>3.47438738</v>
      </c>
      <c r="AN1443">
        <v>9.9775656000000001</v>
      </c>
      <c r="AO1443">
        <v>1.01253832</v>
      </c>
      <c r="AP1443">
        <v>0.34632034</v>
      </c>
      <c r="AR1443">
        <v>3.47438738</v>
      </c>
      <c r="AS1443">
        <v>577.68466503000002</v>
      </c>
      <c r="AT1443">
        <v>1.004456391030629</v>
      </c>
      <c r="AU1443">
        <v>0.34632034</v>
      </c>
      <c r="AV1443">
        <v>2.9306777400000001</v>
      </c>
      <c r="AW1443">
        <v>10.65267426</v>
      </c>
      <c r="AX1443">
        <v>577.68466503000002</v>
      </c>
      <c r="AY1443" t="s">
        <v>93</v>
      </c>
      <c r="AZ1443" t="s">
        <v>94</v>
      </c>
      <c r="BA1443">
        <v>0.57964491438033405</v>
      </c>
      <c r="BB1443">
        <v>0.27812850864313721</v>
      </c>
      <c r="BC1443">
        <v>1.0939985613064159E-2</v>
      </c>
      <c r="BE1443">
        <v>5.1047112270058953E-2</v>
      </c>
      <c r="BF1443">
        <v>5.5502023086103157E-2</v>
      </c>
      <c r="BG1443">
        <v>5.0893700523607387E-2</v>
      </c>
      <c r="BH1443">
        <v>3.8009747951411668E-2</v>
      </c>
      <c r="BI1443">
        <v>3.037900132143969E-2</v>
      </c>
      <c r="BJ1443">
        <v>9.3369347196001318</v>
      </c>
      <c r="BK1443">
        <v>6.3198619243159868</v>
      </c>
      <c r="BM1443">
        <v>3.788739537111487E-3</v>
      </c>
    </row>
    <row r="1444" spans="1:65" x14ac:dyDescent="0.35">
      <c r="A1444" t="s">
        <v>895</v>
      </c>
      <c r="B1444" t="s">
        <v>895</v>
      </c>
      <c r="C1444" t="s">
        <v>896</v>
      </c>
      <c r="D1444">
        <v>5.3683048869334379E-4</v>
      </c>
      <c r="E1444" t="s">
        <v>67</v>
      </c>
      <c r="F1444" t="s">
        <v>590</v>
      </c>
      <c r="G1444" t="s">
        <v>591</v>
      </c>
      <c r="H1444" t="s">
        <v>70</v>
      </c>
      <c r="I1444">
        <v>77424620534.829987</v>
      </c>
      <c r="J1444">
        <v>3.4075000000000002</v>
      </c>
      <c r="K1444">
        <v>651242.32299999997</v>
      </c>
      <c r="L1444" t="s">
        <v>897</v>
      </c>
      <c r="M1444" s="3">
        <v>46174</v>
      </c>
      <c r="N1444" t="s">
        <v>898</v>
      </c>
      <c r="O1444">
        <v>18.73</v>
      </c>
      <c r="P1444">
        <v>41563896.878609426</v>
      </c>
      <c r="Q1444" t="s">
        <v>594</v>
      </c>
      <c r="R1444" t="s">
        <v>693</v>
      </c>
      <c r="S1444" t="s">
        <v>649</v>
      </c>
      <c r="U1444" t="s">
        <v>283</v>
      </c>
      <c r="W1444">
        <v>4.6661041499999998</v>
      </c>
      <c r="X1444">
        <v>5.0733177400000002</v>
      </c>
      <c r="Y1444">
        <v>4.6520811200000001</v>
      </c>
      <c r="Z1444">
        <v>15.79512092</v>
      </c>
      <c r="AA1444">
        <v>14.80195511</v>
      </c>
      <c r="AB1444">
        <v>26.771620500000001</v>
      </c>
      <c r="AC1444">
        <v>2.77687763</v>
      </c>
      <c r="AE1444">
        <v>853.46864702000005</v>
      </c>
      <c r="AI1444">
        <v>63.580634029999999</v>
      </c>
      <c r="AJ1444">
        <v>1.2942974899999999</v>
      </c>
      <c r="AK1444">
        <v>40.108931339999998</v>
      </c>
      <c r="AL1444">
        <v>15.9654677</v>
      </c>
      <c r="AM1444">
        <v>3.47438738</v>
      </c>
      <c r="AN1444">
        <v>9.9775656000000001</v>
      </c>
      <c r="AO1444">
        <v>1.01253832</v>
      </c>
      <c r="AP1444">
        <v>0.34632034</v>
      </c>
      <c r="AR1444">
        <v>3.47438738</v>
      </c>
      <c r="AS1444">
        <v>577.68466503000002</v>
      </c>
      <c r="AT1444">
        <v>1.004456391030629</v>
      </c>
      <c r="AU1444">
        <v>0.34632034</v>
      </c>
      <c r="AV1444">
        <v>2.9306777400000001</v>
      </c>
      <c r="AW1444">
        <v>10.65267426</v>
      </c>
      <c r="AX1444">
        <v>577.68466503000002</v>
      </c>
      <c r="AY1444" t="s">
        <v>93</v>
      </c>
      <c r="AZ1444" t="s">
        <v>94</v>
      </c>
      <c r="BA1444">
        <v>0.6216318790596328</v>
      </c>
      <c r="BB1444">
        <v>0.47620225465266991</v>
      </c>
      <c r="BC1444">
        <v>1.12731614234984E-3</v>
      </c>
      <c r="BE1444">
        <v>5.2601745301805768E-3</v>
      </c>
      <c r="BF1444">
        <v>5.7192329835718068E-3</v>
      </c>
      <c r="BG1444">
        <v>5.2443661420969213E-3</v>
      </c>
      <c r="BH1444">
        <v>3.9167329782505674E-3</v>
      </c>
      <c r="BI1444">
        <v>3.130418977629165E-3</v>
      </c>
      <c r="BJ1444">
        <v>0.96212898277512338</v>
      </c>
      <c r="BK1444">
        <v>0.65123324807627891</v>
      </c>
      <c r="BM1444">
        <v>3.9041250970608482E-4</v>
      </c>
    </row>
    <row r="1445" spans="1:65" x14ac:dyDescent="0.35">
      <c r="A1445" t="s">
        <v>817</v>
      </c>
      <c r="B1445" t="s">
        <v>817</v>
      </c>
      <c r="C1445" t="s">
        <v>818</v>
      </c>
      <c r="D1445">
        <v>5.8234530529469979E-9</v>
      </c>
      <c r="E1445" t="s">
        <v>76</v>
      </c>
      <c r="F1445" t="s">
        <v>590</v>
      </c>
      <c r="G1445" t="s">
        <v>591</v>
      </c>
      <c r="H1445" t="s">
        <v>70</v>
      </c>
      <c r="I1445">
        <v>13660103839.57</v>
      </c>
      <c r="J1445">
        <v>3.4075000000000002</v>
      </c>
      <c r="K1445">
        <v>0.1069999999436556</v>
      </c>
      <c r="L1445" t="s">
        <v>819</v>
      </c>
      <c r="M1445" s="3">
        <v>46174</v>
      </c>
      <c r="N1445" t="s">
        <v>632</v>
      </c>
      <c r="O1445">
        <v>218.18</v>
      </c>
      <c r="P1445">
        <v>79.548973408110868</v>
      </c>
      <c r="Q1445" t="s">
        <v>594</v>
      </c>
      <c r="R1445" t="s">
        <v>595</v>
      </c>
      <c r="S1445" t="s">
        <v>602</v>
      </c>
      <c r="U1445" t="s">
        <v>151</v>
      </c>
      <c r="W1445">
        <v>4.3164654100000002</v>
      </c>
      <c r="X1445">
        <v>4.3721591200000001</v>
      </c>
      <c r="Y1445">
        <v>5.6660457500000003</v>
      </c>
      <c r="Z1445">
        <v>6.8352612600000002</v>
      </c>
      <c r="AA1445">
        <v>11.475211010000001</v>
      </c>
      <c r="AB1445">
        <v>11.870234760000001</v>
      </c>
      <c r="AC1445">
        <v>0</v>
      </c>
      <c r="AE1445">
        <v>217.03716617000001</v>
      </c>
      <c r="AI1445">
        <v>32.355763070000002</v>
      </c>
      <c r="AJ1445">
        <v>6.8704433399999996</v>
      </c>
      <c r="AK1445">
        <v>17.122799959999998</v>
      </c>
      <c r="AL1445">
        <v>6.1874637400000001</v>
      </c>
      <c r="AM1445">
        <v>5.0054340799999997</v>
      </c>
      <c r="AN1445">
        <v>9.5470067800000002</v>
      </c>
      <c r="AO1445">
        <v>4.1024237699999997</v>
      </c>
      <c r="AP1445">
        <v>5.89535667</v>
      </c>
      <c r="AR1445">
        <v>5.0054340799999997</v>
      </c>
      <c r="AS1445">
        <v>105.44806416</v>
      </c>
      <c r="AU1445">
        <v>5.89535667</v>
      </c>
      <c r="AV1445">
        <v>10.13451901</v>
      </c>
      <c r="AW1445">
        <v>17.230750279999999</v>
      </c>
      <c r="AX1445">
        <v>105.44806416</v>
      </c>
      <c r="AY1445" t="s">
        <v>93</v>
      </c>
      <c r="AZ1445" t="s">
        <v>94</v>
      </c>
      <c r="BA1445">
        <v>0.57964491438033405</v>
      </c>
      <c r="BB1445">
        <v>0.27812850864313721</v>
      </c>
      <c r="BC1445">
        <v>2.0937994027857789E-8</v>
      </c>
      <c r="BE1445">
        <v>9.0378126976034713E-8</v>
      </c>
      <c r="BF1445">
        <v>9.1544241543403958E-8</v>
      </c>
      <c r="BG1445">
        <v>1.18635632075069E-7</v>
      </c>
      <c r="BH1445">
        <v>1.0480374887387579E-7</v>
      </c>
      <c r="BI1445">
        <v>0</v>
      </c>
      <c r="BJ1445">
        <v>4.5443228890906378E-6</v>
      </c>
      <c r="BK1445">
        <v>2.2078709376312449E-6</v>
      </c>
      <c r="BM1445">
        <v>1.234369427485516E-7</v>
      </c>
    </row>
    <row r="1446" spans="1:65" x14ac:dyDescent="0.35">
      <c r="A1446" t="s">
        <v>697</v>
      </c>
      <c r="B1446" t="s">
        <v>697</v>
      </c>
      <c r="C1446" t="s">
        <v>698</v>
      </c>
      <c r="D1446">
        <v>4.1370523963008502E-3</v>
      </c>
      <c r="E1446" t="s">
        <v>122</v>
      </c>
      <c r="F1446" t="s">
        <v>590</v>
      </c>
      <c r="G1446" t="s">
        <v>591</v>
      </c>
      <c r="H1446" t="s">
        <v>81</v>
      </c>
      <c r="I1446">
        <v>14820337880.49</v>
      </c>
      <c r="J1446">
        <v>3.4075000000000002</v>
      </c>
      <c r="K1446">
        <v>16022618.99167463</v>
      </c>
      <c r="M1446" s="3">
        <v>46174</v>
      </c>
      <c r="N1446" t="s">
        <v>699</v>
      </c>
      <c r="O1446">
        <v>1.123</v>
      </c>
      <c r="P1446">
        <v>61312514.342469461</v>
      </c>
      <c r="AZ1446" t="s">
        <v>73</v>
      </c>
      <c r="BA1446">
        <v>0.61054167726613329</v>
      </c>
      <c r="BB1446">
        <v>0.1199876628347962</v>
      </c>
      <c r="BC1446">
        <v>3.4478981409921373E-2</v>
      </c>
    </row>
    <row r="1447" spans="1:65" x14ac:dyDescent="0.35">
      <c r="A1447" t="s">
        <v>899</v>
      </c>
      <c r="B1447" t="s">
        <v>899</v>
      </c>
      <c r="C1447" t="s">
        <v>900</v>
      </c>
      <c r="D1447">
        <v>4.9413372592703691E-4</v>
      </c>
      <c r="E1447" t="s">
        <v>67</v>
      </c>
      <c r="F1447" t="s">
        <v>754</v>
      </c>
      <c r="G1447" t="s">
        <v>591</v>
      </c>
      <c r="H1447" t="s">
        <v>70</v>
      </c>
      <c r="I1447">
        <v>77424620534.829987</v>
      </c>
      <c r="J1447">
        <v>3.4075000000000002</v>
      </c>
      <c r="K1447">
        <v>325438.27000000008</v>
      </c>
      <c r="L1447" t="s">
        <v>901</v>
      </c>
      <c r="M1447" s="3">
        <v>46174</v>
      </c>
      <c r="N1447" t="s">
        <v>593</v>
      </c>
      <c r="O1447">
        <v>34.5</v>
      </c>
      <c r="P1447">
        <v>38258116.22336252</v>
      </c>
      <c r="Q1447" t="s">
        <v>757</v>
      </c>
      <c r="R1447" t="s">
        <v>803</v>
      </c>
      <c r="S1447" t="s">
        <v>596</v>
      </c>
      <c r="U1447" t="s">
        <v>151</v>
      </c>
      <c r="W1447">
        <v>5.6836699399999997</v>
      </c>
      <c r="X1447">
        <v>4.8060561100000001</v>
      </c>
      <c r="Y1447">
        <v>4.9452188699999997</v>
      </c>
      <c r="Z1447">
        <v>26.31001959</v>
      </c>
      <c r="AA1447">
        <v>36.337880560000002</v>
      </c>
      <c r="AB1447">
        <v>35.444057350000001</v>
      </c>
      <c r="AC1447">
        <v>11.498288499999999</v>
      </c>
      <c r="AE1447">
        <v>196.64183306000001</v>
      </c>
      <c r="AI1447">
        <v>98.583456999999996</v>
      </c>
      <c r="AJ1447">
        <v>19.020780970000001</v>
      </c>
      <c r="AK1447">
        <v>75.010580599999997</v>
      </c>
      <c r="AL1447">
        <v>4.0605959399999998</v>
      </c>
      <c r="AM1447">
        <v>5.5235307200000001</v>
      </c>
      <c r="AN1447">
        <v>81.984018019999993</v>
      </c>
      <c r="AO1447">
        <v>1.2091987900000001</v>
      </c>
      <c r="AP1447">
        <v>0</v>
      </c>
      <c r="AR1447">
        <v>5.5235307200000001</v>
      </c>
      <c r="AS1447">
        <v>91.596892319999995</v>
      </c>
      <c r="AT1447">
        <v>23.48730282238099</v>
      </c>
      <c r="AU1447">
        <v>0</v>
      </c>
      <c r="AV1447">
        <v>60.312639689999997</v>
      </c>
      <c r="AW1447">
        <v>37.756562240000001</v>
      </c>
      <c r="AX1447">
        <v>91.596892319999995</v>
      </c>
      <c r="AY1447" t="s">
        <v>93</v>
      </c>
      <c r="AZ1447" t="s">
        <v>94</v>
      </c>
      <c r="BA1447">
        <v>0.6216318790596328</v>
      </c>
      <c r="BB1447">
        <v>0.47620225465266991</v>
      </c>
      <c r="BC1447">
        <v>1.037655158284468E-3</v>
      </c>
      <c r="BE1447">
        <v>5.8976894312273744E-3</v>
      </c>
      <c r="BF1447">
        <v>4.9870289135460861E-3</v>
      </c>
      <c r="BG1447">
        <v>5.1314318693011897E-3</v>
      </c>
      <c r="BH1447">
        <v>5.7315201435507238E-3</v>
      </c>
      <c r="BI1447">
        <v>1.1931258373467981E-2</v>
      </c>
      <c r="BJ1447">
        <v>0.20404641240922231</v>
      </c>
      <c r="BK1447">
        <v>9.5045987798675E-2</v>
      </c>
      <c r="BM1447">
        <v>0</v>
      </c>
    </row>
    <row r="1448" spans="1:65" x14ac:dyDescent="0.35">
      <c r="A1448" t="s">
        <v>902</v>
      </c>
      <c r="B1448" t="s">
        <v>902</v>
      </c>
      <c r="C1448" t="s">
        <v>903</v>
      </c>
      <c r="D1448">
        <v>4.6889819323520217E-2</v>
      </c>
      <c r="E1448" t="s">
        <v>67</v>
      </c>
      <c r="F1448" t="s">
        <v>754</v>
      </c>
      <c r="G1448" t="s">
        <v>591</v>
      </c>
      <c r="H1448" t="s">
        <v>70</v>
      </c>
      <c r="I1448">
        <v>77424620534.829987</v>
      </c>
      <c r="J1448">
        <v>3.4075000000000002</v>
      </c>
      <c r="K1448">
        <v>5276980.1603334555</v>
      </c>
      <c r="L1448" t="s">
        <v>904</v>
      </c>
      <c r="M1448" s="3">
        <v>46174</v>
      </c>
      <c r="N1448" t="s">
        <v>593</v>
      </c>
      <c r="O1448">
        <v>201.9</v>
      </c>
      <c r="P1448">
        <v>3630426468.0702901</v>
      </c>
      <c r="Q1448" t="s">
        <v>757</v>
      </c>
      <c r="R1448" t="s">
        <v>905</v>
      </c>
      <c r="S1448" t="s">
        <v>596</v>
      </c>
      <c r="U1448" t="s">
        <v>92</v>
      </c>
      <c r="W1448">
        <v>5.6459057399999999</v>
      </c>
      <c r="X1448">
        <v>5.36931168</v>
      </c>
      <c r="Y1448">
        <v>5.4762185499999996</v>
      </c>
      <c r="Z1448">
        <v>27.514217630000001</v>
      </c>
      <c r="AA1448">
        <v>35.684572119999999</v>
      </c>
      <c r="AB1448">
        <v>36.201552749999998</v>
      </c>
      <c r="AC1448">
        <v>0</v>
      </c>
      <c r="AE1448">
        <v>128.77596166999999</v>
      </c>
      <c r="AI1448">
        <v>99.635344430000004</v>
      </c>
      <c r="AJ1448">
        <v>71.28058618</v>
      </c>
      <c r="AK1448">
        <v>21.191277119999999</v>
      </c>
      <c r="AL1448">
        <v>6.9284792099999999</v>
      </c>
      <c r="AM1448">
        <v>6.9515050299999999</v>
      </c>
      <c r="AN1448">
        <v>16.989549019999998</v>
      </c>
      <c r="AO1448">
        <v>9.3738718700000003</v>
      </c>
      <c r="AP1448">
        <v>7.7340767899999996</v>
      </c>
      <c r="AR1448">
        <v>6.9515050299999999</v>
      </c>
      <c r="AS1448">
        <v>58.290238330000001</v>
      </c>
      <c r="AT1448">
        <v>67.878616396689537</v>
      </c>
      <c r="AU1448">
        <v>7.7340767899999996</v>
      </c>
      <c r="AV1448">
        <v>76.024171960000004</v>
      </c>
      <c r="AW1448">
        <v>15.62425311</v>
      </c>
      <c r="AX1448">
        <v>58.290238330000001</v>
      </c>
      <c r="AY1448" t="s">
        <v>152</v>
      </c>
      <c r="AZ1448" t="s">
        <v>94</v>
      </c>
      <c r="BA1448">
        <v>0.6216318790596328</v>
      </c>
      <c r="BB1448">
        <v>0.47620225465266991</v>
      </c>
      <c r="BC1448">
        <v>9.846618504089294E-2</v>
      </c>
      <c r="BE1448">
        <v>0.5559307993182796</v>
      </c>
      <c r="BF1448">
        <v>0.52869563742510772</v>
      </c>
      <c r="BG1448">
        <v>0.53922234906867039</v>
      </c>
      <c r="BH1448">
        <v>0.68448818059667804</v>
      </c>
      <c r="BI1448">
        <v>0</v>
      </c>
      <c r="BJ1448">
        <v>12.680077670617161</v>
      </c>
      <c r="BK1448">
        <v>5.7396173934795307</v>
      </c>
      <c r="BM1448">
        <v>0.76154503632461523</v>
      </c>
    </row>
    <row r="1449" spans="1:65" x14ac:dyDescent="0.35">
      <c r="A1449" t="s">
        <v>729</v>
      </c>
      <c r="B1449" t="s">
        <v>729</v>
      </c>
      <c r="C1449" t="s">
        <v>730</v>
      </c>
      <c r="D1449">
        <v>5.4265710741934698E-3</v>
      </c>
      <c r="E1449" t="s">
        <v>76</v>
      </c>
      <c r="F1449" t="s">
        <v>590</v>
      </c>
      <c r="G1449" t="s">
        <v>591</v>
      </c>
      <c r="H1449" t="s">
        <v>98</v>
      </c>
      <c r="I1449">
        <v>6909727982.4300003</v>
      </c>
      <c r="J1449">
        <v>3.4075000000000002</v>
      </c>
      <c r="K1449">
        <v>60000</v>
      </c>
      <c r="L1449" t="s">
        <v>731</v>
      </c>
      <c r="M1449" s="3">
        <v>46174</v>
      </c>
      <c r="N1449" t="s">
        <v>732</v>
      </c>
      <c r="O1449">
        <v>183.4</v>
      </c>
      <c r="P1449">
        <v>37496130</v>
      </c>
      <c r="Q1449" t="s">
        <v>594</v>
      </c>
      <c r="R1449" t="s">
        <v>693</v>
      </c>
      <c r="S1449" t="s">
        <v>602</v>
      </c>
      <c r="U1449" t="s">
        <v>283</v>
      </c>
      <c r="W1449">
        <v>4.7547517099999999</v>
      </c>
      <c r="X1449">
        <v>5.2886607999999997</v>
      </c>
      <c r="Y1449">
        <v>4.77836675</v>
      </c>
      <c r="Z1449">
        <v>14.92559215</v>
      </c>
      <c r="AA1449">
        <v>14.106008989999999</v>
      </c>
      <c r="AB1449">
        <v>24.80571591</v>
      </c>
      <c r="AC1449">
        <v>2.8223268199999998</v>
      </c>
      <c r="AE1449">
        <v>716.24030426000002</v>
      </c>
      <c r="AI1449">
        <v>54.020877939999998</v>
      </c>
      <c r="AJ1449">
        <v>1.34290782</v>
      </c>
      <c r="AK1449">
        <v>38.148711059999997</v>
      </c>
      <c r="AL1449">
        <v>14.34569816</v>
      </c>
      <c r="AM1449">
        <v>3.7159861200000002</v>
      </c>
      <c r="AN1449">
        <v>9.2198338500000006</v>
      </c>
      <c r="AO1449">
        <v>1.22673327</v>
      </c>
      <c r="AP1449">
        <v>0.56277946999999995</v>
      </c>
      <c r="AR1449">
        <v>3.7159861200000002</v>
      </c>
      <c r="AS1449">
        <v>399.68306785999999</v>
      </c>
      <c r="AT1449">
        <v>1.503855131923322</v>
      </c>
      <c r="AU1449">
        <v>0.56277946999999995</v>
      </c>
      <c r="AV1449">
        <v>4.5414896100000002</v>
      </c>
      <c r="AW1449">
        <v>9.0395600399999996</v>
      </c>
      <c r="AX1449">
        <v>399.68306785999999</v>
      </c>
      <c r="AY1449" t="s">
        <v>93</v>
      </c>
      <c r="AZ1449" t="s">
        <v>94</v>
      </c>
      <c r="BA1449">
        <v>0.56320493766591784</v>
      </c>
      <c r="BB1449">
        <v>0.28105568548147219</v>
      </c>
      <c r="BC1449">
        <v>1.9307814623629811E-2</v>
      </c>
      <c r="BE1449">
        <v>9.1803864598066845E-2</v>
      </c>
      <c r="BF1449">
        <v>0.1021124823336577</v>
      </c>
      <c r="BG1449">
        <v>9.2259819412716451E-2</v>
      </c>
      <c r="BH1449">
        <v>7.1747571148941397E-2</v>
      </c>
      <c r="BI1449">
        <v>5.4492963047858618E-2</v>
      </c>
      <c r="BJ1449">
        <v>13.829035020624289</v>
      </c>
      <c r="BK1449">
        <v>7.717006582444534</v>
      </c>
      <c r="BM1449">
        <v>1.0866041680744631E-2</v>
      </c>
    </row>
    <row r="1450" spans="1:65" x14ac:dyDescent="0.35">
      <c r="A1450" t="s">
        <v>906</v>
      </c>
      <c r="B1450" t="s">
        <v>906</v>
      </c>
      <c r="C1450" t="s">
        <v>907</v>
      </c>
      <c r="D1450">
        <v>9.3081021368678993E-3</v>
      </c>
      <c r="E1450" t="s">
        <v>67</v>
      </c>
      <c r="F1450" t="s">
        <v>754</v>
      </c>
      <c r="G1450" t="s">
        <v>591</v>
      </c>
      <c r="H1450" t="s">
        <v>70</v>
      </c>
      <c r="I1450">
        <v>77424620534.829987</v>
      </c>
      <c r="J1450">
        <v>3.4075000000000002</v>
      </c>
      <c r="K1450">
        <v>282414.07</v>
      </c>
      <c r="L1450" t="s">
        <v>908</v>
      </c>
      <c r="M1450" s="3">
        <v>46174</v>
      </c>
      <c r="N1450" t="s">
        <v>593</v>
      </c>
      <c r="O1450">
        <v>748.89</v>
      </c>
      <c r="P1450">
        <v>720676275.84643722</v>
      </c>
      <c r="Q1450" t="s">
        <v>757</v>
      </c>
      <c r="R1450" t="s">
        <v>595</v>
      </c>
      <c r="S1450" t="s">
        <v>596</v>
      </c>
      <c r="U1450" t="s">
        <v>92</v>
      </c>
      <c r="W1450">
        <v>5.8253245700000003</v>
      </c>
      <c r="X1450">
        <v>4.7493945100000001</v>
      </c>
      <c r="Y1450">
        <v>5.4515634799999999</v>
      </c>
      <c r="Z1450">
        <v>19.13333416</v>
      </c>
      <c r="AA1450">
        <v>42.575758</v>
      </c>
      <c r="AB1450">
        <v>37.975529209999998</v>
      </c>
      <c r="AC1450">
        <v>1.238587E-2</v>
      </c>
      <c r="AE1450">
        <v>88.746184119999995</v>
      </c>
      <c r="AI1450">
        <v>99.79824327</v>
      </c>
      <c r="AJ1450">
        <v>42.406223959999998</v>
      </c>
      <c r="AK1450">
        <v>54.005171820000001</v>
      </c>
      <c r="AL1450">
        <v>3.27322559</v>
      </c>
      <c r="AM1450">
        <v>6.4545620799999996</v>
      </c>
      <c r="AN1450">
        <v>59.293199880000003</v>
      </c>
      <c r="AO1450">
        <v>13.909748029999999</v>
      </c>
      <c r="AP1450">
        <v>17.473876579999999</v>
      </c>
      <c r="AR1450">
        <v>6.4545620799999996</v>
      </c>
      <c r="AS1450">
        <v>21.831660679999999</v>
      </c>
      <c r="AT1450">
        <v>46.400226356369807</v>
      </c>
      <c r="AU1450">
        <v>17.473876579999999</v>
      </c>
      <c r="AV1450">
        <v>67.052869979999997</v>
      </c>
      <c r="AW1450">
        <v>15.102639160000001</v>
      </c>
      <c r="AX1450">
        <v>21.831660679999999</v>
      </c>
      <c r="AY1450" t="s">
        <v>152</v>
      </c>
      <c r="AZ1450" t="s">
        <v>94</v>
      </c>
      <c r="BA1450">
        <v>0.6216318790596328</v>
      </c>
      <c r="BB1450">
        <v>0.47620225465266991</v>
      </c>
      <c r="BC1450">
        <v>1.9546531008461931E-2</v>
      </c>
      <c r="BE1450">
        <v>0.1138648873418602</v>
      </c>
      <c r="BF1450">
        <v>9.2834187061133874E-2</v>
      </c>
      <c r="BG1450">
        <v>0.1065591546064187</v>
      </c>
      <c r="BH1450">
        <v>0.12616429784276259</v>
      </c>
      <c r="BI1450">
        <v>2.4210079202177841E-4</v>
      </c>
      <c r="BJ1450">
        <v>1.7346800397842519</v>
      </c>
      <c r="BK1450">
        <v>0.42673323244783917</v>
      </c>
      <c r="BM1450">
        <v>0.34155367040900669</v>
      </c>
    </row>
    <row r="1451" spans="1:65" x14ac:dyDescent="0.35">
      <c r="A1451" t="s">
        <v>697</v>
      </c>
      <c r="B1451" t="s">
        <v>697</v>
      </c>
      <c r="C1451" t="s">
        <v>698</v>
      </c>
      <c r="D1451">
        <v>1.4004193576497299E-2</v>
      </c>
      <c r="E1451" t="s">
        <v>76</v>
      </c>
      <c r="F1451" t="s">
        <v>590</v>
      </c>
      <c r="G1451" t="s">
        <v>591</v>
      </c>
      <c r="H1451" t="s">
        <v>81</v>
      </c>
      <c r="I1451">
        <v>1893918873.9200001</v>
      </c>
      <c r="J1451">
        <v>3.4075000000000002</v>
      </c>
      <c r="K1451">
        <v>6931127</v>
      </c>
      <c r="M1451" s="3">
        <v>46174</v>
      </c>
      <c r="N1451" t="s">
        <v>699</v>
      </c>
      <c r="O1451">
        <v>1.123</v>
      </c>
      <c r="P1451">
        <v>26522806.528557502</v>
      </c>
      <c r="AZ1451" t="s">
        <v>73</v>
      </c>
      <c r="BA1451">
        <v>0.63778761842698506</v>
      </c>
      <c r="BB1451">
        <v>0.27692863376197202</v>
      </c>
      <c r="BC1451">
        <v>5.0569684276615103E-2</v>
      </c>
    </row>
    <row r="1452" spans="1:65" x14ac:dyDescent="0.35">
      <c r="A1452" t="s">
        <v>675</v>
      </c>
      <c r="B1452" t="s">
        <v>675</v>
      </c>
      <c r="C1452" t="s">
        <v>676</v>
      </c>
      <c r="D1452">
        <v>9.8441891169880232E-4</v>
      </c>
      <c r="E1452" t="s">
        <v>67</v>
      </c>
      <c r="F1452" t="s">
        <v>590</v>
      </c>
      <c r="G1452" t="s">
        <v>591</v>
      </c>
      <c r="H1452" t="s">
        <v>70</v>
      </c>
      <c r="I1452">
        <v>77424620534.829987</v>
      </c>
      <c r="J1452">
        <v>3.4075000000000002</v>
      </c>
      <c r="K1452">
        <v>258826.6</v>
      </c>
      <c r="L1452" t="s">
        <v>677</v>
      </c>
      <c r="M1452" s="3">
        <v>46174</v>
      </c>
      <c r="N1452" t="s">
        <v>593</v>
      </c>
      <c r="O1452">
        <v>86.42</v>
      </c>
      <c r="P1452">
        <v>76218260.685589999</v>
      </c>
      <c r="Q1452" t="s">
        <v>594</v>
      </c>
      <c r="R1452" t="s">
        <v>595</v>
      </c>
      <c r="S1452" t="s">
        <v>596</v>
      </c>
      <c r="U1452" t="s">
        <v>92</v>
      </c>
      <c r="W1452">
        <v>5.4638745399999999</v>
      </c>
      <c r="X1452">
        <v>7.4010047800000001</v>
      </c>
      <c r="Y1452">
        <v>5.7814596500000004</v>
      </c>
      <c r="Z1452">
        <v>24.66224948</v>
      </c>
      <c r="AA1452">
        <v>24.66224948</v>
      </c>
      <c r="AB1452">
        <v>49.324498949999999</v>
      </c>
      <c r="AC1452">
        <v>0</v>
      </c>
      <c r="AI1452">
        <v>99.296571869999994</v>
      </c>
      <c r="AJ1452">
        <v>0</v>
      </c>
      <c r="AK1452">
        <v>98.648997910000006</v>
      </c>
      <c r="AL1452">
        <v>0</v>
      </c>
      <c r="AM1452">
        <v>5.72</v>
      </c>
      <c r="AN1452">
        <v>0</v>
      </c>
      <c r="AO1452">
        <v>0</v>
      </c>
      <c r="AP1452">
        <v>0</v>
      </c>
      <c r="AR1452">
        <v>5.72</v>
      </c>
      <c r="AT1452">
        <v>27.605574025606561</v>
      </c>
      <c r="AU1452">
        <v>0</v>
      </c>
      <c r="AV1452">
        <v>0</v>
      </c>
      <c r="AW1452">
        <v>0</v>
      </c>
      <c r="AZ1452" t="s">
        <v>94</v>
      </c>
      <c r="BA1452">
        <v>0.6216318790596328</v>
      </c>
      <c r="BB1452">
        <v>0.47620225465266991</v>
      </c>
      <c r="BC1452">
        <v>2.0672285821427142E-3</v>
      </c>
      <c r="BE1452">
        <v>1.1295077618329871E-2</v>
      </c>
      <c r="BF1452">
        <v>1.5299568617790849E-2</v>
      </c>
      <c r="BG1452">
        <v>1.195159863498481E-2</v>
      </c>
      <c r="BH1452">
        <v>1.182454748985632E-2</v>
      </c>
      <c r="BI1452">
        <v>0</v>
      </c>
      <c r="BM1452">
        <v>0</v>
      </c>
    </row>
    <row r="1453" spans="1:65" x14ac:dyDescent="0.35">
      <c r="A1453" t="s">
        <v>909</v>
      </c>
      <c r="B1453" t="s">
        <v>909</v>
      </c>
      <c r="C1453" t="s">
        <v>910</v>
      </c>
      <c r="D1453">
        <v>4.7233019107983509E-4</v>
      </c>
      <c r="E1453" t="s">
        <v>67</v>
      </c>
      <c r="F1453" t="s">
        <v>754</v>
      </c>
      <c r="G1453" t="s">
        <v>591</v>
      </c>
      <c r="H1453" t="s">
        <v>70</v>
      </c>
      <c r="I1453">
        <v>77424620534.829987</v>
      </c>
      <c r="J1453">
        <v>3.4075000000000002</v>
      </c>
      <c r="K1453">
        <v>118457</v>
      </c>
      <c r="L1453" t="s">
        <v>911</v>
      </c>
      <c r="M1453" s="3">
        <v>46174</v>
      </c>
      <c r="N1453" t="s">
        <v>593</v>
      </c>
      <c r="O1453">
        <v>90.6</v>
      </c>
      <c r="P1453">
        <v>36569985.811499998</v>
      </c>
      <c r="Q1453" t="s">
        <v>757</v>
      </c>
      <c r="R1453" t="s">
        <v>595</v>
      </c>
      <c r="S1453" t="s">
        <v>596</v>
      </c>
      <c r="U1453" t="s">
        <v>120</v>
      </c>
      <c r="W1453">
        <v>5.7343673400000004</v>
      </c>
      <c r="X1453">
        <v>5.3818235100000003</v>
      </c>
      <c r="Y1453">
        <v>5.7041503599999999</v>
      </c>
      <c r="Z1453">
        <v>12.82749944</v>
      </c>
      <c r="AA1453">
        <v>46.966269590000003</v>
      </c>
      <c r="AB1453">
        <v>37.897260680000002</v>
      </c>
      <c r="AC1453">
        <v>0</v>
      </c>
      <c r="AE1453">
        <v>30.686940759999999</v>
      </c>
      <c r="AI1453">
        <v>98.609040359999995</v>
      </c>
      <c r="AJ1453">
        <v>56.800527690000003</v>
      </c>
      <c r="AK1453">
        <v>31.2598916</v>
      </c>
      <c r="AL1453">
        <v>9.63061042</v>
      </c>
      <c r="AM1453">
        <v>7.28952022</v>
      </c>
      <c r="AN1453">
        <v>33.717461210000003</v>
      </c>
      <c r="AO1453">
        <v>26.162744320000002</v>
      </c>
      <c r="AP1453">
        <v>8.5514107500000005</v>
      </c>
      <c r="AR1453">
        <v>7.28952022</v>
      </c>
      <c r="AS1453">
        <v>1.8571822</v>
      </c>
      <c r="AT1453">
        <v>80.059418547075055</v>
      </c>
      <c r="AU1453">
        <v>8.5514107500000005</v>
      </c>
      <c r="AV1453">
        <v>62.130565470000001</v>
      </c>
      <c r="AW1453">
        <v>27.3498986</v>
      </c>
      <c r="AX1453">
        <v>1.8571822</v>
      </c>
      <c r="AY1453" t="s">
        <v>644</v>
      </c>
      <c r="AZ1453" t="s">
        <v>94</v>
      </c>
      <c r="BA1453">
        <v>0.6216318790596328</v>
      </c>
      <c r="BB1453">
        <v>0.47620225465266991</v>
      </c>
      <c r="BC1453">
        <v>9.9186886761874109E-4</v>
      </c>
      <c r="BE1453">
        <v>5.6877404400356929E-3</v>
      </c>
      <c r="BF1453">
        <v>5.3380631905876191E-3</v>
      </c>
      <c r="BG1453">
        <v>5.657769158300234E-3</v>
      </c>
      <c r="BH1453">
        <v>7.2302481660953162E-3</v>
      </c>
      <c r="BI1453">
        <v>0</v>
      </c>
      <c r="BJ1453">
        <v>3.0437421182304591E-2</v>
      </c>
      <c r="BK1453">
        <v>1.842081205675682E-3</v>
      </c>
      <c r="BM1453">
        <v>8.4818780971452293E-3</v>
      </c>
    </row>
    <row r="1454" spans="1:65" x14ac:dyDescent="0.35">
      <c r="A1454" t="s">
        <v>912</v>
      </c>
      <c r="B1454" t="s">
        <v>912</v>
      </c>
      <c r="C1454" t="s">
        <v>913</v>
      </c>
      <c r="D1454">
        <v>4.8501621120033471E-2</v>
      </c>
      <c r="E1454" t="s">
        <v>67</v>
      </c>
      <c r="F1454" t="s">
        <v>754</v>
      </c>
      <c r="G1454" t="s">
        <v>591</v>
      </c>
      <c r="H1454" t="s">
        <v>70</v>
      </c>
      <c r="I1454">
        <v>77424620534.829987</v>
      </c>
      <c r="J1454">
        <v>3.4075000000000002</v>
      </c>
      <c r="K1454">
        <v>1719903.5108312019</v>
      </c>
      <c r="L1454" t="s">
        <v>914</v>
      </c>
      <c r="M1454" s="3">
        <v>46174</v>
      </c>
      <c r="N1454" t="s">
        <v>593</v>
      </c>
      <c r="O1454">
        <v>640.76</v>
      </c>
      <c r="P1454">
        <v>3755219610.542686</v>
      </c>
      <c r="Q1454" t="s">
        <v>757</v>
      </c>
      <c r="R1454" t="s">
        <v>595</v>
      </c>
      <c r="S1454" t="s">
        <v>596</v>
      </c>
      <c r="U1454" t="s">
        <v>120</v>
      </c>
      <c r="W1454">
        <v>4.9320157499999997</v>
      </c>
      <c r="X1454">
        <v>6.1296500900000002</v>
      </c>
      <c r="Y1454">
        <v>6.7117419900000002</v>
      </c>
      <c r="Z1454">
        <v>24.17956955</v>
      </c>
      <c r="AA1454">
        <v>32.761159560000003</v>
      </c>
      <c r="AB1454">
        <v>41.75348717</v>
      </c>
      <c r="AC1454">
        <v>0</v>
      </c>
      <c r="AE1454">
        <v>60.164343819999999</v>
      </c>
      <c r="AI1454">
        <v>98.983645800000005</v>
      </c>
      <c r="AJ1454">
        <v>58.716634620000001</v>
      </c>
      <c r="AK1454">
        <v>37.616478919999999</v>
      </c>
      <c r="AL1454">
        <v>2.3611027500000001</v>
      </c>
      <c r="AM1454">
        <v>7.2972684499999998</v>
      </c>
      <c r="AN1454">
        <v>62.627082680000001</v>
      </c>
      <c r="AO1454">
        <v>2.05022671</v>
      </c>
      <c r="AP1454">
        <v>34.391829899999998</v>
      </c>
      <c r="AR1454">
        <v>7.2972684499999998</v>
      </c>
      <c r="AS1454">
        <v>9.9673169999999995</v>
      </c>
      <c r="AT1454">
        <v>80.273042371082965</v>
      </c>
      <c r="AU1454">
        <v>34.391829899999998</v>
      </c>
      <c r="AV1454">
        <v>61.852897830000003</v>
      </c>
      <c r="AW1454">
        <v>2.3749278</v>
      </c>
      <c r="AX1454">
        <v>9.9673169999999995</v>
      </c>
      <c r="AY1454" t="s">
        <v>152</v>
      </c>
      <c r="AZ1454" t="s">
        <v>94</v>
      </c>
      <c r="BA1454">
        <v>0.6216318790596328</v>
      </c>
      <c r="BB1454">
        <v>0.47620225465266991</v>
      </c>
      <c r="BC1454">
        <v>0.10185088509379139</v>
      </c>
      <c r="BE1454">
        <v>0.50233016943401931</v>
      </c>
      <c r="BF1454">
        <v>0.62431028698173807</v>
      </c>
      <c r="BG1454">
        <v>0.6835968622026648</v>
      </c>
      <c r="BH1454">
        <v>0.74323325039949917</v>
      </c>
      <c r="BI1454">
        <v>0</v>
      </c>
      <c r="BJ1454">
        <v>6.1277916691541776</v>
      </c>
      <c r="BK1454">
        <v>1.0151800584603941</v>
      </c>
      <c r="BM1454">
        <v>3.502838315310119</v>
      </c>
    </row>
    <row r="1455" spans="1:65" x14ac:dyDescent="0.35">
      <c r="A1455" t="s">
        <v>915</v>
      </c>
      <c r="B1455" t="s">
        <v>915</v>
      </c>
      <c r="C1455" t="s">
        <v>916</v>
      </c>
      <c r="D1455">
        <v>2.7044630603445399E-6</v>
      </c>
      <c r="E1455" t="s">
        <v>76</v>
      </c>
      <c r="F1455" t="s">
        <v>590</v>
      </c>
      <c r="G1455" t="s">
        <v>591</v>
      </c>
      <c r="H1455" t="s">
        <v>70</v>
      </c>
      <c r="I1455">
        <v>13660103839.57</v>
      </c>
      <c r="J1455">
        <v>3.4075000000000002</v>
      </c>
      <c r="K1455">
        <v>706.136999997776</v>
      </c>
      <c r="L1455" t="s">
        <v>917</v>
      </c>
      <c r="M1455" s="3">
        <v>46174</v>
      </c>
      <c r="N1455" t="s">
        <v>918</v>
      </c>
      <c r="O1455">
        <v>15.3536</v>
      </c>
      <c r="P1455">
        <v>36943.246234587648</v>
      </c>
      <c r="Q1455" t="s">
        <v>594</v>
      </c>
      <c r="R1455" t="s">
        <v>601</v>
      </c>
      <c r="S1455" t="s">
        <v>602</v>
      </c>
      <c r="U1455" t="s">
        <v>92</v>
      </c>
      <c r="W1455">
        <v>6.1875458700000001</v>
      </c>
      <c r="X1455">
        <v>5.4821077200000001</v>
      </c>
      <c r="Y1455">
        <v>5.9945919700000001</v>
      </c>
      <c r="Z1455">
        <v>4.3478040599999996</v>
      </c>
      <c r="AA1455">
        <v>9.5299776499999993</v>
      </c>
      <c r="AB1455">
        <v>10.266019330000001</v>
      </c>
      <c r="AC1455">
        <v>0</v>
      </c>
      <c r="AE1455">
        <v>36.137133400000003</v>
      </c>
      <c r="AI1455">
        <v>25.692615969999999</v>
      </c>
      <c r="AJ1455">
        <v>9.6534527200000007</v>
      </c>
      <c r="AK1455">
        <v>12.895314129999999</v>
      </c>
      <c r="AL1455">
        <v>1.5950341800000001</v>
      </c>
      <c r="AM1455">
        <v>6.1543372400000003</v>
      </c>
      <c r="AN1455">
        <v>6.6977221800000004</v>
      </c>
      <c r="AO1455">
        <v>5.0690201699999999</v>
      </c>
      <c r="AP1455">
        <v>6.4975530499999996</v>
      </c>
      <c r="AR1455">
        <v>6.1543372400000003</v>
      </c>
      <c r="AS1455">
        <v>22.087920579999999</v>
      </c>
      <c r="AU1455">
        <v>6.4975530499999996</v>
      </c>
      <c r="AV1455">
        <v>6.3660804200000003</v>
      </c>
      <c r="AW1455">
        <v>12.29201748</v>
      </c>
      <c r="AX1455">
        <v>22.087920579999999</v>
      </c>
      <c r="AY1455" t="s">
        <v>152</v>
      </c>
      <c r="AZ1455" t="s">
        <v>94</v>
      </c>
      <c r="BA1455">
        <v>0.57964491438033405</v>
      </c>
      <c r="BB1455">
        <v>0.27812850864313721</v>
      </c>
      <c r="BC1455">
        <v>9.7237894581119655E-6</v>
      </c>
      <c r="BE1455">
        <v>6.0166393302290231E-5</v>
      </c>
      <c r="BF1455">
        <v>5.3306861255970222E-5</v>
      </c>
      <c r="BG1455">
        <v>5.8290150203568637E-5</v>
      </c>
      <c r="BH1455">
        <v>5.9843479575977891E-5</v>
      </c>
      <c r="BI1455">
        <v>0</v>
      </c>
      <c r="BJ1455">
        <v>3.5138987680130579E-4</v>
      </c>
      <c r="BK1455">
        <v>2.1477828928741829E-4</v>
      </c>
      <c r="BM1455">
        <v>6.3180837851113252E-5</v>
      </c>
    </row>
    <row r="1456" spans="1:65" x14ac:dyDescent="0.35">
      <c r="A1456" t="s">
        <v>919</v>
      </c>
      <c r="B1456" t="s">
        <v>919</v>
      </c>
      <c r="C1456" t="s">
        <v>920</v>
      </c>
      <c r="D1456">
        <v>1.4359849713436401E-7</v>
      </c>
      <c r="E1456" t="s">
        <v>67</v>
      </c>
      <c r="F1456" t="s">
        <v>754</v>
      </c>
      <c r="G1456" t="s">
        <v>591</v>
      </c>
      <c r="H1456" t="s">
        <v>70</v>
      </c>
      <c r="I1456">
        <v>77424620534.829987</v>
      </c>
      <c r="J1456">
        <v>3.4075000000000002</v>
      </c>
      <c r="K1456">
        <v>22</v>
      </c>
      <c r="L1456" t="s">
        <v>921</v>
      </c>
      <c r="M1456" s="3">
        <v>46174</v>
      </c>
      <c r="N1456" t="s">
        <v>593</v>
      </c>
      <c r="O1456">
        <v>148.31</v>
      </c>
      <c r="P1456">
        <v>11118.059149999999</v>
      </c>
      <c r="Q1456" t="s">
        <v>757</v>
      </c>
      <c r="R1456" t="s">
        <v>595</v>
      </c>
      <c r="S1456" t="s">
        <v>596</v>
      </c>
      <c r="U1456" t="s">
        <v>151</v>
      </c>
      <c r="W1456">
        <v>4.4335886100000002</v>
      </c>
      <c r="X1456">
        <v>4.2740855099999999</v>
      </c>
      <c r="Y1456">
        <v>6.3555341600000004</v>
      </c>
      <c r="Z1456">
        <v>19.195857369999999</v>
      </c>
      <c r="AA1456">
        <v>37.474034150000001</v>
      </c>
      <c r="AB1456">
        <v>37.845246349999996</v>
      </c>
      <c r="AC1456">
        <v>0.29203246999999999</v>
      </c>
      <c r="AE1456">
        <v>122.58125456</v>
      </c>
      <c r="AI1456">
        <v>95.431323030000001</v>
      </c>
      <c r="AJ1456">
        <v>23.39475741</v>
      </c>
      <c r="AK1456">
        <v>62.699823019999997</v>
      </c>
      <c r="AL1456">
        <v>8.4205574500000004</v>
      </c>
      <c r="AM1456">
        <v>5.6026972500000003</v>
      </c>
      <c r="AN1456">
        <v>27.315883700000001</v>
      </c>
      <c r="AO1456">
        <v>7.5021239900000003</v>
      </c>
      <c r="AP1456">
        <v>24.15402267</v>
      </c>
      <c r="AR1456">
        <v>5.6026972500000003</v>
      </c>
      <c r="AS1456">
        <v>58.279284670000003</v>
      </c>
      <c r="AT1456">
        <v>24.781778312230319</v>
      </c>
      <c r="AU1456">
        <v>24.15402267</v>
      </c>
      <c r="AV1456">
        <v>57.687452260000001</v>
      </c>
      <c r="AW1456">
        <v>12.072499329999999</v>
      </c>
      <c r="AX1456">
        <v>58.279284670000003</v>
      </c>
      <c r="AY1456" t="s">
        <v>93</v>
      </c>
      <c r="AZ1456" t="s">
        <v>94</v>
      </c>
      <c r="BA1456">
        <v>0.6216318790596328</v>
      </c>
      <c r="BB1456">
        <v>0.47620225465266991</v>
      </c>
      <c r="BC1456">
        <v>3.0154938522729419E-7</v>
      </c>
      <c r="BE1456">
        <v>1.3369459196962341E-6</v>
      </c>
      <c r="BF1456">
        <v>1.288847857949386E-6</v>
      </c>
      <c r="BG1456">
        <v>1.9165074187390678E-6</v>
      </c>
      <c r="BH1456">
        <v>1.6894899113521521E-6</v>
      </c>
      <c r="BI1456">
        <v>8.806221179490823E-8</v>
      </c>
      <c r="BJ1456">
        <v>3.6964301952958453E-5</v>
      </c>
      <c r="BK1456">
        <v>1.7574082463724971E-5</v>
      </c>
      <c r="BM1456">
        <v>7.2836306869046267E-6</v>
      </c>
    </row>
    <row r="1457" spans="1:65" x14ac:dyDescent="0.35">
      <c r="A1457" t="s">
        <v>758</v>
      </c>
      <c r="B1457" t="s">
        <v>758</v>
      </c>
      <c r="C1457" t="s">
        <v>759</v>
      </c>
      <c r="D1457">
        <v>3.3395189089575872E-4</v>
      </c>
      <c r="E1457" t="s">
        <v>67</v>
      </c>
      <c r="F1457" t="s">
        <v>590</v>
      </c>
      <c r="G1457" t="s">
        <v>591</v>
      </c>
      <c r="H1457" t="s">
        <v>70</v>
      </c>
      <c r="I1457">
        <v>77424620534.829987</v>
      </c>
      <c r="J1457">
        <v>3.4075000000000002</v>
      </c>
      <c r="K1457">
        <v>78681.009999999995</v>
      </c>
      <c r="L1457" t="s">
        <v>760</v>
      </c>
      <c r="M1457" s="3">
        <v>46174</v>
      </c>
      <c r="N1457" t="s">
        <v>593</v>
      </c>
      <c r="O1457">
        <v>96.44</v>
      </c>
      <c r="P1457">
        <v>25856098.429492999</v>
      </c>
      <c r="Q1457" t="s">
        <v>594</v>
      </c>
      <c r="R1457" t="s">
        <v>693</v>
      </c>
      <c r="S1457" t="s">
        <v>596</v>
      </c>
      <c r="U1457" t="s">
        <v>283</v>
      </c>
      <c r="W1457">
        <v>4.8612069</v>
      </c>
      <c r="X1457">
        <v>5.5588361099999997</v>
      </c>
      <c r="Y1457">
        <v>4.9553672500000001</v>
      </c>
      <c r="Z1457">
        <v>25.295738929999999</v>
      </c>
      <c r="AA1457">
        <v>24.365633500000001</v>
      </c>
      <c r="AB1457">
        <v>46.525339359999997</v>
      </c>
      <c r="AC1457">
        <v>2.4878198899999999</v>
      </c>
      <c r="AE1457">
        <v>675.07340331</v>
      </c>
      <c r="AI1457">
        <v>97.298394459999997</v>
      </c>
      <c r="AJ1457">
        <v>0.66110528999999996</v>
      </c>
      <c r="AK1457">
        <v>78.593071039999998</v>
      </c>
      <c r="AL1457">
        <v>16.932535470000001</v>
      </c>
      <c r="AM1457">
        <v>3.89250571</v>
      </c>
      <c r="AN1457">
        <v>7.5661604899999997</v>
      </c>
      <c r="AO1457">
        <v>0.34370275</v>
      </c>
      <c r="AP1457">
        <v>0</v>
      </c>
      <c r="AR1457">
        <v>3.89250571</v>
      </c>
      <c r="AS1457">
        <v>383.52408081999999</v>
      </c>
      <c r="AT1457">
        <v>2.225366060691802</v>
      </c>
      <c r="AU1457">
        <v>0</v>
      </c>
      <c r="AV1457">
        <v>3.83483068</v>
      </c>
      <c r="AW1457">
        <v>5.2167416700000002</v>
      </c>
      <c r="AX1457">
        <v>383.52408081999999</v>
      </c>
      <c r="AY1457" t="s">
        <v>93</v>
      </c>
      <c r="AZ1457" t="s">
        <v>94</v>
      </c>
      <c r="BA1457">
        <v>0.6216318790596328</v>
      </c>
      <c r="BB1457">
        <v>0.47620225465266991</v>
      </c>
      <c r="BC1457">
        <v>7.0128162484097215E-4</v>
      </c>
      <c r="BE1457">
        <v>3.409075073520145E-3</v>
      </c>
      <c r="BF1457">
        <v>3.8983096194454689E-3</v>
      </c>
      <c r="BG1457">
        <v>3.47510799676374E-3</v>
      </c>
      <c r="BH1457">
        <v>2.7297427290115619E-3</v>
      </c>
      <c r="BI1457">
        <v>1.7446623747708881E-3</v>
      </c>
      <c r="BJ1457">
        <v>0.47341657316016172</v>
      </c>
      <c r="BK1457">
        <v>0.2689583905630899</v>
      </c>
      <c r="BM1457">
        <v>0</v>
      </c>
    </row>
    <row r="1458" spans="1:65" x14ac:dyDescent="0.35">
      <c r="A1458" t="s">
        <v>607</v>
      </c>
      <c r="B1458" t="s">
        <v>607</v>
      </c>
      <c r="C1458" t="s">
        <v>608</v>
      </c>
      <c r="D1458">
        <v>5.0716334295542956E-3</v>
      </c>
      <c r="E1458" t="s">
        <v>67</v>
      </c>
      <c r="F1458" t="s">
        <v>590</v>
      </c>
      <c r="G1458" t="s">
        <v>591</v>
      </c>
      <c r="H1458" t="s">
        <v>70</v>
      </c>
      <c r="I1458">
        <v>77424620534.829987</v>
      </c>
      <c r="J1458">
        <v>3.4075000000000002</v>
      </c>
      <c r="K1458">
        <v>1441000</v>
      </c>
      <c r="L1458" t="s">
        <v>609</v>
      </c>
      <c r="M1458" s="3">
        <v>46174</v>
      </c>
      <c r="N1458" t="s">
        <v>593</v>
      </c>
      <c r="O1458">
        <v>79.97</v>
      </c>
      <c r="P1458">
        <v>392669293.77499998</v>
      </c>
      <c r="Q1458" t="s">
        <v>594</v>
      </c>
      <c r="R1458" t="s">
        <v>595</v>
      </c>
      <c r="S1458" t="s">
        <v>596</v>
      </c>
      <c r="U1458" t="s">
        <v>151</v>
      </c>
      <c r="W1458">
        <v>4.8086719599999999</v>
      </c>
      <c r="X1458">
        <v>4.2548317600000001</v>
      </c>
      <c r="Y1458">
        <v>5.7696234000000004</v>
      </c>
      <c r="Z1458">
        <v>15.2512382</v>
      </c>
      <c r="AA1458">
        <v>29.457609489999999</v>
      </c>
      <c r="AB1458">
        <v>29.94782708</v>
      </c>
      <c r="AC1458">
        <v>0.11470068999999999</v>
      </c>
      <c r="AE1458">
        <v>197.06456341000001</v>
      </c>
      <c r="AI1458">
        <v>75.212894320000004</v>
      </c>
      <c r="AJ1458">
        <v>18.182909200000001</v>
      </c>
      <c r="AK1458">
        <v>45.766001359999997</v>
      </c>
      <c r="AL1458">
        <v>10.707764210000001</v>
      </c>
      <c r="AM1458">
        <v>5.4306023100000003</v>
      </c>
      <c r="AN1458">
        <v>29.879979370000001</v>
      </c>
      <c r="AO1458">
        <v>5.1251307500000003</v>
      </c>
      <c r="AP1458">
        <v>15.66849403</v>
      </c>
      <c r="AR1458">
        <v>5.4306023100000003</v>
      </c>
      <c r="AS1458">
        <v>96.089047769999993</v>
      </c>
      <c r="AT1458">
        <v>21.769823866449741</v>
      </c>
      <c r="AU1458">
        <v>15.66849403</v>
      </c>
      <c r="AV1458">
        <v>38.959933929999998</v>
      </c>
      <c r="AW1458">
        <v>15.4354926</v>
      </c>
      <c r="AX1458">
        <v>96.089047769999993</v>
      </c>
      <c r="AY1458" t="s">
        <v>93</v>
      </c>
      <c r="AZ1458" t="s">
        <v>94</v>
      </c>
      <c r="BA1458">
        <v>0.6216318790596328</v>
      </c>
      <c r="BB1458">
        <v>0.47620225465266991</v>
      </c>
      <c r="BC1458">
        <v>1.065016677263197E-2</v>
      </c>
      <c r="BE1458">
        <v>5.1213158328879071E-2</v>
      </c>
      <c r="BF1458">
        <v>4.5314667833491223E-2</v>
      </c>
      <c r="BG1458">
        <v>6.1447451425279929E-2</v>
      </c>
      <c r="BH1458">
        <v>5.7836820277340453E-2</v>
      </c>
      <c r="BI1458">
        <v>1.221581477435961E-3</v>
      </c>
      <c r="BJ1458">
        <v>2.0987704652924091</v>
      </c>
      <c r="BK1458">
        <v>1.023364383773901</v>
      </c>
      <c r="BM1458">
        <v>0.16687207449548849</v>
      </c>
    </row>
    <row r="1459" spans="1:65" x14ac:dyDescent="0.35">
      <c r="A1459" t="s">
        <v>922</v>
      </c>
      <c r="B1459" t="s">
        <v>922</v>
      </c>
      <c r="D1459">
        <v>8.0445101299480605E-4</v>
      </c>
      <c r="E1459" t="s">
        <v>122</v>
      </c>
      <c r="F1459" t="s">
        <v>744</v>
      </c>
      <c r="G1459" t="s">
        <v>591</v>
      </c>
      <c r="H1459" t="s">
        <v>101</v>
      </c>
      <c r="I1459">
        <v>13368957884.120001</v>
      </c>
      <c r="J1459">
        <v>3.4075000000000002</v>
      </c>
      <c r="K1459">
        <v>0</v>
      </c>
      <c r="M1459" s="3">
        <v>46174</v>
      </c>
      <c r="N1459" t="s">
        <v>923</v>
      </c>
      <c r="O1459">
        <v>1.0065</v>
      </c>
      <c r="P1459">
        <v>0</v>
      </c>
      <c r="AZ1459" t="s">
        <v>73</v>
      </c>
      <c r="BA1459">
        <v>0.5786616119309711</v>
      </c>
      <c r="BB1459">
        <v>0.17170915330370251</v>
      </c>
      <c r="BC1459">
        <v>4.6849629010281774E-3</v>
      </c>
    </row>
    <row r="1460" spans="1:65" x14ac:dyDescent="0.35">
      <c r="A1460" t="s">
        <v>838</v>
      </c>
      <c r="B1460" t="s">
        <v>838</v>
      </c>
      <c r="C1460" t="s">
        <v>839</v>
      </c>
      <c r="D1460">
        <v>1.8259941117028901E-8</v>
      </c>
      <c r="E1460" t="s">
        <v>122</v>
      </c>
      <c r="F1460" t="s">
        <v>590</v>
      </c>
      <c r="G1460" t="s">
        <v>591</v>
      </c>
      <c r="H1460" t="s">
        <v>70</v>
      </c>
      <c r="I1460">
        <v>50823903457.370003</v>
      </c>
      <c r="J1460">
        <v>3.4075000000000002</v>
      </c>
      <c r="K1460">
        <v>1.4689999999511461</v>
      </c>
      <c r="L1460" t="s">
        <v>840</v>
      </c>
      <c r="M1460" s="3">
        <v>46174</v>
      </c>
      <c r="N1460" t="s">
        <v>732</v>
      </c>
      <c r="O1460">
        <v>185.4</v>
      </c>
      <c r="P1460">
        <v>928.04148446913644</v>
      </c>
      <c r="Q1460" t="s">
        <v>594</v>
      </c>
      <c r="R1460" t="s">
        <v>693</v>
      </c>
      <c r="S1460" t="s">
        <v>602</v>
      </c>
      <c r="U1460" t="s">
        <v>151</v>
      </c>
      <c r="W1460">
        <v>4.6502567900000003</v>
      </c>
      <c r="X1460">
        <v>5.2286753199999998</v>
      </c>
      <c r="Y1460">
        <v>4.4979041799999999</v>
      </c>
      <c r="Z1460">
        <v>10.92563569</v>
      </c>
      <c r="AA1460">
        <v>11.07505696</v>
      </c>
      <c r="AB1460">
        <v>14.89837833</v>
      </c>
      <c r="AC1460">
        <v>2.5578758000000001</v>
      </c>
      <c r="AE1460">
        <v>718.83221391999996</v>
      </c>
      <c r="AI1460">
        <v>36.474129269999999</v>
      </c>
      <c r="AJ1460">
        <v>4.6942933699999996</v>
      </c>
      <c r="AK1460">
        <v>24.281916120000002</v>
      </c>
      <c r="AL1460">
        <v>7.9228614799999999</v>
      </c>
      <c r="AM1460">
        <v>4.3514931299999997</v>
      </c>
      <c r="AN1460">
        <v>20.411315259999999</v>
      </c>
      <c r="AO1460">
        <v>1.93989832</v>
      </c>
      <c r="AP1460">
        <v>4.1072122000000002</v>
      </c>
      <c r="AR1460">
        <v>4.3514931299999997</v>
      </c>
      <c r="AS1460">
        <v>429.35320166999998</v>
      </c>
      <c r="AU1460">
        <v>4.1072122000000002</v>
      </c>
      <c r="AV1460">
        <v>9.7755651300000004</v>
      </c>
      <c r="AW1460">
        <v>20.08514791</v>
      </c>
      <c r="AX1460">
        <v>429.35320166999998</v>
      </c>
      <c r="AY1460" t="s">
        <v>93</v>
      </c>
      <c r="AZ1460" t="s">
        <v>94</v>
      </c>
      <c r="BA1460">
        <v>0.60589742474947772</v>
      </c>
      <c r="BB1460">
        <v>0.46385389407758731</v>
      </c>
      <c r="BC1460">
        <v>3.9365716985820161E-8</v>
      </c>
      <c r="BE1460">
        <v>1.8306069270652849E-7</v>
      </c>
      <c r="BF1460">
        <v>2.0583055285786269E-7</v>
      </c>
      <c r="BG1460">
        <v>1.7706322297921751E-7</v>
      </c>
      <c r="BH1460">
        <v>1.7129964702132069E-7</v>
      </c>
      <c r="BI1460">
        <v>1.006926148276783E-7</v>
      </c>
      <c r="BJ1460">
        <v>2.8297345493465251E-5</v>
      </c>
      <c r="BK1460">
        <v>1.6901796623896992E-5</v>
      </c>
      <c r="BM1460">
        <v>1.6168335306590781E-7</v>
      </c>
    </row>
    <row r="1461" spans="1:65" x14ac:dyDescent="0.35">
      <c r="A1461" t="s">
        <v>924</v>
      </c>
      <c r="B1461" t="s">
        <v>924</v>
      </c>
      <c r="C1461" t="s">
        <v>925</v>
      </c>
      <c r="D1461">
        <v>4.8336785174380407E-9</v>
      </c>
      <c r="E1461" t="s">
        <v>67</v>
      </c>
      <c r="F1461" t="s">
        <v>754</v>
      </c>
      <c r="G1461" t="s">
        <v>591</v>
      </c>
      <c r="H1461" t="s">
        <v>70</v>
      </c>
      <c r="I1461">
        <v>77424620534.829987</v>
      </c>
      <c r="J1461">
        <v>3.4075000000000002</v>
      </c>
      <c r="K1461">
        <v>1</v>
      </c>
      <c r="L1461" t="s">
        <v>926</v>
      </c>
      <c r="M1461" s="3">
        <v>46174</v>
      </c>
      <c r="N1461" t="s">
        <v>593</v>
      </c>
      <c r="O1461">
        <v>109.83</v>
      </c>
      <c r="P1461">
        <v>374.24572499999999</v>
      </c>
      <c r="Q1461" t="s">
        <v>757</v>
      </c>
      <c r="R1461" t="s">
        <v>595</v>
      </c>
      <c r="S1461" t="s">
        <v>596</v>
      </c>
      <c r="U1461" t="s">
        <v>120</v>
      </c>
      <c r="W1461">
        <v>4.4014434900000001</v>
      </c>
      <c r="X1461">
        <v>6.3735925399999998</v>
      </c>
      <c r="Y1461">
        <v>6.4398279900000004</v>
      </c>
      <c r="Z1461">
        <v>42.370359290000003</v>
      </c>
      <c r="AA1461">
        <v>23.014483999999999</v>
      </c>
      <c r="AB1461">
        <v>33.25529555</v>
      </c>
      <c r="AC1461">
        <v>0</v>
      </c>
      <c r="AE1461">
        <v>328.14278459000002</v>
      </c>
      <c r="AI1461">
        <v>98.780581729999994</v>
      </c>
      <c r="AJ1461">
        <v>43.197813619999998</v>
      </c>
      <c r="AK1461">
        <v>54.636826849999999</v>
      </c>
      <c r="AL1461">
        <v>0.80549837999999996</v>
      </c>
      <c r="AM1461">
        <v>7.2470607899999999</v>
      </c>
      <c r="AN1461">
        <v>90.467819079999998</v>
      </c>
      <c r="AO1461">
        <v>3.87959224</v>
      </c>
      <c r="AP1461">
        <v>24.94115012</v>
      </c>
      <c r="AR1461">
        <v>7.2470607899999999</v>
      </c>
      <c r="AS1461">
        <v>243.5435075</v>
      </c>
      <c r="AT1461">
        <v>78.830020513546017</v>
      </c>
      <c r="AU1461">
        <v>24.94115012</v>
      </c>
      <c r="AV1461">
        <v>72.981654059999997</v>
      </c>
      <c r="AW1461">
        <v>0.65529868999999996</v>
      </c>
      <c r="AX1461">
        <v>243.5435075</v>
      </c>
      <c r="AY1461" t="s">
        <v>93</v>
      </c>
      <c r="AZ1461" t="s">
        <v>94</v>
      </c>
      <c r="BA1461">
        <v>0.6216318790596328</v>
      </c>
      <c r="BB1461">
        <v>0.47620225465266991</v>
      </c>
      <c r="BC1461">
        <v>1.015047381697847E-8</v>
      </c>
      <c r="BE1461">
        <v>4.4676736902155349E-8</v>
      </c>
      <c r="BF1461">
        <v>6.4694984197359305E-8</v>
      </c>
      <c r="BG1461">
        <v>6.53673053983401E-8</v>
      </c>
      <c r="BH1461">
        <v>7.3561100798946316E-8</v>
      </c>
      <c r="BI1461">
        <v>0</v>
      </c>
      <c r="BJ1461">
        <v>3.330804743211202E-6</v>
      </c>
      <c r="BK1461">
        <v>2.4720819961738501E-6</v>
      </c>
      <c r="BM1461">
        <v>2.5316449125838948E-7</v>
      </c>
    </row>
    <row r="1462" spans="1:65" x14ac:dyDescent="0.35">
      <c r="A1462" t="s">
        <v>588</v>
      </c>
      <c r="B1462" t="s">
        <v>588</v>
      </c>
      <c r="C1462" t="s">
        <v>589</v>
      </c>
      <c r="D1462">
        <v>3.7504909032052631E-4</v>
      </c>
      <c r="E1462" t="s">
        <v>67</v>
      </c>
      <c r="F1462" t="s">
        <v>590</v>
      </c>
      <c r="G1462" t="s">
        <v>591</v>
      </c>
      <c r="H1462" t="s">
        <v>70</v>
      </c>
      <c r="I1462">
        <v>77424620534.829987</v>
      </c>
      <c r="J1462">
        <v>3.4075000000000002</v>
      </c>
      <c r="K1462">
        <v>70000</v>
      </c>
      <c r="L1462" t="s">
        <v>592</v>
      </c>
      <c r="M1462" s="3">
        <v>46174</v>
      </c>
      <c r="N1462" t="s">
        <v>593</v>
      </c>
      <c r="O1462">
        <v>121.74</v>
      </c>
      <c r="P1462">
        <v>29038033.5</v>
      </c>
      <c r="Q1462" t="s">
        <v>594</v>
      </c>
      <c r="R1462" t="s">
        <v>595</v>
      </c>
      <c r="S1462" t="s">
        <v>596</v>
      </c>
      <c r="U1462" t="s">
        <v>92</v>
      </c>
      <c r="W1462">
        <v>4.8380615899999997</v>
      </c>
      <c r="X1462">
        <v>4.1758864600000001</v>
      </c>
      <c r="Y1462">
        <v>6.0144091399999997</v>
      </c>
      <c r="Z1462">
        <v>19.07008415</v>
      </c>
      <c r="AA1462">
        <v>39.651866699999999</v>
      </c>
      <c r="AB1462">
        <v>38.859561309999997</v>
      </c>
      <c r="AC1462">
        <v>0</v>
      </c>
      <c r="AE1462">
        <v>230.91939525999999</v>
      </c>
      <c r="AI1462">
        <v>98.469762169999996</v>
      </c>
      <c r="AJ1462">
        <v>35.704161980000002</v>
      </c>
      <c r="AK1462">
        <v>52.274687069999999</v>
      </c>
      <c r="AL1462">
        <v>9.6026631099999999</v>
      </c>
      <c r="AM1462">
        <v>5.8691009599999999</v>
      </c>
      <c r="AN1462">
        <v>28.787289090000002</v>
      </c>
      <c r="AO1462">
        <v>10.76396008</v>
      </c>
      <c r="AP1462">
        <v>22.8983001</v>
      </c>
      <c r="AR1462">
        <v>5.8691009599999999</v>
      </c>
      <c r="AS1462">
        <v>46.738496959999999</v>
      </c>
      <c r="AT1462">
        <v>30.075687911155121</v>
      </c>
      <c r="AU1462">
        <v>22.8983001</v>
      </c>
      <c r="AV1462">
        <v>52.021548099999997</v>
      </c>
      <c r="AW1462">
        <v>21.94133201</v>
      </c>
      <c r="AX1462">
        <v>46.738496959999999</v>
      </c>
      <c r="AY1462" t="s">
        <v>93</v>
      </c>
      <c r="AZ1462" t="s">
        <v>94</v>
      </c>
      <c r="BA1462">
        <v>0.6216318790596328</v>
      </c>
      <c r="BB1462">
        <v>0.47620225465266991</v>
      </c>
      <c r="BC1462">
        <v>7.8758360897320358E-4</v>
      </c>
      <c r="BE1462">
        <v>3.8103780074868351E-3</v>
      </c>
      <c r="BF1462">
        <v>3.2888597288291349E-3</v>
      </c>
      <c r="BG1462">
        <v>4.7368500563226218E-3</v>
      </c>
      <c r="BH1462">
        <v>4.6224077155048934E-3</v>
      </c>
      <c r="BI1462">
        <v>0</v>
      </c>
      <c r="BJ1462">
        <v>0.18186833070078051</v>
      </c>
      <c r="BK1462">
        <v>3.6810474113739902E-2</v>
      </c>
      <c r="BM1462">
        <v>1.8034325832109468E-2</v>
      </c>
    </row>
    <row r="1463" spans="1:65" x14ac:dyDescent="0.35">
      <c r="A1463" t="s">
        <v>927</v>
      </c>
      <c r="B1463" t="s">
        <v>927</v>
      </c>
      <c r="C1463" t="s">
        <v>928</v>
      </c>
      <c r="D1463">
        <v>1.1319702121778371E-3</v>
      </c>
      <c r="E1463" t="s">
        <v>67</v>
      </c>
      <c r="F1463" t="s">
        <v>754</v>
      </c>
      <c r="G1463" t="s">
        <v>591</v>
      </c>
      <c r="H1463" t="s">
        <v>70</v>
      </c>
      <c r="I1463">
        <v>77424620534.829987</v>
      </c>
      <c r="J1463">
        <v>3.4075000000000002</v>
      </c>
      <c r="K1463">
        <v>251421.6</v>
      </c>
      <c r="L1463" t="s">
        <v>929</v>
      </c>
      <c r="M1463" s="3">
        <v>46174</v>
      </c>
      <c r="N1463" t="s">
        <v>593</v>
      </c>
      <c r="O1463">
        <v>102.3</v>
      </c>
      <c r="P1463">
        <v>87642364.134599999</v>
      </c>
      <c r="Q1463" t="s">
        <v>757</v>
      </c>
      <c r="R1463" t="s">
        <v>693</v>
      </c>
      <c r="S1463" t="s">
        <v>596</v>
      </c>
      <c r="U1463" t="s">
        <v>92</v>
      </c>
      <c r="W1463">
        <v>5.5687773700000003</v>
      </c>
      <c r="X1463">
        <v>5.3146386000000003</v>
      </c>
      <c r="Y1463">
        <v>5.54050698</v>
      </c>
      <c r="Z1463">
        <v>25.211067799999999</v>
      </c>
      <c r="AA1463">
        <v>37.708980920000002</v>
      </c>
      <c r="AB1463">
        <v>36.481877590000003</v>
      </c>
      <c r="AC1463">
        <v>0.58203143000000002</v>
      </c>
      <c r="AE1463">
        <v>265.56261276999999</v>
      </c>
      <c r="AI1463">
        <v>99.783231310000005</v>
      </c>
      <c r="AJ1463">
        <v>57.885299099999997</v>
      </c>
      <c r="AK1463">
        <v>35.84072381</v>
      </c>
      <c r="AL1463">
        <v>5.6759034000000002</v>
      </c>
      <c r="AM1463">
        <v>6.7056343800000002</v>
      </c>
      <c r="AN1463">
        <v>49.366557129999997</v>
      </c>
      <c r="AO1463">
        <v>8.8351891499999997</v>
      </c>
      <c r="AP1463">
        <v>8.9746134000000009</v>
      </c>
      <c r="AR1463">
        <v>6.7056343800000002</v>
      </c>
      <c r="AS1463">
        <v>86.209370239999998</v>
      </c>
      <c r="AT1463">
        <v>56.884770460493741</v>
      </c>
      <c r="AU1463">
        <v>8.9746134000000009</v>
      </c>
      <c r="AV1463">
        <v>70.541889650000002</v>
      </c>
      <c r="AW1463">
        <v>19.77600365</v>
      </c>
      <c r="AX1463">
        <v>86.209370239999998</v>
      </c>
      <c r="AY1463" t="s">
        <v>93</v>
      </c>
      <c r="AZ1463" t="s">
        <v>94</v>
      </c>
      <c r="BA1463">
        <v>0.6216318790596328</v>
      </c>
      <c r="BB1463">
        <v>0.47620225465266991</v>
      </c>
      <c r="BC1463">
        <v>2.3770786490783591E-3</v>
      </c>
      <c r="BE1463">
        <v>1.323742178769774E-2</v>
      </c>
      <c r="BF1463">
        <v>1.26333139436277E-2</v>
      </c>
      <c r="BG1463">
        <v>1.317022084722762E-2</v>
      </c>
      <c r="BH1463">
        <v>1.5939820313223801E-2</v>
      </c>
      <c r="BI1463">
        <v>1.3835344853455451E-3</v>
      </c>
      <c r="BJ1463">
        <v>0.63126321680903086</v>
      </c>
      <c r="BK1463">
        <v>0.20492645334799531</v>
      </c>
      <c r="BM1463">
        <v>2.133336189687254E-2</v>
      </c>
    </row>
    <row r="1464" spans="1:65" x14ac:dyDescent="0.35">
      <c r="A1464" t="s">
        <v>930</v>
      </c>
      <c r="B1464" t="s">
        <v>930</v>
      </c>
      <c r="C1464" t="s">
        <v>931</v>
      </c>
      <c r="D1464">
        <v>4.3244764738547044E-9</v>
      </c>
      <c r="E1464" t="s">
        <v>67</v>
      </c>
      <c r="F1464" t="s">
        <v>754</v>
      </c>
      <c r="G1464" t="s">
        <v>591</v>
      </c>
      <c r="H1464" t="s">
        <v>70</v>
      </c>
      <c r="I1464">
        <v>77424620534.829987</v>
      </c>
      <c r="J1464">
        <v>3.4075000000000002</v>
      </c>
      <c r="K1464">
        <v>2</v>
      </c>
      <c r="L1464" t="s">
        <v>932</v>
      </c>
      <c r="M1464" s="3">
        <v>46174</v>
      </c>
      <c r="N1464" t="s">
        <v>593</v>
      </c>
      <c r="O1464">
        <v>49.13</v>
      </c>
      <c r="P1464">
        <v>334.82094999999998</v>
      </c>
      <c r="Q1464" t="s">
        <v>757</v>
      </c>
      <c r="R1464" t="s">
        <v>601</v>
      </c>
      <c r="S1464" t="s">
        <v>596</v>
      </c>
      <c r="U1464" t="s">
        <v>92</v>
      </c>
      <c r="W1464">
        <v>5.0142125200000001</v>
      </c>
      <c r="X1464">
        <v>6.6912385099999998</v>
      </c>
      <c r="Y1464">
        <v>5.8570899599999997</v>
      </c>
      <c r="Z1464">
        <v>40.91857177</v>
      </c>
      <c r="AA1464">
        <v>25.38528123</v>
      </c>
      <c r="AB1464">
        <v>33.012329710000003</v>
      </c>
      <c r="AC1464">
        <v>0</v>
      </c>
      <c r="AE1464">
        <v>439.25973585000003</v>
      </c>
      <c r="AI1464">
        <v>99.56750959</v>
      </c>
      <c r="AJ1464">
        <v>32.175032199999997</v>
      </c>
      <c r="AK1464">
        <v>66.847950229999995</v>
      </c>
      <c r="AL1464">
        <v>0.29320028999999997</v>
      </c>
      <c r="AM1464">
        <v>6.4559467899999996</v>
      </c>
      <c r="AN1464">
        <v>83.911783909999997</v>
      </c>
      <c r="AO1464">
        <v>1.7700017699999999</v>
      </c>
      <c r="AP1464">
        <v>38.856638859999997</v>
      </c>
      <c r="AR1464">
        <v>6.4559467899999996</v>
      </c>
      <c r="AS1464">
        <v>209.02418713</v>
      </c>
      <c r="AT1464">
        <v>46.473792176557971</v>
      </c>
      <c r="AU1464">
        <v>38.856638859999997</v>
      </c>
      <c r="AV1464">
        <v>58.716158720000003</v>
      </c>
      <c r="AW1464">
        <v>1.7286017199999999</v>
      </c>
      <c r="AX1464">
        <v>209.02418713</v>
      </c>
      <c r="AY1464" t="s">
        <v>93</v>
      </c>
      <c r="AZ1464" t="s">
        <v>94</v>
      </c>
      <c r="BA1464">
        <v>0.6216318790596328</v>
      </c>
      <c r="BB1464">
        <v>0.47620225465266991</v>
      </c>
      <c r="BC1464">
        <v>9.0811759742903152E-9</v>
      </c>
      <c r="BE1464">
        <v>4.5534946266609688E-8</v>
      </c>
      <c r="BF1464">
        <v>6.0764314395258119E-8</v>
      </c>
      <c r="BG1464">
        <v>5.3189264624009019E-8</v>
      </c>
      <c r="BH1464">
        <v>5.8627588880644679E-8</v>
      </c>
      <c r="BI1464">
        <v>0</v>
      </c>
      <c r="BJ1464">
        <v>3.9889949596741301E-6</v>
      </c>
      <c r="BK1464">
        <v>1.898185426210519E-6</v>
      </c>
      <c r="BM1464">
        <v>3.5286397525710739E-7</v>
      </c>
    </row>
    <row r="1465" spans="1:65" x14ac:dyDescent="0.35">
      <c r="A1465" t="s">
        <v>603</v>
      </c>
      <c r="B1465" t="s">
        <v>603</v>
      </c>
      <c r="C1465" t="s">
        <v>604</v>
      </c>
      <c r="D1465">
        <v>5.1119110776718102E-3</v>
      </c>
      <c r="E1465" t="s">
        <v>122</v>
      </c>
      <c r="F1465" t="s">
        <v>590</v>
      </c>
      <c r="G1465" t="s">
        <v>591</v>
      </c>
      <c r="H1465" t="s">
        <v>110</v>
      </c>
      <c r="I1465">
        <v>27857085026.77</v>
      </c>
      <c r="J1465">
        <v>3.4075000000000002</v>
      </c>
      <c r="K1465">
        <v>387600</v>
      </c>
      <c r="L1465" t="s">
        <v>605</v>
      </c>
      <c r="M1465" s="3">
        <v>46174</v>
      </c>
      <c r="N1465" t="s">
        <v>606</v>
      </c>
      <c r="O1465">
        <v>107.82</v>
      </c>
      <c r="P1465">
        <v>142402941.53999999</v>
      </c>
      <c r="Q1465" t="s">
        <v>594</v>
      </c>
      <c r="R1465" t="s">
        <v>595</v>
      </c>
      <c r="S1465" t="s">
        <v>596</v>
      </c>
      <c r="U1465" t="s">
        <v>92</v>
      </c>
      <c r="W1465">
        <v>5.10317065</v>
      </c>
      <c r="X1465">
        <v>4.24673912</v>
      </c>
      <c r="Y1465">
        <v>5.9252970600000001</v>
      </c>
      <c r="Z1465">
        <v>19.579424620000001</v>
      </c>
      <c r="AA1465">
        <v>39.811105159999997</v>
      </c>
      <c r="AB1465">
        <v>38.643353390000001</v>
      </c>
      <c r="AC1465">
        <v>0</v>
      </c>
      <c r="AE1465">
        <v>253.33180428</v>
      </c>
      <c r="AI1465">
        <v>98.168404649999999</v>
      </c>
      <c r="AJ1465">
        <v>36.598173209999999</v>
      </c>
      <c r="AK1465">
        <v>53.583270480000003</v>
      </c>
      <c r="AL1465">
        <v>7.8524394800000001</v>
      </c>
      <c r="AM1465">
        <v>5.9794755200000003</v>
      </c>
      <c r="AN1465">
        <v>32.173564380000002</v>
      </c>
      <c r="AO1465">
        <v>11.53902311</v>
      </c>
      <c r="AP1465">
        <v>21.342242670000001</v>
      </c>
      <c r="AR1465">
        <v>5.9794755200000003</v>
      </c>
      <c r="AS1465">
        <v>46.54267703</v>
      </c>
      <c r="AT1465">
        <v>32.366131428167222</v>
      </c>
      <c r="AU1465">
        <v>21.342242670000001</v>
      </c>
      <c r="AV1465">
        <v>54.68973587</v>
      </c>
      <c r="AW1465">
        <v>21.55804316</v>
      </c>
      <c r="AX1465">
        <v>46.54267703</v>
      </c>
      <c r="AY1465" t="s">
        <v>152</v>
      </c>
      <c r="AZ1465" t="s">
        <v>94</v>
      </c>
      <c r="BA1465">
        <v>0.57540130336600026</v>
      </c>
      <c r="BB1465">
        <v>0.46979025742118868</v>
      </c>
      <c r="BC1465">
        <v>1.0881262429179641E-2</v>
      </c>
      <c r="BE1465">
        <v>5.5528939063537217E-2</v>
      </c>
      <c r="BF1465">
        <v>4.6209882832983377E-2</v>
      </c>
      <c r="BG1465">
        <v>6.4474712280706559E-2</v>
      </c>
      <c r="BH1465">
        <v>6.5064242321975371E-2</v>
      </c>
      <c r="BI1465">
        <v>0</v>
      </c>
      <c r="BJ1465">
        <v>2.7565698440282529</v>
      </c>
      <c r="BK1465">
        <v>0.50644308291998097</v>
      </c>
      <c r="BM1465">
        <v>0.23223054331950549</v>
      </c>
    </row>
    <row r="1466" spans="1:65" x14ac:dyDescent="0.35">
      <c r="A1466" t="s">
        <v>933</v>
      </c>
      <c r="B1466" t="s">
        <v>933</v>
      </c>
      <c r="C1466" t="s">
        <v>934</v>
      </c>
      <c r="D1466">
        <v>3.7050984237881191E-9</v>
      </c>
      <c r="E1466" t="s">
        <v>67</v>
      </c>
      <c r="F1466" t="s">
        <v>754</v>
      </c>
      <c r="G1466" t="s">
        <v>591</v>
      </c>
      <c r="H1466" t="s">
        <v>70</v>
      </c>
      <c r="I1466">
        <v>77424620534.829987</v>
      </c>
      <c r="J1466">
        <v>3.4075000000000002</v>
      </c>
      <c r="K1466">
        <v>1.930000000040309</v>
      </c>
      <c r="L1466" t="s">
        <v>935</v>
      </c>
      <c r="M1466" s="3">
        <v>46174</v>
      </c>
      <c r="N1466" t="s">
        <v>936</v>
      </c>
      <c r="O1466">
        <v>43.62</v>
      </c>
      <c r="P1466">
        <v>286.86583950599129</v>
      </c>
      <c r="AZ1466" t="s">
        <v>73</v>
      </c>
      <c r="BA1466">
        <v>0.6216318790596328</v>
      </c>
      <c r="BB1466">
        <v>0.1454296244069633</v>
      </c>
      <c r="BC1466">
        <v>2.5476916679781471E-8</v>
      </c>
    </row>
    <row r="1467" spans="1:65" x14ac:dyDescent="0.35">
      <c r="A1467" t="s">
        <v>922</v>
      </c>
      <c r="B1467" t="s">
        <v>922</v>
      </c>
      <c r="D1467">
        <v>7.1878261821156997E-3</v>
      </c>
      <c r="E1467" t="s">
        <v>76</v>
      </c>
      <c r="F1467" t="s">
        <v>744</v>
      </c>
      <c r="G1467" t="s">
        <v>591</v>
      </c>
      <c r="H1467" t="s">
        <v>101</v>
      </c>
      <c r="I1467">
        <v>4856456983.2200003</v>
      </c>
      <c r="J1467">
        <v>3.4075000000000002</v>
      </c>
      <c r="K1467">
        <v>0</v>
      </c>
      <c r="M1467" s="3">
        <v>46174</v>
      </c>
      <c r="N1467" t="s">
        <v>923</v>
      </c>
      <c r="O1467">
        <v>1.0065</v>
      </c>
      <c r="P1467">
        <v>0</v>
      </c>
      <c r="AZ1467" t="s">
        <v>73</v>
      </c>
      <c r="BA1467">
        <v>0.58036120933591218</v>
      </c>
      <c r="BB1467">
        <v>0.33866065759774588</v>
      </c>
      <c r="BC1467">
        <v>2.1224272795965719E-2</v>
      </c>
    </row>
    <row r="1468" spans="1:65" x14ac:dyDescent="0.35">
      <c r="A1468" t="s">
        <v>700</v>
      </c>
      <c r="B1468" t="s">
        <v>700</v>
      </c>
      <c r="C1468" t="s">
        <v>701</v>
      </c>
      <c r="D1468">
        <v>1.06636432975284E-7</v>
      </c>
      <c r="E1468" t="s">
        <v>76</v>
      </c>
      <c r="F1468" t="s">
        <v>590</v>
      </c>
      <c r="G1468" t="s">
        <v>591</v>
      </c>
      <c r="H1468" t="s">
        <v>81</v>
      </c>
      <c r="I1468">
        <v>1893918873.9200001</v>
      </c>
      <c r="J1468">
        <v>3.4075000000000002</v>
      </c>
      <c r="K1468">
        <v>1.4619999997060671</v>
      </c>
      <c r="L1468" t="s">
        <v>702</v>
      </c>
      <c r="M1468" s="3">
        <v>46174</v>
      </c>
      <c r="N1468" t="s">
        <v>703</v>
      </c>
      <c r="O1468">
        <v>40.54</v>
      </c>
      <c r="P1468">
        <v>201.9607530593961</v>
      </c>
      <c r="Q1468" t="s">
        <v>594</v>
      </c>
      <c r="R1468" t="s">
        <v>704</v>
      </c>
      <c r="S1468" t="s">
        <v>602</v>
      </c>
      <c r="U1468" t="s">
        <v>151</v>
      </c>
      <c r="W1468">
        <v>5.0726118700000002</v>
      </c>
      <c r="X1468">
        <v>5.2721197699999998</v>
      </c>
      <c r="Y1468">
        <v>4.8058777800000003</v>
      </c>
      <c r="Z1468">
        <v>24.852598499999999</v>
      </c>
      <c r="AA1468">
        <v>22.040343610000001</v>
      </c>
      <c r="AB1468">
        <v>26.553823479999998</v>
      </c>
      <c r="AC1468">
        <v>3.4028659800000001</v>
      </c>
      <c r="AE1468">
        <v>524.87640982999994</v>
      </c>
      <c r="AI1468">
        <v>75.297483909999997</v>
      </c>
      <c r="AJ1468">
        <v>10.29779701</v>
      </c>
      <c r="AK1468">
        <v>54.975250299999999</v>
      </c>
      <c r="AL1468">
        <v>8.1737182799999992</v>
      </c>
      <c r="AM1468">
        <v>5.0988618900000002</v>
      </c>
      <c r="AN1468">
        <v>51.473785200000002</v>
      </c>
      <c r="AO1468">
        <v>4.7283527300000001</v>
      </c>
      <c r="AP1468">
        <v>3.9834601599999999</v>
      </c>
      <c r="AR1468">
        <v>5.0988618900000002</v>
      </c>
      <c r="AS1468">
        <v>304.53734237999998</v>
      </c>
      <c r="AT1468">
        <v>16.996533918087291</v>
      </c>
      <c r="AU1468">
        <v>3.9834601599999999</v>
      </c>
      <c r="AV1468">
        <v>33.873561289999998</v>
      </c>
      <c r="AW1468">
        <v>30.679493149999999</v>
      </c>
      <c r="AX1468">
        <v>304.53734237999998</v>
      </c>
      <c r="AY1468" t="s">
        <v>93</v>
      </c>
      <c r="AZ1468" t="s">
        <v>94</v>
      </c>
      <c r="BA1468">
        <v>0.63778761842698506</v>
      </c>
      <c r="BB1468">
        <v>0.36085898466501332</v>
      </c>
      <c r="BC1468">
        <v>2.9550721336279038E-7</v>
      </c>
      <c r="BE1468">
        <v>1.498993398174713E-6</v>
      </c>
      <c r="BF1468">
        <v>1.557949421747576E-6</v>
      </c>
      <c r="BG1468">
        <v>1.4201715505299539E-6</v>
      </c>
      <c r="BH1468">
        <v>1.506750468435631E-6</v>
      </c>
      <c r="BI1468">
        <v>1.0055714431968409E-6</v>
      </c>
      <c r="BJ1468">
        <v>1.5510476522872919E-4</v>
      </c>
      <c r="BK1468">
        <v>8.9992981411623818E-5</v>
      </c>
      <c r="BM1468">
        <v>1.177141211423295E-6</v>
      </c>
    </row>
    <row r="1469" spans="1:65" x14ac:dyDescent="0.35">
      <c r="A1469" t="s">
        <v>937</v>
      </c>
      <c r="B1469" t="s">
        <v>937</v>
      </c>
      <c r="C1469" t="s">
        <v>938</v>
      </c>
      <c r="D1469">
        <v>2.8539988074348412E-3</v>
      </c>
      <c r="E1469" t="s">
        <v>67</v>
      </c>
      <c r="F1469" t="s">
        <v>754</v>
      </c>
      <c r="G1469" t="s">
        <v>591</v>
      </c>
      <c r="H1469" t="s">
        <v>70</v>
      </c>
      <c r="I1469">
        <v>77424620534.829987</v>
      </c>
      <c r="J1469">
        <v>3.4075000000000002</v>
      </c>
      <c r="K1469">
        <v>982100</v>
      </c>
      <c r="L1469" t="s">
        <v>939</v>
      </c>
      <c r="M1469" s="3">
        <v>46174</v>
      </c>
      <c r="N1469" t="s">
        <v>940</v>
      </c>
      <c r="O1469">
        <v>66.03</v>
      </c>
      <c r="P1469">
        <v>220969774.67250001</v>
      </c>
      <c r="Q1469" t="s">
        <v>757</v>
      </c>
      <c r="R1469" t="s">
        <v>595</v>
      </c>
      <c r="S1469" t="s">
        <v>596</v>
      </c>
      <c r="U1469" t="s">
        <v>92</v>
      </c>
      <c r="W1469">
        <v>5.7860610699999997</v>
      </c>
      <c r="X1469">
        <v>4.8416504299999996</v>
      </c>
      <c r="Y1469">
        <v>5.1329109900000001</v>
      </c>
      <c r="Z1469">
        <v>16.783155560000001</v>
      </c>
      <c r="AA1469">
        <v>43.207849410000001</v>
      </c>
      <c r="AB1469">
        <v>39.376385740000003</v>
      </c>
      <c r="AC1469">
        <v>0</v>
      </c>
      <c r="AE1469">
        <v>47.930397630000002</v>
      </c>
      <c r="AI1469">
        <v>99.394770840000007</v>
      </c>
      <c r="AJ1469">
        <v>40.836481650000003</v>
      </c>
      <c r="AK1469">
        <v>50.02389204</v>
      </c>
      <c r="AL1469">
        <v>8.5070170199999993</v>
      </c>
      <c r="AM1469">
        <v>6.2807667199999999</v>
      </c>
      <c r="AN1469">
        <v>52.965105919999999</v>
      </c>
      <c r="AO1469">
        <v>20.436240890000001</v>
      </c>
      <c r="AP1469">
        <v>13.8608277</v>
      </c>
      <c r="AR1469">
        <v>6.2807667199999999</v>
      </c>
      <c r="AS1469">
        <v>8.1851208399999997</v>
      </c>
      <c r="AT1469">
        <v>39.472306712881092</v>
      </c>
      <c r="AU1469">
        <v>13.8608277</v>
      </c>
      <c r="AV1469">
        <v>60.132220259999997</v>
      </c>
      <c r="AW1469">
        <v>25.347450720000001</v>
      </c>
      <c r="AX1469">
        <v>8.1851208399999997</v>
      </c>
      <c r="AY1469" t="s">
        <v>152</v>
      </c>
      <c r="AZ1469" t="s">
        <v>94</v>
      </c>
      <c r="BA1469">
        <v>0.6216318790596328</v>
      </c>
      <c r="BB1469">
        <v>0.47620225465266991</v>
      </c>
      <c r="BC1469">
        <v>5.9932492539676802E-3</v>
      </c>
      <c r="BE1469">
        <v>3.4677306191188938E-2</v>
      </c>
      <c r="BF1469">
        <v>2.9017217827569799E-2</v>
      </c>
      <c r="BG1469">
        <v>3.0762814961500011E-2</v>
      </c>
      <c r="BH1469">
        <v>3.7642200458985031E-2</v>
      </c>
      <c r="BI1469">
        <v>0</v>
      </c>
      <c r="BJ1469">
        <v>0.28725881983837181</v>
      </c>
      <c r="BK1469">
        <v>4.9055469367965308E-2</v>
      </c>
      <c r="BM1469">
        <v>8.3071395272399554E-2</v>
      </c>
    </row>
    <row r="1470" spans="1:65" x14ac:dyDescent="0.35">
      <c r="A1470" t="s">
        <v>838</v>
      </c>
      <c r="B1470" t="s">
        <v>838</v>
      </c>
      <c r="C1470" t="s">
        <v>839</v>
      </c>
      <c r="D1470">
        <v>8.1118737451162701E-8</v>
      </c>
      <c r="E1470" t="s">
        <v>76</v>
      </c>
      <c r="F1470" t="s">
        <v>590</v>
      </c>
      <c r="G1470" t="s">
        <v>591</v>
      </c>
      <c r="H1470" t="s">
        <v>70</v>
      </c>
      <c r="I1470">
        <v>13660103839.57</v>
      </c>
      <c r="J1470">
        <v>3.4075000000000002</v>
      </c>
      <c r="K1470">
        <v>1.753999999869722</v>
      </c>
      <c r="L1470" t="s">
        <v>840</v>
      </c>
      <c r="M1470" s="3">
        <v>46174</v>
      </c>
      <c r="N1470" t="s">
        <v>732</v>
      </c>
      <c r="O1470">
        <v>185.4</v>
      </c>
      <c r="P1470">
        <v>1108.0903769176971</v>
      </c>
      <c r="Q1470" t="s">
        <v>594</v>
      </c>
      <c r="R1470" t="s">
        <v>693</v>
      </c>
      <c r="S1470" t="s">
        <v>602</v>
      </c>
      <c r="U1470" t="s">
        <v>151</v>
      </c>
      <c r="W1470">
        <v>4.6502567900000003</v>
      </c>
      <c r="X1470">
        <v>5.2286753199999998</v>
      </c>
      <c r="Y1470">
        <v>4.4979041799999999</v>
      </c>
      <c r="Z1470">
        <v>10.92563569</v>
      </c>
      <c r="AA1470">
        <v>11.07505696</v>
      </c>
      <c r="AB1470">
        <v>14.89837833</v>
      </c>
      <c r="AC1470">
        <v>2.5578758000000001</v>
      </c>
      <c r="AE1470">
        <v>718.83221391999996</v>
      </c>
      <c r="AI1470">
        <v>36.474129269999999</v>
      </c>
      <c r="AJ1470">
        <v>4.6942933699999996</v>
      </c>
      <c r="AK1470">
        <v>24.281916120000002</v>
      </c>
      <c r="AL1470">
        <v>7.9228614799999999</v>
      </c>
      <c r="AM1470">
        <v>4.3514931299999997</v>
      </c>
      <c r="AN1470">
        <v>20.411315259999999</v>
      </c>
      <c r="AO1470">
        <v>1.93989832</v>
      </c>
      <c r="AP1470">
        <v>4.1072122000000002</v>
      </c>
      <c r="AR1470">
        <v>4.3514931299999997</v>
      </c>
      <c r="AS1470">
        <v>429.35320166999998</v>
      </c>
      <c r="AU1470">
        <v>4.1072122000000002</v>
      </c>
      <c r="AV1470">
        <v>9.7755651300000004</v>
      </c>
      <c r="AW1470">
        <v>20.08514791</v>
      </c>
      <c r="AX1470">
        <v>429.35320166999998</v>
      </c>
      <c r="AY1470" t="s">
        <v>93</v>
      </c>
      <c r="AZ1470" t="s">
        <v>94</v>
      </c>
      <c r="BA1470">
        <v>0.57964491438033405</v>
      </c>
      <c r="BB1470">
        <v>0.27812850864313721</v>
      </c>
      <c r="BC1470">
        <v>2.9165919684718488E-7</v>
      </c>
      <c r="BE1470">
        <v>1.3562901605045679E-6</v>
      </c>
      <c r="BF1470">
        <v>1.5249912444058969E-6</v>
      </c>
      <c r="BG1470">
        <v>1.311855120634396E-6</v>
      </c>
      <c r="BH1470">
        <v>1.269152991381843E-6</v>
      </c>
      <c r="BI1470">
        <v>7.4602800146285053E-7</v>
      </c>
      <c r="BJ1470">
        <v>2.0965402617979101E-4</v>
      </c>
      <c r="BK1470">
        <v>1.2522480996283959E-4</v>
      </c>
      <c r="BM1470">
        <v>1.197906211532959E-6</v>
      </c>
    </row>
    <row r="1471" spans="1:65" x14ac:dyDescent="0.35">
      <c r="A1471" t="s">
        <v>941</v>
      </c>
      <c r="B1471" t="s">
        <v>941</v>
      </c>
      <c r="C1471" t="s">
        <v>942</v>
      </c>
      <c r="D1471">
        <v>1.551877508020179E-3</v>
      </c>
      <c r="E1471" t="s">
        <v>67</v>
      </c>
      <c r="F1471" t="s">
        <v>754</v>
      </c>
      <c r="G1471" t="s">
        <v>591</v>
      </c>
      <c r="H1471" t="s">
        <v>70</v>
      </c>
      <c r="I1471">
        <v>77424620534.829987</v>
      </c>
      <c r="J1471">
        <v>3.4075000000000002</v>
      </c>
      <c r="K1471">
        <v>1100000</v>
      </c>
      <c r="L1471" t="s">
        <v>943</v>
      </c>
      <c r="M1471" s="3">
        <v>46174</v>
      </c>
      <c r="N1471" t="s">
        <v>940</v>
      </c>
      <c r="O1471">
        <v>32.055900000000001</v>
      </c>
      <c r="P1471">
        <v>120153527.175</v>
      </c>
      <c r="Q1471" t="s">
        <v>757</v>
      </c>
      <c r="R1471" t="s">
        <v>595</v>
      </c>
      <c r="S1471" t="s">
        <v>596</v>
      </c>
      <c r="U1471" t="s">
        <v>92</v>
      </c>
      <c r="W1471">
        <v>5.2849017900000002</v>
      </c>
      <c r="X1471">
        <v>4.8368577500000001</v>
      </c>
      <c r="Y1471">
        <v>5.8457681399999997</v>
      </c>
      <c r="Z1471">
        <v>12.021392929999999</v>
      </c>
      <c r="AA1471">
        <v>47.5370755</v>
      </c>
      <c r="AB1471">
        <v>37.451786509999998</v>
      </c>
      <c r="AC1471">
        <v>0</v>
      </c>
      <c r="AE1471">
        <v>8.4004969999999997</v>
      </c>
      <c r="AI1471">
        <v>96.99136172</v>
      </c>
      <c r="AJ1471">
        <v>53.198498020000002</v>
      </c>
      <c r="AK1471">
        <v>40.505289339999997</v>
      </c>
      <c r="AL1471">
        <v>3.3064675800000001</v>
      </c>
      <c r="AM1471">
        <v>7.0761442700000003</v>
      </c>
      <c r="AN1471">
        <v>28.22374091</v>
      </c>
      <c r="AO1471">
        <v>7.03911496</v>
      </c>
      <c r="AP1471">
        <v>8.5193975200000001</v>
      </c>
      <c r="AR1471">
        <v>7.0761442700000003</v>
      </c>
      <c r="AS1471">
        <v>1.00644914</v>
      </c>
      <c r="AT1471">
        <v>72.95182853504987</v>
      </c>
      <c r="AU1471">
        <v>8.5193975200000001</v>
      </c>
      <c r="AV1471">
        <v>63.457205070000001</v>
      </c>
      <c r="AW1471">
        <v>26.288986510000001</v>
      </c>
      <c r="AX1471">
        <v>1.00644914</v>
      </c>
      <c r="AY1471" t="s">
        <v>644</v>
      </c>
      <c r="AZ1471" t="s">
        <v>94</v>
      </c>
      <c r="BA1471">
        <v>0.6216318790596328</v>
      </c>
      <c r="BB1471">
        <v>0.47620225465266991</v>
      </c>
      <c r="BC1471">
        <v>3.2588621596344181E-3</v>
      </c>
      <c r="BE1471">
        <v>1.7222766460815199E-2</v>
      </c>
      <c r="BF1471">
        <v>1.5762652693009471E-2</v>
      </c>
      <c r="BG1471">
        <v>1.9050552585442471E-2</v>
      </c>
      <c r="BH1471">
        <v>2.3060178797616911E-2</v>
      </c>
      <c r="BI1471">
        <v>0</v>
      </c>
      <c r="BJ1471">
        <v>2.737606179542245E-2</v>
      </c>
      <c r="BK1471">
        <v>3.279879017942603E-3</v>
      </c>
      <c r="BM1471">
        <v>2.77635422008113E-2</v>
      </c>
    </row>
    <row r="1472" spans="1:65" x14ac:dyDescent="0.35">
      <c r="A1472" t="s">
        <v>685</v>
      </c>
      <c r="B1472" t="s">
        <v>685</v>
      </c>
      <c r="C1472" t="s">
        <v>686</v>
      </c>
      <c r="D1472">
        <v>9.3321568138209857E-4</v>
      </c>
      <c r="E1472" t="s">
        <v>67</v>
      </c>
      <c r="F1472" t="s">
        <v>590</v>
      </c>
      <c r="G1472" t="s">
        <v>591</v>
      </c>
      <c r="H1472" t="s">
        <v>70</v>
      </c>
      <c r="I1472">
        <v>77424620534.829987</v>
      </c>
      <c r="J1472">
        <v>3.4075000000000002</v>
      </c>
      <c r="K1472">
        <v>14738.148592205711</v>
      </c>
      <c r="L1472" t="s">
        <v>687</v>
      </c>
      <c r="M1472" s="3">
        <v>46174</v>
      </c>
      <c r="N1472" t="s">
        <v>688</v>
      </c>
      <c r="O1472">
        <v>1438.74</v>
      </c>
      <c r="P1472">
        <v>72253870.008161798</v>
      </c>
      <c r="AZ1472" t="s">
        <v>73</v>
      </c>
      <c r="BA1472">
        <v>0.6216318790596328</v>
      </c>
      <c r="BB1472">
        <v>0.1454296244069633</v>
      </c>
      <c r="BC1472">
        <v>6.4169572409169696E-3</v>
      </c>
    </row>
    <row r="1473" spans="1:65" x14ac:dyDescent="0.35">
      <c r="A1473" t="s">
        <v>645</v>
      </c>
      <c r="B1473" t="s">
        <v>645</v>
      </c>
      <c r="C1473" t="s">
        <v>646</v>
      </c>
      <c r="D1473">
        <v>5.7189056691822757E-8</v>
      </c>
      <c r="E1473" t="s">
        <v>67</v>
      </c>
      <c r="F1473" t="s">
        <v>590</v>
      </c>
      <c r="G1473" t="s">
        <v>591</v>
      </c>
      <c r="H1473" t="s">
        <v>70</v>
      </c>
      <c r="I1473">
        <v>77424620534.829987</v>
      </c>
      <c r="J1473">
        <v>3.4075000000000002</v>
      </c>
      <c r="K1473">
        <v>2.9155999998899471</v>
      </c>
      <c r="L1473" t="s">
        <v>647</v>
      </c>
      <c r="M1473" s="3">
        <v>46174</v>
      </c>
      <c r="N1473" t="s">
        <v>648</v>
      </c>
      <c r="O1473">
        <v>445.68520000000001</v>
      </c>
      <c r="P1473">
        <v>4427.841013109266</v>
      </c>
      <c r="Q1473" t="s">
        <v>594</v>
      </c>
      <c r="R1473" t="s">
        <v>595</v>
      </c>
      <c r="S1473" t="s">
        <v>649</v>
      </c>
      <c r="U1473" t="s">
        <v>151</v>
      </c>
      <c r="W1473">
        <v>4.5856338000000001</v>
      </c>
      <c r="X1473">
        <v>4.3345995500000001</v>
      </c>
      <c r="Y1473">
        <v>5.8175251499999998</v>
      </c>
      <c r="Z1473">
        <v>15.368291940000001</v>
      </c>
      <c r="AA1473">
        <v>28.706959049999998</v>
      </c>
      <c r="AB1473">
        <v>28.75602885</v>
      </c>
      <c r="AC1473">
        <v>0.19007984999999999</v>
      </c>
      <c r="AE1473">
        <v>288.50111249000003</v>
      </c>
      <c r="AI1473">
        <v>73.931410700000001</v>
      </c>
      <c r="AJ1473">
        <v>17.50944402</v>
      </c>
      <c r="AK1473">
        <v>44.893141309999997</v>
      </c>
      <c r="AL1473">
        <v>10.42869451</v>
      </c>
      <c r="AM1473">
        <v>5.3585937399999999</v>
      </c>
      <c r="AN1473">
        <v>29.675954319999999</v>
      </c>
      <c r="AO1473">
        <v>4.4101325200000003</v>
      </c>
      <c r="AP1473">
        <v>16.092194280000001</v>
      </c>
      <c r="AR1473">
        <v>5.3585937399999999</v>
      </c>
      <c r="AS1473">
        <v>122.34383932999999</v>
      </c>
      <c r="AT1473">
        <v>20.666336563627361</v>
      </c>
      <c r="AU1473">
        <v>16.092194280000001</v>
      </c>
      <c r="AV1473">
        <v>36.609519339999999</v>
      </c>
      <c r="AW1473">
        <v>15.019507920000001</v>
      </c>
      <c r="AX1473">
        <v>122.34383932999999</v>
      </c>
      <c r="AY1473" t="s">
        <v>93</v>
      </c>
      <c r="AZ1473" t="s">
        <v>94</v>
      </c>
      <c r="BA1473">
        <v>0.6216318790596328</v>
      </c>
      <c r="BB1473">
        <v>0.47620225465266991</v>
      </c>
      <c r="BC1473">
        <v>1.200940485540855E-7</v>
      </c>
      <c r="BE1473">
        <v>5.5070732822845588E-7</v>
      </c>
      <c r="BF1473">
        <v>5.2055960882021742E-7</v>
      </c>
      <c r="BG1473">
        <v>6.9865014782871382E-7</v>
      </c>
      <c r="BH1473">
        <v>6.4353521679317882E-7</v>
      </c>
      <c r="BI1473">
        <v>2.2827458735053299E-8</v>
      </c>
      <c r="BJ1473">
        <v>3.464726661128176E-5</v>
      </c>
      <c r="BK1473">
        <v>1.4692766980790261E-5</v>
      </c>
      <c r="BM1473">
        <v>1.9325767612040979E-6</v>
      </c>
    </row>
    <row r="1474" spans="1:65" x14ac:dyDescent="0.35">
      <c r="A1474" t="s">
        <v>862</v>
      </c>
      <c r="B1474" t="s">
        <v>862</v>
      </c>
      <c r="C1474" t="s">
        <v>863</v>
      </c>
      <c r="D1474">
        <v>1.1209316294801701E-2</v>
      </c>
      <c r="E1474" t="s">
        <v>76</v>
      </c>
      <c r="F1474" t="s">
        <v>590</v>
      </c>
      <c r="G1474" t="s">
        <v>591</v>
      </c>
      <c r="H1474" t="s">
        <v>98</v>
      </c>
      <c r="I1474">
        <v>6909727982.4300003</v>
      </c>
      <c r="J1474">
        <v>3.4075000000000002</v>
      </c>
      <c r="K1474">
        <v>344868</v>
      </c>
      <c r="L1474" t="s">
        <v>864</v>
      </c>
      <c r="M1474" s="3">
        <v>46174</v>
      </c>
      <c r="N1474" t="s">
        <v>661</v>
      </c>
      <c r="O1474">
        <v>65.91</v>
      </c>
      <c r="P1474">
        <v>77453326.466100007</v>
      </c>
      <c r="Q1474" t="s">
        <v>594</v>
      </c>
      <c r="R1474" t="s">
        <v>693</v>
      </c>
      <c r="S1474" t="s">
        <v>649</v>
      </c>
      <c r="U1474" t="s">
        <v>283</v>
      </c>
      <c r="W1474">
        <v>4.7853547399999998</v>
      </c>
      <c r="X1474">
        <v>5.3638177499999999</v>
      </c>
      <c r="Y1474">
        <v>4.7379729299999997</v>
      </c>
      <c r="Z1474">
        <v>20.696828350000001</v>
      </c>
      <c r="AA1474">
        <v>20.36446887</v>
      </c>
      <c r="AB1474">
        <v>33.829824960000003</v>
      </c>
      <c r="AC1474">
        <v>4.2479195399999998</v>
      </c>
      <c r="AE1474">
        <v>888.76674039</v>
      </c>
      <c r="AI1474">
        <v>79.47796409</v>
      </c>
      <c r="AJ1474">
        <v>4.2689972999999997</v>
      </c>
      <c r="AK1474">
        <v>53.303742139999997</v>
      </c>
      <c r="AL1474">
        <v>17.318382740000001</v>
      </c>
      <c r="AM1474">
        <v>3.9430993299999999</v>
      </c>
      <c r="AN1474">
        <v>16.668581459999999</v>
      </c>
      <c r="AO1474">
        <v>3.0312985000000001</v>
      </c>
      <c r="AP1474">
        <v>0.92533089000000002</v>
      </c>
      <c r="AR1474">
        <v>3.9430993299999999</v>
      </c>
      <c r="AS1474">
        <v>451.51311841</v>
      </c>
      <c r="AT1474">
        <v>2.4234278842753061</v>
      </c>
      <c r="AU1474">
        <v>0.92533089000000002</v>
      </c>
      <c r="AV1474">
        <v>9.0844959299999992</v>
      </c>
      <c r="AW1474">
        <v>13.68845804</v>
      </c>
      <c r="AX1474">
        <v>451.51311841</v>
      </c>
      <c r="AY1474" t="s">
        <v>93</v>
      </c>
      <c r="AZ1474" t="s">
        <v>94</v>
      </c>
      <c r="BA1474">
        <v>0.56320493766591784</v>
      </c>
      <c r="BB1474">
        <v>0.28105568548147219</v>
      </c>
      <c r="BC1474">
        <v>3.98829017658874E-2</v>
      </c>
      <c r="BE1474">
        <v>0.19085383301034359</v>
      </c>
      <c r="BF1474">
        <v>0.21392461641337321</v>
      </c>
      <c r="BG1474">
        <v>0.18896410893662369</v>
      </c>
      <c r="BH1474">
        <v>0.15726224323152641</v>
      </c>
      <c r="BI1474">
        <v>0.16941935772321359</v>
      </c>
      <c r="BJ1474">
        <v>35.446596599762323</v>
      </c>
      <c r="BK1474">
        <v>18.007653347555511</v>
      </c>
      <c r="BM1474">
        <v>3.6904880986811162E-2</v>
      </c>
    </row>
    <row r="1475" spans="1:65" x14ac:dyDescent="0.35">
      <c r="A1475" t="s">
        <v>944</v>
      </c>
      <c r="B1475" t="s">
        <v>944</v>
      </c>
      <c r="C1475" t="s">
        <v>945</v>
      </c>
      <c r="D1475">
        <v>4.6000102117130887E-8</v>
      </c>
      <c r="E1475" t="s">
        <v>67</v>
      </c>
      <c r="F1475" t="s">
        <v>754</v>
      </c>
      <c r="G1475" t="s">
        <v>591</v>
      </c>
      <c r="H1475" t="s">
        <v>70</v>
      </c>
      <c r="I1475">
        <v>77424620534.829987</v>
      </c>
      <c r="J1475">
        <v>3.4075000000000002</v>
      </c>
      <c r="K1475">
        <v>4.5174999998958763</v>
      </c>
      <c r="L1475" t="s">
        <v>946</v>
      </c>
      <c r="M1475" s="3">
        <v>46174</v>
      </c>
      <c r="N1475" t="s">
        <v>648</v>
      </c>
      <c r="O1475">
        <v>231.3683</v>
      </c>
      <c r="P1475">
        <v>3561.5404509822861</v>
      </c>
      <c r="Q1475" t="s">
        <v>757</v>
      </c>
      <c r="R1475" t="s">
        <v>947</v>
      </c>
      <c r="S1475" t="s">
        <v>649</v>
      </c>
      <c r="U1475" t="s">
        <v>92</v>
      </c>
      <c r="W1475">
        <v>4.9102758099999999</v>
      </c>
      <c r="X1475">
        <v>4.5424272600000002</v>
      </c>
      <c r="Y1475">
        <v>5.2770328800000001</v>
      </c>
      <c r="Z1475">
        <v>13.973363000000001</v>
      </c>
      <c r="AA1475">
        <v>36.56230352</v>
      </c>
      <c r="AB1475">
        <v>28.886320430000001</v>
      </c>
      <c r="AC1475">
        <v>0</v>
      </c>
      <c r="AE1475">
        <v>569.22107015999995</v>
      </c>
      <c r="AI1475">
        <v>82.665504330000005</v>
      </c>
      <c r="AJ1475">
        <v>33.276661609999998</v>
      </c>
      <c r="AK1475">
        <v>39.125782289999997</v>
      </c>
      <c r="AL1475">
        <v>7.0195430600000002</v>
      </c>
      <c r="AM1475">
        <v>6.0533269699999996</v>
      </c>
      <c r="AN1475">
        <v>44.574662910000001</v>
      </c>
      <c r="AO1475">
        <v>2.2820824100000001</v>
      </c>
      <c r="AP1475">
        <v>26.598982209999999</v>
      </c>
      <c r="AR1475">
        <v>6.0533269699999996</v>
      </c>
      <c r="AS1475">
        <v>119.25593000000001</v>
      </c>
      <c r="AT1475">
        <v>33.997312018108509</v>
      </c>
      <c r="AU1475">
        <v>26.598982209999999</v>
      </c>
      <c r="AV1475">
        <v>47.079154529999997</v>
      </c>
      <c r="AW1475">
        <v>15.268174350000001</v>
      </c>
      <c r="AX1475">
        <v>119.25593000000001</v>
      </c>
      <c r="AY1475" t="s">
        <v>152</v>
      </c>
      <c r="AZ1475" t="s">
        <v>94</v>
      </c>
      <c r="BA1475">
        <v>0.6216318790596328</v>
      </c>
      <c r="BB1475">
        <v>0.47620225465266991</v>
      </c>
      <c r="BC1475">
        <v>9.6597825120929375E-8</v>
      </c>
      <c r="BE1475">
        <v>4.7432196398990978E-7</v>
      </c>
      <c r="BF1475">
        <v>4.387885940860224E-7</v>
      </c>
      <c r="BG1475">
        <v>5.0974989929963433E-7</v>
      </c>
      <c r="BH1475">
        <v>5.8473822004786523E-7</v>
      </c>
      <c r="BI1475">
        <v>0</v>
      </c>
      <c r="BJ1475">
        <v>5.4985517390463937E-5</v>
      </c>
      <c r="BK1475">
        <v>1.15198634707738E-5</v>
      </c>
      <c r="BM1475">
        <v>2.569403831916291E-6</v>
      </c>
    </row>
    <row r="1476" spans="1:65" x14ac:dyDescent="0.35">
      <c r="A1476" t="s">
        <v>948</v>
      </c>
      <c r="B1476" t="s">
        <v>948</v>
      </c>
      <c r="C1476" t="s">
        <v>949</v>
      </c>
      <c r="D1476">
        <v>1.0355641851098601E-3</v>
      </c>
      <c r="E1476" t="s">
        <v>67</v>
      </c>
      <c r="F1476" t="s">
        <v>754</v>
      </c>
      <c r="G1476" t="s">
        <v>591</v>
      </c>
      <c r="H1476" t="s">
        <v>70</v>
      </c>
      <c r="I1476">
        <v>77424620534.829987</v>
      </c>
      <c r="J1476">
        <v>2.0953800000000002E-2</v>
      </c>
      <c r="K1476">
        <v>58999.997379109402</v>
      </c>
      <c r="L1476" t="s">
        <v>950</v>
      </c>
      <c r="M1476" s="3">
        <v>46174</v>
      </c>
      <c r="N1476" t="s">
        <v>648</v>
      </c>
      <c r="O1476">
        <v>64854.68</v>
      </c>
      <c r="P1476">
        <v>80178164.071591496</v>
      </c>
      <c r="Q1476" t="s">
        <v>757</v>
      </c>
      <c r="R1476" t="s">
        <v>776</v>
      </c>
      <c r="S1476" t="s">
        <v>649</v>
      </c>
      <c r="U1476" t="s">
        <v>120</v>
      </c>
      <c r="W1476">
        <v>5.7289024800000004</v>
      </c>
      <c r="X1476">
        <v>5.6216442400000002</v>
      </c>
      <c r="Y1476">
        <v>6.2455955899999998</v>
      </c>
      <c r="Z1476">
        <v>20.28976888</v>
      </c>
      <c r="AA1476">
        <v>39.874833289999998</v>
      </c>
      <c r="AB1476">
        <v>38.464120440000002</v>
      </c>
      <c r="AC1476">
        <v>0</v>
      </c>
      <c r="AE1476">
        <v>41.15052755</v>
      </c>
      <c r="AI1476">
        <v>99.895323169999998</v>
      </c>
      <c r="AJ1476">
        <v>53.311725709999997</v>
      </c>
      <c r="AK1476">
        <v>44.097352100000002</v>
      </c>
      <c r="AL1476">
        <v>1.2196448</v>
      </c>
      <c r="AM1476">
        <v>7.4340692400000004</v>
      </c>
      <c r="AN1476">
        <v>47.293308320000001</v>
      </c>
      <c r="AO1476">
        <v>11.88659876</v>
      </c>
      <c r="AP1476">
        <v>36.490782850000002</v>
      </c>
      <c r="AR1476">
        <v>7.4340692400000004</v>
      </c>
      <c r="AS1476">
        <v>27.004424870000001</v>
      </c>
      <c r="AT1476">
        <v>84.321991936054332</v>
      </c>
      <c r="AU1476">
        <v>36.490782850000002</v>
      </c>
      <c r="AV1476">
        <v>41.734676880000002</v>
      </c>
      <c r="AW1476">
        <v>20.40326288</v>
      </c>
      <c r="AX1476">
        <v>27.004424870000001</v>
      </c>
      <c r="AY1476" t="s">
        <v>152</v>
      </c>
      <c r="AZ1476" t="s">
        <v>94</v>
      </c>
      <c r="BA1476">
        <v>0.6216318790596328</v>
      </c>
      <c r="BB1476">
        <v>0.47620225465266991</v>
      </c>
      <c r="BC1476">
        <v>2.1746309997317729E-3</v>
      </c>
      <c r="BE1476">
        <v>1.245824892744824E-2</v>
      </c>
      <c r="BF1476">
        <v>1.222500183376757E-2</v>
      </c>
      <c r="BG1476">
        <v>1.358186578180205E-2</v>
      </c>
      <c r="BH1476">
        <v>1.6166357423456429E-2</v>
      </c>
      <c r="BI1476">
        <v>0</v>
      </c>
      <c r="BJ1476">
        <v>8.9487212865546381E-2</v>
      </c>
      <c r="BK1476">
        <v>5.8724659452229669E-2</v>
      </c>
      <c r="BM1476">
        <v>7.9353987590090561E-2</v>
      </c>
    </row>
    <row r="1477" spans="1:65" x14ac:dyDescent="0.35">
      <c r="A1477" t="s">
        <v>951</v>
      </c>
      <c r="B1477" t="s">
        <v>951</v>
      </c>
      <c r="C1477" t="s">
        <v>952</v>
      </c>
      <c r="D1477">
        <v>1.077575389116282E-6</v>
      </c>
      <c r="E1477" t="s">
        <v>67</v>
      </c>
      <c r="F1477" t="s">
        <v>754</v>
      </c>
      <c r="G1477" t="s">
        <v>591</v>
      </c>
      <c r="H1477" t="s">
        <v>70</v>
      </c>
      <c r="I1477">
        <v>77424620534.829987</v>
      </c>
      <c r="J1477">
        <v>3.891365</v>
      </c>
      <c r="K1477">
        <v>1000</v>
      </c>
      <c r="L1477" t="s">
        <v>953</v>
      </c>
      <c r="M1477" s="3">
        <v>46174</v>
      </c>
      <c r="N1477" t="s">
        <v>954</v>
      </c>
      <c r="O1477">
        <v>21.44</v>
      </c>
      <c r="P1477">
        <v>83430.865600000005</v>
      </c>
      <c r="Q1477" t="s">
        <v>757</v>
      </c>
      <c r="R1477" t="s">
        <v>614</v>
      </c>
      <c r="S1477" t="s">
        <v>602</v>
      </c>
      <c r="U1477" t="s">
        <v>120</v>
      </c>
      <c r="W1477">
        <v>5.8597761799999999</v>
      </c>
      <c r="X1477">
        <v>5.1043861000000001</v>
      </c>
      <c r="Y1477">
        <v>7.4278774199999997</v>
      </c>
      <c r="Z1477">
        <v>15.0037673</v>
      </c>
      <c r="AA1477">
        <v>42.724590370000001</v>
      </c>
      <c r="AB1477">
        <v>39.915451099999999</v>
      </c>
      <c r="AC1477">
        <v>0</v>
      </c>
      <c r="AE1477">
        <v>28.769582539999998</v>
      </c>
      <c r="AI1477">
        <v>97.916528779999993</v>
      </c>
      <c r="AJ1477">
        <v>77.913388470000001</v>
      </c>
      <c r="AK1477">
        <v>19.730420299999999</v>
      </c>
      <c r="AL1477">
        <v>0</v>
      </c>
      <c r="AM1477">
        <v>8.0558312799999996</v>
      </c>
      <c r="AN1477">
        <v>72.028041909999999</v>
      </c>
      <c r="AO1477">
        <v>6.7910648</v>
      </c>
      <c r="AP1477">
        <v>76.712516899999997</v>
      </c>
      <c r="AR1477">
        <v>8.0558312799999996</v>
      </c>
      <c r="AS1477">
        <v>14.31977245</v>
      </c>
      <c r="AT1477">
        <v>96.062813892622202</v>
      </c>
      <c r="AU1477">
        <v>76.712516899999997</v>
      </c>
      <c r="AV1477">
        <v>19.437577220000001</v>
      </c>
      <c r="AW1477">
        <v>1.4906790999999999</v>
      </c>
      <c r="AX1477">
        <v>14.31977245</v>
      </c>
      <c r="AY1477" t="s">
        <v>152</v>
      </c>
      <c r="AZ1477" t="s">
        <v>94</v>
      </c>
      <c r="BA1477">
        <v>0.6216318790596328</v>
      </c>
      <c r="BB1477">
        <v>0.47620225465266991</v>
      </c>
      <c r="BC1477">
        <v>2.262852346010497E-6</v>
      </c>
      <c r="BE1477">
        <v>1.325980827600943E-5</v>
      </c>
      <c r="BF1477">
        <v>1.1550472061328369E-5</v>
      </c>
      <c r="BG1477">
        <v>1.6808189845725399E-5</v>
      </c>
      <c r="BH1477">
        <v>1.8229156711012739E-5</v>
      </c>
      <c r="BI1477">
        <v>0</v>
      </c>
      <c r="BJ1477">
        <v>6.510131734438162E-5</v>
      </c>
      <c r="BK1477">
        <v>3.2403530682818979E-5</v>
      </c>
      <c r="BM1477">
        <v>1.735890988355349E-4</v>
      </c>
    </row>
    <row r="1478" spans="1:65" x14ac:dyDescent="0.35">
      <c r="A1478" t="s">
        <v>816</v>
      </c>
      <c r="B1478" t="s">
        <v>816</v>
      </c>
      <c r="D1478">
        <v>3.5281083064012801E-3</v>
      </c>
      <c r="E1478" t="s">
        <v>122</v>
      </c>
      <c r="F1478" t="s">
        <v>744</v>
      </c>
      <c r="G1478" t="s">
        <v>591</v>
      </c>
      <c r="H1478" t="s">
        <v>70</v>
      </c>
      <c r="I1478">
        <v>50823903457.370003</v>
      </c>
      <c r="J1478">
        <v>3.4075000000000002</v>
      </c>
      <c r="M1478" s="3">
        <v>46174</v>
      </c>
      <c r="N1478" t="s">
        <v>751</v>
      </c>
      <c r="O1478">
        <v>1085.7218677999999</v>
      </c>
      <c r="AZ1478" t="s">
        <v>73</v>
      </c>
      <c r="BA1478">
        <v>0.60589742474947772</v>
      </c>
      <c r="BB1478">
        <v>0.14204353067189021</v>
      </c>
      <c r="BC1478">
        <v>2.4838218887637639E-2</v>
      </c>
    </row>
    <row r="1479" spans="1:65" x14ac:dyDescent="0.35">
      <c r="A1479" t="s">
        <v>700</v>
      </c>
      <c r="B1479" t="s">
        <v>700</v>
      </c>
      <c r="C1479" t="s">
        <v>701</v>
      </c>
      <c r="D1479">
        <v>1.31052956987831E-8</v>
      </c>
      <c r="E1479" t="s">
        <v>122</v>
      </c>
      <c r="F1479" t="s">
        <v>590</v>
      </c>
      <c r="G1479" t="s">
        <v>591</v>
      </c>
      <c r="H1479" t="s">
        <v>81</v>
      </c>
      <c r="I1479">
        <v>14820337880.49</v>
      </c>
      <c r="J1479">
        <v>3.4075000000000002</v>
      </c>
      <c r="K1479">
        <v>1.405999999853033</v>
      </c>
      <c r="L1479" t="s">
        <v>702</v>
      </c>
      <c r="M1479" s="3">
        <v>46174</v>
      </c>
      <c r="N1479" t="s">
        <v>703</v>
      </c>
      <c r="O1479">
        <v>40.54</v>
      </c>
      <c r="P1479">
        <v>194.22491027969801</v>
      </c>
      <c r="Q1479" t="s">
        <v>594</v>
      </c>
      <c r="R1479" t="s">
        <v>704</v>
      </c>
      <c r="S1479" t="s">
        <v>602</v>
      </c>
      <c r="U1479" t="s">
        <v>151</v>
      </c>
      <c r="W1479">
        <v>5.0726118700000002</v>
      </c>
      <c r="X1479">
        <v>5.2721197699999998</v>
      </c>
      <c r="Y1479">
        <v>4.8058777800000003</v>
      </c>
      <c r="Z1479">
        <v>24.852598499999999</v>
      </c>
      <c r="AA1479">
        <v>22.040343610000001</v>
      </c>
      <c r="AB1479">
        <v>26.553823479999998</v>
      </c>
      <c r="AC1479">
        <v>3.4028659800000001</v>
      </c>
      <c r="AE1479">
        <v>524.87640982999994</v>
      </c>
      <c r="AI1479">
        <v>75.297483909999997</v>
      </c>
      <c r="AJ1479">
        <v>10.29779701</v>
      </c>
      <c r="AK1479">
        <v>54.975250299999999</v>
      </c>
      <c r="AL1479">
        <v>8.1737182799999992</v>
      </c>
      <c r="AM1479">
        <v>5.0988618900000002</v>
      </c>
      <c r="AN1479">
        <v>51.473785200000002</v>
      </c>
      <c r="AO1479">
        <v>4.7283527300000001</v>
      </c>
      <c r="AP1479">
        <v>3.9834601599999999</v>
      </c>
      <c r="AR1479">
        <v>5.0988618900000002</v>
      </c>
      <c r="AS1479">
        <v>304.53734237999998</v>
      </c>
      <c r="AT1479">
        <v>16.996533918087291</v>
      </c>
      <c r="AU1479">
        <v>3.9834601599999999</v>
      </c>
      <c r="AV1479">
        <v>33.873561289999998</v>
      </c>
      <c r="AW1479">
        <v>30.679493149999999</v>
      </c>
      <c r="AX1479">
        <v>304.53734237999998</v>
      </c>
      <c r="AY1479" t="s">
        <v>93</v>
      </c>
      <c r="AZ1479" t="s">
        <v>94</v>
      </c>
      <c r="BA1479">
        <v>0.61054167726613329</v>
      </c>
      <c r="BB1479">
        <v>0.49055401443133689</v>
      </c>
      <c r="BC1479">
        <v>2.6715295998494888E-8</v>
      </c>
      <c r="BE1479">
        <v>1.3551632759252869E-7</v>
      </c>
      <c r="BF1479">
        <v>1.408462401950668E-7</v>
      </c>
      <c r="BG1479">
        <v>1.2839044742528951E-7</v>
      </c>
      <c r="BH1479">
        <v>1.362176046467951E-7</v>
      </c>
      <c r="BI1479">
        <v>9.0908571898908384E-8</v>
      </c>
      <c r="BJ1479">
        <v>1.402222865123576E-5</v>
      </c>
      <c r="BK1479">
        <v>8.1358052442766817E-6</v>
      </c>
      <c r="BM1479">
        <v>1.064193172726118E-7</v>
      </c>
    </row>
    <row r="1480" spans="1:65" x14ac:dyDescent="0.35">
      <c r="A1480" t="s">
        <v>955</v>
      </c>
      <c r="B1480" t="s">
        <v>955</v>
      </c>
      <c r="C1480" t="s">
        <v>956</v>
      </c>
      <c r="D1480">
        <v>1.597631761624286E-3</v>
      </c>
      <c r="E1480" t="s">
        <v>67</v>
      </c>
      <c r="F1480" t="s">
        <v>754</v>
      </c>
      <c r="G1480" t="s">
        <v>591</v>
      </c>
      <c r="H1480" t="s">
        <v>70</v>
      </c>
      <c r="I1480">
        <v>77424620534.829987</v>
      </c>
      <c r="J1480">
        <v>3.4075000000000002</v>
      </c>
      <c r="K1480">
        <v>118786.3552624452</v>
      </c>
      <c r="L1480" t="s">
        <v>957</v>
      </c>
      <c r="M1480" s="3">
        <v>46174</v>
      </c>
      <c r="N1480" t="s">
        <v>958</v>
      </c>
      <c r="O1480">
        <v>305.60000000000002</v>
      </c>
      <c r="P1480">
        <v>123696032.8981526</v>
      </c>
      <c r="Q1480" t="s">
        <v>757</v>
      </c>
      <c r="R1480" t="s">
        <v>693</v>
      </c>
      <c r="S1480" t="s">
        <v>602</v>
      </c>
      <c r="U1480" t="s">
        <v>92</v>
      </c>
      <c r="W1480">
        <v>5.5323198700000003</v>
      </c>
      <c r="X1480">
        <v>5.2386809200000002</v>
      </c>
      <c r="Y1480">
        <v>5.3118098700000003</v>
      </c>
      <c r="Z1480">
        <v>19.66611923</v>
      </c>
      <c r="AA1480">
        <v>38.755219429999997</v>
      </c>
      <c r="AB1480">
        <v>33.61132774</v>
      </c>
      <c r="AC1480">
        <v>1.1123587100000001</v>
      </c>
      <c r="AE1480">
        <v>152.91280778000001</v>
      </c>
      <c r="AI1480">
        <v>92.111105069999994</v>
      </c>
      <c r="AJ1480">
        <v>47.292767079999997</v>
      </c>
      <c r="AK1480">
        <v>38.453895629999998</v>
      </c>
      <c r="AL1480">
        <v>6.2860036800000003</v>
      </c>
      <c r="AM1480">
        <v>6.5615093199999999</v>
      </c>
      <c r="AN1480">
        <v>40.556783979999999</v>
      </c>
      <c r="AO1480">
        <v>16.53042421</v>
      </c>
      <c r="AP1480">
        <v>7.8472565400000001</v>
      </c>
      <c r="AR1480">
        <v>6.5615093199999999</v>
      </c>
      <c r="AS1480">
        <v>73.631548109999997</v>
      </c>
      <c r="AT1480">
        <v>50.860861568932592</v>
      </c>
      <c r="AU1480">
        <v>7.8472565400000001</v>
      </c>
      <c r="AV1480">
        <v>64.192297300000007</v>
      </c>
      <c r="AW1480">
        <v>22.442734990000002</v>
      </c>
      <c r="AX1480">
        <v>73.631548109999997</v>
      </c>
      <c r="AY1480" t="s">
        <v>152</v>
      </c>
      <c r="AZ1480" t="s">
        <v>94</v>
      </c>
      <c r="BA1480">
        <v>0.6216318790596328</v>
      </c>
      <c r="BB1480">
        <v>0.47620225465266991</v>
      </c>
      <c r="BC1480">
        <v>3.3549437156477949E-3</v>
      </c>
      <c r="BE1480">
        <v>1.856062178080993E-2</v>
      </c>
      <c r="BF1480">
        <v>1.7575479630838008E-2</v>
      </c>
      <c r="BG1480">
        <v>1.782082314207243E-2</v>
      </c>
      <c r="BH1480">
        <v>2.2013494458298439E-2</v>
      </c>
      <c r="BI1480">
        <v>3.731900863660589E-3</v>
      </c>
      <c r="BJ1480">
        <v>0.51301386350357037</v>
      </c>
      <c r="BK1480">
        <v>0.2470296996050628</v>
      </c>
      <c r="BM1480">
        <v>2.6327104013949061E-2</v>
      </c>
    </row>
    <row r="1481" spans="1:65" x14ac:dyDescent="0.35">
      <c r="A1481" t="s">
        <v>959</v>
      </c>
      <c r="B1481" t="s">
        <v>959</v>
      </c>
      <c r="C1481" t="s">
        <v>960</v>
      </c>
      <c r="D1481">
        <v>1.304719204464626E-5</v>
      </c>
      <c r="E1481" t="s">
        <v>67</v>
      </c>
      <c r="F1481" t="s">
        <v>754</v>
      </c>
      <c r="G1481" t="s">
        <v>591</v>
      </c>
      <c r="H1481" t="s">
        <v>70</v>
      </c>
      <c r="I1481">
        <v>77424620534.829987</v>
      </c>
      <c r="J1481">
        <v>3.4075000000000002</v>
      </c>
      <c r="K1481">
        <v>1625.841951591548</v>
      </c>
      <c r="L1481" t="s">
        <v>961</v>
      </c>
      <c r="M1481" s="3">
        <v>46174</v>
      </c>
      <c r="N1481" t="s">
        <v>958</v>
      </c>
      <c r="O1481">
        <v>182.34</v>
      </c>
      <c r="P1481">
        <v>1010173.8931017891</v>
      </c>
      <c r="Q1481" t="s">
        <v>757</v>
      </c>
      <c r="R1481" t="s">
        <v>544</v>
      </c>
      <c r="S1481" t="s">
        <v>602</v>
      </c>
      <c r="U1481" t="s">
        <v>92</v>
      </c>
      <c r="W1481">
        <v>5.6565450999999998</v>
      </c>
      <c r="X1481">
        <v>5.3295717500000004</v>
      </c>
      <c r="Y1481">
        <v>5.0601833200000002</v>
      </c>
      <c r="Z1481">
        <v>16.265068979999999</v>
      </c>
      <c r="AA1481">
        <v>40.483580349999997</v>
      </c>
      <c r="AB1481">
        <v>32.890674529999998</v>
      </c>
      <c r="AC1481">
        <v>2.22489778</v>
      </c>
      <c r="AE1481">
        <v>212.94434699999999</v>
      </c>
      <c r="AI1481">
        <v>89.679221400000003</v>
      </c>
      <c r="AJ1481">
        <v>38.051235200000001</v>
      </c>
      <c r="AK1481">
        <v>40.690184119999998</v>
      </c>
      <c r="AL1481">
        <v>10.89790453</v>
      </c>
      <c r="AM1481">
        <v>6.3283957500000003</v>
      </c>
      <c r="AN1481">
        <v>23.119817149999999</v>
      </c>
      <c r="AO1481">
        <v>34.533909219999998</v>
      </c>
      <c r="AP1481">
        <v>3.651859</v>
      </c>
      <c r="AR1481">
        <v>6.3283957500000003</v>
      </c>
      <c r="AS1481">
        <v>76.81165609</v>
      </c>
      <c r="AT1481">
        <v>41.441607130225648</v>
      </c>
      <c r="AU1481">
        <v>3.651859</v>
      </c>
      <c r="AV1481">
        <v>58.927466979999998</v>
      </c>
      <c r="AW1481">
        <v>28.975325980000001</v>
      </c>
      <c r="AX1481">
        <v>76.81165609</v>
      </c>
      <c r="AY1481" t="s">
        <v>152</v>
      </c>
      <c r="AZ1481" t="s">
        <v>94</v>
      </c>
      <c r="BA1481">
        <v>0.6216318790596328</v>
      </c>
      <c r="BB1481">
        <v>0.47620225465266991</v>
      </c>
      <c r="BC1481">
        <v>2.739842559998494E-5</v>
      </c>
      <c r="BE1481">
        <v>1.5498043007530939E-4</v>
      </c>
      <c r="BF1481">
        <v>1.4602187507215661E-4</v>
      </c>
      <c r="BG1481">
        <v>1.3864105621530479E-4</v>
      </c>
      <c r="BH1481">
        <v>1.733880801236359E-4</v>
      </c>
      <c r="BI1481">
        <v>6.0958696292901668E-5</v>
      </c>
      <c r="BJ1481">
        <v>5.834339848216877E-3</v>
      </c>
      <c r="BK1481">
        <v>2.1045184445934949E-3</v>
      </c>
      <c r="BM1481">
        <v>1.000551871131354E-4</v>
      </c>
    </row>
    <row r="1482" spans="1:65" x14ac:dyDescent="0.35">
      <c r="A1482" t="s">
        <v>962</v>
      </c>
      <c r="B1482" t="s">
        <v>962</v>
      </c>
      <c r="C1482" t="s">
        <v>963</v>
      </c>
      <c r="D1482">
        <v>2.8973153465547949E-6</v>
      </c>
      <c r="E1482" t="s">
        <v>67</v>
      </c>
      <c r="F1482" t="s">
        <v>754</v>
      </c>
      <c r="G1482" t="s">
        <v>591</v>
      </c>
      <c r="H1482" t="s">
        <v>70</v>
      </c>
      <c r="I1482">
        <v>77424620534.829987</v>
      </c>
      <c r="J1482">
        <v>3.4075000000000002</v>
      </c>
      <c r="K1482">
        <v>178.46049999992641</v>
      </c>
      <c r="L1482" t="s">
        <v>964</v>
      </c>
      <c r="M1482" s="3">
        <v>46174</v>
      </c>
      <c r="N1482" t="s">
        <v>958</v>
      </c>
      <c r="O1482">
        <v>368.89</v>
      </c>
      <c r="P1482">
        <v>224323.54127674509</v>
      </c>
      <c r="Q1482" t="s">
        <v>757</v>
      </c>
      <c r="R1482" t="s">
        <v>601</v>
      </c>
      <c r="S1482" t="s">
        <v>602</v>
      </c>
      <c r="U1482" t="s">
        <v>92</v>
      </c>
      <c r="W1482">
        <v>6.0018777700000001</v>
      </c>
      <c r="X1482">
        <v>4.8178788900000002</v>
      </c>
      <c r="Y1482">
        <v>5.34622829</v>
      </c>
      <c r="Z1482">
        <v>16.495609080000001</v>
      </c>
      <c r="AA1482">
        <v>43.636823679999999</v>
      </c>
      <c r="AB1482">
        <v>36.625520600000002</v>
      </c>
      <c r="AC1482">
        <v>0</v>
      </c>
      <c r="AE1482">
        <v>31.605991589999999</v>
      </c>
      <c r="AI1482">
        <v>96.757953319999999</v>
      </c>
      <c r="AJ1482">
        <v>49.684522299999998</v>
      </c>
      <c r="AK1482">
        <v>40.228078549999999</v>
      </c>
      <c r="AL1482">
        <v>6.8453524999999997</v>
      </c>
      <c r="AM1482">
        <v>6.6581889099999998</v>
      </c>
      <c r="AN1482">
        <v>45.254953329999999</v>
      </c>
      <c r="AO1482">
        <v>22.32687666</v>
      </c>
      <c r="AP1482">
        <v>11.434582450000001</v>
      </c>
      <c r="AR1482">
        <v>6.6581889099999998</v>
      </c>
      <c r="AS1482">
        <v>6.2466670999999998</v>
      </c>
      <c r="AT1482">
        <v>54.713164037631742</v>
      </c>
      <c r="AU1482">
        <v>11.434582450000001</v>
      </c>
      <c r="AV1482">
        <v>66.052119980000001</v>
      </c>
      <c r="AW1482">
        <v>19.27125092</v>
      </c>
      <c r="AX1482">
        <v>6.2466670999999998</v>
      </c>
      <c r="AY1482" t="s">
        <v>93</v>
      </c>
      <c r="AZ1482" t="s">
        <v>94</v>
      </c>
      <c r="BA1482">
        <v>0.6216318790596328</v>
      </c>
      <c r="BB1482">
        <v>0.47620225465266991</v>
      </c>
      <c r="BC1482">
        <v>6.0842117361834516E-6</v>
      </c>
      <c r="BE1482">
        <v>3.651669516737256E-5</v>
      </c>
      <c r="BF1482">
        <v>2.93129952860485E-5</v>
      </c>
      <c r="BG1482">
        <v>3.2527584906333988E-5</v>
      </c>
      <c r="BH1482">
        <v>4.0509831107948502E-5</v>
      </c>
      <c r="BI1482">
        <v>0</v>
      </c>
      <c r="BJ1482">
        <v>1.922975449655935E-4</v>
      </c>
      <c r="BK1482">
        <v>3.8006045281851038E-5</v>
      </c>
      <c r="BM1482">
        <v>6.9570420740647332E-5</v>
      </c>
    </row>
    <row r="1483" spans="1:65" x14ac:dyDescent="0.35">
      <c r="A1483" t="s">
        <v>603</v>
      </c>
      <c r="B1483" t="s">
        <v>603</v>
      </c>
      <c r="C1483" t="s">
        <v>604</v>
      </c>
      <c r="D1483">
        <v>6.7761703263884386E-3</v>
      </c>
      <c r="E1483" t="s">
        <v>67</v>
      </c>
      <c r="F1483" t="s">
        <v>590</v>
      </c>
      <c r="G1483" t="s">
        <v>591</v>
      </c>
      <c r="H1483" t="s">
        <v>70</v>
      </c>
      <c r="I1483">
        <v>77424620534.829987</v>
      </c>
      <c r="J1483">
        <v>3.4075000000000002</v>
      </c>
      <c r="K1483">
        <v>1428000</v>
      </c>
      <c r="L1483" t="s">
        <v>605</v>
      </c>
      <c r="M1483" s="3">
        <v>46174</v>
      </c>
      <c r="N1483" t="s">
        <v>606</v>
      </c>
      <c r="O1483">
        <v>107.82</v>
      </c>
      <c r="P1483">
        <v>524642416.19999999</v>
      </c>
      <c r="Q1483" t="s">
        <v>594</v>
      </c>
      <c r="R1483" t="s">
        <v>595</v>
      </c>
      <c r="S1483" t="s">
        <v>596</v>
      </c>
      <c r="U1483" t="s">
        <v>92</v>
      </c>
      <c r="W1483">
        <v>5.10317065</v>
      </c>
      <c r="X1483">
        <v>4.24673912</v>
      </c>
      <c r="Y1483">
        <v>5.9252970600000001</v>
      </c>
      <c r="Z1483">
        <v>19.579424620000001</v>
      </c>
      <c r="AA1483">
        <v>39.811105159999997</v>
      </c>
      <c r="AB1483">
        <v>38.643353390000001</v>
      </c>
      <c r="AC1483">
        <v>0</v>
      </c>
      <c r="AE1483">
        <v>253.33180428</v>
      </c>
      <c r="AI1483">
        <v>98.168404649999999</v>
      </c>
      <c r="AJ1483">
        <v>36.598173209999999</v>
      </c>
      <c r="AK1483">
        <v>53.583270480000003</v>
      </c>
      <c r="AL1483">
        <v>7.8524394800000001</v>
      </c>
      <c r="AM1483">
        <v>5.9794755200000003</v>
      </c>
      <c r="AN1483">
        <v>32.173564380000002</v>
      </c>
      <c r="AO1483">
        <v>11.53902311</v>
      </c>
      <c r="AP1483">
        <v>21.342242670000001</v>
      </c>
      <c r="AR1483">
        <v>5.9794755200000003</v>
      </c>
      <c r="AS1483">
        <v>46.54267703</v>
      </c>
      <c r="AT1483">
        <v>32.366131428167222</v>
      </c>
      <c r="AU1483">
        <v>21.342242670000001</v>
      </c>
      <c r="AV1483">
        <v>54.68973587</v>
      </c>
      <c r="AW1483">
        <v>21.55804316</v>
      </c>
      <c r="AX1483">
        <v>46.54267703</v>
      </c>
      <c r="AY1483" t="s">
        <v>152</v>
      </c>
      <c r="AZ1483" t="s">
        <v>94</v>
      </c>
      <c r="BA1483">
        <v>0.6216318790596328</v>
      </c>
      <c r="BB1483">
        <v>0.47620225465266991</v>
      </c>
      <c r="BC1483">
        <v>1.422960571938243E-2</v>
      </c>
      <c r="BE1483">
        <v>7.261610626822454E-2</v>
      </c>
      <c r="BF1483">
        <v>6.0429423270677088E-2</v>
      </c>
      <c r="BG1483">
        <v>8.4314640934015875E-2</v>
      </c>
      <c r="BH1483">
        <v>8.5085579058299207E-2</v>
      </c>
      <c r="BI1483">
        <v>0</v>
      </c>
      <c r="BJ1483">
        <v>3.6048116910841572</v>
      </c>
      <c r="BK1483">
        <v>0.66228394326145712</v>
      </c>
      <c r="BM1483">
        <v>0.30369169836147969</v>
      </c>
    </row>
    <row r="1484" spans="1:65" x14ac:dyDescent="0.35">
      <c r="A1484" t="s">
        <v>965</v>
      </c>
      <c r="B1484" t="s">
        <v>965</v>
      </c>
      <c r="C1484" t="s">
        <v>966</v>
      </c>
      <c r="D1484">
        <v>5.6777057706372028E-6</v>
      </c>
      <c r="E1484" t="s">
        <v>67</v>
      </c>
      <c r="F1484" t="s">
        <v>754</v>
      </c>
      <c r="G1484" t="s">
        <v>591</v>
      </c>
      <c r="H1484" t="s">
        <v>70</v>
      </c>
      <c r="I1484">
        <v>77424620534.829987</v>
      </c>
      <c r="J1484">
        <v>3.4075000000000002</v>
      </c>
      <c r="K1484">
        <v>1468</v>
      </c>
      <c r="L1484" t="s">
        <v>967</v>
      </c>
      <c r="M1484" s="3">
        <v>46174</v>
      </c>
      <c r="N1484" t="s">
        <v>606</v>
      </c>
      <c r="O1484">
        <v>87.88</v>
      </c>
      <c r="P1484">
        <v>439594.21480000002</v>
      </c>
      <c r="Q1484" t="s">
        <v>757</v>
      </c>
      <c r="R1484" t="s">
        <v>595</v>
      </c>
      <c r="S1484" t="s">
        <v>596</v>
      </c>
      <c r="U1484" t="s">
        <v>92</v>
      </c>
      <c r="W1484">
        <v>5.8248625699999996</v>
      </c>
      <c r="X1484">
        <v>4.74872827</v>
      </c>
      <c r="Y1484">
        <v>5.4511010799999999</v>
      </c>
      <c r="Z1484">
        <v>19.1573791</v>
      </c>
      <c r="AA1484">
        <v>42.635334870000001</v>
      </c>
      <c r="AB1484">
        <v>38.023078140000003</v>
      </c>
      <c r="AC1484">
        <v>1.259877E-2</v>
      </c>
      <c r="AE1484">
        <v>88.763222450000001</v>
      </c>
      <c r="AI1484">
        <v>99.824023370000006</v>
      </c>
      <c r="AJ1484">
        <v>42.466438320000002</v>
      </c>
      <c r="AK1484">
        <v>54.068295640000002</v>
      </c>
      <c r="AL1484">
        <v>3.2810581499999998</v>
      </c>
      <c r="AM1484">
        <v>6.4542227900000002</v>
      </c>
      <c r="AN1484">
        <v>59.380380690000003</v>
      </c>
      <c r="AO1484">
        <v>13.93873398</v>
      </c>
      <c r="AP1484">
        <v>17.484186659999999</v>
      </c>
      <c r="AR1484">
        <v>6.4542227900000002</v>
      </c>
      <c r="AS1484">
        <v>21.835546260000001</v>
      </c>
      <c r="AT1484">
        <v>46.296951262644129</v>
      </c>
      <c r="AU1484">
        <v>17.484186659999999</v>
      </c>
      <c r="AV1484">
        <v>67.18852029</v>
      </c>
      <c r="AW1484">
        <v>15.13171708</v>
      </c>
      <c r="AX1484">
        <v>21.835546260000001</v>
      </c>
      <c r="AY1484" t="s">
        <v>152</v>
      </c>
      <c r="AZ1484" t="s">
        <v>94</v>
      </c>
      <c r="BA1484">
        <v>0.6216318790596328</v>
      </c>
      <c r="BB1484">
        <v>0.47620225465266991</v>
      </c>
      <c r="BC1484">
        <v>1.1922887208458051E-5</v>
      </c>
      <c r="BE1484">
        <v>6.9449179426879108E-5</v>
      </c>
      <c r="BF1484">
        <v>5.6618551546826147E-5</v>
      </c>
      <c r="BG1484">
        <v>6.4992863338743883E-5</v>
      </c>
      <c r="BH1484">
        <v>7.6952970343429459E-5</v>
      </c>
      <c r="BI1484">
        <v>1.5021371367530511E-7</v>
      </c>
      <c r="BJ1484">
        <v>1.0583138895306221E-3</v>
      </c>
      <c r="BK1484">
        <v>2.6034275519304812E-4</v>
      </c>
      <c r="BM1484">
        <v>2.0846198547880691E-4</v>
      </c>
    </row>
    <row r="1485" spans="1:65" x14ac:dyDescent="0.35">
      <c r="A1485" t="s">
        <v>895</v>
      </c>
      <c r="B1485" t="s">
        <v>895</v>
      </c>
      <c r="C1485" t="s">
        <v>896</v>
      </c>
      <c r="D1485">
        <v>6.0152725236503899E-3</v>
      </c>
      <c r="E1485" t="s">
        <v>76</v>
      </c>
      <c r="F1485" t="s">
        <v>590</v>
      </c>
      <c r="G1485" t="s">
        <v>591</v>
      </c>
      <c r="H1485" t="s">
        <v>98</v>
      </c>
      <c r="I1485">
        <v>6909727982.4300003</v>
      </c>
      <c r="J1485">
        <v>3.4075000000000002</v>
      </c>
      <c r="K1485">
        <v>651242.32299999997</v>
      </c>
      <c r="L1485" t="s">
        <v>897</v>
      </c>
      <c r="M1485" s="3">
        <v>46174</v>
      </c>
      <c r="N1485" t="s">
        <v>898</v>
      </c>
      <c r="O1485">
        <v>18.73</v>
      </c>
      <c r="P1485">
        <v>41563896.878609426</v>
      </c>
      <c r="Q1485" t="s">
        <v>594</v>
      </c>
      <c r="R1485" t="s">
        <v>693</v>
      </c>
      <c r="S1485" t="s">
        <v>649</v>
      </c>
      <c r="U1485" t="s">
        <v>283</v>
      </c>
      <c r="W1485">
        <v>4.6661041499999998</v>
      </c>
      <c r="X1485">
        <v>5.0733177400000002</v>
      </c>
      <c r="Y1485">
        <v>4.6520811200000001</v>
      </c>
      <c r="Z1485">
        <v>15.79512092</v>
      </c>
      <c r="AA1485">
        <v>14.80195511</v>
      </c>
      <c r="AB1485">
        <v>26.771620500000001</v>
      </c>
      <c r="AC1485">
        <v>2.77687763</v>
      </c>
      <c r="AE1485">
        <v>853.46864702000005</v>
      </c>
      <c r="AI1485">
        <v>63.580634029999999</v>
      </c>
      <c r="AJ1485">
        <v>1.2942974899999999</v>
      </c>
      <c r="AK1485">
        <v>40.108931339999998</v>
      </c>
      <c r="AL1485">
        <v>15.9654677</v>
      </c>
      <c r="AM1485">
        <v>3.47438738</v>
      </c>
      <c r="AN1485">
        <v>9.9775656000000001</v>
      </c>
      <c r="AO1485">
        <v>1.01253832</v>
      </c>
      <c r="AP1485">
        <v>0.34632034</v>
      </c>
      <c r="AR1485">
        <v>3.47438738</v>
      </c>
      <c r="AS1485">
        <v>577.68466503000002</v>
      </c>
      <c r="AT1485">
        <v>1.004456391030629</v>
      </c>
      <c r="AU1485">
        <v>0.34632034</v>
      </c>
      <c r="AV1485">
        <v>2.9306777400000001</v>
      </c>
      <c r="AW1485">
        <v>10.65267426</v>
      </c>
      <c r="AX1485">
        <v>577.68466503000002</v>
      </c>
      <c r="AY1485" t="s">
        <v>93</v>
      </c>
      <c r="AZ1485" t="s">
        <v>94</v>
      </c>
      <c r="BA1485">
        <v>0.56320493766591784</v>
      </c>
      <c r="BB1485">
        <v>0.28105568548147219</v>
      </c>
      <c r="BC1485">
        <v>2.140242248914381E-2</v>
      </c>
      <c r="BE1485">
        <v>9.9865932396647261E-2</v>
      </c>
      <c r="BF1485">
        <v>0.1085812896931483</v>
      </c>
      <c r="BG1485">
        <v>9.956580558400932E-2</v>
      </c>
      <c r="BH1485">
        <v>7.4360306597709439E-2</v>
      </c>
      <c r="BI1485">
        <v>5.9431908237912362E-2</v>
      </c>
      <c r="BJ1485">
        <v>18.26629656475999</v>
      </c>
      <c r="BK1485">
        <v>12.363851266471579</v>
      </c>
      <c r="BM1485">
        <v>7.4120942332639309E-3</v>
      </c>
    </row>
    <row r="1486" spans="1:65" x14ac:dyDescent="0.35">
      <c r="A1486" t="s">
        <v>650</v>
      </c>
      <c r="B1486" t="s">
        <v>650</v>
      </c>
      <c r="C1486" t="s">
        <v>651</v>
      </c>
      <c r="D1486">
        <v>8.0299775072657122E-9</v>
      </c>
      <c r="E1486" t="s">
        <v>67</v>
      </c>
      <c r="F1486" t="s">
        <v>590</v>
      </c>
      <c r="G1486" t="s">
        <v>591</v>
      </c>
      <c r="H1486" t="s">
        <v>70</v>
      </c>
      <c r="I1486">
        <v>77424620534.829987</v>
      </c>
      <c r="J1486">
        <v>3.891365</v>
      </c>
      <c r="K1486">
        <v>1.620699999781231</v>
      </c>
      <c r="L1486" t="s">
        <v>652</v>
      </c>
      <c r="M1486" s="3">
        <v>46174</v>
      </c>
      <c r="N1486" t="s">
        <v>653</v>
      </c>
      <c r="O1486">
        <v>98.58</v>
      </c>
      <c r="P1486">
        <v>621.71796140326774</v>
      </c>
      <c r="Q1486" t="s">
        <v>594</v>
      </c>
      <c r="R1486" t="s">
        <v>614</v>
      </c>
      <c r="S1486" t="s">
        <v>602</v>
      </c>
      <c r="U1486" t="s">
        <v>92</v>
      </c>
      <c r="W1486">
        <v>6.4804119</v>
      </c>
      <c r="X1486">
        <v>4.9517627500000003</v>
      </c>
      <c r="Y1486">
        <v>5.6524687</v>
      </c>
      <c r="Z1486">
        <v>12.279559389999999</v>
      </c>
      <c r="AA1486">
        <v>20.778496610000001</v>
      </c>
      <c r="AB1486">
        <v>21.042406719999999</v>
      </c>
      <c r="AC1486">
        <v>0</v>
      </c>
      <c r="AE1486">
        <v>169.97828791000001</v>
      </c>
      <c r="AI1486">
        <v>54.113699570000001</v>
      </c>
      <c r="AJ1486">
        <v>24.859421869999998</v>
      </c>
      <c r="AK1486">
        <v>23.10452544</v>
      </c>
      <c r="AL1486">
        <v>6.1365154000000004</v>
      </c>
      <c r="AM1486">
        <v>6.2914152699999999</v>
      </c>
      <c r="AN1486">
        <v>35.474710780000002</v>
      </c>
      <c r="AO1486">
        <v>5.7013420899999998</v>
      </c>
      <c r="AP1486">
        <v>14.116599219999999</v>
      </c>
      <c r="AR1486">
        <v>6.2914152699999999</v>
      </c>
      <c r="AS1486">
        <v>98.824054419999996</v>
      </c>
      <c r="AT1486">
        <v>40.101860366414371</v>
      </c>
      <c r="AU1486">
        <v>14.116599219999999</v>
      </c>
      <c r="AV1486">
        <v>28.64371324</v>
      </c>
      <c r="AW1486">
        <v>17.202660340000001</v>
      </c>
      <c r="AX1486">
        <v>98.824054419999996</v>
      </c>
      <c r="AY1486" t="s">
        <v>152</v>
      </c>
      <c r="AZ1486" t="s">
        <v>94</v>
      </c>
      <c r="BA1486">
        <v>0.6216318790596328</v>
      </c>
      <c r="BB1486">
        <v>0.47620225465266991</v>
      </c>
      <c r="BC1486">
        <v>1.6862535674306241E-8</v>
      </c>
      <c r="BE1486">
        <v>1.092761768479487E-7</v>
      </c>
      <c r="BF1486">
        <v>8.3499276022575778E-8</v>
      </c>
      <c r="BG1486">
        <v>9.5314955101649419E-8</v>
      </c>
      <c r="BH1486">
        <v>1.0608921443225001E-7</v>
      </c>
      <c r="BI1486">
        <v>0</v>
      </c>
      <c r="BJ1486">
        <v>2.8662649437398718E-6</v>
      </c>
      <c r="BK1486">
        <v>1.666424143136831E-6</v>
      </c>
      <c r="BM1486">
        <v>2.3804165794713359E-7</v>
      </c>
    </row>
    <row r="1487" spans="1:65" x14ac:dyDescent="0.35">
      <c r="A1487" t="s">
        <v>968</v>
      </c>
      <c r="B1487" t="s">
        <v>968</v>
      </c>
      <c r="D1487">
        <v>6.1028596212207098E-3</v>
      </c>
      <c r="E1487" t="s">
        <v>76</v>
      </c>
      <c r="F1487" t="s">
        <v>744</v>
      </c>
      <c r="G1487" t="s">
        <v>591</v>
      </c>
      <c r="H1487" t="s">
        <v>101</v>
      </c>
      <c r="I1487">
        <v>4856456983.2200003</v>
      </c>
      <c r="J1487">
        <v>1</v>
      </c>
      <c r="K1487">
        <v>0</v>
      </c>
      <c r="M1487" s="3">
        <v>46174</v>
      </c>
      <c r="N1487" t="s">
        <v>969</v>
      </c>
      <c r="O1487">
        <v>1.039207</v>
      </c>
      <c r="P1487">
        <v>0</v>
      </c>
      <c r="AZ1487" t="s">
        <v>73</v>
      </c>
      <c r="BA1487">
        <v>0.58036120933591218</v>
      </c>
      <c r="BB1487">
        <v>0.33866065759774588</v>
      </c>
      <c r="BC1487">
        <v>1.8020574531776759E-2</v>
      </c>
    </row>
    <row r="1488" spans="1:65" x14ac:dyDescent="0.35">
      <c r="A1488" t="s">
        <v>622</v>
      </c>
      <c r="B1488" t="s">
        <v>622</v>
      </c>
      <c r="C1488" t="s">
        <v>623</v>
      </c>
      <c r="D1488">
        <v>1.9402314271908119E-9</v>
      </c>
      <c r="E1488" t="s">
        <v>67</v>
      </c>
      <c r="F1488" t="s">
        <v>590</v>
      </c>
      <c r="G1488" t="s">
        <v>591</v>
      </c>
      <c r="H1488" t="s">
        <v>70</v>
      </c>
      <c r="I1488">
        <v>77424620534.829987</v>
      </c>
      <c r="J1488">
        <v>3.4075000000000002</v>
      </c>
      <c r="K1488">
        <v>1.8839999999999999</v>
      </c>
      <c r="L1488" t="s">
        <v>624</v>
      </c>
      <c r="M1488" s="3">
        <v>46174</v>
      </c>
      <c r="N1488" t="s">
        <v>625</v>
      </c>
      <c r="O1488">
        <v>23.4</v>
      </c>
      <c r="P1488">
        <v>150.22168199999999</v>
      </c>
      <c r="AZ1488" t="s">
        <v>73</v>
      </c>
      <c r="BA1488">
        <v>0.6216318790596328</v>
      </c>
      <c r="BB1488">
        <v>0.1454296244069633</v>
      </c>
      <c r="BC1488">
        <v>1.3341376869415279E-8</v>
      </c>
    </row>
    <row r="1489" spans="1:65" x14ac:dyDescent="0.35">
      <c r="A1489" t="s">
        <v>626</v>
      </c>
      <c r="B1489" t="s">
        <v>626</v>
      </c>
      <c r="C1489" t="s">
        <v>627</v>
      </c>
      <c r="D1489">
        <v>6.4075701877138284E-6</v>
      </c>
      <c r="E1489" t="s">
        <v>67</v>
      </c>
      <c r="F1489" t="s">
        <v>590</v>
      </c>
      <c r="G1489" t="s">
        <v>591</v>
      </c>
      <c r="H1489" t="s">
        <v>70</v>
      </c>
      <c r="I1489">
        <v>77424620534.829987</v>
      </c>
      <c r="J1489">
        <v>3.891365</v>
      </c>
      <c r="K1489">
        <v>76.375999999993752</v>
      </c>
      <c r="L1489" t="s">
        <v>628</v>
      </c>
      <c r="M1489" s="3">
        <v>46174</v>
      </c>
      <c r="N1489" t="s">
        <v>625</v>
      </c>
      <c r="O1489">
        <v>1669.22</v>
      </c>
      <c r="P1489">
        <v>496103.69033403217</v>
      </c>
      <c r="Q1489" t="s">
        <v>594</v>
      </c>
      <c r="R1489" t="s">
        <v>601</v>
      </c>
      <c r="S1489" t="s">
        <v>602</v>
      </c>
      <c r="U1489" t="s">
        <v>120</v>
      </c>
      <c r="W1489">
        <v>7.3394341000000001</v>
      </c>
      <c r="X1489">
        <v>5.2038419100000004</v>
      </c>
      <c r="Y1489">
        <v>6.4189643900000002</v>
      </c>
      <c r="Z1489">
        <v>19.206542500000001</v>
      </c>
      <c r="AA1489">
        <v>37.499377899999999</v>
      </c>
      <c r="AB1489">
        <v>31.012319990000002</v>
      </c>
      <c r="AC1489">
        <v>0</v>
      </c>
      <c r="AE1489">
        <v>226.92715471</v>
      </c>
      <c r="AI1489">
        <v>90.547742299999996</v>
      </c>
      <c r="AJ1489">
        <v>65.108590000000007</v>
      </c>
      <c r="AK1489">
        <v>20.154169069999998</v>
      </c>
      <c r="AL1489">
        <v>2.4554813200000001</v>
      </c>
      <c r="AM1489">
        <v>7.8442739399999999</v>
      </c>
      <c r="AN1489">
        <v>62.3074704</v>
      </c>
      <c r="AO1489">
        <v>6.4781120000000003</v>
      </c>
      <c r="AP1489">
        <v>48.939182289999998</v>
      </c>
      <c r="AR1489">
        <v>7.8442739399999999</v>
      </c>
      <c r="AS1489">
        <v>44.519856140000002</v>
      </c>
      <c r="AT1489">
        <v>92.637759071938888</v>
      </c>
      <c r="AU1489">
        <v>48.939182289999998</v>
      </c>
      <c r="AV1489">
        <v>30.081705639999999</v>
      </c>
      <c r="AW1489">
        <v>6.0540906200000002</v>
      </c>
      <c r="AX1489">
        <v>44.519856140000002</v>
      </c>
      <c r="AY1489" t="s">
        <v>152</v>
      </c>
      <c r="AZ1489" t="s">
        <v>94</v>
      </c>
      <c r="BA1489">
        <v>0.6216318790596328</v>
      </c>
      <c r="BB1489">
        <v>0.47620225465266991</v>
      </c>
      <c r="BC1489">
        <v>1.345556457389592E-5</v>
      </c>
      <c r="BE1489">
        <v>9.8756229468403671E-5</v>
      </c>
      <c r="BF1489">
        <v>7.0020630852350878E-5</v>
      </c>
      <c r="BG1489">
        <v>8.6370789847183427E-5</v>
      </c>
      <c r="BH1489">
        <v>1.05549134534999E-4</v>
      </c>
      <c r="BI1489">
        <v>0</v>
      </c>
      <c r="BJ1489">
        <v>3.0534329837708738E-3</v>
      </c>
      <c r="BK1489">
        <v>5.9903979911232665E-4</v>
      </c>
      <c r="BM1489">
        <v>6.5850432749675852E-4</v>
      </c>
    </row>
    <row r="1490" spans="1:65" x14ac:dyDescent="0.35">
      <c r="A1490" t="s">
        <v>970</v>
      </c>
      <c r="B1490" t="s">
        <v>970</v>
      </c>
      <c r="C1490" t="s">
        <v>971</v>
      </c>
      <c r="D1490">
        <v>1.974907135098361E-3</v>
      </c>
      <c r="E1490" t="s">
        <v>67</v>
      </c>
      <c r="F1490" t="s">
        <v>754</v>
      </c>
      <c r="G1490" t="s">
        <v>591</v>
      </c>
      <c r="H1490" t="s">
        <v>70</v>
      </c>
      <c r="I1490">
        <v>77424620534.829987</v>
      </c>
      <c r="J1490">
        <v>3.4075000000000002</v>
      </c>
      <c r="K1490">
        <v>1381105.394897833</v>
      </c>
      <c r="L1490" t="s">
        <v>972</v>
      </c>
      <c r="M1490" s="3">
        <v>46174</v>
      </c>
      <c r="N1490" t="s">
        <v>973</v>
      </c>
      <c r="O1490">
        <v>32.491</v>
      </c>
      <c r="P1490">
        <v>152906435.52651891</v>
      </c>
      <c r="Q1490" t="s">
        <v>757</v>
      </c>
      <c r="R1490" t="s">
        <v>974</v>
      </c>
      <c r="S1490" t="s">
        <v>602</v>
      </c>
      <c r="U1490" t="s">
        <v>92</v>
      </c>
      <c r="W1490">
        <v>5.3514683400000003</v>
      </c>
      <c r="X1490">
        <v>5.4354034899999997</v>
      </c>
      <c r="Y1490">
        <v>6.07171064</v>
      </c>
      <c r="Z1490">
        <v>18.715968920000002</v>
      </c>
      <c r="AA1490">
        <v>37.222283109999999</v>
      </c>
      <c r="AB1490">
        <v>38.61321495</v>
      </c>
      <c r="AC1490">
        <v>0</v>
      </c>
      <c r="AE1490">
        <v>68.40820626</v>
      </c>
      <c r="AI1490">
        <v>97.366385980000004</v>
      </c>
      <c r="AJ1490">
        <v>52.786113479999997</v>
      </c>
      <c r="AK1490">
        <v>39.604359389999999</v>
      </c>
      <c r="AL1490">
        <v>2.1609941099999999</v>
      </c>
      <c r="AM1490">
        <v>7.0916034899999998</v>
      </c>
      <c r="AN1490">
        <v>32.280618240000003</v>
      </c>
      <c r="AO1490">
        <v>20.318704369999999</v>
      </c>
      <c r="AP1490">
        <v>19.22405801</v>
      </c>
      <c r="AR1490">
        <v>7.0916034899999998</v>
      </c>
      <c r="AS1490">
        <v>12.18313695</v>
      </c>
      <c r="AT1490">
        <v>73.520548914196794</v>
      </c>
      <c r="AU1490">
        <v>19.22405801</v>
      </c>
      <c r="AV1490">
        <v>65.558887619999993</v>
      </c>
      <c r="AW1490">
        <v>9.7685213500000003</v>
      </c>
      <c r="AX1490">
        <v>12.18313695</v>
      </c>
      <c r="AY1490" t="s">
        <v>152</v>
      </c>
      <c r="AZ1490" t="s">
        <v>94</v>
      </c>
      <c r="BA1490">
        <v>0.6216318790596328</v>
      </c>
      <c r="BB1490">
        <v>0.47620225465266991</v>
      </c>
      <c r="BC1490">
        <v>4.1472024036064451E-3</v>
      </c>
      <c r="BE1490">
        <v>2.2193622362471799E-2</v>
      </c>
      <c r="BF1490">
        <v>2.254171841829886E-2</v>
      </c>
      <c r="BG1490">
        <v>2.5180612960210829E-2</v>
      </c>
      <c r="BH1490">
        <v>2.9410315039151851E-2</v>
      </c>
      <c r="BI1490">
        <v>0</v>
      </c>
      <c r="BJ1490">
        <v>0.28370267742787753</v>
      </c>
      <c r="BK1490">
        <v>5.0525934842506497E-2</v>
      </c>
      <c r="BM1490">
        <v>7.9726059586141734E-2</v>
      </c>
    </row>
    <row r="1491" spans="1:65" x14ac:dyDescent="0.35">
      <c r="A1491" t="s">
        <v>975</v>
      </c>
      <c r="B1491" t="s">
        <v>975</v>
      </c>
      <c r="C1491" t="s">
        <v>976</v>
      </c>
      <c r="D1491">
        <v>3.279055756405554E-6</v>
      </c>
      <c r="E1491" t="s">
        <v>67</v>
      </c>
      <c r="F1491" t="s">
        <v>754</v>
      </c>
      <c r="G1491" t="s">
        <v>591</v>
      </c>
      <c r="H1491" t="s">
        <v>70</v>
      </c>
      <c r="I1491">
        <v>77424620534.829987</v>
      </c>
      <c r="J1491">
        <v>3.4075000000000002</v>
      </c>
      <c r="K1491">
        <v>3639.7719999992869</v>
      </c>
      <c r="L1491" t="s">
        <v>977</v>
      </c>
      <c r="M1491" s="3">
        <v>46174</v>
      </c>
      <c r="N1491" t="s">
        <v>978</v>
      </c>
      <c r="O1491">
        <v>20.47</v>
      </c>
      <c r="P1491">
        <v>253879.64765225031</v>
      </c>
      <c r="Q1491" t="s">
        <v>757</v>
      </c>
      <c r="R1491" t="s">
        <v>601</v>
      </c>
      <c r="S1491" t="s">
        <v>602</v>
      </c>
      <c r="U1491" t="s">
        <v>151</v>
      </c>
      <c r="W1491">
        <v>5.5145922000000001</v>
      </c>
      <c r="X1491">
        <v>3.90546748</v>
      </c>
      <c r="Y1491">
        <v>5.1949702899999997</v>
      </c>
      <c r="Z1491">
        <v>17.558556129999999</v>
      </c>
      <c r="AA1491">
        <v>41.932092769999997</v>
      </c>
      <c r="AB1491">
        <v>37.550577330000003</v>
      </c>
      <c r="AC1491">
        <v>0</v>
      </c>
      <c r="AE1491">
        <v>43.940046959999997</v>
      </c>
      <c r="AI1491">
        <v>97.443653789999999</v>
      </c>
      <c r="AJ1491">
        <v>25.653830469999999</v>
      </c>
      <c r="AK1491">
        <v>60.093892339999996</v>
      </c>
      <c r="AL1491">
        <v>11.29350341</v>
      </c>
      <c r="AM1491">
        <v>5.3738607199999997</v>
      </c>
      <c r="AN1491">
        <v>47.05952619</v>
      </c>
      <c r="AO1491">
        <v>4.5117903899999998</v>
      </c>
      <c r="AP1491">
        <v>4.5349812399999996</v>
      </c>
      <c r="AR1491">
        <v>5.3738607199999997</v>
      </c>
      <c r="AS1491">
        <v>8.8096979799999993</v>
      </c>
      <c r="AT1491">
        <v>20.90966966117281</v>
      </c>
      <c r="AU1491">
        <v>4.5349812399999996</v>
      </c>
      <c r="AV1491">
        <v>64.161203439999994</v>
      </c>
      <c r="AW1491">
        <v>28.44164168</v>
      </c>
      <c r="AX1491">
        <v>8.8096979799999993</v>
      </c>
      <c r="AY1491" t="s">
        <v>152</v>
      </c>
      <c r="AZ1491" t="s">
        <v>94</v>
      </c>
      <c r="BA1491">
        <v>0.6216318790596328</v>
      </c>
      <c r="BB1491">
        <v>0.47620225465266991</v>
      </c>
      <c r="BC1491">
        <v>6.8858467686114083E-6</v>
      </c>
      <c r="BE1491">
        <v>3.7972636880579682E-5</v>
      </c>
      <c r="BF1491">
        <v>2.6892450627074941E-5</v>
      </c>
      <c r="BG1491">
        <v>3.5771769384428773E-5</v>
      </c>
      <c r="BH1491">
        <v>3.7003581473779782E-5</v>
      </c>
      <c r="BI1491">
        <v>0</v>
      </c>
      <c r="BJ1491">
        <v>3.025644303721495E-4</v>
      </c>
      <c r="BK1491">
        <v>6.0662230368025447E-5</v>
      </c>
      <c r="BM1491">
        <v>3.1227185917167347E-5</v>
      </c>
    </row>
    <row r="1492" spans="1:65" x14ac:dyDescent="0.35">
      <c r="A1492" t="s">
        <v>979</v>
      </c>
      <c r="B1492" t="s">
        <v>979</v>
      </c>
      <c r="C1492" t="s">
        <v>980</v>
      </c>
      <c r="D1492">
        <v>4.0696865331350249E-7</v>
      </c>
      <c r="E1492" t="s">
        <v>67</v>
      </c>
      <c r="F1492" t="s">
        <v>754</v>
      </c>
      <c r="G1492" t="s">
        <v>591</v>
      </c>
      <c r="H1492" t="s">
        <v>70</v>
      </c>
      <c r="I1492">
        <v>77424620534.829987</v>
      </c>
      <c r="J1492">
        <v>3.891365</v>
      </c>
      <c r="K1492">
        <v>3.2855988686724</v>
      </c>
      <c r="L1492" t="s">
        <v>981</v>
      </c>
      <c r="M1492" s="3">
        <v>46174</v>
      </c>
      <c r="N1492" t="s">
        <v>982</v>
      </c>
      <c r="O1492">
        <v>2464.4699999999998</v>
      </c>
      <c r="P1492">
        <v>31509.3935523687</v>
      </c>
      <c r="Q1492" t="s">
        <v>757</v>
      </c>
      <c r="R1492" t="s">
        <v>614</v>
      </c>
      <c r="S1492" t="s">
        <v>602</v>
      </c>
      <c r="U1492" t="s">
        <v>120</v>
      </c>
      <c r="W1492">
        <v>5.6719621</v>
      </c>
      <c r="X1492">
        <v>4.7975448399999996</v>
      </c>
      <c r="Y1492">
        <v>6.9940750700000001</v>
      </c>
      <c r="Z1492">
        <v>18.70587664</v>
      </c>
      <c r="AA1492">
        <v>36.193433169999999</v>
      </c>
      <c r="AB1492">
        <v>38.943002489999998</v>
      </c>
      <c r="AC1492">
        <v>0</v>
      </c>
      <c r="AE1492">
        <v>31.541170139999998</v>
      </c>
      <c r="AI1492">
        <v>95.443003309999995</v>
      </c>
      <c r="AJ1492">
        <v>53.165339639999999</v>
      </c>
      <c r="AK1492">
        <v>37.822246999999997</v>
      </c>
      <c r="AL1492">
        <v>2.8547256700000001</v>
      </c>
      <c r="AM1492">
        <v>7.1701020099999999</v>
      </c>
      <c r="AN1492">
        <v>43.979025280000002</v>
      </c>
      <c r="AO1492">
        <v>13.26967786</v>
      </c>
      <c r="AP1492">
        <v>60.518708599999997</v>
      </c>
      <c r="AR1492">
        <v>7.1701020099999999</v>
      </c>
      <c r="AS1492">
        <v>46.504731210000003</v>
      </c>
      <c r="AT1492">
        <v>76.372639173799257</v>
      </c>
      <c r="AU1492">
        <v>60.518708599999997</v>
      </c>
      <c r="AV1492">
        <v>29.189627770000001</v>
      </c>
      <c r="AW1492">
        <v>4.5361391299999996</v>
      </c>
      <c r="AX1492">
        <v>46.504731210000003</v>
      </c>
      <c r="AY1492" t="s">
        <v>152</v>
      </c>
      <c r="AZ1492" t="s">
        <v>94</v>
      </c>
      <c r="BA1492">
        <v>0.6216318790596328</v>
      </c>
      <c r="BB1492">
        <v>0.47620225465266991</v>
      </c>
      <c r="BC1492">
        <v>8.5461303330101898E-7</v>
      </c>
      <c r="BE1492">
        <v>4.8473327350494176E-6</v>
      </c>
      <c r="BF1492">
        <v>4.1000443481100517E-6</v>
      </c>
      <c r="BG1492">
        <v>5.9772277107077368E-6</v>
      </c>
      <c r="BH1492">
        <v>6.1276626278438327E-6</v>
      </c>
      <c r="BI1492">
        <v>0</v>
      </c>
      <c r="BJ1492">
        <v>2.6955495087208929E-5</v>
      </c>
      <c r="BK1492">
        <v>3.974354940222667E-5</v>
      </c>
      <c r="BM1492">
        <v>5.1720077128106459E-5</v>
      </c>
    </row>
    <row r="1493" spans="1:65" x14ac:dyDescent="0.35">
      <c r="A1493" t="s">
        <v>983</v>
      </c>
      <c r="B1493" t="s">
        <v>983</v>
      </c>
      <c r="C1493" t="s">
        <v>984</v>
      </c>
      <c r="D1493">
        <v>1.086169857005225E-6</v>
      </c>
      <c r="E1493" t="s">
        <v>67</v>
      </c>
      <c r="F1493" t="s">
        <v>754</v>
      </c>
      <c r="G1493" t="s">
        <v>591</v>
      </c>
      <c r="H1493" t="s">
        <v>70</v>
      </c>
      <c r="I1493">
        <v>77424620534.829987</v>
      </c>
      <c r="J1493">
        <v>3.891365</v>
      </c>
      <c r="K1493">
        <v>50</v>
      </c>
      <c r="L1493" t="s">
        <v>985</v>
      </c>
      <c r="M1493" s="3">
        <v>46174</v>
      </c>
      <c r="N1493" t="s">
        <v>982</v>
      </c>
      <c r="O1493">
        <v>432.22</v>
      </c>
      <c r="P1493">
        <v>84096.289015000002</v>
      </c>
      <c r="Q1493" t="s">
        <v>757</v>
      </c>
      <c r="R1493" t="s">
        <v>834</v>
      </c>
      <c r="S1493" t="s">
        <v>615</v>
      </c>
      <c r="U1493" t="s">
        <v>92</v>
      </c>
      <c r="W1493">
        <v>6.0981520199999997</v>
      </c>
      <c r="X1493">
        <v>4.9795307600000003</v>
      </c>
      <c r="Y1493">
        <v>6.5336613300000002</v>
      </c>
      <c r="Z1493">
        <v>21.34278802</v>
      </c>
      <c r="AA1493">
        <v>33.939878669999999</v>
      </c>
      <c r="AB1493">
        <v>41.58241099</v>
      </c>
      <c r="AC1493">
        <v>0</v>
      </c>
      <c r="AE1493">
        <v>37.771270190000003</v>
      </c>
      <c r="AI1493">
        <v>98.001250810000002</v>
      </c>
      <c r="AJ1493">
        <v>49.323918210000002</v>
      </c>
      <c r="AK1493">
        <v>43.679660640000002</v>
      </c>
      <c r="AL1493">
        <v>3.8614988399999999</v>
      </c>
      <c r="AM1493">
        <v>6.8280481899999996</v>
      </c>
      <c r="AN1493">
        <v>50.076171619999997</v>
      </c>
      <c r="AO1493">
        <v>7.9492115200000004</v>
      </c>
      <c r="AP1493">
        <v>55.118048340000001</v>
      </c>
      <c r="AR1493">
        <v>6.8280481899999996</v>
      </c>
      <c r="AS1493">
        <v>57.776871210000003</v>
      </c>
      <c r="AT1493">
        <v>62.371082973756813</v>
      </c>
      <c r="AU1493">
        <v>55.118048340000001</v>
      </c>
      <c r="AV1493">
        <v>36.500562250000002</v>
      </c>
      <c r="AW1493">
        <v>5.4404976999999999</v>
      </c>
      <c r="AX1493">
        <v>57.776871210000003</v>
      </c>
      <c r="AY1493" t="s">
        <v>152</v>
      </c>
      <c r="AZ1493" t="s">
        <v>94</v>
      </c>
      <c r="BA1493">
        <v>0.6216318790596328</v>
      </c>
      <c r="BB1493">
        <v>0.47620225465266991</v>
      </c>
      <c r="BC1493">
        <v>2.2809002821657161E-6</v>
      </c>
      <c r="BE1493">
        <v>1.3909276663107431E-5</v>
      </c>
      <c r="BF1493">
        <v>1.135781311553686E-5</v>
      </c>
      <c r="BG1493">
        <v>1.490262997117223E-5</v>
      </c>
      <c r="BH1493">
        <v>1.557409704321211E-5</v>
      </c>
      <c r="BI1493">
        <v>0</v>
      </c>
      <c r="BJ1493">
        <v>8.6152500834128508E-5</v>
      </c>
      <c r="BK1493">
        <v>1.3178328184554119E-4</v>
      </c>
      <c r="BM1493">
        <v>1.2571877201112959E-4</v>
      </c>
    </row>
    <row r="1494" spans="1:65" x14ac:dyDescent="0.35">
      <c r="A1494" t="s">
        <v>862</v>
      </c>
      <c r="B1494" t="s">
        <v>862</v>
      </c>
      <c r="C1494" t="s">
        <v>863</v>
      </c>
      <c r="D1494">
        <v>1.0003707597282579E-3</v>
      </c>
      <c r="E1494" t="s">
        <v>67</v>
      </c>
      <c r="F1494" t="s">
        <v>590</v>
      </c>
      <c r="G1494" t="s">
        <v>591</v>
      </c>
      <c r="H1494" t="s">
        <v>70</v>
      </c>
      <c r="I1494">
        <v>77424620534.829987</v>
      </c>
      <c r="J1494">
        <v>3.4075000000000002</v>
      </c>
      <c r="K1494">
        <v>344868</v>
      </c>
      <c r="L1494" t="s">
        <v>864</v>
      </c>
      <c r="M1494" s="3">
        <v>46174</v>
      </c>
      <c r="N1494" t="s">
        <v>661</v>
      </c>
      <c r="O1494">
        <v>65.91</v>
      </c>
      <c r="P1494">
        <v>77453326.466100007</v>
      </c>
      <c r="Q1494" t="s">
        <v>594</v>
      </c>
      <c r="R1494" t="s">
        <v>693</v>
      </c>
      <c r="S1494" t="s">
        <v>649</v>
      </c>
      <c r="U1494" t="s">
        <v>283</v>
      </c>
      <c r="W1494">
        <v>4.7853547399999998</v>
      </c>
      <c r="X1494">
        <v>5.3638177499999999</v>
      </c>
      <c r="Y1494">
        <v>4.7379729299999997</v>
      </c>
      <c r="Z1494">
        <v>20.696828350000001</v>
      </c>
      <c r="AA1494">
        <v>20.36446887</v>
      </c>
      <c r="AB1494">
        <v>33.829824960000003</v>
      </c>
      <c r="AC1494">
        <v>4.2479195399999998</v>
      </c>
      <c r="AE1494">
        <v>888.76674039</v>
      </c>
      <c r="AI1494">
        <v>79.47796409</v>
      </c>
      <c r="AJ1494">
        <v>4.2689972999999997</v>
      </c>
      <c r="AK1494">
        <v>53.303742139999997</v>
      </c>
      <c r="AL1494">
        <v>17.318382740000001</v>
      </c>
      <c r="AM1494">
        <v>3.9430993299999999</v>
      </c>
      <c r="AN1494">
        <v>16.668581459999999</v>
      </c>
      <c r="AO1494">
        <v>3.0312985000000001</v>
      </c>
      <c r="AP1494">
        <v>0.92533089000000002</v>
      </c>
      <c r="AR1494">
        <v>3.9430993299999999</v>
      </c>
      <c r="AS1494">
        <v>451.51311841</v>
      </c>
      <c r="AT1494">
        <v>2.4234278842753061</v>
      </c>
      <c r="AU1494">
        <v>0.92533089000000002</v>
      </c>
      <c r="AV1494">
        <v>9.0844959299999992</v>
      </c>
      <c r="AW1494">
        <v>13.68845804</v>
      </c>
      <c r="AX1494">
        <v>451.51311841</v>
      </c>
      <c r="AY1494" t="s">
        <v>93</v>
      </c>
      <c r="AZ1494" t="s">
        <v>94</v>
      </c>
      <c r="BA1494">
        <v>0.6216318790596328</v>
      </c>
      <c r="BB1494">
        <v>0.47620225465266991</v>
      </c>
      <c r="BC1494">
        <v>2.1007266344379308E-3</v>
      </c>
      <c r="BE1494">
        <v>1.00527221575518E-2</v>
      </c>
      <c r="BF1494">
        <v>1.1267914809695939E-2</v>
      </c>
      <c r="BG1494">
        <v>9.9531859272969231E-3</v>
      </c>
      <c r="BH1494">
        <v>8.2833737847653622E-3</v>
      </c>
      <c r="BI1494">
        <v>8.9237177186273255E-3</v>
      </c>
      <c r="BJ1494">
        <v>1.8670559633398549</v>
      </c>
      <c r="BK1494">
        <v>0.94850563364201446</v>
      </c>
      <c r="BM1494">
        <v>1.943867246291156E-3</v>
      </c>
    </row>
    <row r="1495" spans="1:65" x14ac:dyDescent="0.35">
      <c r="A1495" t="s">
        <v>986</v>
      </c>
      <c r="B1495" t="s">
        <v>986</v>
      </c>
      <c r="C1495" t="s">
        <v>987</v>
      </c>
      <c r="D1495">
        <v>7.2478235160904009E-3</v>
      </c>
      <c r="E1495" t="s">
        <v>67</v>
      </c>
      <c r="F1495" t="s">
        <v>590</v>
      </c>
      <c r="G1495" t="s">
        <v>591</v>
      </c>
      <c r="H1495" t="s">
        <v>70</v>
      </c>
      <c r="I1495">
        <v>77424620534.829987</v>
      </c>
      <c r="J1495">
        <v>3.4075000000000002</v>
      </c>
      <c r="K1495">
        <v>8994198.8799999878</v>
      </c>
      <c r="L1495" t="s">
        <v>988</v>
      </c>
      <c r="M1495" s="3">
        <v>46174</v>
      </c>
      <c r="N1495" t="s">
        <v>661</v>
      </c>
      <c r="O1495">
        <v>18.309999999999999</v>
      </c>
      <c r="P1495">
        <v>561159985.43671525</v>
      </c>
      <c r="Q1495" t="s">
        <v>594</v>
      </c>
      <c r="R1495" t="s">
        <v>693</v>
      </c>
      <c r="S1495" t="s">
        <v>649</v>
      </c>
      <c r="U1495" t="s">
        <v>151</v>
      </c>
      <c r="W1495">
        <v>4.9004187400000001</v>
      </c>
      <c r="X1495">
        <v>5.8801348300000003</v>
      </c>
      <c r="Y1495">
        <v>5.4451532800000004</v>
      </c>
      <c r="Z1495">
        <v>20.93097083</v>
      </c>
      <c r="AA1495">
        <v>22.608584279999999</v>
      </c>
      <c r="AB1495">
        <v>40.630892920000001</v>
      </c>
      <c r="AC1495">
        <v>0.13954150000000001</v>
      </c>
      <c r="AE1495">
        <v>194.20411378</v>
      </c>
      <c r="AI1495">
        <v>90.077232670000001</v>
      </c>
      <c r="AJ1495">
        <v>3.5920304500000002</v>
      </c>
      <c r="AK1495">
        <v>76.862856780000001</v>
      </c>
      <c r="AL1495">
        <v>3.7155608</v>
      </c>
      <c r="AM1495">
        <v>4.5571399299999999</v>
      </c>
      <c r="AN1495">
        <v>3.53209924</v>
      </c>
      <c r="AO1495">
        <v>0.62498491</v>
      </c>
      <c r="AP1495">
        <v>1.21758868</v>
      </c>
      <c r="AR1495">
        <v>4.5571399299999999</v>
      </c>
      <c r="AS1495">
        <v>91.262107009999994</v>
      </c>
      <c r="AT1495">
        <v>12.01386432765084</v>
      </c>
      <c r="AU1495">
        <v>1.21758868</v>
      </c>
      <c r="AV1495">
        <v>2.0212050399999999</v>
      </c>
      <c r="AW1495">
        <v>0.63473495999999996</v>
      </c>
      <c r="AX1495">
        <v>91.262107009999994</v>
      </c>
      <c r="AY1495" t="s">
        <v>93</v>
      </c>
      <c r="AZ1495" t="s">
        <v>94</v>
      </c>
      <c r="BA1495">
        <v>0.6216318790596328</v>
      </c>
      <c r="BB1495">
        <v>0.47620225465266991</v>
      </c>
      <c r="BC1495">
        <v>1.522005291927226E-2</v>
      </c>
      <c r="BE1495">
        <v>7.4584632549393487E-2</v>
      </c>
      <c r="BF1495">
        <v>8.9495963285056004E-2</v>
      </c>
      <c r="BG1495">
        <v>8.2875521075148936E-2</v>
      </c>
      <c r="BH1495">
        <v>6.9359910895128676E-2</v>
      </c>
      <c r="BI1495">
        <v>2.12382901443463E-3</v>
      </c>
      <c r="BJ1495">
        <v>2.955796888871971</v>
      </c>
      <c r="BK1495">
        <v>1.389014098216488</v>
      </c>
      <c r="BM1495">
        <v>1.8531764143506858E-2</v>
      </c>
    </row>
    <row r="1496" spans="1:65" x14ac:dyDescent="0.35">
      <c r="A1496" t="s">
        <v>816</v>
      </c>
      <c r="B1496" t="s">
        <v>816</v>
      </c>
      <c r="D1496">
        <v>1.35006091632779E-2</v>
      </c>
      <c r="E1496" t="s">
        <v>76</v>
      </c>
      <c r="F1496" t="s">
        <v>744</v>
      </c>
      <c r="G1496" t="s">
        <v>591</v>
      </c>
      <c r="H1496" t="s">
        <v>70</v>
      </c>
      <c r="I1496">
        <v>13660103839.57</v>
      </c>
      <c r="J1496">
        <v>3.4075000000000002</v>
      </c>
      <c r="M1496" s="3">
        <v>46174</v>
      </c>
      <c r="N1496" t="s">
        <v>751</v>
      </c>
      <c r="O1496">
        <v>1085.7218677999999</v>
      </c>
      <c r="AZ1496" t="s">
        <v>73</v>
      </c>
      <c r="BA1496">
        <v>0.57964491438033405</v>
      </c>
      <c r="BB1496">
        <v>0.30151640573719718</v>
      </c>
      <c r="BC1496">
        <v>4.4775703432353459E-2</v>
      </c>
    </row>
    <row r="1497" spans="1:65" x14ac:dyDescent="0.35">
      <c r="A1497" t="s">
        <v>968</v>
      </c>
      <c r="B1497" t="s">
        <v>968</v>
      </c>
      <c r="D1497">
        <v>5.4895844537365202E-3</v>
      </c>
      <c r="E1497" t="s">
        <v>122</v>
      </c>
      <c r="F1497" t="s">
        <v>744</v>
      </c>
      <c r="G1497" t="s">
        <v>591</v>
      </c>
      <c r="H1497" t="s">
        <v>101</v>
      </c>
      <c r="I1497">
        <v>13368957884.120001</v>
      </c>
      <c r="J1497">
        <v>1</v>
      </c>
      <c r="K1497">
        <v>0</v>
      </c>
      <c r="M1497" s="3">
        <v>46174</v>
      </c>
      <c r="N1497" t="s">
        <v>969</v>
      </c>
      <c r="O1497">
        <v>1.039207</v>
      </c>
      <c r="P1497">
        <v>0</v>
      </c>
      <c r="AZ1497" t="s">
        <v>73</v>
      </c>
      <c r="BA1497">
        <v>0.5786616119309711</v>
      </c>
      <c r="BB1497">
        <v>0.17170915330370251</v>
      </c>
      <c r="BC1497">
        <v>3.1970249390415872E-2</v>
      </c>
    </row>
    <row r="1498" spans="1:65" x14ac:dyDescent="0.35">
      <c r="A1498" t="s">
        <v>658</v>
      </c>
      <c r="B1498" t="s">
        <v>658</v>
      </c>
      <c r="C1498" t="s">
        <v>659</v>
      </c>
      <c r="D1498">
        <v>2.289174599314902E-4</v>
      </c>
      <c r="E1498" t="s">
        <v>67</v>
      </c>
      <c r="F1498" t="s">
        <v>590</v>
      </c>
      <c r="G1498" t="s">
        <v>591</v>
      </c>
      <c r="H1498" t="s">
        <v>70</v>
      </c>
      <c r="I1498">
        <v>77424620534.829987</v>
      </c>
      <c r="J1498">
        <v>3.4075000000000002</v>
      </c>
      <c r="K1498">
        <v>255472.62220591019</v>
      </c>
      <c r="L1498" t="s">
        <v>660</v>
      </c>
      <c r="M1498" s="3">
        <v>46174</v>
      </c>
      <c r="N1498" t="s">
        <v>661</v>
      </c>
      <c r="O1498">
        <v>20.36</v>
      </c>
      <c r="P1498">
        <v>17723847.46899277</v>
      </c>
      <c r="Q1498" t="s">
        <v>594</v>
      </c>
      <c r="R1498" t="s">
        <v>601</v>
      </c>
      <c r="S1498" t="s">
        <v>649</v>
      </c>
      <c r="U1498" t="s">
        <v>151</v>
      </c>
      <c r="W1498">
        <v>5.7136433200000001</v>
      </c>
      <c r="X1498">
        <v>5.6827740599999998</v>
      </c>
      <c r="Y1498">
        <v>5.6519621300000003</v>
      </c>
      <c r="Z1498">
        <v>10.42509929</v>
      </c>
      <c r="AA1498">
        <v>14.12172717</v>
      </c>
      <c r="AB1498">
        <v>20.1198294</v>
      </c>
      <c r="AC1498">
        <v>0.72006241000000004</v>
      </c>
      <c r="AE1498">
        <v>122.73215507</v>
      </c>
      <c r="AI1498">
        <v>52.423252239999997</v>
      </c>
      <c r="AJ1498">
        <v>7.8846836199999997</v>
      </c>
      <c r="AK1498">
        <v>34.42618444</v>
      </c>
      <c r="AL1498">
        <v>2.3557878099999998</v>
      </c>
      <c r="AM1498">
        <v>5.6446648399999999</v>
      </c>
      <c r="AN1498">
        <v>10.519914760000001</v>
      </c>
      <c r="AO1498">
        <v>0.52446190999999998</v>
      </c>
      <c r="AP1498">
        <v>5.3671284400000001</v>
      </c>
      <c r="AR1498">
        <v>5.6446648399999999</v>
      </c>
      <c r="AS1498">
        <v>68.497267890000003</v>
      </c>
      <c r="AT1498">
        <v>25.507533422932731</v>
      </c>
      <c r="AU1498">
        <v>5.3671284400000001</v>
      </c>
      <c r="AV1498">
        <v>5.9570862599999996</v>
      </c>
      <c r="AW1498">
        <v>2.1688675000000002</v>
      </c>
      <c r="AX1498">
        <v>68.497267890000003</v>
      </c>
      <c r="AY1498" t="s">
        <v>152</v>
      </c>
      <c r="AZ1498" t="s">
        <v>94</v>
      </c>
      <c r="BA1498">
        <v>0.6216318790596328</v>
      </c>
      <c r="BB1498">
        <v>0.47620225465266991</v>
      </c>
      <c r="BC1498">
        <v>4.8071477548643047E-4</v>
      </c>
      <c r="BE1498">
        <v>2.7466327657833431E-3</v>
      </c>
      <c r="BF1498">
        <v>2.7317934563930112E-3</v>
      </c>
      <c r="BG1498">
        <v>2.716981706380758E-3</v>
      </c>
      <c r="BH1498">
        <v>2.7134737912567482E-3</v>
      </c>
      <c r="BI1498">
        <v>3.4614463975936809E-4</v>
      </c>
      <c r="BJ1498">
        <v>5.899916036944082E-2</v>
      </c>
      <c r="BK1498">
        <v>3.2927648755175232E-2</v>
      </c>
      <c r="BM1498">
        <v>2.5800579430414359E-3</v>
      </c>
    </row>
    <row r="1499" spans="1:65" x14ac:dyDescent="0.35">
      <c r="A1499" t="s">
        <v>721</v>
      </c>
      <c r="B1499" t="s">
        <v>721</v>
      </c>
      <c r="C1499" t="s">
        <v>722</v>
      </c>
      <c r="D1499">
        <v>1.674749237434277E-9</v>
      </c>
      <c r="E1499" t="s">
        <v>67</v>
      </c>
      <c r="F1499" t="s">
        <v>590</v>
      </c>
      <c r="G1499" t="s">
        <v>591</v>
      </c>
      <c r="H1499" t="s">
        <v>70</v>
      </c>
      <c r="I1499">
        <v>77424620534.829987</v>
      </c>
      <c r="J1499">
        <v>3.4075000000000002</v>
      </c>
      <c r="K1499">
        <v>3.2719999999999998</v>
      </c>
      <c r="L1499" t="s">
        <v>723</v>
      </c>
      <c r="M1499" s="3">
        <v>46174</v>
      </c>
      <c r="N1499" t="s">
        <v>661</v>
      </c>
      <c r="O1499">
        <v>11.63</v>
      </c>
      <c r="P1499">
        <v>129.66682420000001</v>
      </c>
      <c r="Q1499" t="s">
        <v>594</v>
      </c>
      <c r="R1499" t="s">
        <v>724</v>
      </c>
      <c r="S1499" t="s">
        <v>649</v>
      </c>
      <c r="U1499" t="s">
        <v>151</v>
      </c>
      <c r="W1499">
        <v>5.1555222399999998</v>
      </c>
      <c r="X1499">
        <v>5.2322019500000003</v>
      </c>
      <c r="Y1499">
        <v>4.5830251999999998</v>
      </c>
      <c r="Z1499">
        <v>20.581581310000001</v>
      </c>
      <c r="AA1499">
        <v>24.91354608</v>
      </c>
      <c r="AB1499">
        <v>29.87326844</v>
      </c>
      <c r="AC1499">
        <v>0</v>
      </c>
      <c r="AE1499">
        <v>739.20521375999999</v>
      </c>
      <c r="AI1499">
        <v>81.958252700000003</v>
      </c>
      <c r="AJ1499">
        <v>18.886598540000001</v>
      </c>
      <c r="AK1499">
        <v>36.500493730000002</v>
      </c>
      <c r="AL1499">
        <v>19.981303560000001</v>
      </c>
      <c r="AM1499">
        <v>4.79850215</v>
      </c>
      <c r="AN1499">
        <v>33.688179910000002</v>
      </c>
      <c r="AO1499">
        <v>5.8009452699999997</v>
      </c>
      <c r="AP1499">
        <v>8.6165271699999995</v>
      </c>
      <c r="AR1499">
        <v>4.79850215</v>
      </c>
      <c r="AS1499">
        <v>474.96855655000002</v>
      </c>
      <c r="AT1499">
        <v>14.319869845087361</v>
      </c>
      <c r="AU1499">
        <v>8.6165271699999995</v>
      </c>
      <c r="AV1499">
        <v>21.59347635</v>
      </c>
      <c r="AW1499">
        <v>23.400644979999999</v>
      </c>
      <c r="AX1499">
        <v>474.96855655000002</v>
      </c>
      <c r="AY1499" t="s">
        <v>93</v>
      </c>
      <c r="AZ1499" t="s">
        <v>94</v>
      </c>
      <c r="BA1499">
        <v>0.6216318790596328</v>
      </c>
      <c r="BB1499">
        <v>0.47620225465266991</v>
      </c>
      <c r="BC1499">
        <v>3.516886409233399E-9</v>
      </c>
      <c r="BE1499">
        <v>1.8131386098356529E-8</v>
      </c>
      <c r="BF1499">
        <v>1.8401059928319489E-8</v>
      </c>
      <c r="BG1499">
        <v>1.611797903905418E-8</v>
      </c>
      <c r="BH1499">
        <v>1.6875786996012242E-8</v>
      </c>
      <c r="BI1499">
        <v>0</v>
      </c>
      <c r="BJ1499">
        <v>2.599700769907013E-6</v>
      </c>
      <c r="BK1499">
        <v>1.6704104613438999E-6</v>
      </c>
      <c r="BM1499">
        <v>3.0303347298963321E-8</v>
      </c>
    </row>
    <row r="1500" spans="1:65" x14ac:dyDescent="0.35">
      <c r="A1500" t="s">
        <v>662</v>
      </c>
      <c r="B1500" t="s">
        <v>662</v>
      </c>
      <c r="C1500" t="s">
        <v>663</v>
      </c>
      <c r="D1500">
        <v>1.539326139756608E-9</v>
      </c>
      <c r="E1500" t="s">
        <v>67</v>
      </c>
      <c r="F1500" t="s">
        <v>590</v>
      </c>
      <c r="G1500" t="s">
        <v>591</v>
      </c>
      <c r="H1500" t="s">
        <v>70</v>
      </c>
      <c r="I1500">
        <v>77424620534.829987</v>
      </c>
      <c r="J1500">
        <v>3.4075000000000002</v>
      </c>
      <c r="K1500">
        <v>1.01</v>
      </c>
      <c r="L1500" t="s">
        <v>664</v>
      </c>
      <c r="M1500" s="3">
        <v>46174</v>
      </c>
      <c r="N1500" t="s">
        <v>661</v>
      </c>
      <c r="O1500">
        <v>34.630000000000003</v>
      </c>
      <c r="P1500">
        <v>119.18174225</v>
      </c>
      <c r="Q1500" t="s">
        <v>594</v>
      </c>
      <c r="R1500" t="s">
        <v>601</v>
      </c>
      <c r="S1500" t="s">
        <v>649</v>
      </c>
      <c r="U1500" t="s">
        <v>151</v>
      </c>
      <c r="W1500">
        <v>5.2216813899999996</v>
      </c>
      <c r="X1500">
        <v>4.5237934700000002</v>
      </c>
      <c r="Y1500">
        <v>5.6730066800000003</v>
      </c>
      <c r="Z1500">
        <v>11.943340790000001</v>
      </c>
      <c r="AA1500">
        <v>24.130753219999999</v>
      </c>
      <c r="AB1500">
        <v>23.9619848</v>
      </c>
      <c r="AC1500">
        <v>0</v>
      </c>
      <c r="AE1500">
        <v>201.80055085000001</v>
      </c>
      <c r="AI1500">
        <v>67.128709110000003</v>
      </c>
      <c r="AJ1500">
        <v>16.04341166</v>
      </c>
      <c r="AK1500">
        <v>36.001911909999997</v>
      </c>
      <c r="AL1500">
        <v>7.9907552400000004</v>
      </c>
      <c r="AM1500">
        <v>5.5310624300000004</v>
      </c>
      <c r="AN1500">
        <v>29.52713683</v>
      </c>
      <c r="AO1500">
        <v>4.4811031999999997</v>
      </c>
      <c r="AP1500">
        <v>12.874139489999999</v>
      </c>
      <c r="AR1500">
        <v>5.5310624300000004</v>
      </c>
      <c r="AS1500">
        <v>91.364929739999994</v>
      </c>
      <c r="AT1500">
        <v>23.62594609888944</v>
      </c>
      <c r="AU1500">
        <v>12.874139489999999</v>
      </c>
      <c r="AV1500">
        <v>28.581708020000001</v>
      </c>
      <c r="AW1500">
        <v>16.695977679999999</v>
      </c>
      <c r="AX1500">
        <v>91.364929739999994</v>
      </c>
      <c r="AY1500" t="s">
        <v>93</v>
      </c>
      <c r="AZ1500" t="s">
        <v>94</v>
      </c>
      <c r="BA1500">
        <v>0.6216318790596328</v>
      </c>
      <c r="BB1500">
        <v>0.47620225465266991</v>
      </c>
      <c r="BC1500">
        <v>3.2325049382207438E-9</v>
      </c>
      <c r="BE1500">
        <v>1.6879110878990359E-8</v>
      </c>
      <c r="BF1500">
        <v>1.462318473126576E-8</v>
      </c>
      <c r="BG1500">
        <v>1.833802210765927E-8</v>
      </c>
      <c r="BH1500">
        <v>1.7879186618582229E-8</v>
      </c>
      <c r="BI1500">
        <v>0</v>
      </c>
      <c r="BJ1500">
        <v>6.5232127715829149E-7</v>
      </c>
      <c r="BK1500">
        <v>2.953375865647413E-7</v>
      </c>
      <c r="BM1500">
        <v>4.1615719476767688E-8</v>
      </c>
    </row>
    <row r="1501" spans="1:65" x14ac:dyDescent="0.35">
      <c r="A1501" t="s">
        <v>989</v>
      </c>
      <c r="B1501" t="s">
        <v>989</v>
      </c>
      <c r="C1501" t="s">
        <v>990</v>
      </c>
      <c r="D1501">
        <v>1.5763701223142401E-4</v>
      </c>
      <c r="E1501" t="s">
        <v>67</v>
      </c>
      <c r="F1501" t="s">
        <v>754</v>
      </c>
      <c r="G1501" t="s">
        <v>591</v>
      </c>
      <c r="H1501" t="s">
        <v>70</v>
      </c>
      <c r="I1501">
        <v>77424620534.829987</v>
      </c>
      <c r="J1501">
        <v>4.5163004999999998</v>
      </c>
      <c r="K1501">
        <v>2000.1109999999619</v>
      </c>
      <c r="L1501" t="s">
        <v>991</v>
      </c>
      <c r="M1501" s="3">
        <v>46174</v>
      </c>
      <c r="N1501" t="s">
        <v>992</v>
      </c>
      <c r="O1501">
        <v>1351.14</v>
      </c>
      <c r="P1501">
        <v>12204985.854262359</v>
      </c>
      <c r="Q1501" t="s">
        <v>757</v>
      </c>
      <c r="R1501" t="s">
        <v>993</v>
      </c>
      <c r="S1501" t="s">
        <v>994</v>
      </c>
      <c r="U1501" t="s">
        <v>120</v>
      </c>
      <c r="W1501">
        <v>6.0349702799999996</v>
      </c>
      <c r="X1501">
        <v>4.9210477199999998</v>
      </c>
      <c r="Y1501">
        <v>7.3413736500000004</v>
      </c>
      <c r="Z1501">
        <v>24.545966539999998</v>
      </c>
      <c r="AA1501">
        <v>39.969472969999998</v>
      </c>
      <c r="AB1501">
        <v>34.803659809999999</v>
      </c>
      <c r="AC1501">
        <v>0.82150082000000002</v>
      </c>
      <c r="AE1501">
        <v>121.43028006999999</v>
      </c>
      <c r="AI1501">
        <v>99.762444079999995</v>
      </c>
      <c r="AJ1501">
        <v>72.656672670000006</v>
      </c>
      <c r="AK1501">
        <v>26.66242665</v>
      </c>
      <c r="AL1501">
        <v>0</v>
      </c>
      <c r="AM1501">
        <v>8.1170908599999994</v>
      </c>
      <c r="AN1501">
        <v>78.980078980000002</v>
      </c>
      <c r="AO1501">
        <v>3.5900035899999998</v>
      </c>
      <c r="AP1501">
        <v>97.520197519999996</v>
      </c>
      <c r="AR1501">
        <v>8.1170908599999994</v>
      </c>
      <c r="AS1501">
        <v>74.60124759</v>
      </c>
      <c r="AT1501">
        <v>96.894673551672923</v>
      </c>
      <c r="AU1501">
        <v>97.520197519999996</v>
      </c>
      <c r="AV1501">
        <v>1.7989018000000001</v>
      </c>
      <c r="AW1501">
        <v>0</v>
      </c>
      <c r="AX1501">
        <v>74.60124759</v>
      </c>
      <c r="AY1501" t="s">
        <v>152</v>
      </c>
      <c r="AZ1501" t="s">
        <v>94</v>
      </c>
      <c r="BA1501">
        <v>0.6216318790596328</v>
      </c>
      <c r="BB1501">
        <v>0.47620225465266991</v>
      </c>
      <c r="BC1501">
        <v>3.310295377463102E-4</v>
      </c>
      <c r="BE1501">
        <v>1.9977534221011198E-3</v>
      </c>
      <c r="BF1501">
        <v>1.6290121519791339E-3</v>
      </c>
      <c r="BG1501">
        <v>2.4302115257824422E-3</v>
      </c>
      <c r="BH1501">
        <v>2.6869968352305992E-3</v>
      </c>
      <c r="BI1501">
        <v>2.7194103670281482E-4</v>
      </c>
      <c r="BJ1501">
        <v>4.0197009479977078E-2</v>
      </c>
      <c r="BK1501">
        <v>2.469521650501574E-2</v>
      </c>
      <c r="BM1501">
        <v>3.2282065905974468E-2</v>
      </c>
    </row>
    <row r="1502" spans="1:65" x14ac:dyDescent="0.35">
      <c r="A1502" t="s">
        <v>749</v>
      </c>
      <c r="B1502" t="s">
        <v>749</v>
      </c>
      <c r="C1502" t="s">
        <v>750</v>
      </c>
      <c r="D1502">
        <v>1.581597683541866E-3</v>
      </c>
      <c r="E1502" t="s">
        <v>122</v>
      </c>
      <c r="F1502" t="s">
        <v>744</v>
      </c>
      <c r="G1502" t="s">
        <v>591</v>
      </c>
      <c r="H1502" t="s">
        <v>70</v>
      </c>
      <c r="I1502">
        <v>50823903457.370003</v>
      </c>
      <c r="J1502">
        <v>3.4075000000000002</v>
      </c>
      <c r="K1502">
        <v>0</v>
      </c>
      <c r="M1502" s="3">
        <v>46174</v>
      </c>
      <c r="N1502" t="s">
        <v>751</v>
      </c>
      <c r="O1502">
        <v>1057.1983498</v>
      </c>
      <c r="P1502">
        <v>0</v>
      </c>
      <c r="AZ1502" t="s">
        <v>73</v>
      </c>
      <c r="BA1502">
        <v>0.60589742474947772</v>
      </c>
      <c r="BB1502">
        <v>0.14204353067189021</v>
      </c>
      <c r="BC1502">
        <v>1.1134598499915049E-2</v>
      </c>
    </row>
    <row r="1503" spans="1:65" x14ac:dyDescent="0.35">
      <c r="A1503" t="s">
        <v>816</v>
      </c>
      <c r="B1503" t="s">
        <v>816</v>
      </c>
      <c r="D1503">
        <v>2.5959368384236101E-3</v>
      </c>
      <c r="E1503" t="s">
        <v>122</v>
      </c>
      <c r="F1503" t="s">
        <v>744</v>
      </c>
      <c r="G1503" t="s">
        <v>591</v>
      </c>
      <c r="H1503" t="s">
        <v>98</v>
      </c>
      <c r="I1503">
        <v>22634607692.759998</v>
      </c>
      <c r="J1503">
        <v>3.4075000000000002</v>
      </c>
      <c r="K1503">
        <v>0</v>
      </c>
      <c r="M1503" s="3">
        <v>46174</v>
      </c>
      <c r="N1503" t="s">
        <v>751</v>
      </c>
      <c r="O1503">
        <v>1085.7218677999999</v>
      </c>
      <c r="P1503">
        <v>0</v>
      </c>
      <c r="AZ1503" t="s">
        <v>73</v>
      </c>
      <c r="BA1503">
        <v>0.61894322320384987</v>
      </c>
      <c r="BB1503">
        <v>0.13896320314218799</v>
      </c>
      <c r="BC1503">
        <v>1.868074986561322E-2</v>
      </c>
    </row>
    <row r="1504" spans="1:65" x14ac:dyDescent="0.35">
      <c r="A1504" t="s">
        <v>668</v>
      </c>
      <c r="B1504" t="s">
        <v>668</v>
      </c>
      <c r="C1504" t="s">
        <v>669</v>
      </c>
      <c r="D1504">
        <v>1.594522675721599E-3</v>
      </c>
      <c r="E1504" t="s">
        <v>67</v>
      </c>
      <c r="F1504" t="s">
        <v>590</v>
      </c>
      <c r="G1504" t="s">
        <v>591</v>
      </c>
      <c r="H1504" t="s">
        <v>70</v>
      </c>
      <c r="I1504">
        <v>77424620534.829987</v>
      </c>
      <c r="J1504">
        <v>3.891365</v>
      </c>
      <c r="K1504">
        <v>17099.81183309255</v>
      </c>
      <c r="L1504" t="s">
        <v>670</v>
      </c>
      <c r="M1504" s="3">
        <v>46174</v>
      </c>
      <c r="N1504" t="s">
        <v>671</v>
      </c>
      <c r="O1504">
        <v>1855.31</v>
      </c>
      <c r="P1504">
        <v>123455313.1019264</v>
      </c>
      <c r="Q1504" t="s">
        <v>594</v>
      </c>
      <c r="R1504" t="s">
        <v>601</v>
      </c>
      <c r="S1504" t="s">
        <v>602</v>
      </c>
      <c r="U1504" t="s">
        <v>92</v>
      </c>
      <c r="W1504">
        <v>6.5014793700000002</v>
      </c>
      <c r="X1504">
        <v>4.7656464100000004</v>
      </c>
      <c r="Y1504">
        <v>5.7695621800000003</v>
      </c>
      <c r="Z1504">
        <v>8.2509912199999995</v>
      </c>
      <c r="AA1504">
        <v>15.81399672</v>
      </c>
      <c r="AB1504">
        <v>15.661959530000001</v>
      </c>
      <c r="AC1504">
        <v>0</v>
      </c>
      <c r="AE1504">
        <v>241.35778517</v>
      </c>
      <c r="AI1504">
        <v>73.172567939999993</v>
      </c>
      <c r="AJ1504">
        <v>15.54314619</v>
      </c>
      <c r="AK1504">
        <v>22.626709399999999</v>
      </c>
      <c r="AL1504">
        <v>1.55709188</v>
      </c>
      <c r="AM1504">
        <v>6.5060400500000002</v>
      </c>
      <c r="AN1504">
        <v>20.421403099999999</v>
      </c>
      <c r="AO1504">
        <v>1.9962987299999999</v>
      </c>
      <c r="AP1504">
        <v>9.4881177500000007</v>
      </c>
      <c r="AR1504">
        <v>6.5060400500000002</v>
      </c>
      <c r="AS1504">
        <v>102.23762884</v>
      </c>
      <c r="AT1504">
        <v>48.617104053193749</v>
      </c>
      <c r="AU1504">
        <v>9.4881177500000007</v>
      </c>
      <c r="AV1504">
        <v>22.865359000000002</v>
      </c>
      <c r="AW1504">
        <v>7.8521156999999997</v>
      </c>
      <c r="AX1504">
        <v>102.23762884</v>
      </c>
      <c r="AY1504" t="s">
        <v>152</v>
      </c>
      <c r="AZ1504" t="s">
        <v>94</v>
      </c>
      <c r="BA1504">
        <v>0.6216318790596328</v>
      </c>
      <c r="BB1504">
        <v>0.47620225465266991</v>
      </c>
      <c r="BC1504">
        <v>3.3484147967434638E-3</v>
      </c>
      <c r="BE1504">
        <v>2.176964972323038E-2</v>
      </c>
      <c r="BF1504">
        <v>1.5957360955291371E-2</v>
      </c>
      <c r="BG1504">
        <v>1.931888737424348E-2</v>
      </c>
      <c r="BH1504">
        <v>2.1784920771625589E-2</v>
      </c>
      <c r="BI1504">
        <v>0</v>
      </c>
      <c r="BJ1504">
        <v>0.80816597917245825</v>
      </c>
      <c r="BK1504">
        <v>0.34233398919182229</v>
      </c>
      <c r="BM1504">
        <v>3.177015386734431E-2</v>
      </c>
    </row>
    <row r="1505" spans="1:65" x14ac:dyDescent="0.35">
      <c r="A1505" t="s">
        <v>995</v>
      </c>
      <c r="B1505" t="s">
        <v>995</v>
      </c>
      <c r="C1505" t="s">
        <v>996</v>
      </c>
      <c r="D1505">
        <v>1.7457457890178901E-9</v>
      </c>
      <c r="E1505" t="s">
        <v>67</v>
      </c>
      <c r="F1505" t="s">
        <v>754</v>
      </c>
      <c r="G1505" t="s">
        <v>591</v>
      </c>
      <c r="H1505" t="s">
        <v>70</v>
      </c>
      <c r="I1505">
        <v>77424620534.829987</v>
      </c>
      <c r="J1505">
        <v>4.5163004999999998</v>
      </c>
      <c r="K1505">
        <v>3.1699999856937211</v>
      </c>
      <c r="L1505" t="s">
        <v>997</v>
      </c>
      <c r="M1505" s="3">
        <v>46174</v>
      </c>
      <c r="N1505" t="s">
        <v>998</v>
      </c>
      <c r="O1505">
        <v>9.4410000000000007</v>
      </c>
      <c r="P1505">
        <v>135.16370526498829</v>
      </c>
      <c r="Q1505" t="s">
        <v>757</v>
      </c>
      <c r="R1505" t="s">
        <v>790</v>
      </c>
      <c r="S1505" t="s">
        <v>994</v>
      </c>
      <c r="U1505" t="s">
        <v>120</v>
      </c>
      <c r="W1505">
        <v>5.6606120400000002</v>
      </c>
      <c r="X1505">
        <v>4.7452373100000003</v>
      </c>
      <c r="Y1505">
        <v>7.1174123299999996</v>
      </c>
      <c r="Z1505">
        <v>24.87818558</v>
      </c>
      <c r="AA1505">
        <v>32.246100609999999</v>
      </c>
      <c r="AB1505">
        <v>35.637396010000003</v>
      </c>
      <c r="AC1505">
        <v>0</v>
      </c>
      <c r="AE1505">
        <v>156.21969992000001</v>
      </c>
      <c r="AI1505">
        <v>95.044706759999997</v>
      </c>
      <c r="AJ1505">
        <v>59.38021191</v>
      </c>
      <c r="AK1505">
        <v>33.381470280000002</v>
      </c>
      <c r="AL1505">
        <v>0</v>
      </c>
      <c r="AM1505">
        <v>7.6472959700000001</v>
      </c>
      <c r="AN1505">
        <v>47.2464072</v>
      </c>
      <c r="AO1505">
        <v>17.360657539999998</v>
      </c>
      <c r="AP1505">
        <v>64.855738979999998</v>
      </c>
      <c r="AR1505">
        <v>7.6472959700000001</v>
      </c>
      <c r="AS1505">
        <v>64.081787449999993</v>
      </c>
      <c r="AT1505">
        <v>89.167432977293629</v>
      </c>
      <c r="AU1505">
        <v>64.855738979999998</v>
      </c>
      <c r="AV1505">
        <v>24.838761219999999</v>
      </c>
      <c r="AW1505">
        <v>3.0671819899999999</v>
      </c>
      <c r="AX1505">
        <v>64.081787449999993</v>
      </c>
      <c r="AY1505" t="s">
        <v>152</v>
      </c>
      <c r="AZ1505" t="s">
        <v>94</v>
      </c>
      <c r="BA1505">
        <v>0.6216318790596328</v>
      </c>
      <c r="BB1505">
        <v>0.47620225465266991</v>
      </c>
      <c r="BC1505">
        <v>3.6659754798750241E-9</v>
      </c>
      <c r="BE1505">
        <v>2.0751664939725339E-8</v>
      </c>
      <c r="BF1505">
        <v>1.7395923624648121E-8</v>
      </c>
      <c r="BG1505">
        <v>2.609225908194016E-8</v>
      </c>
      <c r="BH1505">
        <v>2.803479951336709E-8</v>
      </c>
      <c r="BI1505">
        <v>0</v>
      </c>
      <c r="BJ1505">
        <v>5.7269758938015429E-7</v>
      </c>
      <c r="BK1505">
        <v>2.3492226149826301E-7</v>
      </c>
      <c r="BM1505">
        <v>2.3775954882985481E-7</v>
      </c>
    </row>
    <row r="1506" spans="1:65" x14ac:dyDescent="0.35">
      <c r="A1506" t="s">
        <v>999</v>
      </c>
      <c r="B1506" t="s">
        <v>999</v>
      </c>
      <c r="C1506" t="s">
        <v>1000</v>
      </c>
      <c r="D1506">
        <v>6.0841406363003493E-3</v>
      </c>
      <c r="E1506" t="s">
        <v>67</v>
      </c>
      <c r="F1506" t="s">
        <v>590</v>
      </c>
      <c r="G1506" t="s">
        <v>591</v>
      </c>
      <c r="H1506" t="s">
        <v>70</v>
      </c>
      <c r="I1506">
        <v>77424620534.829987</v>
      </c>
      <c r="J1506">
        <v>3.4075000000000002</v>
      </c>
      <c r="K1506">
        <v>626553.58099999954</v>
      </c>
      <c r="L1506" t="s">
        <v>1001</v>
      </c>
      <c r="M1506" s="3">
        <v>46174</v>
      </c>
      <c r="N1506" t="s">
        <v>1002</v>
      </c>
      <c r="O1506">
        <v>220.64</v>
      </c>
      <c r="P1506">
        <v>471062280.04609448</v>
      </c>
      <c r="Q1506" t="s">
        <v>594</v>
      </c>
      <c r="R1506" t="s">
        <v>709</v>
      </c>
      <c r="S1506" t="s">
        <v>602</v>
      </c>
      <c r="U1506" t="s">
        <v>283</v>
      </c>
      <c r="W1506">
        <v>5.1992325499999996</v>
      </c>
      <c r="X1506">
        <v>4.9518140300000004</v>
      </c>
      <c r="Y1506">
        <v>4.6403176300000002</v>
      </c>
      <c r="Z1506">
        <v>21.193985810000001</v>
      </c>
      <c r="AA1506">
        <v>26.595539410000001</v>
      </c>
      <c r="AB1506">
        <v>42.25548474</v>
      </c>
      <c r="AC1506">
        <v>0</v>
      </c>
      <c r="AE1506">
        <v>3.3934913400000002</v>
      </c>
      <c r="AI1506">
        <v>90.067887220000003</v>
      </c>
      <c r="AJ1506">
        <v>7.3346926899999998</v>
      </c>
      <c r="AK1506">
        <v>49.019951030000001</v>
      </c>
      <c r="AL1506">
        <v>33.690366240000003</v>
      </c>
      <c r="AM1506">
        <v>3.9857384599999999</v>
      </c>
      <c r="AN1506">
        <v>11.559788470000001</v>
      </c>
      <c r="AO1506">
        <v>3.8582961500000001</v>
      </c>
      <c r="AP1506">
        <v>0</v>
      </c>
      <c r="AR1506">
        <v>3.9857384599999999</v>
      </c>
      <c r="AS1506">
        <v>0.45680324</v>
      </c>
      <c r="AT1506">
        <v>2.5507533422932731</v>
      </c>
      <c r="AU1506">
        <v>0</v>
      </c>
      <c r="AV1506">
        <v>12.26558775</v>
      </c>
      <c r="AW1506">
        <v>0</v>
      </c>
      <c r="AX1506">
        <v>0.45680324</v>
      </c>
      <c r="AY1506" t="s">
        <v>152</v>
      </c>
      <c r="AZ1506" t="s">
        <v>94</v>
      </c>
      <c r="BA1506">
        <v>0.6216318790596328</v>
      </c>
      <c r="BB1506">
        <v>0.47620225465266991</v>
      </c>
      <c r="BC1506">
        <v>1.277637931541918E-2</v>
      </c>
      <c r="BE1506">
        <v>6.6427367207874122E-2</v>
      </c>
      <c r="BF1506">
        <v>6.32662543466945E-2</v>
      </c>
      <c r="BG1506">
        <v>5.9286458184906958E-2</v>
      </c>
      <c r="BH1506">
        <v>5.0923306417014702E-2</v>
      </c>
      <c r="BI1506">
        <v>0</v>
      </c>
      <c r="BJ1506">
        <v>4.3356532563430132E-2</v>
      </c>
      <c r="BK1506">
        <v>5.8362914667524643E-3</v>
      </c>
      <c r="BM1506">
        <v>0</v>
      </c>
    </row>
    <row r="1507" spans="1:65" x14ac:dyDescent="0.35">
      <c r="A1507" t="s">
        <v>678</v>
      </c>
      <c r="B1507" t="s">
        <v>678</v>
      </c>
      <c r="C1507" t="s">
        <v>679</v>
      </c>
      <c r="D1507">
        <v>4.929115984970027E-3</v>
      </c>
      <c r="E1507" t="s">
        <v>122</v>
      </c>
      <c r="F1507" t="s">
        <v>590</v>
      </c>
      <c r="G1507" t="s">
        <v>591</v>
      </c>
      <c r="H1507" t="s">
        <v>81</v>
      </c>
      <c r="I1507">
        <v>14820337880.49</v>
      </c>
      <c r="J1507">
        <v>3.4075000000000002</v>
      </c>
      <c r="K1507">
        <v>1390836</v>
      </c>
      <c r="M1507" s="3">
        <v>46174</v>
      </c>
      <c r="N1507" t="s">
        <v>680</v>
      </c>
      <c r="O1507">
        <v>15.414</v>
      </c>
      <c r="P1507">
        <v>73051164.349380016</v>
      </c>
      <c r="AZ1507" t="s">
        <v>73</v>
      </c>
      <c r="BA1507">
        <v>0.61054167726613329</v>
      </c>
      <c r="BB1507">
        <v>0.1199876628347962</v>
      </c>
      <c r="BC1507">
        <v>4.1080189983837188E-2</v>
      </c>
    </row>
    <row r="1508" spans="1:65" x14ac:dyDescent="0.35">
      <c r="A1508" t="s">
        <v>816</v>
      </c>
      <c r="B1508" t="s">
        <v>816</v>
      </c>
      <c r="D1508">
        <v>1.48490000272664E-2</v>
      </c>
      <c r="E1508" t="s">
        <v>76</v>
      </c>
      <c r="F1508" t="s">
        <v>744</v>
      </c>
      <c r="G1508" t="s">
        <v>591</v>
      </c>
      <c r="H1508" t="s">
        <v>98</v>
      </c>
      <c r="I1508">
        <v>6909727982.4300003</v>
      </c>
      <c r="J1508">
        <v>3.4075000000000002</v>
      </c>
      <c r="K1508">
        <v>0</v>
      </c>
      <c r="M1508" s="3">
        <v>46174</v>
      </c>
      <c r="N1508" t="s">
        <v>751</v>
      </c>
      <c r="O1508">
        <v>1085.7218677999999</v>
      </c>
      <c r="P1508">
        <v>0</v>
      </c>
      <c r="AZ1508" t="s">
        <v>73</v>
      </c>
      <c r="BA1508">
        <v>0.56320493766591784</v>
      </c>
      <c r="BB1508">
        <v>0.2821492521844457</v>
      </c>
      <c r="BC1508">
        <v>5.2628174316617933E-2</v>
      </c>
    </row>
    <row r="1509" spans="1:65" x14ac:dyDescent="0.35">
      <c r="A1509" t="s">
        <v>1003</v>
      </c>
      <c r="B1509" t="s">
        <v>1003</v>
      </c>
      <c r="C1509" t="s">
        <v>1004</v>
      </c>
      <c r="D1509">
        <v>1.2920656128028491E-3</v>
      </c>
      <c r="E1509" t="s">
        <v>67</v>
      </c>
      <c r="F1509" t="s">
        <v>754</v>
      </c>
      <c r="G1509" t="s">
        <v>591</v>
      </c>
      <c r="H1509" t="s">
        <v>70</v>
      </c>
      <c r="I1509">
        <v>77424620534.829987</v>
      </c>
      <c r="J1509">
        <v>3.4075000000000002</v>
      </c>
      <c r="K1509">
        <v>435386.16999999958</v>
      </c>
      <c r="L1509" t="s">
        <v>1005</v>
      </c>
      <c r="M1509" s="3">
        <v>46174</v>
      </c>
      <c r="N1509" t="s">
        <v>1006</v>
      </c>
      <c r="O1509">
        <v>67.430000000000007</v>
      </c>
      <c r="P1509">
        <v>100037689.7773632</v>
      </c>
      <c r="Q1509" t="s">
        <v>757</v>
      </c>
      <c r="R1509" t="s">
        <v>601</v>
      </c>
      <c r="S1509" t="s">
        <v>602</v>
      </c>
      <c r="U1509" t="s">
        <v>92</v>
      </c>
      <c r="W1509">
        <v>5.4740830200000001</v>
      </c>
      <c r="X1509">
        <v>5.1879253900000002</v>
      </c>
      <c r="Y1509">
        <v>5.7552915699999998</v>
      </c>
      <c r="Z1509">
        <v>18.826074980000001</v>
      </c>
      <c r="AA1509">
        <v>38.397924830000001</v>
      </c>
      <c r="AB1509">
        <v>39.40258532</v>
      </c>
      <c r="AC1509">
        <v>0</v>
      </c>
      <c r="AE1509">
        <v>39.018535839999998</v>
      </c>
      <c r="AI1509">
        <v>96.774348320000001</v>
      </c>
      <c r="AJ1509">
        <v>54.952541859999997</v>
      </c>
      <c r="AK1509">
        <v>34.468150479999998</v>
      </c>
      <c r="AL1509">
        <v>7.20589279</v>
      </c>
      <c r="AM1509">
        <v>6.7835573699999996</v>
      </c>
      <c r="AN1509">
        <v>44.10727704</v>
      </c>
      <c r="AO1509">
        <v>15.806039889999999</v>
      </c>
      <c r="AP1509">
        <v>17.709454999999998</v>
      </c>
      <c r="AR1509">
        <v>6.7835573699999996</v>
      </c>
      <c r="AS1509">
        <v>5.8865310099999997</v>
      </c>
      <c r="AT1509">
        <v>60.14005800381976</v>
      </c>
      <c r="AU1509">
        <v>17.709454999999998</v>
      </c>
      <c r="AV1509">
        <v>62.381778779999998</v>
      </c>
      <c r="AW1509">
        <v>16.535351349999999</v>
      </c>
      <c r="AX1509">
        <v>5.8865310099999997</v>
      </c>
      <c r="AY1509" t="s">
        <v>152</v>
      </c>
      <c r="AZ1509" t="s">
        <v>94</v>
      </c>
      <c r="BA1509">
        <v>0.6216318790596328</v>
      </c>
      <c r="BB1509">
        <v>0.47620225465266991</v>
      </c>
      <c r="BC1509">
        <v>2.7132706747582491E-3</v>
      </c>
      <c r="BE1509">
        <v>1.4852668929358071E-2</v>
      </c>
      <c r="BF1509">
        <v>1.4076245823520749E-2</v>
      </c>
      <c r="BG1509">
        <v>1.561566384156436E-2</v>
      </c>
      <c r="BH1509">
        <v>1.8405627282561191E-2</v>
      </c>
      <c r="BI1509">
        <v>0</v>
      </c>
      <c r="BJ1509">
        <v>0.10586784906667571</v>
      </c>
      <c r="BK1509">
        <v>1.597175196548805E-2</v>
      </c>
      <c r="BM1509">
        <v>4.8050544917450838E-2</v>
      </c>
    </row>
    <row r="1510" spans="1:65" x14ac:dyDescent="0.35">
      <c r="A1510" t="s">
        <v>1007</v>
      </c>
      <c r="B1510" t="s">
        <v>1007</v>
      </c>
      <c r="C1510" t="s">
        <v>1008</v>
      </c>
      <c r="D1510">
        <v>3.6731113172625772E-4</v>
      </c>
      <c r="E1510" t="s">
        <v>67</v>
      </c>
      <c r="F1510" t="s">
        <v>754</v>
      </c>
      <c r="G1510" t="s">
        <v>591</v>
      </c>
      <c r="H1510" t="s">
        <v>70</v>
      </c>
      <c r="I1510">
        <v>77424620534.829987</v>
      </c>
      <c r="J1510">
        <v>3.4075000000000002</v>
      </c>
      <c r="K1510">
        <v>7130.305199999947</v>
      </c>
      <c r="L1510" t="s">
        <v>1009</v>
      </c>
      <c r="M1510" s="3">
        <v>46174</v>
      </c>
      <c r="N1510" t="s">
        <v>1010</v>
      </c>
      <c r="O1510">
        <v>1170.4939999999999</v>
      </c>
      <c r="P1510">
        <v>28438924.992124479</v>
      </c>
      <c r="AZ1510" t="s">
        <v>73</v>
      </c>
      <c r="BA1510">
        <v>0.6216318790596328</v>
      </c>
      <c r="BB1510">
        <v>0.1454296244069633</v>
      </c>
      <c r="BC1510">
        <v>2.5256967638064699E-3</v>
      </c>
    </row>
    <row r="1511" spans="1:65" x14ac:dyDescent="0.35">
      <c r="A1511" t="s">
        <v>915</v>
      </c>
      <c r="B1511" t="s">
        <v>915</v>
      </c>
      <c r="C1511" t="s">
        <v>916</v>
      </c>
      <c r="D1511">
        <v>4.7715114364646473E-7</v>
      </c>
      <c r="E1511" t="s">
        <v>67</v>
      </c>
      <c r="F1511" t="s">
        <v>590</v>
      </c>
      <c r="G1511" t="s">
        <v>591</v>
      </c>
      <c r="H1511" t="s">
        <v>70</v>
      </c>
      <c r="I1511">
        <v>77424620534.829987</v>
      </c>
      <c r="J1511">
        <v>3.4075000000000002</v>
      </c>
      <c r="K1511">
        <v>706.136999997776</v>
      </c>
      <c r="L1511" t="s">
        <v>917</v>
      </c>
      <c r="M1511" s="3">
        <v>46174</v>
      </c>
      <c r="N1511" t="s">
        <v>918</v>
      </c>
      <c r="O1511">
        <v>15.3536</v>
      </c>
      <c r="P1511">
        <v>36943.246234587648</v>
      </c>
      <c r="Q1511" t="s">
        <v>594</v>
      </c>
      <c r="R1511" t="s">
        <v>601</v>
      </c>
      <c r="S1511" t="s">
        <v>602</v>
      </c>
      <c r="U1511" t="s">
        <v>92</v>
      </c>
      <c r="W1511">
        <v>6.1875458700000001</v>
      </c>
      <c r="X1511">
        <v>5.4821077200000001</v>
      </c>
      <c r="Y1511">
        <v>5.9945919700000001</v>
      </c>
      <c r="Z1511">
        <v>4.3478040599999996</v>
      </c>
      <c r="AA1511">
        <v>9.5299776499999993</v>
      </c>
      <c r="AB1511">
        <v>10.266019330000001</v>
      </c>
      <c r="AC1511">
        <v>0</v>
      </c>
      <c r="AE1511">
        <v>36.137133400000003</v>
      </c>
      <c r="AI1511">
        <v>25.692615969999999</v>
      </c>
      <c r="AJ1511">
        <v>9.6534527200000007</v>
      </c>
      <c r="AK1511">
        <v>12.895314129999999</v>
      </c>
      <c r="AL1511">
        <v>1.5950341800000001</v>
      </c>
      <c r="AM1511">
        <v>6.1543372400000003</v>
      </c>
      <c r="AN1511">
        <v>6.6977221800000004</v>
      </c>
      <c r="AO1511">
        <v>5.0690201699999999</v>
      </c>
      <c r="AP1511">
        <v>6.4975530499999996</v>
      </c>
      <c r="AR1511">
        <v>6.1543372400000003</v>
      </c>
      <c r="AS1511">
        <v>22.087920579999999</v>
      </c>
      <c r="AU1511">
        <v>6.4975530499999996</v>
      </c>
      <c r="AV1511">
        <v>6.3660804200000003</v>
      </c>
      <c r="AW1511">
        <v>12.29201748</v>
      </c>
      <c r="AX1511">
        <v>22.087920579999999</v>
      </c>
      <c r="AY1511" t="s">
        <v>152</v>
      </c>
      <c r="AZ1511" t="s">
        <v>94</v>
      </c>
      <c r="BA1511">
        <v>0.6216318790596328</v>
      </c>
      <c r="BB1511">
        <v>0.47620225465266991</v>
      </c>
      <c r="BC1511">
        <v>1.00199261760003E-6</v>
      </c>
      <c r="BE1511">
        <v>6.1998752828015537E-6</v>
      </c>
      <c r="BF1511">
        <v>5.4930314643281316E-6</v>
      </c>
      <c r="BG1511">
        <v>6.006536899464419E-6</v>
      </c>
      <c r="BH1511">
        <v>6.1666004807009431E-6</v>
      </c>
      <c r="BI1511">
        <v>0</v>
      </c>
      <c r="BJ1511">
        <v>3.6209140888027473E-5</v>
      </c>
      <c r="BK1511">
        <v>2.2131933359295771E-5</v>
      </c>
      <c r="BM1511">
        <v>6.5105001885645568E-6</v>
      </c>
    </row>
    <row r="1512" spans="1:65" x14ac:dyDescent="0.35">
      <c r="A1512" t="s">
        <v>1011</v>
      </c>
      <c r="B1512" t="s">
        <v>1011</v>
      </c>
      <c r="C1512" t="s">
        <v>1012</v>
      </c>
      <c r="D1512">
        <v>2.1833582109114041E-3</v>
      </c>
      <c r="E1512" t="s">
        <v>67</v>
      </c>
      <c r="F1512" t="s">
        <v>590</v>
      </c>
      <c r="G1512" t="s">
        <v>591</v>
      </c>
      <c r="H1512" t="s">
        <v>70</v>
      </c>
      <c r="I1512">
        <v>77424620534.829987</v>
      </c>
      <c r="J1512">
        <v>3.4075000000000002</v>
      </c>
      <c r="K1512">
        <v>313213.48800000071</v>
      </c>
      <c r="L1512" t="s">
        <v>1013</v>
      </c>
      <c r="M1512" s="3">
        <v>46174</v>
      </c>
      <c r="N1512" t="s">
        <v>1014</v>
      </c>
      <c r="O1512">
        <v>158.38999999999999</v>
      </c>
      <c r="P1512">
        <v>169045680.97142071</v>
      </c>
      <c r="Q1512" t="s">
        <v>594</v>
      </c>
      <c r="R1512" t="s">
        <v>693</v>
      </c>
      <c r="S1512" t="s">
        <v>602</v>
      </c>
      <c r="U1512" t="s">
        <v>151</v>
      </c>
      <c r="W1512">
        <v>5.1137891800000004</v>
      </c>
      <c r="X1512">
        <v>5.7877284800000002</v>
      </c>
      <c r="Y1512">
        <v>5.4506553799999997</v>
      </c>
      <c r="Z1512">
        <v>24.340375640000001</v>
      </c>
      <c r="AA1512">
        <v>24.608005370000001</v>
      </c>
      <c r="AB1512">
        <v>47.94432201</v>
      </c>
      <c r="AC1512">
        <v>0</v>
      </c>
      <c r="AE1512">
        <v>1.33066654</v>
      </c>
      <c r="AI1512">
        <v>99.368771620000004</v>
      </c>
      <c r="AJ1512">
        <v>2.94309705</v>
      </c>
      <c r="AK1512">
        <v>85.470614449999999</v>
      </c>
      <c r="AL1512">
        <v>8.4789915199999992</v>
      </c>
      <c r="AM1512">
        <v>4.5036987000000002</v>
      </c>
      <c r="AN1512">
        <v>2.94309705</v>
      </c>
      <c r="AO1512">
        <v>0</v>
      </c>
      <c r="AP1512">
        <v>0</v>
      </c>
      <c r="AR1512">
        <v>4.5036987000000002</v>
      </c>
      <c r="AS1512">
        <v>0.20814360000000001</v>
      </c>
      <c r="AT1512">
        <v>11.37865176487232</v>
      </c>
      <c r="AU1512">
        <v>0</v>
      </c>
      <c r="AV1512">
        <v>0.32129967999999998</v>
      </c>
      <c r="AW1512">
        <v>1.3099990000000001E-2</v>
      </c>
      <c r="AX1512">
        <v>0.20814360000000001</v>
      </c>
      <c r="AY1512" t="s">
        <v>93</v>
      </c>
      <c r="AZ1512" t="s">
        <v>94</v>
      </c>
      <c r="BA1512">
        <v>0.6216318790596328</v>
      </c>
      <c r="BB1512">
        <v>0.47620225465266991</v>
      </c>
      <c r="BC1512">
        <v>4.5849388355036057E-3</v>
      </c>
      <c r="BE1512">
        <v>2.3446410607960141E-2</v>
      </c>
      <c r="BF1512">
        <v>2.653638107730226E-2</v>
      </c>
      <c r="BG1512">
        <v>2.499092153070866E-2</v>
      </c>
      <c r="BH1512">
        <v>2.0649183073037099E-2</v>
      </c>
      <c r="BI1512">
        <v>0</v>
      </c>
      <c r="BJ1512">
        <v>6.101024696351212E-3</v>
      </c>
      <c r="BK1512">
        <v>9.5432567500152842E-4</v>
      </c>
      <c r="BM1512">
        <v>0</v>
      </c>
    </row>
    <row r="1513" spans="1:65" x14ac:dyDescent="0.35">
      <c r="A1513" t="s">
        <v>665</v>
      </c>
      <c r="B1513" t="s">
        <v>665</v>
      </c>
      <c r="C1513" t="s">
        <v>666</v>
      </c>
      <c r="D1513">
        <v>9.1285279704025641E-8</v>
      </c>
      <c r="E1513" t="s">
        <v>67</v>
      </c>
      <c r="F1513" t="s">
        <v>590</v>
      </c>
      <c r="G1513" t="s">
        <v>591</v>
      </c>
      <c r="H1513" t="s">
        <v>70</v>
      </c>
      <c r="I1513">
        <v>77424620534.829987</v>
      </c>
      <c r="J1513">
        <v>3.4075000000000002</v>
      </c>
      <c r="K1513">
        <v>0.96199999999999997</v>
      </c>
      <c r="L1513" t="s">
        <v>667</v>
      </c>
      <c r="M1513" s="3">
        <v>46174</v>
      </c>
      <c r="N1513" t="s">
        <v>613</v>
      </c>
      <c r="O1513">
        <v>2156.1</v>
      </c>
      <c r="P1513">
        <v>7067.7281414999989</v>
      </c>
      <c r="Q1513" t="s">
        <v>594</v>
      </c>
      <c r="R1513" t="s">
        <v>601</v>
      </c>
      <c r="S1513" t="s">
        <v>615</v>
      </c>
      <c r="U1513" t="s">
        <v>120</v>
      </c>
      <c r="W1513">
        <v>7.5458686100000003</v>
      </c>
      <c r="X1513">
        <v>4.8489326300000002</v>
      </c>
      <c r="Y1513">
        <v>6.8197588400000004</v>
      </c>
      <c r="Z1513">
        <v>11.448837640000001</v>
      </c>
      <c r="AA1513">
        <v>48.384141659999997</v>
      </c>
      <c r="AB1513">
        <v>30.688928730000001</v>
      </c>
      <c r="AC1513">
        <v>0</v>
      </c>
      <c r="AE1513">
        <v>4.1423976299999996</v>
      </c>
      <c r="AI1513">
        <v>91.991285329999997</v>
      </c>
      <c r="AJ1513">
        <v>75.255946820000005</v>
      </c>
      <c r="AK1513">
        <v>14.229096609999999</v>
      </c>
      <c r="AL1513">
        <v>1.0368645999999999</v>
      </c>
      <c r="AM1513">
        <v>8.1319745500000007</v>
      </c>
      <c r="AN1513">
        <v>79.871862269999994</v>
      </c>
      <c r="AO1513">
        <v>3.15261513</v>
      </c>
      <c r="AP1513">
        <v>68.464461380000003</v>
      </c>
      <c r="AR1513">
        <v>8.1319745500000007</v>
      </c>
      <c r="AS1513">
        <v>1.5282003</v>
      </c>
      <c r="AT1513">
        <v>97.026243191624815</v>
      </c>
      <c r="AU1513">
        <v>68.464461380000003</v>
      </c>
      <c r="AV1513">
        <v>17.687986240000001</v>
      </c>
      <c r="AW1513">
        <v>5.0615102299999997</v>
      </c>
      <c r="AX1513">
        <v>1.5282003</v>
      </c>
      <c r="AY1513" t="s">
        <v>152</v>
      </c>
      <c r="AZ1513" t="s">
        <v>94</v>
      </c>
      <c r="BA1513">
        <v>0.6216318790596328</v>
      </c>
      <c r="BB1513">
        <v>0.47620225465266991</v>
      </c>
      <c r="BC1513">
        <v>1.9169434586278231E-7</v>
      </c>
      <c r="BE1513">
        <v>1.446500347160453E-6</v>
      </c>
      <c r="BF1513">
        <v>9.2951296864055065E-7</v>
      </c>
      <c r="BG1513">
        <v>1.307309209775727E-6</v>
      </c>
      <c r="BH1513">
        <v>1.5588535419350441E-6</v>
      </c>
      <c r="BI1513">
        <v>0</v>
      </c>
      <c r="BJ1513">
        <v>7.9407420398638963E-7</v>
      </c>
      <c r="BK1513">
        <v>2.9294735685580771E-7</v>
      </c>
      <c r="BM1513">
        <v>1.312425013908682E-5</v>
      </c>
    </row>
    <row r="1514" spans="1:65" x14ac:dyDescent="0.35">
      <c r="A1514" t="s">
        <v>616</v>
      </c>
      <c r="B1514" t="s">
        <v>616</v>
      </c>
      <c r="C1514" t="s">
        <v>617</v>
      </c>
      <c r="D1514">
        <v>1.062724551124658E-4</v>
      </c>
      <c r="E1514" t="s">
        <v>67</v>
      </c>
      <c r="F1514" t="s">
        <v>590</v>
      </c>
      <c r="G1514" t="s">
        <v>591</v>
      </c>
      <c r="H1514" t="s">
        <v>70</v>
      </c>
      <c r="I1514">
        <v>77424620534.829987</v>
      </c>
      <c r="J1514">
        <v>3.4075000000000002</v>
      </c>
      <c r="K1514">
        <v>1266.749999999987</v>
      </c>
      <c r="L1514" t="s">
        <v>618</v>
      </c>
      <c r="M1514" s="3">
        <v>46174</v>
      </c>
      <c r="N1514" t="s">
        <v>613</v>
      </c>
      <c r="O1514">
        <v>1906.22</v>
      </c>
      <c r="P1514">
        <v>8228104.5103874132</v>
      </c>
      <c r="Q1514" t="s">
        <v>594</v>
      </c>
      <c r="R1514" t="s">
        <v>601</v>
      </c>
      <c r="S1514" t="s">
        <v>615</v>
      </c>
      <c r="U1514" t="s">
        <v>92</v>
      </c>
      <c r="W1514">
        <v>5.5887372299999996</v>
      </c>
      <c r="X1514">
        <v>4.4136338300000002</v>
      </c>
      <c r="Y1514">
        <v>5.8827445100000002</v>
      </c>
      <c r="Z1514">
        <v>20.655870669999999</v>
      </c>
      <c r="AA1514">
        <v>37.866435109999998</v>
      </c>
      <c r="AB1514">
        <v>36.917154490000001</v>
      </c>
      <c r="AC1514">
        <v>0</v>
      </c>
      <c r="AE1514">
        <v>247.71671104999999</v>
      </c>
      <c r="AI1514">
        <v>98.181231960000005</v>
      </c>
      <c r="AJ1514">
        <v>38.611346439999998</v>
      </c>
      <c r="AK1514">
        <v>52.699327689999997</v>
      </c>
      <c r="AL1514">
        <v>4.1287861499999998</v>
      </c>
      <c r="AM1514">
        <v>6.3213008200000003</v>
      </c>
      <c r="AN1514">
        <v>31.41614779</v>
      </c>
      <c r="AO1514">
        <v>13.78338329</v>
      </c>
      <c r="AP1514">
        <v>13.46876754</v>
      </c>
      <c r="AR1514">
        <v>6.3213008200000003</v>
      </c>
      <c r="AS1514">
        <v>69.314872579999999</v>
      </c>
      <c r="AT1514">
        <v>41.18837094150102</v>
      </c>
      <c r="AU1514">
        <v>13.46876754</v>
      </c>
      <c r="AV1514">
        <v>52.869132950000001</v>
      </c>
      <c r="AW1514">
        <v>26.187495909999999</v>
      </c>
      <c r="AX1514">
        <v>69.314872579999999</v>
      </c>
      <c r="AY1514" t="s">
        <v>93</v>
      </c>
      <c r="AZ1514" t="s">
        <v>94</v>
      </c>
      <c r="BA1514">
        <v>0.6216318790596328</v>
      </c>
      <c r="BB1514">
        <v>0.47620225465266991</v>
      </c>
      <c r="BC1514">
        <v>2.231666357606355E-4</v>
      </c>
      <c r="BE1514">
        <v>1.247219685769313E-3</v>
      </c>
      <c r="BF1514">
        <v>9.8497581332042871E-4</v>
      </c>
      <c r="BG1514">
        <v>1.312832301336048E-3</v>
      </c>
      <c r="BH1514">
        <v>1.410703437630347E-3</v>
      </c>
      <c r="BI1514">
        <v>0</v>
      </c>
      <c r="BJ1514">
        <v>5.5282105026717952E-2</v>
      </c>
      <c r="BK1514">
        <v>1.546876692185572E-2</v>
      </c>
      <c r="BM1514">
        <v>3.0057795397438508E-3</v>
      </c>
    </row>
    <row r="1515" spans="1:65" x14ac:dyDescent="0.35">
      <c r="A1515" t="s">
        <v>610</v>
      </c>
      <c r="B1515" t="s">
        <v>610</v>
      </c>
      <c r="C1515" t="s">
        <v>611</v>
      </c>
      <c r="D1515">
        <v>7.0191463482278406E-4</v>
      </c>
      <c r="E1515" t="s">
        <v>67</v>
      </c>
      <c r="F1515" t="s">
        <v>590</v>
      </c>
      <c r="G1515" t="s">
        <v>591</v>
      </c>
      <c r="H1515" t="s">
        <v>70</v>
      </c>
      <c r="I1515">
        <v>77424620534.829987</v>
      </c>
      <c r="J1515">
        <v>3.891365</v>
      </c>
      <c r="K1515">
        <v>718.79036794086187</v>
      </c>
      <c r="L1515" t="s">
        <v>612</v>
      </c>
      <c r="M1515" s="3">
        <v>46174</v>
      </c>
      <c r="N1515" t="s">
        <v>613</v>
      </c>
      <c r="O1515">
        <v>19429.39</v>
      </c>
      <c r="P1515">
        <v>54345474.248997897</v>
      </c>
      <c r="Q1515" t="s">
        <v>594</v>
      </c>
      <c r="R1515" t="s">
        <v>614</v>
      </c>
      <c r="S1515" t="s">
        <v>615</v>
      </c>
      <c r="U1515" t="s">
        <v>120</v>
      </c>
      <c r="W1515">
        <v>6.4017171299999998</v>
      </c>
      <c r="X1515">
        <v>5.2982981799999997</v>
      </c>
      <c r="Y1515">
        <v>6.60929375</v>
      </c>
      <c r="Z1515">
        <v>23.893311059999998</v>
      </c>
      <c r="AA1515">
        <v>30.556184590000001</v>
      </c>
      <c r="AB1515">
        <v>36.74229493</v>
      </c>
      <c r="AC1515">
        <v>0</v>
      </c>
      <c r="AE1515">
        <v>164.35626483999999</v>
      </c>
      <c r="AI1515">
        <v>92.956702500000006</v>
      </c>
      <c r="AJ1515">
        <v>52.643901120000002</v>
      </c>
      <c r="AK1515">
        <v>37.600118260000002</v>
      </c>
      <c r="AL1515">
        <v>0.94777120000000004</v>
      </c>
      <c r="AM1515">
        <v>7.4060385699999998</v>
      </c>
      <c r="AN1515">
        <v>56.715451899999998</v>
      </c>
      <c r="AO1515">
        <v>8.3872108300000008</v>
      </c>
      <c r="AP1515">
        <v>50.105624210000002</v>
      </c>
      <c r="AR1515">
        <v>7.4060385699999998</v>
      </c>
      <c r="AS1515">
        <v>170.71664711</v>
      </c>
      <c r="AT1515">
        <v>83.560868642569147</v>
      </c>
      <c r="AU1515">
        <v>50.105624210000002</v>
      </c>
      <c r="AV1515">
        <v>34.77528263</v>
      </c>
      <c r="AW1515">
        <v>4.0722499499999998</v>
      </c>
      <c r="AX1515">
        <v>170.71664711</v>
      </c>
      <c r="AY1515" t="s">
        <v>152</v>
      </c>
      <c r="AZ1515" t="s">
        <v>94</v>
      </c>
      <c r="BA1515">
        <v>0.6216318790596328</v>
      </c>
      <c r="BB1515">
        <v>0.47620225465266991</v>
      </c>
      <c r="BC1515">
        <v>1.4739842744649399E-3</v>
      </c>
      <c r="BE1515">
        <v>9.4360303791928245E-3</v>
      </c>
      <c r="BF1515">
        <v>7.8096081987462087E-3</v>
      </c>
      <c r="BG1515">
        <v>9.7419950528194084E-3</v>
      </c>
      <c r="BH1515">
        <v>1.091638438826081E-2</v>
      </c>
      <c r="BI1515">
        <v>0</v>
      </c>
      <c r="BJ1515">
        <v>0.24225854978395481</v>
      </c>
      <c r="BK1515">
        <v>0.25163365322952053</v>
      </c>
      <c r="BM1515">
        <v>7.3854902147789767E-2</v>
      </c>
    </row>
    <row r="1516" spans="1:65" x14ac:dyDescent="0.35">
      <c r="A1516" t="s">
        <v>678</v>
      </c>
      <c r="B1516" t="s">
        <v>678</v>
      </c>
      <c r="C1516" t="s">
        <v>679</v>
      </c>
      <c r="D1516">
        <v>1.8744403951018701E-2</v>
      </c>
      <c r="E1516" t="s">
        <v>76</v>
      </c>
      <c r="F1516" t="s">
        <v>590</v>
      </c>
      <c r="G1516" t="s">
        <v>591</v>
      </c>
      <c r="H1516" t="s">
        <v>81</v>
      </c>
      <c r="I1516">
        <v>1893918873.9200001</v>
      </c>
      <c r="J1516">
        <v>3.4075000000000002</v>
      </c>
      <c r="K1516">
        <v>675898.97500000102</v>
      </c>
      <c r="M1516" s="3">
        <v>46174</v>
      </c>
      <c r="N1516" t="s">
        <v>680</v>
      </c>
      <c r="O1516">
        <v>15.414</v>
      </c>
      <c r="P1516">
        <v>35500380.423214927</v>
      </c>
      <c r="AZ1516" t="s">
        <v>73</v>
      </c>
      <c r="BA1516">
        <v>0.63778761842698506</v>
      </c>
      <c r="BB1516">
        <v>0.27692863376197202</v>
      </c>
      <c r="BC1516">
        <v>6.7686767151460561E-2</v>
      </c>
    </row>
    <row r="1517" spans="1:65" x14ac:dyDescent="0.35">
      <c r="A1517" t="s">
        <v>636</v>
      </c>
      <c r="B1517" t="s">
        <v>636</v>
      </c>
      <c r="C1517" t="s">
        <v>637</v>
      </c>
      <c r="D1517">
        <v>4.2763192517172979E-4</v>
      </c>
      <c r="E1517" t="s">
        <v>67</v>
      </c>
      <c r="F1517" t="s">
        <v>590</v>
      </c>
      <c r="G1517" t="s">
        <v>591</v>
      </c>
      <c r="H1517" t="s">
        <v>70</v>
      </c>
      <c r="I1517">
        <v>77424620534.829987</v>
      </c>
      <c r="J1517">
        <v>3.4075000000000002</v>
      </c>
      <c r="K1517">
        <v>62000</v>
      </c>
      <c r="L1517" t="s">
        <v>638</v>
      </c>
      <c r="M1517" s="3">
        <v>46174</v>
      </c>
      <c r="N1517" t="s">
        <v>639</v>
      </c>
      <c r="O1517">
        <v>156.71899999999999</v>
      </c>
      <c r="P1517">
        <v>33109239.535</v>
      </c>
      <c r="AZ1517" t="s">
        <v>73</v>
      </c>
      <c r="BA1517">
        <v>0.6216318790596328</v>
      </c>
      <c r="BB1517">
        <v>0.1454296244069633</v>
      </c>
      <c r="BC1517">
        <v>2.940473283318569E-3</v>
      </c>
    </row>
    <row r="1518" spans="1:65" x14ac:dyDescent="0.35">
      <c r="A1518" t="s">
        <v>1015</v>
      </c>
      <c r="B1518" t="s">
        <v>1015</v>
      </c>
      <c r="C1518" t="s">
        <v>1016</v>
      </c>
      <c r="D1518">
        <v>1.551086340956304E-8</v>
      </c>
      <c r="E1518" t="s">
        <v>67</v>
      </c>
      <c r="F1518" t="s">
        <v>754</v>
      </c>
      <c r="G1518" t="s">
        <v>591</v>
      </c>
      <c r="H1518" t="s">
        <v>70</v>
      </c>
      <c r="I1518">
        <v>77424620534.829987</v>
      </c>
      <c r="J1518">
        <v>3.891365</v>
      </c>
      <c r="K1518">
        <v>3.77</v>
      </c>
      <c r="L1518" t="s">
        <v>1017</v>
      </c>
      <c r="M1518" s="3">
        <v>46174</v>
      </c>
      <c r="N1518" t="s">
        <v>1018</v>
      </c>
      <c r="O1518">
        <v>81.86</v>
      </c>
      <c r="P1518">
        <v>1200.9227136530001</v>
      </c>
      <c r="Q1518" t="s">
        <v>757</v>
      </c>
      <c r="R1518" t="s">
        <v>614</v>
      </c>
      <c r="S1518" t="s">
        <v>602</v>
      </c>
      <c r="U1518" t="s">
        <v>120</v>
      </c>
      <c r="W1518">
        <v>6.2050991800000004</v>
      </c>
      <c r="X1518">
        <v>5.2018656500000002</v>
      </c>
      <c r="Y1518">
        <v>7.0613688100000003</v>
      </c>
      <c r="Z1518">
        <v>18.855907429999998</v>
      </c>
      <c r="AA1518">
        <v>31.794321159999999</v>
      </c>
      <c r="AB1518">
        <v>32.326443699999999</v>
      </c>
      <c r="AC1518">
        <v>0</v>
      </c>
      <c r="AE1518">
        <v>128.61999653000001</v>
      </c>
      <c r="AI1518">
        <v>99.977825600000003</v>
      </c>
      <c r="AJ1518">
        <v>66.718562950000006</v>
      </c>
      <c r="AK1518">
        <v>16.258109340000001</v>
      </c>
      <c r="AL1518">
        <v>0</v>
      </c>
      <c r="AM1518">
        <v>8.1081648299999998</v>
      </c>
      <c r="AN1518">
        <v>60.924803279999999</v>
      </c>
      <c r="AO1518">
        <v>3.5948612899999999</v>
      </c>
      <c r="AP1518">
        <v>56.756434759999998</v>
      </c>
      <c r="AR1518">
        <v>8.1081648299999998</v>
      </c>
      <c r="AS1518">
        <v>81.059458899999996</v>
      </c>
      <c r="AT1518">
        <v>96.756030275164463</v>
      </c>
      <c r="AU1518">
        <v>56.756434759999998</v>
      </c>
      <c r="AV1518">
        <v>26.186885289999999</v>
      </c>
      <c r="AW1518">
        <v>5.3764000000000004E-4</v>
      </c>
      <c r="AX1518">
        <v>81.059458899999996</v>
      </c>
      <c r="AY1518" t="s">
        <v>152</v>
      </c>
      <c r="AZ1518" t="s">
        <v>94</v>
      </c>
      <c r="BA1518">
        <v>0.6216318790596328</v>
      </c>
      <c r="BB1518">
        <v>0.47620225465266991</v>
      </c>
      <c r="BC1518">
        <v>3.2572007498948703E-8</v>
      </c>
      <c r="BE1518">
        <v>2.0211253702268041E-7</v>
      </c>
      <c r="BF1518">
        <v>1.6943520696032359E-7</v>
      </c>
      <c r="BG1518">
        <v>2.3000295783216241E-7</v>
      </c>
      <c r="BH1518">
        <v>2.640992056454721E-7</v>
      </c>
      <c r="BI1518">
        <v>0</v>
      </c>
      <c r="BJ1518">
        <v>4.1894114914899157E-6</v>
      </c>
      <c r="BK1518">
        <v>2.6402693031515228E-6</v>
      </c>
      <c r="BM1518">
        <v>1.8486710186163121E-6</v>
      </c>
    </row>
    <row r="1519" spans="1:65" x14ac:dyDescent="0.35">
      <c r="A1519" t="s">
        <v>1019</v>
      </c>
      <c r="B1519" t="s">
        <v>1019</v>
      </c>
      <c r="C1519" t="s">
        <v>1020</v>
      </c>
      <c r="D1519">
        <v>2.6557400260974622E-7</v>
      </c>
      <c r="E1519" t="s">
        <v>67</v>
      </c>
      <c r="F1519" t="s">
        <v>754</v>
      </c>
      <c r="G1519" t="s">
        <v>591</v>
      </c>
      <c r="H1519" t="s">
        <v>70</v>
      </c>
      <c r="I1519">
        <v>77424620534.829987</v>
      </c>
      <c r="J1519">
        <v>4.5163004999999998</v>
      </c>
      <c r="K1519">
        <v>0.99990643605778651</v>
      </c>
      <c r="L1519" t="s">
        <v>1021</v>
      </c>
      <c r="M1519" s="3">
        <v>46174</v>
      </c>
      <c r="N1519" t="s">
        <v>1018</v>
      </c>
      <c r="O1519">
        <v>4553.26</v>
      </c>
      <c r="P1519">
        <v>20561.96637597556</v>
      </c>
      <c r="Q1519" t="s">
        <v>757</v>
      </c>
      <c r="R1519" t="s">
        <v>790</v>
      </c>
      <c r="S1519" t="s">
        <v>994</v>
      </c>
      <c r="U1519" t="s">
        <v>120</v>
      </c>
      <c r="W1519">
        <v>6.1400965100000002</v>
      </c>
      <c r="X1519">
        <v>5.1720892100000002</v>
      </c>
      <c r="Y1519">
        <v>6.9107333999999998</v>
      </c>
      <c r="Z1519">
        <v>23.301448929999999</v>
      </c>
      <c r="AA1519">
        <v>37.852381459999997</v>
      </c>
      <c r="AB1519">
        <v>38.311666719999998</v>
      </c>
      <c r="AC1519">
        <v>0</v>
      </c>
      <c r="AE1519">
        <v>132.68433590999999</v>
      </c>
      <c r="AI1519">
        <v>99.837192119999997</v>
      </c>
      <c r="AJ1519">
        <v>78.691806389999996</v>
      </c>
      <c r="AK1519">
        <v>20.773690729999998</v>
      </c>
      <c r="AL1519">
        <v>0</v>
      </c>
      <c r="AM1519">
        <v>8.0309148199999996</v>
      </c>
      <c r="AN1519">
        <v>73.129751659999997</v>
      </c>
      <c r="AO1519">
        <v>2.1645133900000002</v>
      </c>
      <c r="AP1519">
        <v>64.989915580000002</v>
      </c>
      <c r="AR1519">
        <v>8.0309148199999996</v>
      </c>
      <c r="AS1519">
        <v>84.132522769999994</v>
      </c>
      <c r="AT1519">
        <v>95.774209521114813</v>
      </c>
      <c r="AU1519">
        <v>64.989915580000002</v>
      </c>
      <c r="AV1519">
        <v>34.222661129999999</v>
      </c>
      <c r="AW1519">
        <v>1.007076E-2</v>
      </c>
      <c r="AX1519">
        <v>84.132522769999994</v>
      </c>
      <c r="AY1519" t="s">
        <v>152</v>
      </c>
      <c r="AZ1519" t="s">
        <v>94</v>
      </c>
      <c r="BA1519">
        <v>0.6216318790596328</v>
      </c>
      <c r="BB1519">
        <v>0.47620225465266991</v>
      </c>
      <c r="BC1519">
        <v>5.5769161110639701E-7</v>
      </c>
      <c r="BE1519">
        <v>3.4242803150106661E-6</v>
      </c>
      <c r="BF1519">
        <v>2.884430764310912E-6</v>
      </c>
      <c r="BG1519">
        <v>3.8540580437727884E-6</v>
      </c>
      <c r="BH1519">
        <v>4.4787738246240398E-6</v>
      </c>
      <c r="BI1519">
        <v>0</v>
      </c>
      <c r="BJ1519">
        <v>7.3996941062230259E-5</v>
      </c>
      <c r="BK1519">
        <v>4.692000217004693E-5</v>
      </c>
      <c r="BM1519">
        <v>3.6244330725478932E-5</v>
      </c>
    </row>
    <row r="1520" spans="1:65" x14ac:dyDescent="0.35">
      <c r="A1520" t="s">
        <v>742</v>
      </c>
      <c r="B1520" t="s">
        <v>742</v>
      </c>
      <c r="C1520" t="s">
        <v>743</v>
      </c>
      <c r="D1520">
        <v>7.1087224377366288E-5</v>
      </c>
      <c r="E1520" t="s">
        <v>122</v>
      </c>
      <c r="F1520" t="s">
        <v>744</v>
      </c>
      <c r="G1520" t="s">
        <v>591</v>
      </c>
      <c r="H1520" t="s">
        <v>101</v>
      </c>
      <c r="I1520">
        <v>13368957884.120001</v>
      </c>
      <c r="J1520">
        <v>3.4075000000000002</v>
      </c>
      <c r="K1520">
        <v>0</v>
      </c>
      <c r="M1520" s="3">
        <v>46174</v>
      </c>
      <c r="N1520" t="s">
        <v>745</v>
      </c>
      <c r="O1520">
        <v>8715.7199999999993</v>
      </c>
      <c r="P1520">
        <v>0</v>
      </c>
      <c r="AZ1520" t="s">
        <v>73</v>
      </c>
      <c r="BA1520">
        <v>0.5786616119309711</v>
      </c>
      <c r="BB1520">
        <v>0.17170915330370251</v>
      </c>
      <c r="BC1520">
        <v>4.1399787378622798E-4</v>
      </c>
    </row>
    <row r="1521" spans="1:65" x14ac:dyDescent="0.35">
      <c r="A1521" t="s">
        <v>1022</v>
      </c>
      <c r="B1521" t="s">
        <v>1022</v>
      </c>
      <c r="C1521" t="s">
        <v>1023</v>
      </c>
      <c r="D1521">
        <v>2.3379880796591591E-10</v>
      </c>
      <c r="E1521" t="s">
        <v>67</v>
      </c>
      <c r="F1521" t="s">
        <v>754</v>
      </c>
      <c r="G1521" t="s">
        <v>591</v>
      </c>
      <c r="H1521" t="s">
        <v>70</v>
      </c>
      <c r="I1521">
        <v>77424620534.829987</v>
      </c>
      <c r="J1521">
        <v>4.5163004999999998</v>
      </c>
      <c r="K1521">
        <v>9.9999999747022745E-3</v>
      </c>
      <c r="L1521" t="s">
        <v>1024</v>
      </c>
      <c r="M1521" s="3">
        <v>46174</v>
      </c>
      <c r="N1521" t="s">
        <v>1018</v>
      </c>
      <c r="O1521">
        <v>400.81</v>
      </c>
      <c r="P1521">
        <v>18.10178398825661</v>
      </c>
      <c r="Q1521" t="s">
        <v>757</v>
      </c>
      <c r="R1521" t="s">
        <v>894</v>
      </c>
      <c r="S1521" t="s">
        <v>994</v>
      </c>
      <c r="U1521" t="s">
        <v>120</v>
      </c>
      <c r="W1521">
        <v>5.5965491700000003</v>
      </c>
      <c r="X1521">
        <v>5.2374795599999997</v>
      </c>
      <c r="Y1521">
        <v>6.4591783500000002</v>
      </c>
      <c r="Z1521">
        <v>23.332223540000001</v>
      </c>
      <c r="AA1521">
        <v>39.177834580000003</v>
      </c>
      <c r="AB1521">
        <v>36.201735720000002</v>
      </c>
      <c r="AC1521">
        <v>0</v>
      </c>
      <c r="AE1521">
        <v>105.10952611</v>
      </c>
      <c r="AI1521">
        <v>98.711793850000007</v>
      </c>
      <c r="AJ1521">
        <v>67.529932610000003</v>
      </c>
      <c r="AK1521">
        <v>31.181861229999999</v>
      </c>
      <c r="AL1521">
        <v>0</v>
      </c>
      <c r="AM1521">
        <v>7.4849555399999996</v>
      </c>
      <c r="AN1521">
        <v>72.612733030000001</v>
      </c>
      <c r="AO1521">
        <v>7.64662635</v>
      </c>
      <c r="AP1521">
        <v>46.451039969999997</v>
      </c>
      <c r="AR1521">
        <v>7.4849555399999996</v>
      </c>
      <c r="AS1521">
        <v>25.33704534</v>
      </c>
      <c r="AT1521">
        <v>85.55846360613991</v>
      </c>
      <c r="AU1521">
        <v>46.451039969999997</v>
      </c>
      <c r="AV1521">
        <v>50.112378409999998</v>
      </c>
      <c r="AW1521">
        <v>3.4365816200000001</v>
      </c>
      <c r="AX1521">
        <v>25.33704534</v>
      </c>
      <c r="AY1521" t="s">
        <v>152</v>
      </c>
      <c r="AZ1521" t="s">
        <v>94</v>
      </c>
      <c r="BA1521">
        <v>0.6216318790596328</v>
      </c>
      <c r="BB1521">
        <v>0.47620225465266991</v>
      </c>
      <c r="BC1521">
        <v>4.9096535281304572E-10</v>
      </c>
      <c r="BE1521">
        <v>2.7477117377846082E-9</v>
      </c>
      <c r="BF1521">
        <v>2.571421000026515E-9</v>
      </c>
      <c r="BG1521">
        <v>3.1712327774901371E-9</v>
      </c>
      <c r="BH1521">
        <v>3.6748538374860609E-9</v>
      </c>
      <c r="BI1521">
        <v>0</v>
      </c>
      <c r="BJ1521">
        <v>5.160513557060819E-8</v>
      </c>
      <c r="BK1521">
        <v>1.2439611404593241E-8</v>
      </c>
      <c r="BM1521">
        <v>2.2805851227403939E-8</v>
      </c>
    </row>
    <row r="1522" spans="1:65" x14ac:dyDescent="0.35">
      <c r="A1522" t="s">
        <v>1025</v>
      </c>
      <c r="B1522" t="s">
        <v>1025</v>
      </c>
      <c r="C1522" t="s">
        <v>1026</v>
      </c>
      <c r="D1522">
        <v>5.6065398553985062E-3</v>
      </c>
      <c r="E1522" t="s">
        <v>67</v>
      </c>
      <c r="F1522" t="s">
        <v>754</v>
      </c>
      <c r="G1522" t="s">
        <v>591</v>
      </c>
      <c r="H1522" t="s">
        <v>70</v>
      </c>
      <c r="I1522">
        <v>77424620534.829987</v>
      </c>
      <c r="J1522">
        <v>3.4075000000000002</v>
      </c>
      <c r="K1522">
        <v>5206000.0199999996</v>
      </c>
      <c r="L1522" t="s">
        <v>1027</v>
      </c>
      <c r="M1522" s="3">
        <v>46174</v>
      </c>
      <c r="N1522" t="s">
        <v>1028</v>
      </c>
      <c r="O1522">
        <v>24.47</v>
      </c>
      <c r="P1522">
        <v>434084220.81763053</v>
      </c>
      <c r="Q1522" t="s">
        <v>757</v>
      </c>
      <c r="R1522" t="s">
        <v>544</v>
      </c>
      <c r="S1522" t="s">
        <v>596</v>
      </c>
      <c r="U1522" t="s">
        <v>92</v>
      </c>
      <c r="W1522">
        <v>6.40638752</v>
      </c>
      <c r="X1522">
        <v>5.2189031200000002</v>
      </c>
      <c r="Y1522">
        <v>4.5778908300000003</v>
      </c>
      <c r="Z1522">
        <v>8.2020593999999996</v>
      </c>
      <c r="AA1522">
        <v>49.950691149999997</v>
      </c>
      <c r="AB1522">
        <v>37.585162240000002</v>
      </c>
      <c r="AC1522">
        <v>0</v>
      </c>
      <c r="AE1522">
        <v>13.619962810000001</v>
      </c>
      <c r="AI1522">
        <v>95.932559380000001</v>
      </c>
      <c r="AJ1522">
        <v>46.167961490000003</v>
      </c>
      <c r="AK1522">
        <v>41.911774270000002</v>
      </c>
      <c r="AL1522">
        <v>7.6581770300000001</v>
      </c>
      <c r="AM1522">
        <v>6.4687391200000004</v>
      </c>
      <c r="AN1522">
        <v>16.416450749999999</v>
      </c>
      <c r="AO1522">
        <v>40.532478380000001</v>
      </c>
      <c r="AP1522">
        <v>0</v>
      </c>
      <c r="AR1522">
        <v>6.4687391200000004</v>
      </c>
      <c r="AS1522">
        <v>6.8848396200000002</v>
      </c>
      <c r="AT1522">
        <v>47.062318738063233</v>
      </c>
      <c r="AU1522">
        <v>0</v>
      </c>
      <c r="AV1522">
        <v>41.480575549999998</v>
      </c>
      <c r="AW1522">
        <v>58.244425280000002</v>
      </c>
      <c r="AX1522">
        <v>6.8848396200000002</v>
      </c>
      <c r="AY1522" t="s">
        <v>152</v>
      </c>
      <c r="AZ1522" t="s">
        <v>94</v>
      </c>
      <c r="BA1522">
        <v>0.6216318790596328</v>
      </c>
      <c r="BB1522">
        <v>0.47620225465266991</v>
      </c>
      <c r="BC1522">
        <v>1.1773442482937791E-2</v>
      </c>
      <c r="BE1522">
        <v>7.5425234990130499E-2</v>
      </c>
      <c r="BF1522">
        <v>6.1444455707344602E-2</v>
      </c>
      <c r="BG1522">
        <v>5.3897534380173362E-2</v>
      </c>
      <c r="BH1522">
        <v>7.6159327966449641E-2</v>
      </c>
      <c r="BI1522">
        <v>0</v>
      </c>
      <c r="BJ1522">
        <v>0.16035384876328679</v>
      </c>
      <c r="BK1522">
        <v>8.1058263270321299E-2</v>
      </c>
      <c r="BM1522">
        <v>0</v>
      </c>
    </row>
    <row r="1523" spans="1:65" x14ac:dyDescent="0.35">
      <c r="A1523" t="s">
        <v>721</v>
      </c>
      <c r="B1523" t="s">
        <v>721</v>
      </c>
      <c r="C1523" t="s">
        <v>722</v>
      </c>
      <c r="D1523">
        <v>2.6992550184975261E-8</v>
      </c>
      <c r="E1523" t="s">
        <v>76</v>
      </c>
      <c r="F1523" t="s">
        <v>590</v>
      </c>
      <c r="G1523" t="s">
        <v>591</v>
      </c>
      <c r="H1523" t="s">
        <v>81</v>
      </c>
      <c r="I1523">
        <v>1893918873.9200001</v>
      </c>
      <c r="J1523">
        <v>3.4075000000000002</v>
      </c>
      <c r="K1523">
        <v>1.29</v>
      </c>
      <c r="L1523" t="s">
        <v>723</v>
      </c>
      <c r="M1523" s="3">
        <v>46174</v>
      </c>
      <c r="N1523" t="s">
        <v>661</v>
      </c>
      <c r="O1523">
        <v>11.63</v>
      </c>
      <c r="P1523">
        <v>51.121700250000004</v>
      </c>
      <c r="Q1523" t="s">
        <v>594</v>
      </c>
      <c r="R1523" t="s">
        <v>724</v>
      </c>
      <c r="S1523" t="s">
        <v>649</v>
      </c>
      <c r="U1523" t="s">
        <v>151</v>
      </c>
      <c r="W1523">
        <v>5.1555222399999998</v>
      </c>
      <c r="X1523">
        <v>5.2322019500000003</v>
      </c>
      <c r="Y1523">
        <v>4.5830251999999998</v>
      </c>
      <c r="Z1523">
        <v>20.581581310000001</v>
      </c>
      <c r="AA1523">
        <v>24.91354608</v>
      </c>
      <c r="AB1523">
        <v>29.87326844</v>
      </c>
      <c r="AC1523">
        <v>0</v>
      </c>
      <c r="AE1523">
        <v>739.20521375999999</v>
      </c>
      <c r="AI1523">
        <v>81.958252700000003</v>
      </c>
      <c r="AJ1523">
        <v>18.886598540000001</v>
      </c>
      <c r="AK1523">
        <v>36.500493730000002</v>
      </c>
      <c r="AL1523">
        <v>19.981303560000001</v>
      </c>
      <c r="AM1523">
        <v>4.79850215</v>
      </c>
      <c r="AN1523">
        <v>33.688179910000002</v>
      </c>
      <c r="AO1523">
        <v>5.8009452699999997</v>
      </c>
      <c r="AP1523">
        <v>8.6165271699999995</v>
      </c>
      <c r="AR1523">
        <v>4.79850215</v>
      </c>
      <c r="AS1523">
        <v>474.96855655000002</v>
      </c>
      <c r="AT1523">
        <v>14.319869845087361</v>
      </c>
      <c r="AU1523">
        <v>8.6165271699999995</v>
      </c>
      <c r="AV1523">
        <v>21.59347635</v>
      </c>
      <c r="AW1523">
        <v>23.400644979999999</v>
      </c>
      <c r="AX1523">
        <v>474.96855655000002</v>
      </c>
      <c r="AY1523" t="s">
        <v>93</v>
      </c>
      <c r="AZ1523" t="s">
        <v>94</v>
      </c>
      <c r="BA1523">
        <v>0.63778761842698506</v>
      </c>
      <c r="BB1523">
        <v>0.36085898466501332</v>
      </c>
      <c r="BC1523">
        <v>7.4800826173228151E-8</v>
      </c>
      <c r="BE1523">
        <v>3.8563732290645181E-7</v>
      </c>
      <c r="BF1523">
        <v>3.9137302856517539E-7</v>
      </c>
      <c r="BG1523">
        <v>3.4281407133272421E-7</v>
      </c>
      <c r="BH1523">
        <v>3.589319252140115E-7</v>
      </c>
      <c r="BI1523">
        <v>0</v>
      </c>
      <c r="BJ1523">
        <v>5.5293160700805718E-5</v>
      </c>
      <c r="BK1523">
        <v>3.5528040436245643E-5</v>
      </c>
      <c r="BM1523">
        <v>6.4452335106006748E-7</v>
      </c>
    </row>
    <row r="1524" spans="1:65" x14ac:dyDescent="0.35">
      <c r="A1524" t="s">
        <v>710</v>
      </c>
      <c r="B1524" t="s">
        <v>710</v>
      </c>
      <c r="C1524" t="s">
        <v>711</v>
      </c>
      <c r="D1524">
        <v>9.8345518155254974E-4</v>
      </c>
      <c r="E1524" t="s">
        <v>67</v>
      </c>
      <c r="F1524" t="s">
        <v>590</v>
      </c>
      <c r="G1524" t="s">
        <v>591</v>
      </c>
      <c r="H1524" t="s">
        <v>70</v>
      </c>
      <c r="I1524">
        <v>77424620534.829987</v>
      </c>
      <c r="J1524">
        <v>3.4075000000000002</v>
      </c>
      <c r="K1524">
        <v>141259.85880110739</v>
      </c>
      <c r="L1524" t="s">
        <v>712</v>
      </c>
      <c r="M1524" s="3">
        <v>46174</v>
      </c>
      <c r="N1524" t="s">
        <v>713</v>
      </c>
      <c r="O1524">
        <v>158.19</v>
      </c>
      <c r="P1524">
        <v>76143644.244718492</v>
      </c>
      <c r="AZ1524" t="s">
        <v>73</v>
      </c>
      <c r="BA1524">
        <v>0.6216318790596328</v>
      </c>
      <c r="BB1524">
        <v>0.1454296244069633</v>
      </c>
      <c r="BC1524">
        <v>6.7624129922834401E-3</v>
      </c>
    </row>
    <row r="1525" spans="1:65" x14ac:dyDescent="0.35">
      <c r="A1525" t="s">
        <v>1029</v>
      </c>
      <c r="B1525" t="s">
        <v>1029</v>
      </c>
      <c r="C1525" t="s">
        <v>1030</v>
      </c>
      <c r="D1525">
        <v>4.6136413316811131E-3</v>
      </c>
      <c r="E1525" t="s">
        <v>67</v>
      </c>
      <c r="F1525" t="s">
        <v>590</v>
      </c>
      <c r="G1525" t="s">
        <v>591</v>
      </c>
      <c r="H1525" t="s">
        <v>70</v>
      </c>
      <c r="I1525">
        <v>77424620534.829987</v>
      </c>
      <c r="J1525">
        <v>3.4075000000000002</v>
      </c>
      <c r="K1525">
        <v>817964.68049663352</v>
      </c>
      <c r="L1525" t="s">
        <v>1031</v>
      </c>
      <c r="M1525" s="3">
        <v>46174</v>
      </c>
      <c r="N1525" t="s">
        <v>713</v>
      </c>
      <c r="O1525">
        <v>128.16</v>
      </c>
      <c r="P1525">
        <v>357209429.38921839</v>
      </c>
      <c r="AZ1525" t="s">
        <v>73</v>
      </c>
      <c r="BA1525">
        <v>0.6216318790596328</v>
      </c>
      <c r="BB1525">
        <v>0.1454296244069633</v>
      </c>
      <c r="BC1525">
        <v>3.1724219535701467E-2</v>
      </c>
    </row>
    <row r="1526" spans="1:65" x14ac:dyDescent="0.35">
      <c r="A1526" t="s">
        <v>1032</v>
      </c>
      <c r="B1526" t="s">
        <v>1032</v>
      </c>
      <c r="C1526" t="s">
        <v>1033</v>
      </c>
      <c r="D1526">
        <v>6.5944311877962396E-8</v>
      </c>
      <c r="E1526" t="s">
        <v>67</v>
      </c>
      <c r="F1526" t="s">
        <v>754</v>
      </c>
      <c r="G1526" t="s">
        <v>591</v>
      </c>
      <c r="H1526" t="s">
        <v>70</v>
      </c>
      <c r="I1526">
        <v>77424620534.829987</v>
      </c>
      <c r="J1526">
        <v>3.4075000000000002</v>
      </c>
      <c r="K1526">
        <v>5.4349999999539174</v>
      </c>
      <c r="L1526" t="s">
        <v>1034</v>
      </c>
      <c r="M1526" s="3">
        <v>46174</v>
      </c>
      <c r="N1526" t="s">
        <v>871</v>
      </c>
      <c r="O1526">
        <v>275.69</v>
      </c>
      <c r="P1526">
        <v>5105.71332358171</v>
      </c>
      <c r="Q1526" t="s">
        <v>757</v>
      </c>
      <c r="R1526" t="s">
        <v>709</v>
      </c>
      <c r="S1526" t="s">
        <v>602</v>
      </c>
      <c r="U1526" t="s">
        <v>92</v>
      </c>
      <c r="W1526">
        <v>5.0665139899999998</v>
      </c>
      <c r="X1526">
        <v>5.0028528699999999</v>
      </c>
      <c r="Y1526">
        <v>4.8386950400000002</v>
      </c>
      <c r="Z1526">
        <v>9.1395269999999993</v>
      </c>
      <c r="AA1526">
        <v>19.743086999999999</v>
      </c>
      <c r="AB1526">
        <v>15.417885999999999</v>
      </c>
      <c r="AC1526">
        <v>0</v>
      </c>
      <c r="AE1526">
        <v>314.70145914</v>
      </c>
      <c r="AI1526">
        <v>44.3005</v>
      </c>
      <c r="AJ1526">
        <v>19.697600000000001</v>
      </c>
      <c r="AK1526">
        <v>18.779199999999999</v>
      </c>
      <c r="AL1526">
        <v>5.8236999999999997</v>
      </c>
      <c r="AM1526">
        <v>5.8966552500000002</v>
      </c>
      <c r="AN1526">
        <v>33.436100000000003</v>
      </c>
      <c r="AO1526">
        <v>1.2082999999999999</v>
      </c>
      <c r="AP1526">
        <v>11.7159</v>
      </c>
      <c r="AR1526">
        <v>5.8966552500000002</v>
      </c>
      <c r="AS1526">
        <v>171.43940861999999</v>
      </c>
      <c r="AU1526">
        <v>11.7159</v>
      </c>
      <c r="AV1526">
        <v>19.584499999999998</v>
      </c>
      <c r="AW1526">
        <v>23.105699999999999</v>
      </c>
      <c r="AX1526">
        <v>171.43940861999999</v>
      </c>
      <c r="AY1526" t="s">
        <v>152</v>
      </c>
      <c r="AZ1526" t="s">
        <v>94</v>
      </c>
      <c r="BA1526">
        <v>0.6216318790596328</v>
      </c>
      <c r="BB1526">
        <v>0.47620225465266991</v>
      </c>
      <c r="BC1526">
        <v>1.3847962968184711E-7</v>
      </c>
      <c r="BE1526">
        <v>7.016089811130977E-7</v>
      </c>
      <c r="BF1526">
        <v>6.9279321279036613E-7</v>
      </c>
      <c r="BG1526">
        <v>6.7006069728259051E-7</v>
      </c>
      <c r="BH1526">
        <v>8.1656663538151977E-7</v>
      </c>
      <c r="BI1526">
        <v>0</v>
      </c>
      <c r="BJ1526">
        <v>4.3579741522044143E-5</v>
      </c>
      <c r="BK1526">
        <v>2.374086581857247E-5</v>
      </c>
      <c r="BM1526">
        <v>1.622413493389553E-6</v>
      </c>
    </row>
    <row r="1527" spans="1:65" x14ac:dyDescent="0.35">
      <c r="A1527" t="s">
        <v>1035</v>
      </c>
      <c r="B1527" t="s">
        <v>1035</v>
      </c>
      <c r="C1527" t="s">
        <v>1036</v>
      </c>
      <c r="D1527">
        <v>1.6064947622614741E-2</v>
      </c>
      <c r="E1527" t="s">
        <v>76</v>
      </c>
      <c r="F1527" t="s">
        <v>744</v>
      </c>
      <c r="G1527" t="s">
        <v>591</v>
      </c>
      <c r="H1527" t="s">
        <v>101</v>
      </c>
      <c r="I1527">
        <v>4856456983.2200003</v>
      </c>
      <c r="J1527">
        <v>3.4075000000000002</v>
      </c>
      <c r="K1527">
        <v>240259.00000000009</v>
      </c>
      <c r="M1527" s="3">
        <v>46174</v>
      </c>
      <c r="N1527" t="s">
        <v>1037</v>
      </c>
      <c r="O1527">
        <v>95.297899999999998</v>
      </c>
      <c r="P1527">
        <v>78018727.066910774</v>
      </c>
      <c r="AZ1527" t="s">
        <v>73</v>
      </c>
      <c r="BA1527">
        <v>0.58036120933591218</v>
      </c>
      <c r="BB1527">
        <v>0.33866065759774588</v>
      </c>
      <c r="BC1527">
        <v>4.7436710648853547E-2</v>
      </c>
    </row>
    <row r="1528" spans="1:65" x14ac:dyDescent="0.35">
      <c r="A1528" t="s">
        <v>749</v>
      </c>
      <c r="B1528" t="s">
        <v>749</v>
      </c>
      <c r="C1528" t="s">
        <v>750</v>
      </c>
      <c r="D1528">
        <v>1.87162328328612E-3</v>
      </c>
      <c r="E1528" t="s">
        <v>76</v>
      </c>
      <c r="F1528" t="s">
        <v>744</v>
      </c>
      <c r="G1528" t="s">
        <v>591</v>
      </c>
      <c r="H1528" t="s">
        <v>70</v>
      </c>
      <c r="I1528">
        <v>13660103839.57</v>
      </c>
      <c r="J1528">
        <v>3.4075000000000002</v>
      </c>
      <c r="K1528">
        <v>0</v>
      </c>
      <c r="M1528" s="3">
        <v>46174</v>
      </c>
      <c r="N1528" t="s">
        <v>751</v>
      </c>
      <c r="O1528">
        <v>1057.1983498</v>
      </c>
      <c r="P1528">
        <v>0</v>
      </c>
      <c r="AZ1528" t="s">
        <v>73</v>
      </c>
      <c r="BA1528">
        <v>0.57964491438033405</v>
      </c>
      <c r="BB1528">
        <v>0.30151640573719718</v>
      </c>
      <c r="BC1528">
        <v>6.2073679828799546E-3</v>
      </c>
    </row>
    <row r="1529" spans="1:65" x14ac:dyDescent="0.35">
      <c r="A1529" t="s">
        <v>868</v>
      </c>
      <c r="B1529" t="s">
        <v>868</v>
      </c>
      <c r="C1529" t="s">
        <v>869</v>
      </c>
      <c r="D1529">
        <v>9.8205336513651741E-5</v>
      </c>
      <c r="E1529" t="s">
        <v>67</v>
      </c>
      <c r="F1529" t="s">
        <v>590</v>
      </c>
      <c r="G1529" t="s">
        <v>591</v>
      </c>
      <c r="H1529" t="s">
        <v>70</v>
      </c>
      <c r="I1529">
        <v>77424620534.829987</v>
      </c>
      <c r="J1529">
        <v>3.4075000000000002</v>
      </c>
      <c r="K1529">
        <v>16601.476999999999</v>
      </c>
      <c r="L1529" t="s">
        <v>870</v>
      </c>
      <c r="M1529" s="3">
        <v>46174</v>
      </c>
      <c r="N1529" t="s">
        <v>871</v>
      </c>
      <c r="O1529">
        <v>134.41</v>
      </c>
      <c r="P1529">
        <v>7603510.9140647743</v>
      </c>
      <c r="Q1529" t="s">
        <v>594</v>
      </c>
      <c r="R1529" t="s">
        <v>693</v>
      </c>
      <c r="S1529" t="s">
        <v>602</v>
      </c>
      <c r="U1529" t="s">
        <v>283</v>
      </c>
      <c r="W1529">
        <v>4.8515988600000002</v>
      </c>
      <c r="X1529">
        <v>5.4696379200000003</v>
      </c>
      <c r="Y1529">
        <v>4.8256069899999998</v>
      </c>
      <c r="Z1529">
        <v>24.2117073</v>
      </c>
      <c r="AA1529">
        <v>23.54055468</v>
      </c>
      <c r="AB1529">
        <v>44.284001719999999</v>
      </c>
      <c r="AC1529">
        <v>2.9703762399999998</v>
      </c>
      <c r="AE1529">
        <v>500.32718740000001</v>
      </c>
      <c r="AI1529">
        <v>92.036263680000005</v>
      </c>
      <c r="AJ1529">
        <v>0.56159552000000001</v>
      </c>
      <c r="AK1529">
        <v>70.752933959999993</v>
      </c>
      <c r="AL1529">
        <v>20.721734210000001</v>
      </c>
      <c r="AM1529">
        <v>3.78312648</v>
      </c>
      <c r="AN1529">
        <v>8.2271342099999991</v>
      </c>
      <c r="AO1529">
        <v>0.84299325999999997</v>
      </c>
      <c r="AP1529">
        <v>0</v>
      </c>
      <c r="AR1529">
        <v>3.78312648</v>
      </c>
      <c r="AS1529">
        <v>303.79343144000001</v>
      </c>
      <c r="AT1529">
        <v>1.80519204923251</v>
      </c>
      <c r="AU1529">
        <v>0</v>
      </c>
      <c r="AV1529">
        <v>4.2314661400000002</v>
      </c>
      <c r="AW1529">
        <v>6.7266462000000002</v>
      </c>
      <c r="AX1529">
        <v>303.79343144000001</v>
      </c>
      <c r="AY1529" t="s">
        <v>93</v>
      </c>
      <c r="AZ1529" t="s">
        <v>94</v>
      </c>
      <c r="BA1529">
        <v>0.6216318790596328</v>
      </c>
      <c r="BB1529">
        <v>0.47620225465266991</v>
      </c>
      <c r="BC1529">
        <v>2.0622610572325049E-4</v>
      </c>
      <c r="BE1529">
        <v>1.0005263394291611E-3</v>
      </c>
      <c r="BF1529">
        <v>1.1279821279578199E-3</v>
      </c>
      <c r="BG1529">
        <v>9.9516613729859634E-4</v>
      </c>
      <c r="BH1529">
        <v>7.8017944142890839E-4</v>
      </c>
      <c r="BI1529">
        <v>6.1256912450807115E-4</v>
      </c>
      <c r="BJ1529">
        <v>0.103180527444969</v>
      </c>
      <c r="BK1529">
        <v>6.2650136310174478E-2</v>
      </c>
      <c r="BM1529">
        <v>0</v>
      </c>
    </row>
    <row r="1530" spans="1:65" x14ac:dyDescent="0.35">
      <c r="A1530" t="s">
        <v>1035</v>
      </c>
      <c r="B1530" t="s">
        <v>1035</v>
      </c>
      <c r="C1530" t="s">
        <v>1036</v>
      </c>
      <c r="D1530">
        <v>8.0442832409589032E-3</v>
      </c>
      <c r="E1530" t="s">
        <v>67</v>
      </c>
      <c r="F1530" t="s">
        <v>744</v>
      </c>
      <c r="G1530" t="s">
        <v>591</v>
      </c>
      <c r="H1530" t="s">
        <v>70</v>
      </c>
      <c r="I1530">
        <v>77424620534.829987</v>
      </c>
      <c r="J1530">
        <v>3.4075000000000002</v>
      </c>
      <c r="K1530">
        <v>1917994.0000000009</v>
      </c>
      <c r="M1530" s="3">
        <v>46174</v>
      </c>
      <c r="N1530" t="s">
        <v>1037</v>
      </c>
      <c r="O1530">
        <v>95.297899999999998</v>
      </c>
      <c r="P1530">
        <v>622825577.40593493</v>
      </c>
      <c r="AZ1530" t="s">
        <v>73</v>
      </c>
      <c r="BA1530">
        <v>0.6216318790596328</v>
      </c>
      <c r="BB1530">
        <v>0.1454296244069633</v>
      </c>
      <c r="BC1530">
        <v>5.5313924338057589E-2</v>
      </c>
    </row>
    <row r="1531" spans="1:65" x14ac:dyDescent="0.35">
      <c r="A1531" t="s">
        <v>689</v>
      </c>
      <c r="B1531" t="s">
        <v>689</v>
      </c>
      <c r="C1531" t="s">
        <v>690</v>
      </c>
      <c r="D1531">
        <v>2.12235682461385E-3</v>
      </c>
      <c r="E1531" t="s">
        <v>67</v>
      </c>
      <c r="F1531" t="s">
        <v>590</v>
      </c>
      <c r="G1531" t="s">
        <v>591</v>
      </c>
      <c r="H1531" t="s">
        <v>70</v>
      </c>
      <c r="I1531">
        <v>77424620534.829987</v>
      </c>
      <c r="J1531">
        <v>3.4075000000000002</v>
      </c>
      <c r="K1531">
        <v>356131.90685354557</v>
      </c>
      <c r="L1531" t="s">
        <v>691</v>
      </c>
      <c r="M1531" s="3">
        <v>46174</v>
      </c>
      <c r="N1531" t="s">
        <v>692</v>
      </c>
      <c r="O1531">
        <v>135.41</v>
      </c>
      <c r="P1531">
        <v>164322671.78523409</v>
      </c>
      <c r="Q1531" t="s">
        <v>594</v>
      </c>
      <c r="R1531" t="s">
        <v>693</v>
      </c>
      <c r="S1531" t="s">
        <v>602</v>
      </c>
      <c r="U1531" t="s">
        <v>151</v>
      </c>
      <c r="W1531">
        <v>5.1839345200000002</v>
      </c>
      <c r="X1531">
        <v>5.2677955599999997</v>
      </c>
      <c r="Y1531">
        <v>4.9726661200000004</v>
      </c>
      <c r="Z1531">
        <v>21.339600799999999</v>
      </c>
      <c r="AA1531">
        <v>20.332464510000001</v>
      </c>
      <c r="AB1531">
        <v>25.985479290000001</v>
      </c>
      <c r="AC1531">
        <v>0</v>
      </c>
      <c r="AE1531">
        <v>536.37444559000005</v>
      </c>
      <c r="AI1531">
        <v>71.547608960000005</v>
      </c>
      <c r="AJ1531">
        <v>10.31392793</v>
      </c>
      <c r="AK1531">
        <v>51.831666339999998</v>
      </c>
      <c r="AL1531">
        <v>5.5119503300000003</v>
      </c>
      <c r="AM1531">
        <v>5.3890006799999997</v>
      </c>
      <c r="AN1531">
        <v>42.232356639999999</v>
      </c>
      <c r="AO1531">
        <v>10.174661410000001</v>
      </c>
      <c r="AP1531">
        <v>7.8843247500000002</v>
      </c>
      <c r="AR1531">
        <v>5.3890006799999997</v>
      </c>
      <c r="AS1531">
        <v>346.48616000999999</v>
      </c>
      <c r="AT1531">
        <v>21.1459291221617</v>
      </c>
      <c r="AU1531">
        <v>7.8843247500000002</v>
      </c>
      <c r="AV1531">
        <v>22.454431960000001</v>
      </c>
      <c r="AW1531">
        <v>40.663260569999998</v>
      </c>
      <c r="AX1531">
        <v>346.48616000999999</v>
      </c>
      <c r="AY1531" t="s">
        <v>93</v>
      </c>
      <c r="AZ1531" t="s">
        <v>94</v>
      </c>
      <c r="BA1531">
        <v>0.6216318790596328</v>
      </c>
      <c r="BB1531">
        <v>0.47620225465266991</v>
      </c>
      <c r="BC1531">
        <v>4.4568390927964933E-3</v>
      </c>
      <c r="BE1531">
        <v>2.310396202323323E-2</v>
      </c>
      <c r="BF1531">
        <v>2.347771718466779E-2</v>
      </c>
      <c r="BG1531">
        <v>2.216237275904066E-2</v>
      </c>
      <c r="BH1531">
        <v>2.4017908901730889E-2</v>
      </c>
      <c r="BI1531">
        <v>0</v>
      </c>
      <c r="BJ1531">
        <v>2.3905345974825578</v>
      </c>
      <c r="BK1531">
        <v>1.544233063045509</v>
      </c>
      <c r="BM1531">
        <v>3.5139166766102937E-2</v>
      </c>
    </row>
    <row r="1532" spans="1:65" x14ac:dyDescent="0.35">
      <c r="A1532" t="s">
        <v>1038</v>
      </c>
      <c r="B1532" t="s">
        <v>1038</v>
      </c>
      <c r="C1532" t="s">
        <v>1039</v>
      </c>
      <c r="D1532">
        <v>4.3571242304842613E-9</v>
      </c>
      <c r="E1532" t="s">
        <v>67</v>
      </c>
      <c r="F1532" t="s">
        <v>754</v>
      </c>
      <c r="G1532" t="s">
        <v>591</v>
      </c>
      <c r="H1532" t="s">
        <v>70</v>
      </c>
      <c r="I1532">
        <v>77424620534.829987</v>
      </c>
      <c r="J1532">
        <v>3.4075000000000002</v>
      </c>
      <c r="K1532">
        <v>0.3039662776496132</v>
      </c>
      <c r="L1532" t="s">
        <v>1040</v>
      </c>
      <c r="M1532" s="3">
        <v>46174</v>
      </c>
      <c r="N1532" t="s">
        <v>692</v>
      </c>
      <c r="O1532">
        <v>325.7</v>
      </c>
      <c r="P1532">
        <v>337.34869016835728</v>
      </c>
      <c r="Q1532" t="s">
        <v>757</v>
      </c>
      <c r="R1532" t="s">
        <v>601</v>
      </c>
      <c r="S1532" t="s">
        <v>602</v>
      </c>
      <c r="U1532" t="s">
        <v>120</v>
      </c>
      <c r="W1532">
        <v>6.9126445500000004</v>
      </c>
      <c r="X1532">
        <v>5.1684518500000003</v>
      </c>
      <c r="Y1532">
        <v>6.0217095299999999</v>
      </c>
      <c r="Z1532">
        <v>12.61447122</v>
      </c>
      <c r="AA1532">
        <v>44.715804609999999</v>
      </c>
      <c r="AB1532">
        <v>38.379221540000003</v>
      </c>
      <c r="AC1532">
        <v>0</v>
      </c>
      <c r="AE1532">
        <v>26.48144374</v>
      </c>
      <c r="AI1532">
        <v>99.173160890000005</v>
      </c>
      <c r="AJ1532">
        <v>58.300269890000003</v>
      </c>
      <c r="AK1532">
        <v>37.390749679999999</v>
      </c>
      <c r="AL1532">
        <v>1.8477799999999999E-2</v>
      </c>
      <c r="AM1532">
        <v>7.5095783300000001</v>
      </c>
      <c r="AN1532">
        <v>44.163841529999999</v>
      </c>
      <c r="AO1532">
        <v>16.15684336</v>
      </c>
      <c r="AP1532">
        <v>18.24773574</v>
      </c>
      <c r="AR1532">
        <v>7.5095783300000001</v>
      </c>
      <c r="AS1532">
        <v>5.8048353300000004</v>
      </c>
      <c r="AT1532">
        <v>86.084742165947517</v>
      </c>
      <c r="AU1532">
        <v>18.24773574</v>
      </c>
      <c r="AV1532">
        <v>66.529999110000006</v>
      </c>
      <c r="AW1532">
        <v>10.68742396</v>
      </c>
      <c r="AX1532">
        <v>5.8048353300000004</v>
      </c>
      <c r="AY1532" t="s">
        <v>644</v>
      </c>
      <c r="AZ1532" t="s">
        <v>94</v>
      </c>
      <c r="BA1532">
        <v>0.6216318790596328</v>
      </c>
      <c r="BB1532">
        <v>0.47620225465266991</v>
      </c>
      <c r="BC1532">
        <v>9.1497345674313108E-9</v>
      </c>
      <c r="BE1532">
        <v>6.3248862791500662E-8</v>
      </c>
      <c r="BF1532">
        <v>4.7289962552049313E-8</v>
      </c>
      <c r="BG1532">
        <v>5.509704384167155E-8</v>
      </c>
      <c r="BH1532">
        <v>6.8710648432834093E-8</v>
      </c>
      <c r="BI1532">
        <v>0</v>
      </c>
      <c r="BJ1532">
        <v>2.4229818118336549E-7</v>
      </c>
      <c r="BK1532">
        <v>5.3112702477147547E-8</v>
      </c>
      <c r="BM1532">
        <v>1.6696193847762981E-7</v>
      </c>
    </row>
    <row r="1533" spans="1:65" x14ac:dyDescent="0.35">
      <c r="A1533" t="s">
        <v>749</v>
      </c>
      <c r="B1533" t="s">
        <v>749</v>
      </c>
      <c r="C1533" t="s">
        <v>750</v>
      </c>
      <c r="D1533">
        <v>1.37477063055832E-3</v>
      </c>
      <c r="E1533" t="s">
        <v>76</v>
      </c>
      <c r="F1533" t="s">
        <v>744</v>
      </c>
      <c r="G1533" t="s">
        <v>591</v>
      </c>
      <c r="H1533" t="s">
        <v>98</v>
      </c>
      <c r="I1533">
        <v>6909727982.4300003</v>
      </c>
      <c r="J1533">
        <v>3.4075000000000002</v>
      </c>
      <c r="K1533">
        <v>0</v>
      </c>
      <c r="M1533" s="3">
        <v>46174</v>
      </c>
      <c r="N1533" t="s">
        <v>751</v>
      </c>
      <c r="O1533">
        <v>1057.1983498</v>
      </c>
      <c r="P1533">
        <v>0</v>
      </c>
      <c r="AZ1533" t="s">
        <v>73</v>
      </c>
      <c r="BA1533">
        <v>0.56320493766591784</v>
      </c>
      <c r="BB1533">
        <v>0.2821492521844457</v>
      </c>
      <c r="BC1533">
        <v>4.8724943267246714E-3</v>
      </c>
    </row>
    <row r="1534" spans="1:65" x14ac:dyDescent="0.35">
      <c r="A1534" t="s">
        <v>922</v>
      </c>
      <c r="B1534" t="s">
        <v>922</v>
      </c>
      <c r="D1534">
        <v>2.5554248390988899E-3</v>
      </c>
      <c r="E1534" t="s">
        <v>76</v>
      </c>
      <c r="F1534" t="s">
        <v>744</v>
      </c>
      <c r="G1534" t="s">
        <v>591</v>
      </c>
      <c r="H1534" t="s">
        <v>70</v>
      </c>
      <c r="I1534">
        <v>13660103839.57</v>
      </c>
      <c r="J1534">
        <v>3.4075000000000002</v>
      </c>
      <c r="M1534" s="3">
        <v>46174</v>
      </c>
      <c r="N1534" t="s">
        <v>923</v>
      </c>
      <c r="O1534">
        <v>1.0065</v>
      </c>
      <c r="AZ1534" t="s">
        <v>73</v>
      </c>
      <c r="BA1534">
        <v>0.57964491438033405</v>
      </c>
      <c r="BB1534">
        <v>0.30151640573719718</v>
      </c>
      <c r="BC1534">
        <v>8.4752431060955511E-3</v>
      </c>
    </row>
    <row r="1535" spans="1:65" x14ac:dyDescent="0.35">
      <c r="A1535" t="s">
        <v>1041</v>
      </c>
      <c r="B1535" t="s">
        <v>1041</v>
      </c>
      <c r="C1535" t="s">
        <v>1042</v>
      </c>
      <c r="D1535">
        <v>5.6144125525602571E-3</v>
      </c>
      <c r="E1535" t="s">
        <v>67</v>
      </c>
      <c r="F1535" t="s">
        <v>754</v>
      </c>
      <c r="G1535" t="s">
        <v>591</v>
      </c>
      <c r="H1535" t="s">
        <v>70</v>
      </c>
      <c r="I1535">
        <v>77424620534.829987</v>
      </c>
      <c r="J1535">
        <v>3.4075000000000002</v>
      </c>
      <c r="K1535">
        <v>839990.56129999855</v>
      </c>
      <c r="L1535" t="s">
        <v>1043</v>
      </c>
      <c r="M1535" s="3">
        <v>46174</v>
      </c>
      <c r="N1535" t="s">
        <v>1044</v>
      </c>
      <c r="O1535">
        <v>151.87039999999999</v>
      </c>
      <c r="P1535">
        <v>434693761.40796441</v>
      </c>
      <c r="AZ1535" t="s">
        <v>73</v>
      </c>
      <c r="BA1535">
        <v>0.6216318790596328</v>
      </c>
      <c r="BB1535">
        <v>0.1454296244069633</v>
      </c>
      <c r="BC1535">
        <v>3.8605700698567107E-2</v>
      </c>
    </row>
    <row r="1536" spans="1:65" x14ac:dyDescent="0.35">
      <c r="A1536" t="s">
        <v>694</v>
      </c>
      <c r="B1536" t="s">
        <v>694</v>
      </c>
      <c r="C1536" t="s">
        <v>695</v>
      </c>
      <c r="D1536">
        <v>8.2268320608535055E-4</v>
      </c>
      <c r="E1536" t="s">
        <v>67</v>
      </c>
      <c r="F1536" t="s">
        <v>590</v>
      </c>
      <c r="G1536" t="s">
        <v>591</v>
      </c>
      <c r="H1536" t="s">
        <v>70</v>
      </c>
      <c r="I1536">
        <v>77424620534.829987</v>
      </c>
      <c r="J1536">
        <v>3.4075000000000002</v>
      </c>
      <c r="K1536">
        <v>110674.1520729239</v>
      </c>
      <c r="L1536" t="s">
        <v>696</v>
      </c>
      <c r="M1536" s="3">
        <v>46174</v>
      </c>
      <c r="N1536" t="s">
        <v>643</v>
      </c>
      <c r="O1536">
        <v>168.9</v>
      </c>
      <c r="P1536">
        <v>63695935.051535659</v>
      </c>
      <c r="Q1536" t="s">
        <v>594</v>
      </c>
      <c r="R1536" t="s">
        <v>693</v>
      </c>
      <c r="S1536" t="s">
        <v>602</v>
      </c>
      <c r="U1536" t="s">
        <v>283</v>
      </c>
      <c r="W1536">
        <v>4.5671391400000001</v>
      </c>
      <c r="X1536">
        <v>5.0409805399999996</v>
      </c>
      <c r="Y1536">
        <v>4.2934283500000001</v>
      </c>
      <c r="Z1536">
        <v>19.354113179999999</v>
      </c>
      <c r="AA1536">
        <v>18.872022650000002</v>
      </c>
      <c r="AB1536">
        <v>33.21995141</v>
      </c>
      <c r="AC1536">
        <v>5.8691459799999999</v>
      </c>
      <c r="AE1536">
        <v>392.42170206999998</v>
      </c>
      <c r="AI1536">
        <v>79.864126470000002</v>
      </c>
      <c r="AJ1536">
        <v>2.02595904</v>
      </c>
      <c r="AK1536">
        <v>39.574691350000002</v>
      </c>
      <c r="AL1536">
        <v>29.845436849999999</v>
      </c>
      <c r="AM1536">
        <v>3.0901264799999999</v>
      </c>
      <c r="AN1536">
        <v>16.4216029</v>
      </c>
      <c r="AO1536">
        <v>0.55274053999999995</v>
      </c>
      <c r="AP1536">
        <v>0</v>
      </c>
      <c r="AR1536">
        <v>3.0901264799999999</v>
      </c>
      <c r="AS1536">
        <v>272.80299449</v>
      </c>
      <c r="AT1536">
        <v>0.57437928839216301</v>
      </c>
      <c r="AU1536">
        <v>0</v>
      </c>
      <c r="AV1536">
        <v>6.8374581599999997</v>
      </c>
      <c r="AW1536">
        <v>8.95539883</v>
      </c>
      <c r="AX1536">
        <v>272.80299449</v>
      </c>
      <c r="AY1536" t="s">
        <v>93</v>
      </c>
      <c r="AZ1536" t="s">
        <v>94</v>
      </c>
      <c r="BA1536">
        <v>0.6216318790596328</v>
      </c>
      <c r="BB1536">
        <v>0.47620225465266991</v>
      </c>
      <c r="BC1536">
        <v>1.7275920011873851E-3</v>
      </c>
      <c r="BE1536">
        <v>7.8901530465738303E-3</v>
      </c>
      <c r="BF1536">
        <v>8.7087576590452621E-3</v>
      </c>
      <c r="BG1536">
        <v>7.4172924751311512E-3</v>
      </c>
      <c r="BH1536">
        <v>5.3384777895053286E-3</v>
      </c>
      <c r="BI1536">
        <v>1.0139489648849091E-2</v>
      </c>
      <c r="BJ1536">
        <v>0.67794459358847092</v>
      </c>
      <c r="BK1536">
        <v>0.47129227118089018</v>
      </c>
      <c r="BM1536">
        <v>0</v>
      </c>
    </row>
    <row r="1537" spans="1:65" x14ac:dyDescent="0.35">
      <c r="A1537" t="s">
        <v>733</v>
      </c>
      <c r="B1537" t="s">
        <v>733</v>
      </c>
      <c r="C1537" t="s">
        <v>734</v>
      </c>
      <c r="D1537">
        <v>4.6843530353617581E-4</v>
      </c>
      <c r="E1537" t="s">
        <v>67</v>
      </c>
      <c r="F1537" t="s">
        <v>590</v>
      </c>
      <c r="G1537" t="s">
        <v>591</v>
      </c>
      <c r="H1537" t="s">
        <v>70</v>
      </c>
      <c r="I1537">
        <v>77424620534.829987</v>
      </c>
      <c r="J1537">
        <v>3.4075000000000002</v>
      </c>
      <c r="K1537">
        <v>61089.968689242553</v>
      </c>
      <c r="L1537" t="s">
        <v>735</v>
      </c>
      <c r="M1537" s="3">
        <v>46174</v>
      </c>
      <c r="N1537" t="s">
        <v>643</v>
      </c>
      <c r="O1537">
        <v>174.23</v>
      </c>
      <c r="P1537">
        <v>36268425.621406332</v>
      </c>
      <c r="Q1537" t="s">
        <v>594</v>
      </c>
      <c r="R1537" t="s">
        <v>693</v>
      </c>
      <c r="S1537" t="s">
        <v>602</v>
      </c>
      <c r="U1537" t="s">
        <v>283</v>
      </c>
      <c r="W1537">
        <v>4.5671391400000001</v>
      </c>
      <c r="X1537">
        <v>5.0409805399999996</v>
      </c>
      <c r="Y1537">
        <v>4.2934283500000001</v>
      </c>
      <c r="Z1537">
        <v>19.354113179999999</v>
      </c>
      <c r="AA1537">
        <v>18.872022650000002</v>
      </c>
      <c r="AB1537">
        <v>33.21995141</v>
      </c>
      <c r="AC1537">
        <v>5.8691459799999999</v>
      </c>
      <c r="AE1537">
        <v>392.42170206999998</v>
      </c>
      <c r="AI1537">
        <v>79.864126470000002</v>
      </c>
      <c r="AJ1537">
        <v>2.02595904</v>
      </c>
      <c r="AK1537">
        <v>39.574691350000002</v>
      </c>
      <c r="AL1537">
        <v>29.845436849999999</v>
      </c>
      <c r="AM1537">
        <v>3.0901264799999999</v>
      </c>
      <c r="AN1537">
        <v>16.4216029</v>
      </c>
      <c r="AO1537">
        <v>0.55274053999999995</v>
      </c>
      <c r="AP1537">
        <v>0</v>
      </c>
      <c r="AR1537">
        <v>3.0901264799999999</v>
      </c>
      <c r="AS1537">
        <v>272.80299449</v>
      </c>
      <c r="AT1537">
        <v>0.57437928839216301</v>
      </c>
      <c r="AU1537">
        <v>0</v>
      </c>
      <c r="AV1537">
        <v>6.8374581599999997</v>
      </c>
      <c r="AW1537">
        <v>8.95539883</v>
      </c>
      <c r="AX1537">
        <v>272.80299449</v>
      </c>
      <c r="AY1537" t="s">
        <v>93</v>
      </c>
      <c r="AZ1537" t="s">
        <v>94</v>
      </c>
      <c r="BA1537">
        <v>0.6216318790596328</v>
      </c>
      <c r="BB1537">
        <v>0.47620225465266991</v>
      </c>
      <c r="BC1537">
        <v>9.8368980608426753E-4</v>
      </c>
      <c r="BE1537">
        <v>4.4926482149864689E-3</v>
      </c>
      <c r="BF1537">
        <v>4.9587611698671662E-3</v>
      </c>
      <c r="BG1537">
        <v>4.2234017010481968E-3</v>
      </c>
      <c r="BH1537">
        <v>3.0397259178870598E-3</v>
      </c>
      <c r="BI1537">
        <v>5.773419070946458E-3</v>
      </c>
      <c r="BJ1537">
        <v>0.3860212280124965</v>
      </c>
      <c r="BK1537">
        <v>0.26835352474907559</v>
      </c>
      <c r="BM1537">
        <v>0</v>
      </c>
    </row>
    <row r="1538" spans="1:65" x14ac:dyDescent="0.35">
      <c r="A1538" t="s">
        <v>640</v>
      </c>
      <c r="B1538" t="s">
        <v>640</v>
      </c>
      <c r="C1538" t="s">
        <v>641</v>
      </c>
      <c r="D1538">
        <v>9.5572033940973864E-5</v>
      </c>
      <c r="E1538" t="s">
        <v>67</v>
      </c>
      <c r="F1538" t="s">
        <v>590</v>
      </c>
      <c r="G1538" t="s">
        <v>591</v>
      </c>
      <c r="H1538" t="s">
        <v>70</v>
      </c>
      <c r="I1538">
        <v>77424620534.829987</v>
      </c>
      <c r="J1538">
        <v>3.4075000000000002</v>
      </c>
      <c r="K1538">
        <v>9555.8683472561188</v>
      </c>
      <c r="L1538" t="s">
        <v>642</v>
      </c>
      <c r="M1538" s="3">
        <v>46174</v>
      </c>
      <c r="N1538" t="s">
        <v>643</v>
      </c>
      <c r="O1538">
        <v>227.25</v>
      </c>
      <c r="P1538">
        <v>7399628.4616217958</v>
      </c>
      <c r="Q1538" t="s">
        <v>594</v>
      </c>
      <c r="R1538" t="s">
        <v>601</v>
      </c>
      <c r="S1538" t="s">
        <v>602</v>
      </c>
      <c r="U1538" t="s">
        <v>367</v>
      </c>
      <c r="W1538">
        <v>8.5439572899999998</v>
      </c>
      <c r="X1538">
        <v>5.0644059500000003</v>
      </c>
      <c r="Y1538">
        <v>6.4572875200000004</v>
      </c>
      <c r="Z1538">
        <v>11.499893569999999</v>
      </c>
      <c r="AA1538">
        <v>47.132152810000001</v>
      </c>
      <c r="AB1538">
        <v>29.29485695</v>
      </c>
      <c r="AC1538">
        <v>0</v>
      </c>
      <c r="AE1538">
        <v>2.14811204</v>
      </c>
      <c r="AI1538">
        <v>96.029482979999997</v>
      </c>
      <c r="AJ1538">
        <v>84.401246650000004</v>
      </c>
      <c r="AK1538">
        <v>3.52565668</v>
      </c>
      <c r="AL1538">
        <v>0</v>
      </c>
      <c r="AM1538">
        <v>8.6453359600000006</v>
      </c>
      <c r="AN1538">
        <v>80.655999249999994</v>
      </c>
      <c r="AO1538">
        <v>0</v>
      </c>
      <c r="AP1538">
        <v>64.726151119999997</v>
      </c>
      <c r="AR1538">
        <v>8.6453359600000006</v>
      </c>
      <c r="AS1538">
        <v>0.45011048999999997</v>
      </c>
      <c r="AT1538">
        <v>99.674612718398521</v>
      </c>
      <c r="AU1538">
        <v>64.726151119999997</v>
      </c>
      <c r="AV1538">
        <v>23.200752210000001</v>
      </c>
      <c r="AW1538">
        <v>0</v>
      </c>
      <c r="AX1538">
        <v>0.45011048999999997</v>
      </c>
      <c r="AY1538" t="s">
        <v>644</v>
      </c>
      <c r="AZ1538" t="s">
        <v>94</v>
      </c>
      <c r="BA1538">
        <v>0.6216318790596328</v>
      </c>
      <c r="BB1538">
        <v>0.47620225465266991</v>
      </c>
      <c r="BC1538">
        <v>2.0069630709892739E-4</v>
      </c>
      <c r="BE1538">
        <v>1.7147406761139591E-3</v>
      </c>
      <c r="BF1538">
        <v>1.0164075718148351E-3</v>
      </c>
      <c r="BG1538">
        <v>1.295953759139991E-3</v>
      </c>
      <c r="BH1538">
        <v>1.7350870008015599E-3</v>
      </c>
      <c r="BI1538">
        <v>0</v>
      </c>
      <c r="BJ1538">
        <v>4.3111815366274342E-4</v>
      </c>
      <c r="BK1538">
        <v>9.0335513129488683E-5</v>
      </c>
      <c r="BM1538">
        <v>1.2990299502511101E-2</v>
      </c>
    </row>
    <row r="1539" spans="1:65" x14ac:dyDescent="0.35">
      <c r="A1539" t="s">
        <v>1045</v>
      </c>
      <c r="B1539" t="s">
        <v>1045</v>
      </c>
      <c r="C1539" t="s">
        <v>1046</v>
      </c>
      <c r="D1539">
        <v>8.3650956963701954E-3</v>
      </c>
      <c r="E1539" t="s">
        <v>67</v>
      </c>
      <c r="F1539" t="s">
        <v>754</v>
      </c>
      <c r="G1539" t="s">
        <v>591</v>
      </c>
      <c r="H1539" t="s">
        <v>70</v>
      </c>
      <c r="I1539">
        <v>77424620534.829987</v>
      </c>
      <c r="J1539">
        <v>3.4075000000000002</v>
      </c>
      <c r="K1539">
        <v>2044205.69</v>
      </c>
      <c r="L1539" t="s">
        <v>1047</v>
      </c>
      <c r="M1539" s="3">
        <v>46174</v>
      </c>
      <c r="N1539" t="s">
        <v>1048</v>
      </c>
      <c r="O1539">
        <v>92.98</v>
      </c>
      <c r="P1539">
        <v>647664360.02900147</v>
      </c>
      <c r="Q1539" t="s">
        <v>757</v>
      </c>
      <c r="R1539" t="s">
        <v>595</v>
      </c>
      <c r="S1539" t="s">
        <v>596</v>
      </c>
      <c r="U1539" t="s">
        <v>92</v>
      </c>
      <c r="W1539">
        <v>6.4847307799999996</v>
      </c>
      <c r="X1539">
        <v>4.5275778799999999</v>
      </c>
      <c r="Y1539">
        <v>5.4448687099999997</v>
      </c>
      <c r="Z1539">
        <v>11.143222829999999</v>
      </c>
      <c r="AA1539">
        <v>53.760745049999997</v>
      </c>
      <c r="AB1539">
        <v>34.75370435</v>
      </c>
      <c r="AC1539">
        <v>0</v>
      </c>
      <c r="AE1539">
        <v>3.5420727400000001</v>
      </c>
      <c r="AI1539">
        <v>99.501460750000007</v>
      </c>
      <c r="AJ1539">
        <v>41.471858539999999</v>
      </c>
      <c r="AK1539">
        <v>58.181133029999998</v>
      </c>
      <c r="AL1539">
        <v>4.6806599999999997E-3</v>
      </c>
      <c r="AM1539">
        <v>6.8024214199999999</v>
      </c>
      <c r="AN1539">
        <v>93.686789829999995</v>
      </c>
      <c r="AO1539">
        <v>0</v>
      </c>
      <c r="AP1539">
        <v>13.11040186</v>
      </c>
      <c r="AR1539">
        <v>6.8024214199999999</v>
      </c>
      <c r="AS1539">
        <v>0.80095963999999997</v>
      </c>
      <c r="AT1539">
        <v>61.087925302397963</v>
      </c>
      <c r="AU1539">
        <v>13.11040186</v>
      </c>
      <c r="AV1539">
        <v>86.525811149999996</v>
      </c>
      <c r="AW1539">
        <v>0</v>
      </c>
      <c r="AX1539">
        <v>0.80095963999999997</v>
      </c>
      <c r="AY1539" t="s">
        <v>152</v>
      </c>
      <c r="AZ1539" t="s">
        <v>94</v>
      </c>
      <c r="BA1539">
        <v>0.6216318790596328</v>
      </c>
      <c r="BB1539">
        <v>0.47620225465266991</v>
      </c>
      <c r="BC1539">
        <v>1.7566266464805989E-2</v>
      </c>
      <c r="BE1539">
        <v>0.1139125088340092</v>
      </c>
      <c r="BF1539">
        <v>7.9532639480241377E-2</v>
      </c>
      <c r="BG1539">
        <v>9.564601462574443E-2</v>
      </c>
      <c r="BH1539">
        <v>0.1194931472696239</v>
      </c>
      <c r="BI1539">
        <v>0</v>
      </c>
      <c r="BJ1539">
        <v>6.2220993588565462E-2</v>
      </c>
      <c r="BK1539">
        <v>1.406987046379508E-2</v>
      </c>
      <c r="BM1539">
        <v>0.230300812533448</v>
      </c>
    </row>
    <row r="1540" spans="1:65" x14ac:dyDescent="0.35">
      <c r="A1540" t="s">
        <v>1049</v>
      </c>
      <c r="B1540" t="s">
        <v>1049</v>
      </c>
      <c r="C1540" t="s">
        <v>1050</v>
      </c>
      <c r="D1540">
        <v>2.3741348114816878E-3</v>
      </c>
      <c r="E1540" t="s">
        <v>67</v>
      </c>
      <c r="F1540" t="s">
        <v>754</v>
      </c>
      <c r="G1540" t="s">
        <v>591</v>
      </c>
      <c r="H1540" t="s">
        <v>70</v>
      </c>
      <c r="I1540">
        <v>77424620534.829987</v>
      </c>
      <c r="J1540">
        <v>3.4075000000000002</v>
      </c>
      <c r="K1540">
        <v>945900</v>
      </c>
      <c r="L1540" t="s">
        <v>1051</v>
      </c>
      <c r="M1540" s="3">
        <v>46174</v>
      </c>
      <c r="N1540" t="s">
        <v>1048</v>
      </c>
      <c r="O1540">
        <v>57.03</v>
      </c>
      <c r="P1540">
        <v>183816486.8775</v>
      </c>
      <c r="Q1540" t="s">
        <v>757</v>
      </c>
      <c r="R1540" t="s">
        <v>544</v>
      </c>
      <c r="S1540" t="s">
        <v>596</v>
      </c>
      <c r="U1540" t="s">
        <v>151</v>
      </c>
      <c r="W1540">
        <v>4.9486526299999998</v>
      </c>
      <c r="X1540">
        <v>4.3257654099999998</v>
      </c>
      <c r="Y1540">
        <v>4.5036829799999998</v>
      </c>
      <c r="Z1540">
        <v>11.80900235</v>
      </c>
      <c r="AA1540">
        <v>42.237355409999999</v>
      </c>
      <c r="AB1540">
        <v>37.28334006</v>
      </c>
      <c r="AC1540">
        <v>0</v>
      </c>
      <c r="AE1540">
        <v>97.202448649999994</v>
      </c>
      <c r="AI1540">
        <v>91.362553070000004</v>
      </c>
      <c r="AJ1540">
        <v>24.81377453</v>
      </c>
      <c r="AK1540">
        <v>37.946460180000003</v>
      </c>
      <c r="AL1540">
        <v>28.569463120000002</v>
      </c>
      <c r="AM1540">
        <v>4.6857380300000004</v>
      </c>
      <c r="AN1540">
        <v>16.887145140000001</v>
      </c>
      <c r="AO1540">
        <v>30.288384650000001</v>
      </c>
      <c r="AP1540">
        <v>5.2088164700000004</v>
      </c>
      <c r="AR1540">
        <v>4.6857380300000004</v>
      </c>
      <c r="AS1540">
        <v>19.223285820000001</v>
      </c>
      <c r="AT1540">
        <v>13.37200254650916</v>
      </c>
      <c r="AU1540">
        <v>5.2088164700000004</v>
      </c>
      <c r="AV1540">
        <v>50.7671505</v>
      </c>
      <c r="AW1540">
        <v>36.665933619999997</v>
      </c>
      <c r="AX1540">
        <v>19.223285820000001</v>
      </c>
      <c r="AY1540" t="s">
        <v>152</v>
      </c>
      <c r="AZ1540" t="s">
        <v>94</v>
      </c>
      <c r="BA1540">
        <v>0.6216318790596328</v>
      </c>
      <c r="BB1540">
        <v>0.47620225465266991</v>
      </c>
      <c r="BC1540">
        <v>4.9855597874338556E-3</v>
      </c>
      <c r="BE1540">
        <v>2.4671803554106791E-2</v>
      </c>
      <c r="BF1540">
        <v>2.1566362077968321E-2</v>
      </c>
      <c r="BG1540">
        <v>2.245338076043827E-2</v>
      </c>
      <c r="BH1540">
        <v>2.336102709681754E-2</v>
      </c>
      <c r="BI1540">
        <v>0</v>
      </c>
      <c r="BJ1540">
        <v>0.48460861922954418</v>
      </c>
      <c r="BK1540">
        <v>9.5838840766539451E-2</v>
      </c>
      <c r="BM1540">
        <v>2.5968865932955169E-2</v>
      </c>
    </row>
    <row r="1541" spans="1:65" x14ac:dyDescent="0.35">
      <c r="A1541" t="s">
        <v>1052</v>
      </c>
      <c r="B1541" t="s">
        <v>1052</v>
      </c>
      <c r="C1541" t="s">
        <v>1053</v>
      </c>
      <c r="D1541">
        <v>5.4268874554700792E-3</v>
      </c>
      <c r="E1541" t="s">
        <v>67</v>
      </c>
      <c r="F1541" t="s">
        <v>754</v>
      </c>
      <c r="G1541" t="s">
        <v>591</v>
      </c>
      <c r="H1541" t="s">
        <v>70</v>
      </c>
      <c r="I1541">
        <v>77424620534.829987</v>
      </c>
      <c r="J1541">
        <v>3.4075000000000002</v>
      </c>
      <c r="K1541">
        <v>407000</v>
      </c>
      <c r="L1541" t="s">
        <v>1054</v>
      </c>
      <c r="M1541" s="3">
        <v>46174</v>
      </c>
      <c r="N1541" t="s">
        <v>1048</v>
      </c>
      <c r="O1541">
        <v>302.97000000000003</v>
      </c>
      <c r="P1541">
        <v>420174701.92500007</v>
      </c>
      <c r="Q1541" t="s">
        <v>757</v>
      </c>
      <c r="R1541" t="s">
        <v>595</v>
      </c>
      <c r="S1541" t="s">
        <v>596</v>
      </c>
      <c r="U1541" t="s">
        <v>92</v>
      </c>
      <c r="W1541">
        <v>5.7369522100000001</v>
      </c>
      <c r="X1541">
        <v>4.7430585199999999</v>
      </c>
      <c r="Y1541">
        <v>5.5110927500000004</v>
      </c>
      <c r="Z1541">
        <v>18.914293010000002</v>
      </c>
      <c r="AA1541">
        <v>42.21589093</v>
      </c>
      <c r="AB1541">
        <v>38.564425679999999</v>
      </c>
      <c r="AC1541">
        <v>0</v>
      </c>
      <c r="AE1541">
        <v>59.421207500000001</v>
      </c>
      <c r="AI1541">
        <v>99.716663609999998</v>
      </c>
      <c r="AJ1541">
        <v>44.929638130000001</v>
      </c>
      <c r="AK1541">
        <v>49.507067120000002</v>
      </c>
      <c r="AL1541">
        <v>5.2579043800000003</v>
      </c>
      <c r="AM1541">
        <v>6.4510013800000001</v>
      </c>
      <c r="AN1541">
        <v>52.75135409</v>
      </c>
      <c r="AO1541">
        <v>14.51506345</v>
      </c>
      <c r="AP1541">
        <v>17.476668440000001</v>
      </c>
      <c r="AR1541">
        <v>6.4510013800000001</v>
      </c>
      <c r="AS1541">
        <v>9.7887333499999993</v>
      </c>
      <c r="AT1541">
        <v>45.997029072646242</v>
      </c>
      <c r="AU1541">
        <v>17.476668440000001</v>
      </c>
      <c r="AV1541">
        <v>64.793231379999995</v>
      </c>
      <c r="AW1541">
        <v>17.40830072</v>
      </c>
      <c r="AX1541">
        <v>9.7887333499999993</v>
      </c>
      <c r="AY1541" t="s">
        <v>152</v>
      </c>
      <c r="AZ1541" t="s">
        <v>94</v>
      </c>
      <c r="BA1541">
        <v>0.6216318790596328</v>
      </c>
      <c r="BB1541">
        <v>0.47620225465266991</v>
      </c>
      <c r="BC1541">
        <v>1.139618177454518E-2</v>
      </c>
      <c r="BE1541">
        <v>6.5379350217038695E-2</v>
      </c>
      <c r="BF1541">
        <v>5.4052757061225233E-2</v>
      </c>
      <c r="BG1541">
        <v>6.2805414755378083E-2</v>
      </c>
      <c r="BH1541">
        <v>7.351678435432181E-2</v>
      </c>
      <c r="BI1541">
        <v>0</v>
      </c>
      <c r="BJ1541">
        <v>0.67717488193296738</v>
      </c>
      <c r="BK1541">
        <v>0.1115541845991526</v>
      </c>
      <c r="BM1541">
        <v>0.19916729035569691</v>
      </c>
    </row>
    <row r="1542" spans="1:65" x14ac:dyDescent="0.35">
      <c r="A1542" t="s">
        <v>749</v>
      </c>
      <c r="B1542" t="s">
        <v>749</v>
      </c>
      <c r="C1542" t="s">
        <v>750</v>
      </c>
      <c r="D1542">
        <v>2.0983997656010261E-3</v>
      </c>
      <c r="E1542" t="s">
        <v>122</v>
      </c>
      <c r="F1542" t="s">
        <v>744</v>
      </c>
      <c r="G1542" t="s">
        <v>591</v>
      </c>
      <c r="H1542" t="s">
        <v>98</v>
      </c>
      <c r="I1542">
        <v>22634607692.759998</v>
      </c>
      <c r="J1542">
        <v>3.4075000000000002</v>
      </c>
      <c r="K1542">
        <v>0</v>
      </c>
      <c r="M1542" s="3">
        <v>46174</v>
      </c>
      <c r="N1542" t="s">
        <v>751</v>
      </c>
      <c r="O1542">
        <v>1057.1983498</v>
      </c>
      <c r="P1542">
        <v>0</v>
      </c>
      <c r="AZ1542" t="s">
        <v>73</v>
      </c>
      <c r="BA1542">
        <v>0.61894322320384987</v>
      </c>
      <c r="BB1542">
        <v>0.13896320314218799</v>
      </c>
      <c r="BC1542">
        <v>1.5100398653404181E-2</v>
      </c>
    </row>
    <row r="1543" spans="1:65" x14ac:dyDescent="0.35">
      <c r="A1543" t="s">
        <v>1055</v>
      </c>
      <c r="B1543" t="s">
        <v>1055</v>
      </c>
      <c r="C1543" t="s">
        <v>1056</v>
      </c>
      <c r="D1543">
        <v>3.2884564602753237E-8</v>
      </c>
      <c r="E1543" t="s">
        <v>67</v>
      </c>
      <c r="F1543" t="s">
        <v>754</v>
      </c>
      <c r="G1543" t="s">
        <v>591</v>
      </c>
      <c r="H1543" t="s">
        <v>70</v>
      </c>
      <c r="I1543">
        <v>77424620534.829987</v>
      </c>
      <c r="J1543">
        <v>3.4075000000000002</v>
      </c>
      <c r="K1543">
        <v>3.7199999996658182</v>
      </c>
      <c r="L1543" t="s">
        <v>1057</v>
      </c>
      <c r="M1543" s="3">
        <v>46174</v>
      </c>
      <c r="N1543" t="s">
        <v>1058</v>
      </c>
      <c r="O1543">
        <v>200.8595</v>
      </c>
      <c r="P1543">
        <v>2546.074935821277</v>
      </c>
      <c r="Q1543" t="s">
        <v>757</v>
      </c>
      <c r="R1543" t="s">
        <v>544</v>
      </c>
      <c r="S1543" t="s">
        <v>602</v>
      </c>
      <c r="U1543" t="s">
        <v>151</v>
      </c>
      <c r="W1543">
        <v>5.1571552900000004</v>
      </c>
      <c r="X1543">
        <v>4.7163562299999997</v>
      </c>
      <c r="Y1543">
        <v>5.1153055399999996</v>
      </c>
      <c r="Z1543">
        <v>13.35331813</v>
      </c>
      <c r="AA1543">
        <v>23.93423971</v>
      </c>
      <c r="AB1543">
        <v>23.190041440000002</v>
      </c>
      <c r="AC1543">
        <v>1.81654363</v>
      </c>
      <c r="AE1543">
        <v>171.07649670999999</v>
      </c>
      <c r="AI1543">
        <v>61.966489619999997</v>
      </c>
      <c r="AJ1543">
        <v>16.083210430000001</v>
      </c>
      <c r="AK1543">
        <v>33.570685339999997</v>
      </c>
      <c r="AL1543">
        <v>10.823703500000001</v>
      </c>
      <c r="AM1543">
        <v>5.3113698899999999</v>
      </c>
      <c r="AN1543">
        <v>5.0567080300000002</v>
      </c>
      <c r="AO1543">
        <v>10.79855016</v>
      </c>
      <c r="AP1543">
        <v>0.53549128000000001</v>
      </c>
      <c r="AR1543">
        <v>5.3113698899999999</v>
      </c>
      <c r="AS1543">
        <v>74.584468430000001</v>
      </c>
      <c r="AU1543">
        <v>0.53549128000000001</v>
      </c>
      <c r="AV1543">
        <v>39.617806610000002</v>
      </c>
      <c r="AW1543">
        <v>21.470056209999999</v>
      </c>
      <c r="AX1543">
        <v>74.584468430000001</v>
      </c>
      <c r="AY1543" t="s">
        <v>93</v>
      </c>
      <c r="AZ1543" t="s">
        <v>94</v>
      </c>
      <c r="BA1543">
        <v>0.6216318790596328</v>
      </c>
      <c r="BB1543">
        <v>0.47620225465266991</v>
      </c>
      <c r="BC1543">
        <v>6.9055877584490688E-8</v>
      </c>
      <c r="BE1543">
        <v>3.5613188439044858E-7</v>
      </c>
      <c r="BF1543">
        <v>3.2569211846373E-7</v>
      </c>
      <c r="BG1543">
        <v>3.5324191317750699E-7</v>
      </c>
      <c r="BH1543">
        <v>3.6678130892978969E-7</v>
      </c>
      <c r="BI1543">
        <v>1.254430145401663E-7</v>
      </c>
      <c r="BJ1543">
        <v>1.181383761438928E-5</v>
      </c>
      <c r="BK1543">
        <v>5.1504959216063909E-6</v>
      </c>
      <c r="BM1543">
        <v>3.6978820279242231E-8</v>
      </c>
    </row>
    <row r="1544" spans="1:65" x14ac:dyDescent="0.35">
      <c r="A1544" t="s">
        <v>1059</v>
      </c>
      <c r="B1544" t="s">
        <v>1059</v>
      </c>
      <c r="C1544" t="s">
        <v>1060</v>
      </c>
      <c r="D1544">
        <v>5.3425238754440681E-5</v>
      </c>
      <c r="E1544" t="s">
        <v>67</v>
      </c>
      <c r="F1544" t="s">
        <v>590</v>
      </c>
      <c r="G1544" t="s">
        <v>591</v>
      </c>
      <c r="H1544" t="s">
        <v>70</v>
      </c>
      <c r="I1544">
        <v>77424620534.829987</v>
      </c>
      <c r="J1544">
        <v>3.4075000000000002</v>
      </c>
      <c r="K1544">
        <v>8504.430126786041</v>
      </c>
      <c r="L1544" t="s">
        <v>1061</v>
      </c>
      <c r="M1544" s="3">
        <v>46174</v>
      </c>
      <c r="N1544" t="s">
        <v>1058</v>
      </c>
      <c r="O1544">
        <v>142.7396</v>
      </c>
      <c r="P1544">
        <v>4136428.8375452631</v>
      </c>
      <c r="Q1544" t="s">
        <v>594</v>
      </c>
      <c r="R1544" t="s">
        <v>886</v>
      </c>
      <c r="S1544" t="s">
        <v>602</v>
      </c>
      <c r="U1544" t="s">
        <v>283</v>
      </c>
      <c r="W1544">
        <v>2.9361659900000001</v>
      </c>
      <c r="X1544">
        <v>6.4868559000000001</v>
      </c>
      <c r="Y1544">
        <v>4.1942336400000002</v>
      </c>
      <c r="Z1544">
        <v>21.720846559999998</v>
      </c>
      <c r="AA1544">
        <v>29.19380061</v>
      </c>
      <c r="AB1544">
        <v>36.54197791</v>
      </c>
      <c r="AC1544">
        <v>0</v>
      </c>
      <c r="AE1544">
        <v>13.829591840000001</v>
      </c>
      <c r="AI1544">
        <v>90.230392030000004</v>
      </c>
      <c r="AJ1544">
        <v>3.2379935299999998</v>
      </c>
      <c r="AK1544">
        <v>68.333063319999994</v>
      </c>
      <c r="AL1544">
        <v>15.885568230000001</v>
      </c>
      <c r="AM1544">
        <v>3.49615834</v>
      </c>
      <c r="AN1544">
        <v>3.6186927600000001</v>
      </c>
      <c r="AO1544">
        <v>3.4425931200000002</v>
      </c>
      <c r="AP1544">
        <v>1.53609693</v>
      </c>
      <c r="AR1544">
        <v>3.49615834</v>
      </c>
      <c r="AS1544">
        <v>2.0752932099999999</v>
      </c>
      <c r="AT1544">
        <v>1.032750937256844</v>
      </c>
      <c r="AU1544">
        <v>1.53609693</v>
      </c>
      <c r="AV1544">
        <v>5.8817882399999997</v>
      </c>
      <c r="AW1544">
        <v>8.3099833800000003</v>
      </c>
      <c r="AX1544">
        <v>2.0752932099999999</v>
      </c>
      <c r="AY1544" t="s">
        <v>93</v>
      </c>
      <c r="AZ1544" t="s">
        <v>94</v>
      </c>
      <c r="BA1544">
        <v>0.6216318790596328</v>
      </c>
      <c r="BB1544">
        <v>0.47620225465266991</v>
      </c>
      <c r="BC1544">
        <v>1.121902263848115E-4</v>
      </c>
      <c r="BE1544">
        <v>3.2940912712148409E-4</v>
      </c>
      <c r="BF1544">
        <v>7.2776183194664997E-4</v>
      </c>
      <c r="BG1544">
        <v>4.7055202158239191E-4</v>
      </c>
      <c r="BH1544">
        <v>3.922347956417467E-4</v>
      </c>
      <c r="BI1544">
        <v>0</v>
      </c>
      <c r="BJ1544">
        <v>1.5515450393391421E-3</v>
      </c>
      <c r="BK1544">
        <v>2.3282761504476209E-4</v>
      </c>
      <c r="BM1544">
        <v>1.7233506232571389E-4</v>
      </c>
    </row>
    <row r="1545" spans="1:65" x14ac:dyDescent="0.35">
      <c r="A1545" t="s">
        <v>1062</v>
      </c>
      <c r="B1545" t="s">
        <v>1062</v>
      </c>
      <c r="C1545" t="s">
        <v>1063</v>
      </c>
      <c r="D1545">
        <v>2.0366283714907421E-8</v>
      </c>
      <c r="E1545" t="s">
        <v>67</v>
      </c>
      <c r="F1545" t="s">
        <v>754</v>
      </c>
      <c r="G1545" t="s">
        <v>591</v>
      </c>
      <c r="H1545" t="s">
        <v>70</v>
      </c>
      <c r="I1545">
        <v>77424620534.829987</v>
      </c>
      <c r="J1545">
        <v>3.891365</v>
      </c>
      <c r="K1545">
        <v>3.016362706172913</v>
      </c>
      <c r="L1545" t="s">
        <v>1064</v>
      </c>
      <c r="M1545" s="3">
        <v>46174</v>
      </c>
      <c r="N1545" t="s">
        <v>1065</v>
      </c>
      <c r="O1545">
        <v>134.34</v>
      </c>
      <c r="P1545">
        <v>1576.851788331395</v>
      </c>
      <c r="AZ1545" t="s">
        <v>73</v>
      </c>
      <c r="BA1545">
        <v>0.6216318790596328</v>
      </c>
      <c r="BB1545">
        <v>0.1454296244069633</v>
      </c>
      <c r="BC1545">
        <v>1.4004219427752481E-7</v>
      </c>
    </row>
    <row r="1546" spans="1:65" x14ac:dyDescent="0.35">
      <c r="A1546" t="s">
        <v>1066</v>
      </c>
      <c r="B1546" t="s">
        <v>1066</v>
      </c>
      <c r="C1546" t="s">
        <v>1067</v>
      </c>
      <c r="D1546">
        <v>2.3131920994727789E-8</v>
      </c>
      <c r="E1546" t="s">
        <v>67</v>
      </c>
      <c r="F1546" t="s">
        <v>754</v>
      </c>
      <c r="G1546" t="s">
        <v>591</v>
      </c>
      <c r="H1546" t="s">
        <v>70</v>
      </c>
      <c r="I1546">
        <v>77424620534.829987</v>
      </c>
      <c r="J1546">
        <v>3.891365</v>
      </c>
      <c r="K1546">
        <v>2.3926217647983492</v>
      </c>
      <c r="M1546" s="3">
        <v>46174</v>
      </c>
      <c r="N1546" t="s">
        <v>1065</v>
      </c>
      <c r="O1546">
        <v>192.36</v>
      </c>
      <c r="P1546">
        <v>1790.980205258468</v>
      </c>
      <c r="AZ1546" t="s">
        <v>73</v>
      </c>
      <c r="BA1546">
        <v>0.6216318790596328</v>
      </c>
      <c r="BB1546">
        <v>0.1454296244069633</v>
      </c>
      <c r="BC1546">
        <v>1.5905920880326639E-7</v>
      </c>
    </row>
    <row r="1547" spans="1:65" x14ac:dyDescent="0.35">
      <c r="A1547" t="s">
        <v>1068</v>
      </c>
      <c r="B1547" t="s">
        <v>1068</v>
      </c>
      <c r="C1547" t="s">
        <v>1069</v>
      </c>
      <c r="D1547">
        <v>1.129287256134782E-8</v>
      </c>
      <c r="E1547" t="s">
        <v>67</v>
      </c>
      <c r="F1547" t="s">
        <v>754</v>
      </c>
      <c r="G1547" t="s">
        <v>591</v>
      </c>
      <c r="H1547" t="s">
        <v>70</v>
      </c>
      <c r="I1547">
        <v>77424620534.829987</v>
      </c>
      <c r="J1547">
        <v>3.4075000000000002</v>
      </c>
      <c r="K1547">
        <v>3.722000003024732</v>
      </c>
      <c r="L1547" t="s">
        <v>1070</v>
      </c>
      <c r="M1547" s="3">
        <v>46174</v>
      </c>
      <c r="N1547" t="s">
        <v>1071</v>
      </c>
      <c r="O1547">
        <v>68.94</v>
      </c>
      <c r="P1547">
        <v>874.34637281054904</v>
      </c>
      <c r="Q1547" t="s">
        <v>757</v>
      </c>
      <c r="R1547" t="s">
        <v>724</v>
      </c>
      <c r="S1547" t="s">
        <v>602</v>
      </c>
      <c r="U1547" t="s">
        <v>92</v>
      </c>
      <c r="W1547">
        <v>6.0336717000000002</v>
      </c>
      <c r="X1547">
        <v>5.22091029</v>
      </c>
      <c r="Y1547">
        <v>5.3398865200000003</v>
      </c>
      <c r="Z1547">
        <v>14.518213230000001</v>
      </c>
      <c r="AA1547">
        <v>37.247810229999999</v>
      </c>
      <c r="AB1547">
        <v>31.183870720000002</v>
      </c>
      <c r="AC1547">
        <v>0</v>
      </c>
      <c r="AE1547">
        <v>67.221029979999997</v>
      </c>
      <c r="AI1547">
        <v>82.171126119999997</v>
      </c>
      <c r="AJ1547">
        <v>51.982099900000001</v>
      </c>
      <c r="AK1547">
        <v>28.518849419999999</v>
      </c>
      <c r="AL1547">
        <v>2.4489448600000001</v>
      </c>
      <c r="AM1547">
        <v>7.0960174800000004</v>
      </c>
      <c r="AN1547">
        <v>29.44600934</v>
      </c>
      <c r="AO1547">
        <v>12.05169379</v>
      </c>
      <c r="AP1547">
        <v>11.64020536</v>
      </c>
      <c r="AR1547">
        <v>7.0960174800000004</v>
      </c>
      <c r="AS1547">
        <v>9.5117287499999996</v>
      </c>
      <c r="AT1547">
        <v>73.662021645327854</v>
      </c>
      <c r="AU1547">
        <v>11.64020536</v>
      </c>
      <c r="AV1547">
        <v>52.865627600000003</v>
      </c>
      <c r="AW1547">
        <v>20.365758700000001</v>
      </c>
      <c r="AX1547">
        <v>9.5117287499999996</v>
      </c>
      <c r="AY1547" t="s">
        <v>152</v>
      </c>
      <c r="AZ1547" t="s">
        <v>94</v>
      </c>
      <c r="BA1547">
        <v>0.6216318790596328</v>
      </c>
      <c r="BB1547">
        <v>0.47620225465266991</v>
      </c>
      <c r="BC1547">
        <v>2.3714445807453311E-8</v>
      </c>
      <c r="BE1547">
        <v>1.430851805496147E-7</v>
      </c>
      <c r="BF1547">
        <v>1.2381099413778031E-7</v>
      </c>
      <c r="BG1547">
        <v>1.2663244949649041E-7</v>
      </c>
      <c r="BH1547">
        <v>1.6827812197820141E-7</v>
      </c>
      <c r="BI1547">
        <v>0</v>
      </c>
      <c r="BJ1547">
        <v>1.594109472581904E-6</v>
      </c>
      <c r="BK1547">
        <v>2.2556537597707059E-7</v>
      </c>
      <c r="BM1547">
        <v>2.7604101919734753E-7</v>
      </c>
    </row>
    <row r="1548" spans="1:65" x14ac:dyDescent="0.35">
      <c r="A1548" t="s">
        <v>1035</v>
      </c>
      <c r="B1548" t="s">
        <v>1035</v>
      </c>
      <c r="C1548" t="s">
        <v>1036</v>
      </c>
      <c r="D1548">
        <v>1.14729591094487E-2</v>
      </c>
      <c r="E1548" t="s">
        <v>122</v>
      </c>
      <c r="F1548" t="s">
        <v>744</v>
      </c>
      <c r="G1548" t="s">
        <v>591</v>
      </c>
      <c r="H1548" t="s">
        <v>101</v>
      </c>
      <c r="I1548">
        <v>13368957884.120001</v>
      </c>
      <c r="J1548">
        <v>3.4075000000000002</v>
      </c>
      <c r="K1548">
        <v>472339</v>
      </c>
      <c r="M1548" s="3">
        <v>46174</v>
      </c>
      <c r="N1548" t="s">
        <v>1037</v>
      </c>
      <c r="O1548">
        <v>95.297899999999998</v>
      </c>
      <c r="P1548">
        <v>153381507.14045069</v>
      </c>
      <c r="AZ1548" t="s">
        <v>73</v>
      </c>
      <c r="BA1548">
        <v>0.5786616119309711</v>
      </c>
      <c r="BB1548">
        <v>0.17170915330370251</v>
      </c>
      <c r="BC1548">
        <v>6.6816234829115043E-2</v>
      </c>
    </row>
    <row r="1549" spans="1:65" x14ac:dyDescent="0.35">
      <c r="A1549" t="s">
        <v>721</v>
      </c>
      <c r="B1549" t="s">
        <v>721</v>
      </c>
      <c r="C1549" t="s">
        <v>722</v>
      </c>
      <c r="D1549">
        <v>5.2998200569637102E-9</v>
      </c>
      <c r="E1549" t="s">
        <v>122</v>
      </c>
      <c r="F1549" t="s">
        <v>590</v>
      </c>
      <c r="G1549" t="s">
        <v>591</v>
      </c>
      <c r="H1549" t="s">
        <v>81</v>
      </c>
      <c r="I1549">
        <v>14820337880.49</v>
      </c>
      <c r="J1549">
        <v>3.4075000000000002</v>
      </c>
      <c r="K1549">
        <v>1.982</v>
      </c>
      <c r="L1549" t="s">
        <v>723</v>
      </c>
      <c r="M1549" s="3">
        <v>46174</v>
      </c>
      <c r="N1549" t="s">
        <v>661</v>
      </c>
      <c r="O1549">
        <v>11.63</v>
      </c>
      <c r="P1549">
        <v>78.54512394999999</v>
      </c>
      <c r="Q1549" t="s">
        <v>594</v>
      </c>
      <c r="R1549" t="s">
        <v>724</v>
      </c>
      <c r="S1549" t="s">
        <v>649</v>
      </c>
      <c r="U1549" t="s">
        <v>151</v>
      </c>
      <c r="W1549">
        <v>5.1555222399999998</v>
      </c>
      <c r="X1549">
        <v>5.2322019500000003</v>
      </c>
      <c r="Y1549">
        <v>4.5830251999999998</v>
      </c>
      <c r="Z1549">
        <v>20.581581310000001</v>
      </c>
      <c r="AA1549">
        <v>24.91354608</v>
      </c>
      <c r="AB1549">
        <v>29.87326844</v>
      </c>
      <c r="AC1549">
        <v>0</v>
      </c>
      <c r="AE1549">
        <v>739.20521375999999</v>
      </c>
      <c r="AI1549">
        <v>81.958252700000003</v>
      </c>
      <c r="AJ1549">
        <v>18.886598540000001</v>
      </c>
      <c r="AK1549">
        <v>36.500493730000002</v>
      </c>
      <c r="AL1549">
        <v>19.981303560000001</v>
      </c>
      <c r="AM1549">
        <v>4.79850215</v>
      </c>
      <c r="AN1549">
        <v>33.688179910000002</v>
      </c>
      <c r="AO1549">
        <v>5.8009452699999997</v>
      </c>
      <c r="AP1549">
        <v>8.6165271699999995</v>
      </c>
      <c r="AR1549">
        <v>4.79850215</v>
      </c>
      <c r="AS1549">
        <v>474.96855655000002</v>
      </c>
      <c r="AT1549">
        <v>14.319869845087361</v>
      </c>
      <c r="AU1549">
        <v>8.6165271699999995</v>
      </c>
      <c r="AV1549">
        <v>21.59347635</v>
      </c>
      <c r="AW1549">
        <v>23.400644979999999</v>
      </c>
      <c r="AX1549">
        <v>474.96855655000002</v>
      </c>
      <c r="AY1549" t="s">
        <v>93</v>
      </c>
      <c r="AZ1549" t="s">
        <v>94</v>
      </c>
      <c r="BA1549">
        <v>0.61054167726613329</v>
      </c>
      <c r="BB1549">
        <v>0.49055401443133689</v>
      </c>
      <c r="BC1549">
        <v>1.0803744136325951E-8</v>
      </c>
      <c r="BE1549">
        <v>5.5698943170098013E-8</v>
      </c>
      <c r="BF1549">
        <v>5.6527371137385683E-8</v>
      </c>
      <c r="BG1549">
        <v>4.9513831631134041E-8</v>
      </c>
      <c r="BH1549">
        <v>5.1841789466209943E-8</v>
      </c>
      <c r="BI1549">
        <v>0</v>
      </c>
      <c r="BJ1549">
        <v>7.9861839937011677E-6</v>
      </c>
      <c r="BK1549">
        <v>5.1314387577662611E-6</v>
      </c>
      <c r="BM1549">
        <v>9.3090754888380692E-8</v>
      </c>
    </row>
    <row r="1550" spans="1:65" x14ac:dyDescent="0.35">
      <c r="A1550" t="s">
        <v>697</v>
      </c>
      <c r="B1550" t="s">
        <v>697</v>
      </c>
      <c r="C1550" t="s">
        <v>698</v>
      </c>
      <c r="D1550">
        <v>2.3879567960783119E-3</v>
      </c>
      <c r="E1550" t="s">
        <v>67</v>
      </c>
      <c r="F1550" t="s">
        <v>590</v>
      </c>
      <c r="G1550" t="s">
        <v>591</v>
      </c>
      <c r="H1550" t="s">
        <v>70</v>
      </c>
      <c r="I1550">
        <v>77424620534.829987</v>
      </c>
      <c r="J1550">
        <v>3.4075000000000002</v>
      </c>
      <c r="K1550">
        <v>48315883.991674632</v>
      </c>
      <c r="M1550" s="3">
        <v>46174</v>
      </c>
      <c r="N1550" t="s">
        <v>699</v>
      </c>
      <c r="O1550">
        <v>1.123</v>
      </c>
      <c r="P1550">
        <v>184886648.78993201</v>
      </c>
      <c r="AZ1550" t="s">
        <v>73</v>
      </c>
      <c r="BA1550">
        <v>0.6216318790596328</v>
      </c>
      <c r="BB1550">
        <v>0.1454296244069633</v>
      </c>
      <c r="BC1550">
        <v>1.6420016250581568E-2</v>
      </c>
    </row>
    <row r="1551" spans="1:65" x14ac:dyDescent="0.35">
      <c r="A1551" t="s">
        <v>1072</v>
      </c>
      <c r="B1551" t="s">
        <v>1072</v>
      </c>
      <c r="C1551" t="s">
        <v>1073</v>
      </c>
      <c r="D1551">
        <v>1.0738391903449759E-2</v>
      </c>
      <c r="E1551" t="s">
        <v>67</v>
      </c>
      <c r="F1551" t="s">
        <v>754</v>
      </c>
      <c r="G1551" t="s">
        <v>591</v>
      </c>
      <c r="H1551" t="s">
        <v>70</v>
      </c>
      <c r="I1551">
        <v>77424620534.829987</v>
      </c>
      <c r="J1551">
        <v>3.4075000000000002</v>
      </c>
      <c r="K1551">
        <v>3170012.568965517</v>
      </c>
      <c r="L1551" t="s">
        <v>1074</v>
      </c>
      <c r="M1551" s="3">
        <v>46174</v>
      </c>
      <c r="N1551" t="s">
        <v>1075</v>
      </c>
      <c r="O1551">
        <v>76.97</v>
      </c>
      <c r="P1551">
        <v>831415918.27888763</v>
      </c>
      <c r="Q1551" t="s">
        <v>757</v>
      </c>
      <c r="R1551" t="s">
        <v>601</v>
      </c>
      <c r="S1551" t="s">
        <v>596</v>
      </c>
      <c r="U1551" t="s">
        <v>92</v>
      </c>
      <c r="W1551">
        <v>3.7816211700000002</v>
      </c>
      <c r="X1551">
        <v>5.4147503500000003</v>
      </c>
      <c r="Y1551">
        <v>6.3615106600000004</v>
      </c>
      <c r="Z1551">
        <v>37.384530990000002</v>
      </c>
      <c r="AA1551">
        <v>27.179074669999999</v>
      </c>
      <c r="AB1551">
        <v>31.88984043</v>
      </c>
      <c r="AC1551">
        <v>4.0250476700000002</v>
      </c>
      <c r="AE1551">
        <v>283.92864536000002</v>
      </c>
      <c r="AI1551">
        <v>96.468687970000005</v>
      </c>
      <c r="AJ1551">
        <v>29.264019569999999</v>
      </c>
      <c r="AK1551">
        <v>60.814609419999996</v>
      </c>
      <c r="AL1551">
        <v>6.3748170999999996</v>
      </c>
      <c r="AM1551">
        <v>6.1910267399999999</v>
      </c>
      <c r="AN1551">
        <v>65.892243359999995</v>
      </c>
      <c r="AO1551">
        <v>10.04796938</v>
      </c>
      <c r="AP1551">
        <v>53.571103569999998</v>
      </c>
      <c r="AR1551">
        <v>6.1910267399999999</v>
      </c>
      <c r="AS1551">
        <v>73.482587359999997</v>
      </c>
      <c r="AT1551">
        <v>37.051708283228407</v>
      </c>
      <c r="AU1551">
        <v>53.571103569999998</v>
      </c>
      <c r="AV1551">
        <v>29.945810720000001</v>
      </c>
      <c r="AW1551">
        <v>14.79720762</v>
      </c>
      <c r="AX1551">
        <v>73.482587359999997</v>
      </c>
      <c r="AY1551" t="s">
        <v>644</v>
      </c>
      <c r="AZ1551" t="s">
        <v>94</v>
      </c>
      <c r="BA1551">
        <v>0.6216318790596328</v>
      </c>
      <c r="BB1551">
        <v>0.47620225465266991</v>
      </c>
      <c r="BC1551">
        <v>2.255006522655395E-2</v>
      </c>
      <c r="BE1551">
        <v>8.5275804045617257E-2</v>
      </c>
      <c r="BF1551">
        <v>0.1221029735780058</v>
      </c>
      <c r="BG1551">
        <v>0.14345248032241831</v>
      </c>
      <c r="BH1551">
        <v>0.13960805680633959</v>
      </c>
      <c r="BI1551">
        <v>9.0765087498488994E-2</v>
      </c>
      <c r="BJ1551">
        <v>6.4026094725551044</v>
      </c>
      <c r="BK1551">
        <v>1.657037137983949</v>
      </c>
      <c r="BM1551">
        <v>1.2080318797619769</v>
      </c>
    </row>
    <row r="1552" spans="1:65" x14ac:dyDescent="0.35">
      <c r="A1552" t="s">
        <v>1076</v>
      </c>
      <c r="B1552" t="s">
        <v>1076</v>
      </c>
      <c r="C1552" t="s">
        <v>1077</v>
      </c>
      <c r="D1552">
        <v>8.1280038869198656E-3</v>
      </c>
      <c r="E1552" t="s">
        <v>67</v>
      </c>
      <c r="F1552" t="s">
        <v>754</v>
      </c>
      <c r="G1552" t="s">
        <v>591</v>
      </c>
      <c r="H1552" t="s">
        <v>70</v>
      </c>
      <c r="I1552">
        <v>77424620534.829987</v>
      </c>
      <c r="J1552">
        <v>3.4075000000000002</v>
      </c>
      <c r="K1552">
        <v>2384238.14</v>
      </c>
      <c r="L1552" t="s">
        <v>1078</v>
      </c>
      <c r="M1552" s="3">
        <v>46174</v>
      </c>
      <c r="N1552" t="s">
        <v>1075</v>
      </c>
      <c r="O1552">
        <v>77.459999999999994</v>
      </c>
      <c r="P1552">
        <v>629307616.65039301</v>
      </c>
      <c r="Q1552" t="s">
        <v>757</v>
      </c>
      <c r="R1552" t="s">
        <v>601</v>
      </c>
      <c r="S1552" t="s">
        <v>596</v>
      </c>
      <c r="U1552" t="s">
        <v>92</v>
      </c>
      <c r="W1552">
        <v>4.0415098699999996</v>
      </c>
      <c r="X1552">
        <v>6.2791609499999996</v>
      </c>
      <c r="Y1552">
        <v>6.6451527500000003</v>
      </c>
      <c r="Z1552">
        <v>31.58365658</v>
      </c>
      <c r="AA1552">
        <v>31.027768030000001</v>
      </c>
      <c r="AB1552">
        <v>33.243471239999998</v>
      </c>
      <c r="AC1552">
        <v>0</v>
      </c>
      <c r="AE1552">
        <v>186.21547325</v>
      </c>
      <c r="AI1552">
        <v>96.011875439999997</v>
      </c>
      <c r="AJ1552">
        <v>39.162939160000001</v>
      </c>
      <c r="AK1552">
        <v>50.21755022</v>
      </c>
      <c r="AL1552">
        <v>6.4744064699999999</v>
      </c>
      <c r="AM1552">
        <v>6.8698382499999999</v>
      </c>
      <c r="AN1552">
        <v>29.052429060000001</v>
      </c>
      <c r="AO1552">
        <v>26.14032615</v>
      </c>
      <c r="AP1552">
        <v>60.08276008</v>
      </c>
      <c r="AR1552">
        <v>6.8698382499999999</v>
      </c>
      <c r="AS1552">
        <v>25.523464279999999</v>
      </c>
      <c r="AT1552">
        <v>64.382825210440686</v>
      </c>
      <c r="AU1552">
        <v>60.08276008</v>
      </c>
      <c r="AV1552">
        <v>26.920426930000001</v>
      </c>
      <c r="AW1552">
        <v>9.7134097100000005</v>
      </c>
      <c r="AX1552">
        <v>25.523464279999999</v>
      </c>
      <c r="AY1552" t="s">
        <v>121</v>
      </c>
      <c r="AZ1552" t="s">
        <v>94</v>
      </c>
      <c r="BA1552">
        <v>0.6216318790596328</v>
      </c>
      <c r="BB1552">
        <v>0.47620225465266991</v>
      </c>
      <c r="BC1552">
        <v>1.706838597991988E-2</v>
      </c>
      <c r="BE1552">
        <v>6.8982050402815798E-2</v>
      </c>
      <c r="BF1552">
        <v>0.1071751427246404</v>
      </c>
      <c r="BG1552">
        <v>0.113422032032526</v>
      </c>
      <c r="BH1552">
        <v>0.1172570508706173</v>
      </c>
      <c r="BI1552">
        <v>0</v>
      </c>
      <c r="BJ1552">
        <v>3.1783975728644451</v>
      </c>
      <c r="BK1552">
        <v>0.43564433987573781</v>
      </c>
      <c r="BM1552">
        <v>1.0255157397843619</v>
      </c>
    </row>
    <row r="1553" spans="1:65" x14ac:dyDescent="0.35">
      <c r="A1553" t="s">
        <v>1079</v>
      </c>
      <c r="B1553" t="s">
        <v>1079</v>
      </c>
      <c r="C1553" t="s">
        <v>1080</v>
      </c>
      <c r="D1553">
        <v>1.258246658406862E-3</v>
      </c>
      <c r="E1553" t="s">
        <v>67</v>
      </c>
      <c r="F1553" t="s">
        <v>754</v>
      </c>
      <c r="G1553" t="s">
        <v>591</v>
      </c>
      <c r="H1553" t="s">
        <v>70</v>
      </c>
      <c r="I1553">
        <v>77424620534.829987</v>
      </c>
      <c r="J1553">
        <v>4.5163004999999998</v>
      </c>
      <c r="K1553">
        <v>941947.19699999993</v>
      </c>
      <c r="L1553" t="s">
        <v>1081</v>
      </c>
      <c r="M1553" s="3">
        <v>46174</v>
      </c>
      <c r="N1553" t="s">
        <v>1082</v>
      </c>
      <c r="O1553">
        <v>22.9</v>
      </c>
      <c r="P1553">
        <v>97419270.066369578</v>
      </c>
      <c r="Q1553" t="s">
        <v>757</v>
      </c>
      <c r="R1553" t="s">
        <v>894</v>
      </c>
      <c r="S1553" t="s">
        <v>994</v>
      </c>
      <c r="U1553" t="s">
        <v>92</v>
      </c>
      <c r="W1553">
        <v>5.0834647999999998</v>
      </c>
      <c r="X1553">
        <v>5.0600298700000002</v>
      </c>
      <c r="Y1553">
        <v>5.2968209599999998</v>
      </c>
      <c r="Z1553">
        <v>19.734475</v>
      </c>
      <c r="AA1553">
        <v>33.677371000000001</v>
      </c>
      <c r="AB1553">
        <v>32.869453999999998</v>
      </c>
      <c r="AC1553">
        <v>1.8705000000000001</v>
      </c>
      <c r="AE1553">
        <v>99.625921349999999</v>
      </c>
      <c r="AI1553">
        <v>88.128562810000005</v>
      </c>
      <c r="AJ1553">
        <v>31.8049</v>
      </c>
      <c r="AK1553">
        <v>44.421599999999998</v>
      </c>
      <c r="AL1553">
        <v>10.0548</v>
      </c>
      <c r="AM1553">
        <v>6.0664198999999996</v>
      </c>
      <c r="AN1553">
        <v>28.675599999999999</v>
      </c>
      <c r="AO1553">
        <v>22.929500000000001</v>
      </c>
      <c r="AP1553">
        <v>3.2551000000000001</v>
      </c>
      <c r="AR1553">
        <v>6.0664198999999996</v>
      </c>
      <c r="AS1553">
        <v>21.488529920000001</v>
      </c>
      <c r="AT1553">
        <v>34.285916389615899</v>
      </c>
      <c r="AU1553">
        <v>3.2551000000000001</v>
      </c>
      <c r="AV1553">
        <v>69.293000000000006</v>
      </c>
      <c r="AW1553">
        <v>15.3752</v>
      </c>
      <c r="AX1553">
        <v>21.488529920000001</v>
      </c>
      <c r="AY1553" t="s">
        <v>152</v>
      </c>
      <c r="AZ1553" t="s">
        <v>94</v>
      </c>
      <c r="BA1553">
        <v>0.6216318790596328</v>
      </c>
      <c r="BB1553">
        <v>0.47620225465266991</v>
      </c>
      <c r="BC1553">
        <v>2.6422526271417919E-3</v>
      </c>
      <c r="BE1553">
        <v>1.343179822278283E-2</v>
      </c>
      <c r="BF1553">
        <v>1.3369877217423441E-2</v>
      </c>
      <c r="BG1553">
        <v>1.3995539097059711E-2</v>
      </c>
      <c r="BH1553">
        <v>1.6029013918120252E-2</v>
      </c>
      <c r="BI1553">
        <v>4.942333539068723E-3</v>
      </c>
      <c r="BJ1553">
        <v>0.26323685241845912</v>
      </c>
      <c r="BK1553">
        <v>5.6778124634535007E-2</v>
      </c>
      <c r="BM1553">
        <v>8.6007965266092484E-3</v>
      </c>
    </row>
    <row r="1554" spans="1:65" x14ac:dyDescent="0.35">
      <c r="A1554" t="s">
        <v>922</v>
      </c>
      <c r="B1554" t="s">
        <v>922</v>
      </c>
      <c r="D1554">
        <v>2.1160656661458601E-4</v>
      </c>
      <c r="E1554" t="s">
        <v>122</v>
      </c>
      <c r="F1554" t="s">
        <v>744</v>
      </c>
      <c r="G1554" t="s">
        <v>591</v>
      </c>
      <c r="H1554" t="s">
        <v>70</v>
      </c>
      <c r="I1554">
        <v>50823903457.370003</v>
      </c>
      <c r="J1554">
        <v>3.4075000000000002</v>
      </c>
      <c r="M1554" s="3">
        <v>46174</v>
      </c>
      <c r="N1554" t="s">
        <v>923</v>
      </c>
      <c r="O1554">
        <v>1.0065</v>
      </c>
      <c r="AZ1554" t="s">
        <v>73</v>
      </c>
      <c r="BA1554">
        <v>0.60589742474947772</v>
      </c>
      <c r="BB1554">
        <v>0.14204353067189021</v>
      </c>
      <c r="BC1554">
        <v>1.4897304059794259E-3</v>
      </c>
    </row>
    <row r="1555" spans="1:65" x14ac:dyDescent="0.35">
      <c r="A1555" t="s">
        <v>1083</v>
      </c>
      <c r="B1555" t="s">
        <v>1083</v>
      </c>
      <c r="C1555" t="s">
        <v>1084</v>
      </c>
      <c r="D1555">
        <v>3.4062404823678423E-8</v>
      </c>
      <c r="E1555" t="s">
        <v>67</v>
      </c>
      <c r="F1555" t="s">
        <v>754</v>
      </c>
      <c r="G1555" t="s">
        <v>591</v>
      </c>
      <c r="H1555" t="s">
        <v>70</v>
      </c>
      <c r="I1555">
        <v>77424620534.829987</v>
      </c>
      <c r="J1555">
        <v>3.4075000000000002</v>
      </c>
      <c r="K1555">
        <v>3.0259999998015701</v>
      </c>
      <c r="L1555" t="s">
        <v>1085</v>
      </c>
      <c r="M1555" s="3">
        <v>46174</v>
      </c>
      <c r="N1555" t="s">
        <v>1086</v>
      </c>
      <c r="O1555">
        <v>255.77</v>
      </c>
      <c r="P1555">
        <v>2637.2687679770611</v>
      </c>
      <c r="Q1555" t="s">
        <v>757</v>
      </c>
      <c r="R1555" t="s">
        <v>947</v>
      </c>
      <c r="S1555" t="s">
        <v>649</v>
      </c>
      <c r="U1555" t="s">
        <v>151</v>
      </c>
      <c r="W1555">
        <v>4.9120519099999997</v>
      </c>
      <c r="X1555">
        <v>4.5667194499999999</v>
      </c>
      <c r="Y1555">
        <v>4.9993091999999999</v>
      </c>
      <c r="Z1555">
        <v>17.16790404</v>
      </c>
      <c r="AA1555">
        <v>38.861259560000001</v>
      </c>
      <c r="AB1555">
        <v>32.160275720000001</v>
      </c>
      <c r="AC1555">
        <v>0</v>
      </c>
      <c r="AE1555">
        <v>677.08659913999998</v>
      </c>
      <c r="AI1555">
        <v>86.667684039999997</v>
      </c>
      <c r="AJ1555">
        <v>28.650478339999999</v>
      </c>
      <c r="AK1555">
        <v>51.168223390000001</v>
      </c>
      <c r="AL1555">
        <v>8.3707375800000001</v>
      </c>
      <c r="AM1555">
        <v>5.6407756899999999</v>
      </c>
      <c r="AN1555">
        <v>52.937258540000002</v>
      </c>
      <c r="AO1555">
        <v>11.782141279999999</v>
      </c>
      <c r="AP1555">
        <v>18.01644224</v>
      </c>
      <c r="AR1555">
        <v>5.6407756899999999</v>
      </c>
      <c r="AS1555">
        <v>199.45778322000001</v>
      </c>
      <c r="AT1555">
        <v>25.411331965763601</v>
      </c>
      <c r="AU1555">
        <v>18.01644224</v>
      </c>
      <c r="AV1555">
        <v>62.131084770000001</v>
      </c>
      <c r="AW1555">
        <v>16.196134969999999</v>
      </c>
      <c r="AX1555">
        <v>199.45778322000001</v>
      </c>
      <c r="AY1555" t="s">
        <v>93</v>
      </c>
      <c r="AZ1555" t="s">
        <v>94</v>
      </c>
      <c r="BA1555">
        <v>0.6216318790596328</v>
      </c>
      <c r="BB1555">
        <v>0.47620225465266991</v>
      </c>
      <c r="BC1555">
        <v>7.1529280869370716E-8</v>
      </c>
      <c r="BE1555">
        <v>3.5135554071531891E-7</v>
      </c>
      <c r="BF1555">
        <v>3.2665415819066809E-7</v>
      </c>
      <c r="BG1555">
        <v>3.5759699191962898E-7</v>
      </c>
      <c r="BH1555">
        <v>4.0348062865112843E-7</v>
      </c>
      <c r="BI1555">
        <v>0</v>
      </c>
      <c r="BJ1555">
        <v>4.8431517522772078E-5</v>
      </c>
      <c r="BK1555">
        <v>1.426707179752544E-5</v>
      </c>
      <c r="BM1555">
        <v>1.288703157251754E-6</v>
      </c>
    </row>
    <row r="1556" spans="1:65" x14ac:dyDescent="0.35">
      <c r="A1556" t="s">
        <v>1087</v>
      </c>
      <c r="B1556" t="s">
        <v>1087</v>
      </c>
      <c r="C1556" t="s">
        <v>1088</v>
      </c>
      <c r="D1556">
        <v>8.7942088820919381E-4</v>
      </c>
      <c r="E1556" t="s">
        <v>67</v>
      </c>
      <c r="F1556" t="s">
        <v>590</v>
      </c>
      <c r="G1556" t="s">
        <v>591</v>
      </c>
      <c r="H1556" t="s">
        <v>70</v>
      </c>
      <c r="I1556">
        <v>77424620534.829987</v>
      </c>
      <c r="J1556">
        <v>3.4075000000000002</v>
      </c>
      <c r="K1556">
        <v>1600000</v>
      </c>
      <c r="L1556" t="s">
        <v>1089</v>
      </c>
      <c r="M1556" s="3">
        <v>46174</v>
      </c>
      <c r="N1556" t="s">
        <v>1090</v>
      </c>
      <c r="O1556">
        <v>12.48878</v>
      </c>
      <c r="P1556">
        <v>68088828.560000002</v>
      </c>
      <c r="Q1556" t="s">
        <v>594</v>
      </c>
      <c r="R1556" t="s">
        <v>693</v>
      </c>
      <c r="S1556" t="s">
        <v>649</v>
      </c>
      <c r="U1556" t="s">
        <v>283</v>
      </c>
      <c r="W1556">
        <v>4.9898381699999996</v>
      </c>
      <c r="X1556">
        <v>5.6654938699999997</v>
      </c>
      <c r="Y1556">
        <v>5.2926126</v>
      </c>
      <c r="Z1556">
        <v>19.67642154</v>
      </c>
      <c r="AA1556">
        <v>19.67642154</v>
      </c>
      <c r="AB1556">
        <v>39.352843069999999</v>
      </c>
      <c r="AC1556">
        <v>0</v>
      </c>
      <c r="AI1556">
        <v>100.00000000999999</v>
      </c>
      <c r="AJ1556">
        <v>0</v>
      </c>
      <c r="AK1556">
        <v>78.703432419999999</v>
      </c>
      <c r="AL1556">
        <v>2.2537199999999999E-3</v>
      </c>
      <c r="AM1556">
        <v>4.2631907800000004</v>
      </c>
      <c r="AN1556">
        <v>0</v>
      </c>
      <c r="AO1556">
        <v>0</v>
      </c>
      <c r="AP1556">
        <v>0</v>
      </c>
      <c r="AR1556">
        <v>4.2631907800000004</v>
      </c>
      <c r="AT1556">
        <v>3.5891631887953599</v>
      </c>
      <c r="AU1556">
        <v>0</v>
      </c>
      <c r="AV1556">
        <v>0</v>
      </c>
      <c r="AW1556">
        <v>0</v>
      </c>
      <c r="AZ1556" t="s">
        <v>94</v>
      </c>
      <c r="BA1556">
        <v>0.6216318790596328</v>
      </c>
      <c r="BB1556">
        <v>0.47620225465266991</v>
      </c>
      <c r="BC1556">
        <v>1.8467381865938911E-3</v>
      </c>
      <c r="BE1556">
        <v>9.2149246934627779E-3</v>
      </c>
      <c r="BF1556">
        <v>1.04626838756426E-2</v>
      </c>
      <c r="BG1556">
        <v>9.774069795267978E-3</v>
      </c>
      <c r="BH1556">
        <v>7.8729972101609959E-3</v>
      </c>
      <c r="BI1556">
        <v>0</v>
      </c>
      <c r="BM1556">
        <v>0</v>
      </c>
    </row>
    <row r="1557" spans="1:65" x14ac:dyDescent="0.35">
      <c r="A1557" t="s">
        <v>1091</v>
      </c>
      <c r="B1557" t="s">
        <v>1091</v>
      </c>
      <c r="C1557" t="s">
        <v>1092</v>
      </c>
      <c r="D1557">
        <v>3.4589957443890111E-4</v>
      </c>
      <c r="E1557" t="s">
        <v>67</v>
      </c>
      <c r="F1557" t="s">
        <v>754</v>
      </c>
      <c r="G1557" t="s">
        <v>591</v>
      </c>
      <c r="H1557" t="s">
        <v>70</v>
      </c>
      <c r="I1557">
        <v>77424620534.829987</v>
      </c>
      <c r="J1557">
        <v>3.4075000000000002</v>
      </c>
      <c r="K1557">
        <v>285280.20999999868</v>
      </c>
      <c r="L1557" t="s">
        <v>1093</v>
      </c>
      <c r="M1557" s="3">
        <v>46174</v>
      </c>
      <c r="N1557" t="s">
        <v>1094</v>
      </c>
      <c r="O1557">
        <v>27.55</v>
      </c>
      <c r="P1557">
        <v>26781143.294091139</v>
      </c>
      <c r="Q1557" t="s">
        <v>757</v>
      </c>
      <c r="R1557" t="s">
        <v>601</v>
      </c>
      <c r="S1557" t="s">
        <v>602</v>
      </c>
      <c r="U1557" t="s">
        <v>92</v>
      </c>
      <c r="W1557">
        <v>4.64221927</v>
      </c>
      <c r="X1557">
        <v>5.9340061999999998</v>
      </c>
      <c r="Y1557">
        <v>6.5018601800000004</v>
      </c>
      <c r="Z1557">
        <v>41.917862059999997</v>
      </c>
      <c r="AA1557">
        <v>23.973000859999999</v>
      </c>
      <c r="AB1557">
        <v>32.925376870000001</v>
      </c>
      <c r="AC1557">
        <v>2.1344978700000001</v>
      </c>
      <c r="AE1557">
        <v>609.47938207000004</v>
      </c>
      <c r="AI1557">
        <v>99.363185470000005</v>
      </c>
      <c r="AJ1557">
        <v>36.039627809999999</v>
      </c>
      <c r="AK1557">
        <v>62.776611989999999</v>
      </c>
      <c r="AL1557">
        <v>0</v>
      </c>
      <c r="AM1557">
        <v>6.4948924799999999</v>
      </c>
      <c r="AN1557">
        <v>80.023489170000005</v>
      </c>
      <c r="AO1557">
        <v>1.31082521</v>
      </c>
      <c r="AP1557">
        <v>53.529897300000002</v>
      </c>
      <c r="AR1557">
        <v>6.4948924799999999</v>
      </c>
      <c r="AS1557">
        <v>279.70732294999999</v>
      </c>
      <c r="AT1557">
        <v>48.1375114946594</v>
      </c>
      <c r="AU1557">
        <v>53.529897300000002</v>
      </c>
      <c r="AV1557">
        <v>41.725956969999999</v>
      </c>
      <c r="AW1557">
        <v>3.43309657</v>
      </c>
      <c r="AX1557">
        <v>279.70732294999999</v>
      </c>
      <c r="AY1557" t="s">
        <v>93</v>
      </c>
      <c r="AZ1557" t="s">
        <v>94</v>
      </c>
      <c r="BA1557">
        <v>0.6216318790596328</v>
      </c>
      <c r="BB1557">
        <v>0.47620225465266991</v>
      </c>
      <c r="BC1557">
        <v>7.2637113969817649E-4</v>
      </c>
      <c r="BE1557">
        <v>3.371974101878737E-3</v>
      </c>
      <c r="BF1557">
        <v>4.3102908464700456E-3</v>
      </c>
      <c r="BG1557">
        <v>4.7227635891047906E-3</v>
      </c>
      <c r="BH1557">
        <v>4.717702452914716E-3</v>
      </c>
      <c r="BI1557">
        <v>1.55043765051523E-3</v>
      </c>
      <c r="BJ1557">
        <v>0.44270823337672632</v>
      </c>
      <c r="BK1557">
        <v>0.2031713269531174</v>
      </c>
      <c r="BM1557">
        <v>3.8882572509727341E-2</v>
      </c>
    </row>
    <row r="1558" spans="1:65" x14ac:dyDescent="0.35">
      <c r="A1558" t="s">
        <v>855</v>
      </c>
      <c r="B1558" t="s">
        <v>855</v>
      </c>
      <c r="C1558" t="s">
        <v>856</v>
      </c>
      <c r="D1558">
        <v>3.2394866369368797E-8</v>
      </c>
      <c r="E1558" t="s">
        <v>76</v>
      </c>
      <c r="F1558" t="s">
        <v>590</v>
      </c>
      <c r="G1558" t="s">
        <v>591</v>
      </c>
      <c r="H1558" t="s">
        <v>101</v>
      </c>
      <c r="I1558">
        <v>4856456983.2200003</v>
      </c>
      <c r="J1558">
        <v>3.4075000000000002</v>
      </c>
      <c r="K1558">
        <v>1</v>
      </c>
      <c r="L1558" t="s">
        <v>857</v>
      </c>
      <c r="M1558" s="3">
        <v>46174</v>
      </c>
      <c r="N1558" t="s">
        <v>858</v>
      </c>
      <c r="O1558">
        <v>46.17</v>
      </c>
      <c r="P1558">
        <v>157.324275</v>
      </c>
      <c r="Q1558" t="s">
        <v>594</v>
      </c>
      <c r="R1558" t="s">
        <v>693</v>
      </c>
      <c r="S1558" t="s">
        <v>649</v>
      </c>
      <c r="U1558" t="s">
        <v>151</v>
      </c>
      <c r="W1558">
        <v>5.0416968500000001</v>
      </c>
      <c r="X1558">
        <v>5.9897626500000003</v>
      </c>
      <c r="Y1558">
        <v>5.3525868599999997</v>
      </c>
      <c r="Z1558">
        <v>24.804637159999999</v>
      </c>
      <c r="AA1558">
        <v>24.804637159999999</v>
      </c>
      <c r="AB1558">
        <v>49.609274319999997</v>
      </c>
      <c r="AC1558">
        <v>0</v>
      </c>
      <c r="AI1558">
        <v>99.999899659999997</v>
      </c>
      <c r="AJ1558">
        <v>0</v>
      </c>
      <c r="AK1558">
        <v>99.218548650000002</v>
      </c>
      <c r="AL1558">
        <v>0</v>
      </c>
      <c r="AM1558">
        <v>4.3840615400000003</v>
      </c>
      <c r="AN1558">
        <v>0</v>
      </c>
      <c r="AO1558">
        <v>0</v>
      </c>
      <c r="AP1558">
        <v>0</v>
      </c>
      <c r="AR1558">
        <v>4.3840615400000003</v>
      </c>
      <c r="AT1558">
        <v>9.4815024404046113</v>
      </c>
      <c r="AU1558">
        <v>0</v>
      </c>
      <c r="AV1558">
        <v>0</v>
      </c>
      <c r="AW1558">
        <v>0</v>
      </c>
      <c r="AZ1558" t="s">
        <v>94</v>
      </c>
      <c r="BA1558">
        <v>0.58036120933591218</v>
      </c>
      <c r="BB1558">
        <v>0.24170055173816651</v>
      </c>
      <c r="BC1558">
        <v>1.340289301633952E-7</v>
      </c>
      <c r="BE1558">
        <v>6.7573323501365948E-7</v>
      </c>
      <c r="BF1558">
        <v>8.0280147991216283E-7</v>
      </c>
      <c r="BG1558">
        <v>7.1740149045244658E-7</v>
      </c>
      <c r="BH1558">
        <v>5.8759107797668672E-7</v>
      </c>
      <c r="BI1558">
        <v>0</v>
      </c>
      <c r="BM1558">
        <v>0</v>
      </c>
    </row>
    <row r="1559" spans="1:65" x14ac:dyDescent="0.35">
      <c r="A1559" t="s">
        <v>791</v>
      </c>
      <c r="B1559" t="s">
        <v>791</v>
      </c>
      <c r="C1559" t="s">
        <v>792</v>
      </c>
      <c r="D1559">
        <v>1.089123096826362E-3</v>
      </c>
      <c r="E1559" t="s">
        <v>67</v>
      </c>
      <c r="F1559" t="s">
        <v>590</v>
      </c>
      <c r="G1559" t="s">
        <v>591</v>
      </c>
      <c r="H1559" t="s">
        <v>70</v>
      </c>
      <c r="I1559">
        <v>77424620534.829987</v>
      </c>
      <c r="J1559">
        <v>3.4075000000000002</v>
      </c>
      <c r="K1559">
        <v>3237000</v>
      </c>
      <c r="L1559" t="s">
        <v>793</v>
      </c>
      <c r="M1559" s="3">
        <v>46174</v>
      </c>
      <c r="N1559" t="s">
        <v>794</v>
      </c>
      <c r="O1559">
        <v>7.6449999999999996</v>
      </c>
      <c r="P1559">
        <v>84324942.487500012</v>
      </c>
      <c r="Q1559" t="s">
        <v>594</v>
      </c>
      <c r="R1559" t="s">
        <v>709</v>
      </c>
      <c r="S1559" t="s">
        <v>602</v>
      </c>
      <c r="U1559" t="s">
        <v>283</v>
      </c>
      <c r="W1559">
        <v>4.73364048</v>
      </c>
      <c r="X1559">
        <v>4.7148491300000002</v>
      </c>
      <c r="Y1559">
        <v>4.6118727100000001</v>
      </c>
      <c r="Z1559">
        <v>21.532420599999998</v>
      </c>
      <c r="AA1559">
        <v>21.933272800000001</v>
      </c>
      <c r="AB1559">
        <v>41.951362860000003</v>
      </c>
      <c r="AC1559">
        <v>0</v>
      </c>
      <c r="AE1559">
        <v>2.6244740599999998</v>
      </c>
      <c r="AI1559">
        <v>89.474560789999998</v>
      </c>
      <c r="AJ1559">
        <v>0</v>
      </c>
      <c r="AK1559">
        <v>43.206629640000003</v>
      </c>
      <c r="AL1559">
        <v>42.21042662</v>
      </c>
      <c r="AM1559">
        <v>3.1072194</v>
      </c>
      <c r="AN1559">
        <v>0</v>
      </c>
      <c r="AO1559">
        <v>0</v>
      </c>
      <c r="AP1559">
        <v>0</v>
      </c>
      <c r="AR1559">
        <v>3.1072194</v>
      </c>
      <c r="AS1559">
        <v>0.84810302000000004</v>
      </c>
      <c r="AT1559">
        <v>0.58569710688264798</v>
      </c>
      <c r="AU1559">
        <v>0</v>
      </c>
      <c r="AV1559">
        <v>0</v>
      </c>
      <c r="AW1559">
        <v>0</v>
      </c>
      <c r="AX1559">
        <v>0.84810302000000004</v>
      </c>
      <c r="AY1559" t="s">
        <v>93</v>
      </c>
      <c r="AZ1559" t="s">
        <v>94</v>
      </c>
      <c r="BA1559">
        <v>0.6216318790596328</v>
      </c>
      <c r="BB1559">
        <v>0.47620225465266991</v>
      </c>
      <c r="BC1559">
        <v>2.287101932393708E-3</v>
      </c>
      <c r="BE1559">
        <v>1.0826318289065081E-2</v>
      </c>
      <c r="BF1559">
        <v>1.078334055616779E-2</v>
      </c>
      <c r="BG1559">
        <v>1.0547822986994811E-2</v>
      </c>
      <c r="BH1559">
        <v>7.1065274941112177E-3</v>
      </c>
      <c r="BI1559">
        <v>0</v>
      </c>
      <c r="BJ1559">
        <v>6.0024396941431597E-3</v>
      </c>
      <c r="BK1559">
        <v>1.9396980559109401E-3</v>
      </c>
      <c r="BM1559">
        <v>0</v>
      </c>
    </row>
    <row r="1560" spans="1:65" x14ac:dyDescent="0.35">
      <c r="A1560" t="s">
        <v>1095</v>
      </c>
      <c r="B1560" t="s">
        <v>1095</v>
      </c>
      <c r="C1560" t="s">
        <v>1096</v>
      </c>
      <c r="D1560">
        <v>1.39622880202784E-6</v>
      </c>
      <c r="E1560" t="s">
        <v>67</v>
      </c>
      <c r="F1560" t="s">
        <v>754</v>
      </c>
      <c r="G1560" t="s">
        <v>591</v>
      </c>
      <c r="H1560" t="s">
        <v>70</v>
      </c>
      <c r="I1560">
        <v>77424620534.829987</v>
      </c>
      <c r="J1560">
        <v>4.5163004999999998</v>
      </c>
      <c r="K1560">
        <v>12744.7239996304</v>
      </c>
      <c r="L1560" t="s">
        <v>1097</v>
      </c>
      <c r="M1560" s="3">
        <v>46174</v>
      </c>
      <c r="N1560" t="s">
        <v>1098</v>
      </c>
      <c r="O1560">
        <v>1.8781159999999999</v>
      </c>
      <c r="P1560">
        <v>108102.4851768057</v>
      </c>
      <c r="Q1560" t="s">
        <v>757</v>
      </c>
      <c r="R1560" t="s">
        <v>790</v>
      </c>
      <c r="S1560" t="s">
        <v>994</v>
      </c>
      <c r="U1560" t="s">
        <v>120</v>
      </c>
      <c r="W1560">
        <v>6.2347023899999998</v>
      </c>
      <c r="X1560">
        <v>5.5140653200000003</v>
      </c>
      <c r="Y1560">
        <v>6.9430286399999996</v>
      </c>
      <c r="Z1560">
        <v>21.173694179999998</v>
      </c>
      <c r="AA1560">
        <v>38.169752160000002</v>
      </c>
      <c r="AB1560">
        <v>37.590550589999999</v>
      </c>
      <c r="AC1560">
        <v>0</v>
      </c>
      <c r="AE1560">
        <v>212.63439131999999</v>
      </c>
      <c r="AI1560">
        <v>99.999999979999998</v>
      </c>
      <c r="AJ1560">
        <v>81.553181539999997</v>
      </c>
      <c r="AK1560">
        <v>12.95381296</v>
      </c>
      <c r="AL1560">
        <v>2.4270024299999999</v>
      </c>
      <c r="AM1560">
        <v>8.1104266299999992</v>
      </c>
      <c r="AN1560">
        <v>75.980575970000004</v>
      </c>
      <c r="AO1560">
        <v>5.2093052100000001</v>
      </c>
      <c r="AP1560">
        <v>78.710378730000002</v>
      </c>
      <c r="AR1560">
        <v>8.1104266299999992</v>
      </c>
      <c r="AS1560">
        <v>161.70025175999999</v>
      </c>
      <c r="AT1560">
        <v>96.768762820966259</v>
      </c>
      <c r="AU1560">
        <v>78.710378730000002</v>
      </c>
      <c r="AV1560">
        <v>15.796615770000001</v>
      </c>
      <c r="AW1560">
        <v>2.4270024299999999</v>
      </c>
      <c r="AX1560">
        <v>161.70025175999999</v>
      </c>
      <c r="AY1560" t="s">
        <v>152</v>
      </c>
      <c r="AZ1560" t="s">
        <v>94</v>
      </c>
      <c r="BA1560">
        <v>0.6216318790596328</v>
      </c>
      <c r="BB1560">
        <v>0.47620225465266991</v>
      </c>
      <c r="BC1560">
        <v>2.932007961714114E-6</v>
      </c>
      <c r="BE1560">
        <v>1.8280197046398008E-5</v>
      </c>
      <c r="BF1560">
        <v>1.6167283419651679E-5</v>
      </c>
      <c r="BG1560">
        <v>2.0357015250889109E-5</v>
      </c>
      <c r="BH1560">
        <v>2.3779835452058162E-5</v>
      </c>
      <c r="BI1560">
        <v>0</v>
      </c>
      <c r="BJ1560">
        <v>6.2344572828447443E-4</v>
      </c>
      <c r="BK1560">
        <v>4.7410642557149663E-4</v>
      </c>
      <c r="BM1560">
        <v>2.307794571058932E-4</v>
      </c>
    </row>
    <row r="1561" spans="1:65" x14ac:dyDescent="0.35">
      <c r="A1561" t="s">
        <v>725</v>
      </c>
      <c r="B1561" t="s">
        <v>725</v>
      </c>
      <c r="C1561" t="s">
        <v>726</v>
      </c>
      <c r="D1561">
        <v>7.8186279714311704E-7</v>
      </c>
      <c r="E1561" t="s">
        <v>122</v>
      </c>
      <c r="F1561" t="s">
        <v>590</v>
      </c>
      <c r="G1561" t="s">
        <v>591</v>
      </c>
      <c r="H1561" t="s">
        <v>81</v>
      </c>
      <c r="I1561">
        <v>14820337880.49</v>
      </c>
      <c r="J1561">
        <v>3.4075000000000002</v>
      </c>
      <c r="K1561">
        <v>1.3699999999995269</v>
      </c>
      <c r="L1561" t="s">
        <v>727</v>
      </c>
      <c r="M1561" s="3">
        <v>46174</v>
      </c>
      <c r="N1561" t="s">
        <v>728</v>
      </c>
      <c r="O1561">
        <v>2482.174</v>
      </c>
      <c r="P1561">
        <v>11587.470829845999</v>
      </c>
      <c r="Q1561" t="s">
        <v>594</v>
      </c>
      <c r="R1561" t="s">
        <v>704</v>
      </c>
      <c r="S1561" t="s">
        <v>602</v>
      </c>
      <c r="U1561" t="s">
        <v>151</v>
      </c>
      <c r="W1561">
        <v>4.7501971999999997</v>
      </c>
      <c r="X1561">
        <v>5.17536927</v>
      </c>
      <c r="Y1561">
        <v>4.7127088400000003</v>
      </c>
      <c r="Z1561">
        <v>20.239281999999999</v>
      </c>
      <c r="AA1561">
        <v>20.416429999999998</v>
      </c>
      <c r="AB1561">
        <v>22.355788</v>
      </c>
      <c r="AC1561">
        <v>2.2094999999999998</v>
      </c>
      <c r="AE1561">
        <v>359.51472121</v>
      </c>
      <c r="AI1561">
        <v>63.011499999999998</v>
      </c>
      <c r="AJ1561">
        <v>7.9981</v>
      </c>
      <c r="AK1561">
        <v>44.1374</v>
      </c>
      <c r="AL1561">
        <v>10.875999999999999</v>
      </c>
      <c r="AM1561">
        <v>4.9473811400000001</v>
      </c>
      <c r="AN1561">
        <v>47.586100000000002</v>
      </c>
      <c r="AO1561">
        <v>4.6239999999999997</v>
      </c>
      <c r="AP1561">
        <v>4.9638999999999998</v>
      </c>
      <c r="AR1561">
        <v>4.9473811400000001</v>
      </c>
      <c r="AS1561">
        <v>191.37170412</v>
      </c>
      <c r="AT1561">
        <v>15.64829879040815</v>
      </c>
      <c r="AU1561">
        <v>4.9638999999999998</v>
      </c>
      <c r="AV1561">
        <v>27.265000000000001</v>
      </c>
      <c r="AW1561">
        <v>35.963900000000002</v>
      </c>
      <c r="AX1561">
        <v>191.37170412</v>
      </c>
      <c r="AY1561" t="s">
        <v>93</v>
      </c>
      <c r="AZ1561" t="s">
        <v>94</v>
      </c>
      <c r="BA1561">
        <v>0.61054167726613329</v>
      </c>
      <c r="BB1561">
        <v>0.49055401443133689</v>
      </c>
      <c r="BC1561">
        <v>1.5938363037339989E-6</v>
      </c>
      <c r="BE1561">
        <v>7.5710367472555926E-6</v>
      </c>
      <c r="BF1561">
        <v>8.2486914277553262E-6</v>
      </c>
      <c r="BG1561">
        <v>7.5112864381201454E-6</v>
      </c>
      <c r="BH1561">
        <v>7.8853156693409E-6</v>
      </c>
      <c r="BI1561">
        <v>3.5215813131002711E-6</v>
      </c>
      <c r="BJ1561">
        <v>5.7300761439130568E-4</v>
      </c>
      <c r="BK1561">
        <v>3.050151695338974E-4</v>
      </c>
      <c r="BM1561">
        <v>7.9116440281051996E-6</v>
      </c>
    </row>
    <row r="1562" spans="1:65" x14ac:dyDescent="0.35">
      <c r="A1562" t="s">
        <v>968</v>
      </c>
      <c r="B1562" t="s">
        <v>968</v>
      </c>
      <c r="D1562">
        <v>2.3044105962352801E-3</v>
      </c>
      <c r="E1562" t="s">
        <v>122</v>
      </c>
      <c r="F1562" t="s">
        <v>744</v>
      </c>
      <c r="G1562" t="s">
        <v>591</v>
      </c>
      <c r="H1562" t="s">
        <v>70</v>
      </c>
      <c r="I1562">
        <v>50823903457.370003</v>
      </c>
      <c r="J1562">
        <v>1</v>
      </c>
      <c r="M1562" s="3">
        <v>46174</v>
      </c>
      <c r="N1562" t="s">
        <v>969</v>
      </c>
      <c r="O1562">
        <v>1.039207</v>
      </c>
      <c r="AZ1562" t="s">
        <v>73</v>
      </c>
      <c r="BA1562">
        <v>0.60589742474947772</v>
      </c>
      <c r="BB1562">
        <v>0.14204353067189021</v>
      </c>
      <c r="BC1562">
        <v>1.6223270326603569E-2</v>
      </c>
    </row>
    <row r="1563" spans="1:65" x14ac:dyDescent="0.35">
      <c r="A1563" t="s">
        <v>714</v>
      </c>
      <c r="B1563" t="s">
        <v>714</v>
      </c>
      <c r="C1563" t="s">
        <v>715</v>
      </c>
      <c r="D1563">
        <v>8.1625884363371003E-3</v>
      </c>
      <c r="E1563" t="s">
        <v>67</v>
      </c>
      <c r="F1563" t="s">
        <v>590</v>
      </c>
      <c r="G1563" t="s">
        <v>591</v>
      </c>
      <c r="H1563" t="s">
        <v>70</v>
      </c>
      <c r="I1563">
        <v>77424620534.829987</v>
      </c>
      <c r="J1563">
        <v>3.4075000000000002</v>
      </c>
      <c r="K1563">
        <v>12032497.107999999</v>
      </c>
      <c r="M1563" s="3">
        <v>46174</v>
      </c>
      <c r="N1563" t="s">
        <v>716</v>
      </c>
      <c r="O1563">
        <v>15.414</v>
      </c>
      <c r="P1563">
        <v>631985312.26539111</v>
      </c>
      <c r="AZ1563" t="s">
        <v>73</v>
      </c>
      <c r="BA1563">
        <v>0.6216318790596328</v>
      </c>
      <c r="BB1563">
        <v>0.1454296244069633</v>
      </c>
      <c r="BC1563">
        <v>5.6127411932903722E-2</v>
      </c>
    </row>
    <row r="1564" spans="1:65" x14ac:dyDescent="0.35">
      <c r="A1564" t="s">
        <v>742</v>
      </c>
      <c r="B1564" t="s">
        <v>742</v>
      </c>
      <c r="C1564" t="s">
        <v>743</v>
      </c>
      <c r="D1564">
        <v>1.207129851724339E-4</v>
      </c>
      <c r="E1564" t="s">
        <v>122</v>
      </c>
      <c r="F1564" t="s">
        <v>744</v>
      </c>
      <c r="G1564" t="s">
        <v>591</v>
      </c>
      <c r="H1564" t="s">
        <v>98</v>
      </c>
      <c r="I1564">
        <v>22634607692.759998</v>
      </c>
      <c r="J1564">
        <v>3.4075000000000002</v>
      </c>
      <c r="K1564">
        <v>0</v>
      </c>
      <c r="M1564" s="3">
        <v>46174</v>
      </c>
      <c r="N1564" t="s">
        <v>745</v>
      </c>
      <c r="O1564">
        <v>8715.7199999999993</v>
      </c>
      <c r="P1564">
        <v>0</v>
      </c>
      <c r="AZ1564" t="s">
        <v>73</v>
      </c>
      <c r="BA1564">
        <v>0.61894322320384987</v>
      </c>
      <c r="BB1564">
        <v>0.13896320314218799</v>
      </c>
      <c r="BC1564">
        <v>8.6866870108714793E-4</v>
      </c>
    </row>
    <row r="1565" spans="1:65" x14ac:dyDescent="0.35">
      <c r="A1565" t="s">
        <v>654</v>
      </c>
      <c r="B1565" t="s">
        <v>654</v>
      </c>
      <c r="C1565" t="s">
        <v>655</v>
      </c>
      <c r="D1565">
        <v>7.9999050948310405E-3</v>
      </c>
      <c r="E1565" t="s">
        <v>67</v>
      </c>
      <c r="F1565" t="s">
        <v>590</v>
      </c>
      <c r="G1565" t="s">
        <v>591</v>
      </c>
      <c r="H1565" t="s">
        <v>70</v>
      </c>
      <c r="I1565">
        <v>77424620534.829987</v>
      </c>
      <c r="J1565">
        <v>3.4075000000000002</v>
      </c>
      <c r="K1565">
        <v>1389272.76</v>
      </c>
      <c r="L1565" t="s">
        <v>656</v>
      </c>
      <c r="M1565" s="3">
        <v>46174</v>
      </c>
      <c r="N1565" t="s">
        <v>657</v>
      </c>
      <c r="O1565">
        <v>130.84</v>
      </c>
      <c r="P1565">
        <v>619389616.28194809</v>
      </c>
      <c r="Q1565" t="s">
        <v>594</v>
      </c>
      <c r="R1565" t="s">
        <v>601</v>
      </c>
      <c r="S1565" t="s">
        <v>602</v>
      </c>
      <c r="U1565" t="s">
        <v>151</v>
      </c>
      <c r="W1565">
        <v>4.4610589300000001</v>
      </c>
      <c r="X1565">
        <v>4.8911646600000003</v>
      </c>
      <c r="Y1565">
        <v>5.6876528100000003</v>
      </c>
      <c r="Z1565">
        <v>4.1348210099999996</v>
      </c>
      <c r="AA1565">
        <v>6.4273262200000003</v>
      </c>
      <c r="AB1565">
        <v>6.5684081399999998</v>
      </c>
      <c r="AC1565">
        <v>0</v>
      </c>
      <c r="AE1565">
        <v>320.02800490999999</v>
      </c>
      <c r="AI1565">
        <v>30.12920115</v>
      </c>
      <c r="AJ1565">
        <v>5.76881954</v>
      </c>
      <c r="AK1565">
        <v>8.4560654900000003</v>
      </c>
      <c r="AL1565">
        <v>2.90567033</v>
      </c>
      <c r="AM1565">
        <v>5.4948728899999999</v>
      </c>
      <c r="AN1565">
        <v>13.407578900000001</v>
      </c>
      <c r="AO1565">
        <v>2.7074988100000001</v>
      </c>
      <c r="AP1565">
        <v>7.8359674300000002</v>
      </c>
      <c r="AR1565">
        <v>5.4948728899999999</v>
      </c>
      <c r="AS1565">
        <v>284.23704650000002</v>
      </c>
      <c r="AU1565">
        <v>7.8359674300000002</v>
      </c>
      <c r="AV1565">
        <v>6.1757505699999999</v>
      </c>
      <c r="AW1565">
        <v>13.591292169999999</v>
      </c>
      <c r="AX1565">
        <v>284.23704650000002</v>
      </c>
      <c r="AY1565" t="s">
        <v>93</v>
      </c>
      <c r="AZ1565" t="s">
        <v>94</v>
      </c>
      <c r="BA1565">
        <v>0.6216318790596328</v>
      </c>
      <c r="BB1565">
        <v>0.47620225465266991</v>
      </c>
      <c r="BC1565">
        <v>1.6799385170206661E-2</v>
      </c>
      <c r="BE1565">
        <v>7.4943047232060009E-2</v>
      </c>
      <c r="BF1565">
        <v>8.2168559054242932E-2</v>
      </c>
      <c r="BG1565">
        <v>9.5549070269598274E-2</v>
      </c>
      <c r="BH1565">
        <v>9.2310486140436632E-2</v>
      </c>
      <c r="BI1565">
        <v>0</v>
      </c>
      <c r="BJ1565">
        <v>5.3762737197358792</v>
      </c>
      <c r="BK1565">
        <v>4.7750076237954424</v>
      </c>
      <c r="BM1565">
        <v>0.1316394350377644</v>
      </c>
    </row>
    <row r="1566" spans="1:65" x14ac:dyDescent="0.35">
      <c r="A1566" t="s">
        <v>1099</v>
      </c>
      <c r="B1566" t="s">
        <v>1099</v>
      </c>
      <c r="C1566" t="s">
        <v>1100</v>
      </c>
      <c r="D1566">
        <v>1.323551677890061E-3</v>
      </c>
      <c r="E1566" t="s">
        <v>67</v>
      </c>
      <c r="F1566" t="s">
        <v>754</v>
      </c>
      <c r="G1566" t="s">
        <v>591</v>
      </c>
      <c r="H1566" t="s">
        <v>70</v>
      </c>
      <c r="I1566">
        <v>77424620534.829987</v>
      </c>
      <c r="J1566">
        <v>3.4075000000000002</v>
      </c>
      <c r="K1566">
        <v>322542.18</v>
      </c>
      <c r="L1566" t="s">
        <v>1101</v>
      </c>
      <c r="M1566" s="3">
        <v>46174</v>
      </c>
      <c r="N1566" t="s">
        <v>1102</v>
      </c>
      <c r="O1566">
        <v>93.239000000000004</v>
      </c>
      <c r="P1566">
        <v>102475486.4188756</v>
      </c>
      <c r="AZ1566" t="s">
        <v>73</v>
      </c>
      <c r="BA1566">
        <v>0.6216318790596328</v>
      </c>
      <c r="BB1566">
        <v>0.1454296244069633</v>
      </c>
      <c r="BC1566">
        <v>9.1009770759380975E-3</v>
      </c>
    </row>
    <row r="1567" spans="1:65" x14ac:dyDescent="0.35">
      <c r="A1567" t="s">
        <v>678</v>
      </c>
      <c r="B1567" t="s">
        <v>678</v>
      </c>
      <c r="C1567" t="s">
        <v>679</v>
      </c>
      <c r="D1567">
        <v>5.4816708732399874E-3</v>
      </c>
      <c r="E1567" t="s">
        <v>67</v>
      </c>
      <c r="F1567" t="s">
        <v>590</v>
      </c>
      <c r="G1567" t="s">
        <v>591</v>
      </c>
      <c r="H1567" t="s">
        <v>70</v>
      </c>
      <c r="I1567">
        <v>77424620534.829987</v>
      </c>
      <c r="J1567">
        <v>3.4075000000000002</v>
      </c>
      <c r="K1567">
        <v>8080548.1549999965</v>
      </c>
      <c r="M1567" s="3">
        <v>46174</v>
      </c>
      <c r="N1567" t="s">
        <v>680</v>
      </c>
      <c r="O1567">
        <v>15.414</v>
      </c>
      <c r="P1567">
        <v>424416287.25743657</v>
      </c>
      <c r="AZ1567" t="s">
        <v>73</v>
      </c>
      <c r="BA1567">
        <v>0.6216318790596328</v>
      </c>
      <c r="BB1567">
        <v>0.1454296244069633</v>
      </c>
      <c r="BC1567">
        <v>3.7692945268842482E-2</v>
      </c>
    </row>
    <row r="1568" spans="1:65" x14ac:dyDescent="0.35">
      <c r="A1568" t="s">
        <v>681</v>
      </c>
      <c r="B1568" t="s">
        <v>681</v>
      </c>
      <c r="C1568" t="s">
        <v>682</v>
      </c>
      <c r="D1568">
        <v>1.4946061414397609E-4</v>
      </c>
      <c r="E1568" t="s">
        <v>67</v>
      </c>
      <c r="F1568" t="s">
        <v>590</v>
      </c>
      <c r="G1568" t="s">
        <v>591</v>
      </c>
      <c r="H1568" t="s">
        <v>70</v>
      </c>
      <c r="I1568">
        <v>77424620534.829987</v>
      </c>
      <c r="J1568">
        <v>3.4075000000000002</v>
      </c>
      <c r="K1568">
        <v>52980</v>
      </c>
      <c r="L1568" t="s">
        <v>683</v>
      </c>
      <c r="M1568" s="3">
        <v>46174</v>
      </c>
      <c r="N1568" t="s">
        <v>684</v>
      </c>
      <c r="O1568">
        <v>64.099999999999994</v>
      </c>
      <c r="P1568">
        <v>11571931.335000001</v>
      </c>
      <c r="Q1568" t="s">
        <v>594</v>
      </c>
      <c r="R1568" t="s">
        <v>595</v>
      </c>
      <c r="S1568" t="s">
        <v>596</v>
      </c>
      <c r="U1568" t="s">
        <v>92</v>
      </c>
      <c r="W1568">
        <v>5.4638745399999999</v>
      </c>
      <c r="X1568">
        <v>7.4010047800000001</v>
      </c>
      <c r="Y1568">
        <v>5.7814596500000004</v>
      </c>
      <c r="Z1568">
        <v>24.977952760000001</v>
      </c>
      <c r="AA1568">
        <v>24.977952760000001</v>
      </c>
      <c r="AB1568">
        <v>49.955905510000001</v>
      </c>
      <c r="AC1568">
        <v>0</v>
      </c>
      <c r="AI1568">
        <v>99.987492079999996</v>
      </c>
      <c r="AJ1568">
        <v>0</v>
      </c>
      <c r="AK1568">
        <v>99.911811020000002</v>
      </c>
      <c r="AL1568">
        <v>0</v>
      </c>
      <c r="AM1568">
        <v>5.72</v>
      </c>
      <c r="AN1568">
        <v>0</v>
      </c>
      <c r="AO1568">
        <v>0</v>
      </c>
      <c r="AP1568">
        <v>0</v>
      </c>
      <c r="AR1568">
        <v>5.72</v>
      </c>
      <c r="AT1568">
        <v>27.605574025606561</v>
      </c>
      <c r="AU1568">
        <v>0</v>
      </c>
      <c r="AV1568">
        <v>0</v>
      </c>
      <c r="AW1568">
        <v>0</v>
      </c>
      <c r="AZ1568" t="s">
        <v>94</v>
      </c>
      <c r="BA1568">
        <v>0.6216318790596328</v>
      </c>
      <c r="BB1568">
        <v>0.47620225465266991</v>
      </c>
      <c r="BC1568">
        <v>3.1385952645896008E-4</v>
      </c>
      <c r="BE1568">
        <v>1.7148890757555681E-3</v>
      </c>
      <c r="BF1568">
        <v>2.3228758555712999E-3</v>
      </c>
      <c r="BG1568">
        <v>1.814566187990585E-3</v>
      </c>
      <c r="BH1568">
        <v>1.795276491345252E-3</v>
      </c>
      <c r="BI1568">
        <v>0</v>
      </c>
      <c r="BM1568">
        <v>0</v>
      </c>
    </row>
    <row r="1569" spans="1:65" x14ac:dyDescent="0.35">
      <c r="A1569" t="s">
        <v>742</v>
      </c>
      <c r="B1569" t="s">
        <v>742</v>
      </c>
      <c r="C1569" t="s">
        <v>743</v>
      </c>
      <c r="D1569">
        <v>4.3394702397457043E-5</v>
      </c>
      <c r="E1569" t="s">
        <v>67</v>
      </c>
      <c r="F1569" t="s">
        <v>744</v>
      </c>
      <c r="G1569" t="s">
        <v>591</v>
      </c>
      <c r="H1569" t="s">
        <v>101</v>
      </c>
      <c r="I1569">
        <v>21900417707.57</v>
      </c>
      <c r="J1569">
        <v>3.4075000000000002</v>
      </c>
      <c r="M1569" s="3">
        <v>46174</v>
      </c>
      <c r="N1569" t="s">
        <v>745</v>
      </c>
      <c r="O1569">
        <v>8715.7199999999993</v>
      </c>
      <c r="AZ1569" t="s">
        <v>73</v>
      </c>
      <c r="BA1569">
        <v>0.58409167386830363</v>
      </c>
      <c r="BB1569">
        <v>0.15915073934628471</v>
      </c>
      <c r="BC1569">
        <v>2.7266415836773222E-4</v>
      </c>
    </row>
    <row r="1570" spans="1:65" x14ac:dyDescent="0.35">
      <c r="A1570" t="s">
        <v>742</v>
      </c>
      <c r="B1570" t="s">
        <v>742</v>
      </c>
      <c r="C1570" t="s">
        <v>743</v>
      </c>
      <c r="D1570">
        <v>4.6486158208780998E-5</v>
      </c>
      <c r="E1570" t="s">
        <v>133</v>
      </c>
      <c r="F1570" t="s">
        <v>744</v>
      </c>
      <c r="G1570" t="s">
        <v>591</v>
      </c>
      <c r="H1570" t="s">
        <v>98</v>
      </c>
      <c r="I1570">
        <v>3194371942.5700002</v>
      </c>
      <c r="J1570">
        <v>3.4075000000000002</v>
      </c>
      <c r="K1570">
        <v>0</v>
      </c>
      <c r="M1570" s="3">
        <v>46174</v>
      </c>
      <c r="N1570" t="s">
        <v>745</v>
      </c>
      <c r="O1570">
        <v>8715.7199999999993</v>
      </c>
      <c r="P1570">
        <v>0</v>
      </c>
      <c r="AZ1570" t="s">
        <v>73</v>
      </c>
      <c r="BA1570">
        <v>0.83699079613982252</v>
      </c>
      <c r="BB1570">
        <v>7.5953558069068478E-2</v>
      </c>
      <c r="BC1570">
        <v>6.1203397695350551E-4</v>
      </c>
    </row>
    <row r="1571" spans="1:65" x14ac:dyDescent="0.35">
      <c r="A1571" t="s">
        <v>619</v>
      </c>
      <c r="B1571" t="s">
        <v>619</v>
      </c>
      <c r="C1571" t="s">
        <v>620</v>
      </c>
      <c r="D1571">
        <v>5.5554546273235326E-4</v>
      </c>
      <c r="E1571" t="s">
        <v>67</v>
      </c>
      <c r="F1571" t="s">
        <v>590</v>
      </c>
      <c r="G1571" t="s">
        <v>591</v>
      </c>
      <c r="H1571" t="s">
        <v>70</v>
      </c>
      <c r="I1571">
        <v>77424620534.829987</v>
      </c>
      <c r="J1571">
        <v>3.4075000000000002</v>
      </c>
      <c r="K1571">
        <v>6647.47</v>
      </c>
      <c r="M1571" s="3">
        <v>46174</v>
      </c>
      <c r="N1571" t="s">
        <v>621</v>
      </c>
      <c r="O1571">
        <v>1898.9190000000001</v>
      </c>
      <c r="P1571">
        <v>43012896.641898982</v>
      </c>
      <c r="AZ1571" t="s">
        <v>73</v>
      </c>
      <c r="BA1571">
        <v>0.6216318790596328</v>
      </c>
      <c r="BB1571">
        <v>0.1454296244069633</v>
      </c>
      <c r="BC1571">
        <v>3.8200295503599819E-3</v>
      </c>
    </row>
    <row r="1572" spans="1:65" x14ac:dyDescent="0.35">
      <c r="A1572" t="s">
        <v>1103</v>
      </c>
      <c r="B1572" t="s">
        <v>1103</v>
      </c>
      <c r="C1572" t="s">
        <v>1104</v>
      </c>
      <c r="D1572">
        <v>1.5879089579977691E-3</v>
      </c>
      <c r="E1572" t="s">
        <v>67</v>
      </c>
      <c r="F1572" t="s">
        <v>590</v>
      </c>
      <c r="G1572" t="s">
        <v>591</v>
      </c>
      <c r="H1572" t="s">
        <v>70</v>
      </c>
      <c r="I1572">
        <v>77424620534.829987</v>
      </c>
      <c r="J1572">
        <v>3.4075000000000002</v>
      </c>
      <c r="K1572">
        <v>2563769.9099999992</v>
      </c>
      <c r="L1572" t="s">
        <v>1105</v>
      </c>
      <c r="M1572" s="3">
        <v>46174</v>
      </c>
      <c r="N1572" t="s">
        <v>1106</v>
      </c>
      <c r="O1572">
        <v>14.0731</v>
      </c>
      <c r="P1572">
        <v>122943248.5168345</v>
      </c>
      <c r="Q1572" t="s">
        <v>594</v>
      </c>
      <c r="R1572" t="s">
        <v>601</v>
      </c>
      <c r="S1572" t="s">
        <v>649</v>
      </c>
      <c r="U1572" t="s">
        <v>151</v>
      </c>
      <c r="W1572">
        <v>4.7065224099999998</v>
      </c>
      <c r="X1572">
        <v>4.61574594</v>
      </c>
      <c r="Y1572">
        <v>6.2617017300000004</v>
      </c>
      <c r="Z1572">
        <v>8.09914661</v>
      </c>
      <c r="AA1572">
        <v>10.91424063</v>
      </c>
      <c r="AB1572">
        <v>11.388326790000001</v>
      </c>
      <c r="AC1572">
        <v>0</v>
      </c>
      <c r="AE1572">
        <v>237.33091476000001</v>
      </c>
      <c r="AI1572">
        <v>31.351686579999999</v>
      </c>
      <c r="AJ1572">
        <v>9.4277811099999997</v>
      </c>
      <c r="AK1572">
        <v>18.125633059999998</v>
      </c>
      <c r="AL1572">
        <v>2.84829986</v>
      </c>
      <c r="AM1572">
        <v>5.5881175499999998</v>
      </c>
      <c r="AN1572">
        <v>23.630945059999998</v>
      </c>
      <c r="AO1572">
        <v>4.9403028500000001</v>
      </c>
      <c r="AP1572">
        <v>11.308647560000001</v>
      </c>
      <c r="AR1572">
        <v>5.5881175499999998</v>
      </c>
      <c r="AS1572">
        <v>107.13290702</v>
      </c>
      <c r="AU1572">
        <v>11.308647560000001</v>
      </c>
      <c r="AV1572">
        <v>21.79084641</v>
      </c>
      <c r="AW1572">
        <v>21.501774229999999</v>
      </c>
      <c r="AX1572">
        <v>107.13290702</v>
      </c>
      <c r="AY1572" t="s">
        <v>93</v>
      </c>
      <c r="AZ1572" t="s">
        <v>94</v>
      </c>
      <c r="BA1572">
        <v>0.6216318790596328</v>
      </c>
      <c r="BB1572">
        <v>0.47620225465266991</v>
      </c>
      <c r="BC1572">
        <v>3.3345263330513851E-3</v>
      </c>
      <c r="BE1572">
        <v>1.569402291324146E-2</v>
      </c>
      <c r="BF1572">
        <v>1.539132638360502E-2</v>
      </c>
      <c r="BG1572">
        <v>2.087980930839841E-2</v>
      </c>
      <c r="BH1572">
        <v>1.863372512266159E-2</v>
      </c>
      <c r="BI1572">
        <v>0</v>
      </c>
      <c r="BJ1572">
        <v>0.79138618491439361</v>
      </c>
      <c r="BK1572">
        <v>0.35723749959453549</v>
      </c>
      <c r="BM1572">
        <v>3.7708983080017293E-2</v>
      </c>
    </row>
    <row r="1573" spans="1:65" x14ac:dyDescent="0.35">
      <c r="A1573" t="s">
        <v>725</v>
      </c>
      <c r="B1573" t="s">
        <v>725</v>
      </c>
      <c r="C1573" t="s">
        <v>726</v>
      </c>
      <c r="D1573">
        <v>8.3511891666243002E-6</v>
      </c>
      <c r="E1573" t="s">
        <v>76</v>
      </c>
      <c r="F1573" t="s">
        <v>590</v>
      </c>
      <c r="G1573" t="s">
        <v>591</v>
      </c>
      <c r="H1573" t="s">
        <v>81</v>
      </c>
      <c r="I1573">
        <v>1893918873.9200001</v>
      </c>
      <c r="J1573">
        <v>3.4075000000000002</v>
      </c>
      <c r="K1573">
        <v>1.8699999999995269</v>
      </c>
      <c r="L1573" t="s">
        <v>727</v>
      </c>
      <c r="M1573" s="3">
        <v>46174</v>
      </c>
      <c r="N1573" t="s">
        <v>728</v>
      </c>
      <c r="O1573">
        <v>2482.174</v>
      </c>
      <c r="P1573">
        <v>15816.474782346</v>
      </c>
      <c r="Q1573" t="s">
        <v>594</v>
      </c>
      <c r="R1573" t="s">
        <v>704</v>
      </c>
      <c r="S1573" t="s">
        <v>602</v>
      </c>
      <c r="U1573" t="s">
        <v>151</v>
      </c>
      <c r="W1573">
        <v>4.7501971999999997</v>
      </c>
      <c r="X1573">
        <v>5.17536927</v>
      </c>
      <c r="Y1573">
        <v>4.7127088400000003</v>
      </c>
      <c r="Z1573">
        <v>20.239281999999999</v>
      </c>
      <c r="AA1573">
        <v>20.416429999999998</v>
      </c>
      <c r="AB1573">
        <v>22.355788</v>
      </c>
      <c r="AC1573">
        <v>2.2094999999999998</v>
      </c>
      <c r="AE1573">
        <v>359.51472121</v>
      </c>
      <c r="AI1573">
        <v>63.011499999999998</v>
      </c>
      <c r="AJ1573">
        <v>7.9981</v>
      </c>
      <c r="AK1573">
        <v>44.1374</v>
      </c>
      <c r="AL1573">
        <v>10.875999999999999</v>
      </c>
      <c r="AM1573">
        <v>4.9473811400000001</v>
      </c>
      <c r="AN1573">
        <v>47.586100000000002</v>
      </c>
      <c r="AO1573">
        <v>4.6239999999999997</v>
      </c>
      <c r="AP1573">
        <v>4.9638999999999998</v>
      </c>
      <c r="AR1573">
        <v>4.9473811400000001</v>
      </c>
      <c r="AS1573">
        <v>191.37170412</v>
      </c>
      <c r="AT1573">
        <v>15.64829879040815</v>
      </c>
      <c r="AU1573">
        <v>4.9638999999999998</v>
      </c>
      <c r="AV1573">
        <v>27.265000000000001</v>
      </c>
      <c r="AW1573">
        <v>35.963900000000002</v>
      </c>
      <c r="AX1573">
        <v>191.37170412</v>
      </c>
      <c r="AY1573" t="s">
        <v>93</v>
      </c>
      <c r="AZ1573" t="s">
        <v>94</v>
      </c>
      <c r="BA1573">
        <v>0.63778761842698506</v>
      </c>
      <c r="BB1573">
        <v>0.36085898466501332</v>
      </c>
      <c r="BC1573">
        <v>2.3142528027608179E-5</v>
      </c>
      <c r="BE1573">
        <v>1.099315718376659E-4</v>
      </c>
      <c r="BF1573">
        <v>1.197711283841971E-4</v>
      </c>
      <c r="BG1573">
        <v>1.0906399641565679E-4</v>
      </c>
      <c r="BH1573">
        <v>1.1449490669571009E-4</v>
      </c>
      <c r="BI1573">
        <v>5.1133415677000267E-5</v>
      </c>
      <c r="BJ1573">
        <v>8.3200795119401667E-3</v>
      </c>
      <c r="BK1573">
        <v>4.4288250262882406E-3</v>
      </c>
      <c r="BM1573">
        <v>1.148771948762443E-4</v>
      </c>
    </row>
    <row r="1574" spans="1:65" x14ac:dyDescent="0.35">
      <c r="A1574" t="s">
        <v>1107</v>
      </c>
      <c r="B1574" t="s">
        <v>1107</v>
      </c>
      <c r="C1574" t="s">
        <v>1108</v>
      </c>
      <c r="D1574">
        <v>1.1174743807247959E-3</v>
      </c>
      <c r="E1574" t="s">
        <v>67</v>
      </c>
      <c r="F1574" t="s">
        <v>754</v>
      </c>
      <c r="G1574" t="s">
        <v>591</v>
      </c>
      <c r="H1574" t="s">
        <v>70</v>
      </c>
      <c r="I1574">
        <v>77424620534.829987</v>
      </c>
      <c r="J1574">
        <v>2.0953800000000002E-2</v>
      </c>
      <c r="K1574">
        <v>9129999.9999999609</v>
      </c>
      <c r="L1574" t="s">
        <v>1109</v>
      </c>
      <c r="M1574" s="3">
        <v>46174</v>
      </c>
      <c r="N1574" t="s">
        <v>1110</v>
      </c>
      <c r="O1574">
        <v>452.25470000000001</v>
      </c>
      <c r="P1574">
        <v>86520029.885011435</v>
      </c>
      <c r="Q1574" t="s">
        <v>757</v>
      </c>
      <c r="R1574" t="s">
        <v>776</v>
      </c>
      <c r="S1574" t="s">
        <v>649</v>
      </c>
      <c r="U1574" t="s">
        <v>120</v>
      </c>
      <c r="W1574">
        <v>5.8160328100000003</v>
      </c>
      <c r="X1574">
        <v>5.4522547799999996</v>
      </c>
      <c r="Y1574">
        <v>6.33097186</v>
      </c>
      <c r="Z1574">
        <v>22.331490670000001</v>
      </c>
      <c r="AA1574">
        <v>38.923485309999997</v>
      </c>
      <c r="AB1574">
        <v>37.81422774</v>
      </c>
      <c r="AC1574">
        <v>0</v>
      </c>
      <c r="AE1574">
        <v>76.945634949999999</v>
      </c>
      <c r="AI1574">
        <v>99.952076880000007</v>
      </c>
      <c r="AJ1574">
        <v>60.604257590000003</v>
      </c>
      <c r="AK1574">
        <v>38.464946130000001</v>
      </c>
      <c r="AL1574">
        <v>0</v>
      </c>
      <c r="AM1574">
        <v>7.4549496399999997</v>
      </c>
      <c r="AN1574">
        <v>59.082363659999999</v>
      </c>
      <c r="AO1574">
        <v>9.2359630599999996</v>
      </c>
      <c r="AP1574">
        <v>42.659029359999998</v>
      </c>
      <c r="AR1574">
        <v>7.4549496399999997</v>
      </c>
      <c r="AS1574">
        <v>37.84777476</v>
      </c>
      <c r="AT1574">
        <v>84.863832496286335</v>
      </c>
      <c r="AU1574">
        <v>42.659029359999998</v>
      </c>
      <c r="AV1574">
        <v>44.670721319999998</v>
      </c>
      <c r="AW1574">
        <v>11.739453040000001</v>
      </c>
      <c r="AX1574">
        <v>37.84777476</v>
      </c>
      <c r="AY1574" t="s">
        <v>152</v>
      </c>
      <c r="AZ1574" t="s">
        <v>94</v>
      </c>
      <c r="BA1574">
        <v>0.6216318790596328</v>
      </c>
      <c r="BB1574">
        <v>0.47620225465266991</v>
      </c>
      <c r="BC1574">
        <v>2.3466381559655862E-3</v>
      </c>
      <c r="BE1574">
        <v>1.364812450829375E-2</v>
      </c>
      <c r="BF1574">
        <v>1.279446910279375E-2</v>
      </c>
      <c r="BG1574">
        <v>1.485650013102042E-2</v>
      </c>
      <c r="BH1574">
        <v>1.7494069276025911E-2</v>
      </c>
      <c r="BI1574">
        <v>0</v>
      </c>
      <c r="BJ1574">
        <v>0.18056356290866921</v>
      </c>
      <c r="BK1574">
        <v>8.8815032370207256E-2</v>
      </c>
      <c r="BM1574">
        <v>0.1001053059926322</v>
      </c>
    </row>
    <row r="1575" spans="1:65" x14ac:dyDescent="0.35">
      <c r="A1575" t="s">
        <v>717</v>
      </c>
      <c r="B1575" t="s">
        <v>717</v>
      </c>
      <c r="C1575" t="s">
        <v>718</v>
      </c>
      <c r="D1575">
        <v>4.6542460455074961E-4</v>
      </c>
      <c r="E1575" t="s">
        <v>67</v>
      </c>
      <c r="F1575" t="s">
        <v>590</v>
      </c>
      <c r="G1575" t="s">
        <v>591</v>
      </c>
      <c r="H1575" t="s">
        <v>70</v>
      </c>
      <c r="I1575">
        <v>77424620534.829987</v>
      </c>
      <c r="J1575">
        <v>3.4075000000000002</v>
      </c>
      <c r="K1575">
        <v>49089.02</v>
      </c>
      <c r="L1575" t="s">
        <v>719</v>
      </c>
      <c r="M1575" s="3">
        <v>46174</v>
      </c>
      <c r="N1575" t="s">
        <v>720</v>
      </c>
      <c r="O1575">
        <v>215.43100000000001</v>
      </c>
      <c r="P1575">
        <v>36035323.394915149</v>
      </c>
      <c r="AZ1575" t="s">
        <v>73</v>
      </c>
      <c r="BA1575">
        <v>0.6216318790596328</v>
      </c>
      <c r="BB1575">
        <v>0.1454296244069633</v>
      </c>
      <c r="BC1575">
        <v>3.2003424780107218E-3</v>
      </c>
    </row>
    <row r="1576" spans="1:65" x14ac:dyDescent="0.35">
      <c r="A1576" t="s">
        <v>1111</v>
      </c>
      <c r="B1576" t="s">
        <v>1111</v>
      </c>
      <c r="C1576" t="s">
        <v>1112</v>
      </c>
      <c r="D1576">
        <v>9.083965974971119E-9</v>
      </c>
      <c r="E1576" t="s">
        <v>67</v>
      </c>
      <c r="F1576" t="s">
        <v>754</v>
      </c>
      <c r="G1576" t="s">
        <v>591</v>
      </c>
      <c r="H1576" t="s">
        <v>70</v>
      </c>
      <c r="I1576">
        <v>77424620534.829987</v>
      </c>
      <c r="J1576">
        <v>3.4075000000000002</v>
      </c>
      <c r="K1576">
        <v>2.0430000011283478</v>
      </c>
      <c r="L1576" t="s">
        <v>1113</v>
      </c>
      <c r="M1576" s="3">
        <v>46174</v>
      </c>
      <c r="N1576" t="s">
        <v>1114</v>
      </c>
      <c r="O1576">
        <v>101.03</v>
      </c>
      <c r="P1576">
        <v>703.32261856344496</v>
      </c>
      <c r="Q1576" t="s">
        <v>757</v>
      </c>
      <c r="R1576" t="s">
        <v>693</v>
      </c>
      <c r="S1576" t="s">
        <v>602</v>
      </c>
      <c r="U1576" t="s">
        <v>92</v>
      </c>
      <c r="W1576">
        <v>5.6081935999999999</v>
      </c>
      <c r="X1576">
        <v>5.07210041</v>
      </c>
      <c r="Y1576">
        <v>5.4191431000000003</v>
      </c>
      <c r="Z1576">
        <v>20.36508564</v>
      </c>
      <c r="AA1576">
        <v>39.194281799999999</v>
      </c>
      <c r="AB1576">
        <v>35.627637370000002</v>
      </c>
      <c r="AC1576">
        <v>1.0250989699999999</v>
      </c>
      <c r="AE1576">
        <v>95.405372200000002</v>
      </c>
      <c r="AI1576">
        <v>95.187004810000005</v>
      </c>
      <c r="AJ1576">
        <v>53.563946420000001</v>
      </c>
      <c r="AK1576">
        <v>32.070567939999997</v>
      </c>
      <c r="AL1576">
        <v>9.5524904500000005</v>
      </c>
      <c r="AM1576">
        <v>6.3883765800000001</v>
      </c>
      <c r="AN1576">
        <v>38.643161360000001</v>
      </c>
      <c r="AO1576">
        <v>11.732888279999999</v>
      </c>
      <c r="AP1576">
        <v>3.0945969099999999</v>
      </c>
      <c r="AR1576">
        <v>6.3883765800000001</v>
      </c>
      <c r="AS1576">
        <v>28.808238660000001</v>
      </c>
      <c r="AT1576">
        <v>43.393930819834473</v>
      </c>
      <c r="AU1576">
        <v>3.0945969099999999</v>
      </c>
      <c r="AV1576">
        <v>76.836123150000006</v>
      </c>
      <c r="AW1576">
        <v>16.87418314</v>
      </c>
      <c r="AX1576">
        <v>28.808238660000001</v>
      </c>
      <c r="AY1576" t="s">
        <v>152</v>
      </c>
      <c r="AZ1576" t="s">
        <v>94</v>
      </c>
      <c r="BA1576">
        <v>0.6216318790596328</v>
      </c>
      <c r="BB1576">
        <v>0.47620225465266991</v>
      </c>
      <c r="BC1576">
        <v>1.907585671049949E-8</v>
      </c>
      <c r="BE1576">
        <v>1.0698109751834029E-7</v>
      </c>
      <c r="BF1576">
        <v>9.6754660642425699E-8</v>
      </c>
      <c r="BG1576">
        <v>1.03374797269292E-7</v>
      </c>
      <c r="BH1576">
        <v>1.2186375625279079E-7</v>
      </c>
      <c r="BI1576">
        <v>1.955464106580061E-8</v>
      </c>
      <c r="BJ1576">
        <v>1.8199392094990709E-6</v>
      </c>
      <c r="BK1576">
        <v>5.4954183276003177E-7</v>
      </c>
      <c r="BM1576">
        <v>5.9032087231914478E-8</v>
      </c>
    </row>
    <row r="1577" spans="1:65" x14ac:dyDescent="0.35">
      <c r="A1577" t="s">
        <v>999</v>
      </c>
      <c r="B1577" t="s">
        <v>999</v>
      </c>
      <c r="C1577" t="s">
        <v>1000</v>
      </c>
      <c r="D1577">
        <v>3.7678918085369498E-3</v>
      </c>
      <c r="E1577" t="s">
        <v>122</v>
      </c>
      <c r="F1577" t="s">
        <v>590</v>
      </c>
      <c r="G1577" t="s">
        <v>591</v>
      </c>
      <c r="H1577" t="s">
        <v>101</v>
      </c>
      <c r="I1577">
        <v>13368957884.120001</v>
      </c>
      <c r="J1577">
        <v>3.4075000000000002</v>
      </c>
      <c r="K1577">
        <v>67000.164000000004</v>
      </c>
      <c r="L1577" t="s">
        <v>1001</v>
      </c>
      <c r="M1577" s="3">
        <v>46174</v>
      </c>
      <c r="N1577" t="s">
        <v>1002</v>
      </c>
      <c r="O1577">
        <v>220.64</v>
      </c>
      <c r="P1577">
        <v>50372786.900251202</v>
      </c>
      <c r="Q1577" t="s">
        <v>594</v>
      </c>
      <c r="R1577" t="s">
        <v>709</v>
      </c>
      <c r="S1577" t="s">
        <v>602</v>
      </c>
      <c r="U1577" t="s">
        <v>283</v>
      </c>
      <c r="W1577">
        <v>5.1992325499999996</v>
      </c>
      <c r="X1577">
        <v>4.9518140300000004</v>
      </c>
      <c r="Y1577">
        <v>4.6403176300000002</v>
      </c>
      <c r="Z1577">
        <v>21.193985810000001</v>
      </c>
      <c r="AA1577">
        <v>26.595539410000001</v>
      </c>
      <c r="AB1577">
        <v>42.25548474</v>
      </c>
      <c r="AC1577">
        <v>0</v>
      </c>
      <c r="AE1577">
        <v>3.3934913400000002</v>
      </c>
      <c r="AI1577">
        <v>90.067887220000003</v>
      </c>
      <c r="AJ1577">
        <v>7.3346926899999998</v>
      </c>
      <c r="AK1577">
        <v>49.019951030000001</v>
      </c>
      <c r="AL1577">
        <v>33.690366240000003</v>
      </c>
      <c r="AM1577">
        <v>3.9857384599999999</v>
      </c>
      <c r="AN1577">
        <v>11.559788470000001</v>
      </c>
      <c r="AO1577">
        <v>3.8582961500000001</v>
      </c>
      <c r="AP1577">
        <v>0</v>
      </c>
      <c r="AR1577">
        <v>3.9857384599999999</v>
      </c>
      <c r="AS1577">
        <v>0.45680324</v>
      </c>
      <c r="AT1577">
        <v>2.5507533422932731</v>
      </c>
      <c r="AU1577">
        <v>0</v>
      </c>
      <c r="AV1577">
        <v>12.26558775</v>
      </c>
      <c r="AW1577">
        <v>0</v>
      </c>
      <c r="AX1577">
        <v>0.45680324</v>
      </c>
      <c r="AY1577" t="s">
        <v>152</v>
      </c>
      <c r="AZ1577" t="s">
        <v>94</v>
      </c>
      <c r="BA1577">
        <v>0.5786616119309711</v>
      </c>
      <c r="BB1577">
        <v>0.40695245862726859</v>
      </c>
      <c r="BC1577">
        <v>9.2588009450705784E-3</v>
      </c>
      <c r="BE1577">
        <v>4.8138659247581712E-2</v>
      </c>
      <c r="BF1577">
        <v>4.584786042077775E-2</v>
      </c>
      <c r="BG1577">
        <v>4.296377725807167E-2</v>
      </c>
      <c r="BH1577">
        <v>3.6903159020252152E-2</v>
      </c>
      <c r="BI1577">
        <v>0</v>
      </c>
      <c r="BJ1577">
        <v>3.1419660825880817E-2</v>
      </c>
      <c r="BK1577">
        <v>4.2294502702233021E-3</v>
      </c>
      <c r="BM1577">
        <v>0</v>
      </c>
    </row>
    <row r="1578" spans="1:65" x14ac:dyDescent="0.35">
      <c r="A1578" t="s">
        <v>1115</v>
      </c>
      <c r="B1578" t="s">
        <v>1115</v>
      </c>
      <c r="C1578" t="s">
        <v>1116</v>
      </c>
      <c r="D1578">
        <v>1.1444212504747109E-6</v>
      </c>
      <c r="E1578" t="s">
        <v>67</v>
      </c>
      <c r="F1578" t="s">
        <v>754</v>
      </c>
      <c r="G1578" t="s">
        <v>591</v>
      </c>
      <c r="H1578" t="s">
        <v>70</v>
      </c>
      <c r="I1578">
        <v>77424620534.829987</v>
      </c>
      <c r="J1578">
        <v>3.891365</v>
      </c>
      <c r="K1578">
        <v>500</v>
      </c>
      <c r="L1578" t="s">
        <v>1117</v>
      </c>
      <c r="M1578" s="3">
        <v>46174</v>
      </c>
      <c r="N1578" t="s">
        <v>1118</v>
      </c>
      <c r="O1578">
        <v>45.54</v>
      </c>
      <c r="P1578">
        <v>88606.381049999996</v>
      </c>
      <c r="Q1578" t="s">
        <v>757</v>
      </c>
      <c r="R1578" t="s">
        <v>614</v>
      </c>
      <c r="S1578" t="s">
        <v>649</v>
      </c>
      <c r="U1578" t="s">
        <v>120</v>
      </c>
      <c r="W1578">
        <v>6.1950501100000004</v>
      </c>
      <c r="X1578">
        <v>5.4251379999999996</v>
      </c>
      <c r="Y1578">
        <v>7.2252133199999999</v>
      </c>
      <c r="Z1578">
        <v>15.99485883</v>
      </c>
      <c r="AA1578">
        <v>38.751834950000003</v>
      </c>
      <c r="AB1578">
        <v>43.235231130000003</v>
      </c>
      <c r="AC1578">
        <v>0</v>
      </c>
      <c r="AE1578">
        <v>25.092332299999999</v>
      </c>
      <c r="AI1578">
        <v>100.00000000999999</v>
      </c>
      <c r="AJ1578">
        <v>71.094753740000002</v>
      </c>
      <c r="AK1578">
        <v>26.887171169999998</v>
      </c>
      <c r="AL1578">
        <v>0</v>
      </c>
      <c r="AM1578">
        <v>8.2463036299999999</v>
      </c>
      <c r="AN1578">
        <v>64.738277139999994</v>
      </c>
      <c r="AO1578">
        <v>15.294037660000001</v>
      </c>
      <c r="AP1578">
        <v>75.415158160000004</v>
      </c>
      <c r="AR1578">
        <v>8.2463036299999999</v>
      </c>
      <c r="AS1578">
        <v>10.086570050000001</v>
      </c>
      <c r="AT1578">
        <v>98.020796491476275</v>
      </c>
      <c r="AU1578">
        <v>75.415158160000004</v>
      </c>
      <c r="AV1578">
        <v>17.98240483</v>
      </c>
      <c r="AW1578">
        <v>4.5843619200000001</v>
      </c>
      <c r="AX1578">
        <v>10.086570050000001</v>
      </c>
      <c r="AY1578" t="s">
        <v>644</v>
      </c>
      <c r="AZ1578" t="s">
        <v>94</v>
      </c>
      <c r="BA1578">
        <v>0.6216318790596328</v>
      </c>
      <c r="BB1578">
        <v>0.47620225465266991</v>
      </c>
      <c r="BC1578">
        <v>2.4032251827732812E-6</v>
      </c>
      <c r="BE1578">
        <v>1.4888100432894379E-5</v>
      </c>
      <c r="BF1578">
        <v>1.303782826162027E-5</v>
      </c>
      <c r="BG1578">
        <v>1.7363814601532939E-5</v>
      </c>
      <c r="BH1578">
        <v>1.981772454841072E-5</v>
      </c>
      <c r="BI1578">
        <v>0</v>
      </c>
      <c r="BJ1578">
        <v>6.0302524877875402E-5</v>
      </c>
      <c r="BK1578">
        <v>2.424029915196675E-5</v>
      </c>
      <c r="BM1578">
        <v>1.8123960725294189E-4</v>
      </c>
    </row>
    <row r="1579" spans="1:65" x14ac:dyDescent="0.35">
      <c r="A1579" t="s">
        <v>1119</v>
      </c>
      <c r="B1579" t="s">
        <v>1119</v>
      </c>
      <c r="C1579" t="s">
        <v>1120</v>
      </c>
      <c r="D1579">
        <v>6.1228148719837163E-5</v>
      </c>
      <c r="E1579" t="s">
        <v>67</v>
      </c>
      <c r="F1579" t="s">
        <v>754</v>
      </c>
      <c r="G1579" t="s">
        <v>591</v>
      </c>
      <c r="H1579" t="s">
        <v>70</v>
      </c>
      <c r="I1579">
        <v>77424620534.829987</v>
      </c>
      <c r="J1579">
        <v>2.0953800000000002E-2</v>
      </c>
      <c r="K1579">
        <v>69999.682066392517</v>
      </c>
      <c r="L1579" t="s">
        <v>1121</v>
      </c>
      <c r="M1579" s="3">
        <v>46174</v>
      </c>
      <c r="N1579" t="s">
        <v>1118</v>
      </c>
      <c r="O1579">
        <v>3232</v>
      </c>
      <c r="P1579">
        <v>4740566.1806835309</v>
      </c>
      <c r="Q1579" t="s">
        <v>757</v>
      </c>
      <c r="R1579" t="s">
        <v>776</v>
      </c>
      <c r="S1579" t="s">
        <v>649</v>
      </c>
      <c r="U1579" t="s">
        <v>120</v>
      </c>
      <c r="W1579">
        <v>5.3431078699999999</v>
      </c>
      <c r="X1579">
        <v>5.1551215900000003</v>
      </c>
      <c r="Y1579">
        <v>6.60627502</v>
      </c>
      <c r="Z1579">
        <v>20.794248620000001</v>
      </c>
      <c r="AA1579">
        <v>38.522866430000001</v>
      </c>
      <c r="AB1579">
        <v>39.105189680000002</v>
      </c>
      <c r="AC1579">
        <v>0</v>
      </c>
      <c r="AE1579">
        <v>45.176063220000003</v>
      </c>
      <c r="AI1579">
        <v>99.999695130000006</v>
      </c>
      <c r="AJ1579">
        <v>61.269216180000001</v>
      </c>
      <c r="AK1579">
        <v>34.957195140000003</v>
      </c>
      <c r="AL1579">
        <v>2.19589341</v>
      </c>
      <c r="AM1579">
        <v>7.4038944100000004</v>
      </c>
      <c r="AN1579">
        <v>41.283576140000001</v>
      </c>
      <c r="AO1579">
        <v>18.967443110000001</v>
      </c>
      <c r="AP1579">
        <v>45.907862260000002</v>
      </c>
      <c r="AR1579">
        <v>7.4038944100000004</v>
      </c>
      <c r="AS1579">
        <v>12.386843580000001</v>
      </c>
      <c r="AT1579">
        <v>83.50569427742802</v>
      </c>
      <c r="AU1579">
        <v>45.907862260000002</v>
      </c>
      <c r="AV1579">
        <v>49.98895005</v>
      </c>
      <c r="AW1579">
        <v>2.52549242</v>
      </c>
      <c r="AX1579">
        <v>12.386843580000001</v>
      </c>
      <c r="AY1579" t="s">
        <v>152</v>
      </c>
      <c r="AZ1579" t="s">
        <v>94</v>
      </c>
      <c r="BA1579">
        <v>0.6216318790596328</v>
      </c>
      <c r="BB1579">
        <v>0.47620225465266991</v>
      </c>
      <c r="BC1579">
        <v>1.285759320154741E-4</v>
      </c>
      <c r="BE1579">
        <v>6.8699507424446445E-4</v>
      </c>
      <c r="BF1579">
        <v>6.628245630873426E-4</v>
      </c>
      <c r="BG1579">
        <v>8.4940796784704464E-4</v>
      </c>
      <c r="BH1579">
        <v>9.5196262430990856E-4</v>
      </c>
      <c r="BI1579">
        <v>0</v>
      </c>
      <c r="BJ1579">
        <v>5.8085544333014794E-3</v>
      </c>
      <c r="BK1579">
        <v>1.592649958028391E-3</v>
      </c>
      <c r="BM1579">
        <v>5.9026461769175077E-3</v>
      </c>
    </row>
    <row r="1580" spans="1:65" x14ac:dyDescent="0.35">
      <c r="A1580" t="s">
        <v>1122</v>
      </c>
      <c r="B1580" t="s">
        <v>1122</v>
      </c>
      <c r="C1580" t="s">
        <v>1123</v>
      </c>
      <c r="D1580">
        <v>6.6152173613616266E-9</v>
      </c>
      <c r="E1580" t="s">
        <v>67</v>
      </c>
      <c r="F1580" t="s">
        <v>754</v>
      </c>
      <c r="G1580" t="s">
        <v>591</v>
      </c>
      <c r="H1580" t="s">
        <v>70</v>
      </c>
      <c r="I1580">
        <v>77424620534.829987</v>
      </c>
      <c r="J1580">
        <v>3.891365</v>
      </c>
      <c r="K1580">
        <v>2.999676439428792</v>
      </c>
      <c r="L1580" t="s">
        <v>1124</v>
      </c>
      <c r="M1580" s="3">
        <v>46174</v>
      </c>
      <c r="N1580" t="s">
        <v>1125</v>
      </c>
      <c r="O1580">
        <v>43.878</v>
      </c>
      <c r="P1580">
        <v>512.18069395884265</v>
      </c>
      <c r="Q1580" t="s">
        <v>757</v>
      </c>
      <c r="R1580" t="s">
        <v>790</v>
      </c>
      <c r="S1580" t="s">
        <v>649</v>
      </c>
      <c r="U1580" t="s">
        <v>120</v>
      </c>
      <c r="W1580">
        <v>6.8324199099999996</v>
      </c>
      <c r="X1580">
        <v>4.76730827</v>
      </c>
      <c r="Y1580">
        <v>7.0232152599999997</v>
      </c>
      <c r="Z1580">
        <v>19.68901438</v>
      </c>
      <c r="AA1580">
        <v>40.733039470000001</v>
      </c>
      <c r="AB1580">
        <v>39.321245650000002</v>
      </c>
      <c r="AC1580">
        <v>0</v>
      </c>
      <c r="AE1580">
        <v>97.746142180000007</v>
      </c>
      <c r="AI1580">
        <v>99.999999979999998</v>
      </c>
      <c r="AJ1580">
        <v>67.910435820000004</v>
      </c>
      <c r="AK1580">
        <v>31.832863669999998</v>
      </c>
      <c r="AL1580">
        <v>0</v>
      </c>
      <c r="AM1580">
        <v>7.7595300800000002</v>
      </c>
      <c r="AN1580">
        <v>72.955445909999995</v>
      </c>
      <c r="AO1580">
        <v>2.5131050300000002</v>
      </c>
      <c r="AP1580">
        <v>72.734445480000005</v>
      </c>
      <c r="AR1580">
        <v>7.7595300800000002</v>
      </c>
      <c r="AS1580">
        <v>55.679310559999998</v>
      </c>
      <c r="AT1580">
        <v>91.200396123647167</v>
      </c>
      <c r="AU1580">
        <v>72.734445480000005</v>
      </c>
      <c r="AV1580">
        <v>27.00885401</v>
      </c>
      <c r="AW1580">
        <v>0</v>
      </c>
      <c r="AX1580">
        <v>55.679310559999998</v>
      </c>
      <c r="AY1580" t="s">
        <v>152</v>
      </c>
      <c r="AZ1580" t="s">
        <v>94</v>
      </c>
      <c r="BA1580">
        <v>0.6216318790596328</v>
      </c>
      <c r="BB1580">
        <v>0.47620225465266991</v>
      </c>
      <c r="BC1580">
        <v>1.3891612853002141E-8</v>
      </c>
      <c r="BE1580">
        <v>9.4913332238863712E-8</v>
      </c>
      <c r="BF1580">
        <v>6.6225600837755387E-8</v>
      </c>
      <c r="BG1580">
        <v>9.7563787375216757E-8</v>
      </c>
      <c r="BH1580">
        <v>1.0779238779258469E-7</v>
      </c>
      <c r="BI1580">
        <v>0</v>
      </c>
      <c r="BJ1580">
        <v>1.3578515650390629E-6</v>
      </c>
      <c r="BK1580">
        <v>7.7347542622159366E-7</v>
      </c>
      <c r="BM1580">
        <v>1.0103987576859509E-6</v>
      </c>
    </row>
    <row r="1581" spans="1:65" x14ac:dyDescent="0.35">
      <c r="A1581" t="s">
        <v>725</v>
      </c>
      <c r="B1581" t="s">
        <v>725</v>
      </c>
      <c r="C1581" t="s">
        <v>726</v>
      </c>
      <c r="D1581">
        <v>3.53943557267603E-7</v>
      </c>
      <c r="E1581" t="s">
        <v>67</v>
      </c>
      <c r="F1581" t="s">
        <v>590</v>
      </c>
      <c r="G1581" t="s">
        <v>591</v>
      </c>
      <c r="H1581" t="s">
        <v>70</v>
      </c>
      <c r="I1581">
        <v>77424620534.829987</v>
      </c>
      <c r="J1581">
        <v>3.4075000000000002</v>
      </c>
      <c r="K1581">
        <v>3.2399999999990552</v>
      </c>
      <c r="L1581" t="s">
        <v>727</v>
      </c>
      <c r="M1581" s="3">
        <v>46174</v>
      </c>
      <c r="N1581" t="s">
        <v>728</v>
      </c>
      <c r="O1581">
        <v>2482.174</v>
      </c>
      <c r="P1581">
        <v>27403.945612192008</v>
      </c>
      <c r="Q1581" t="s">
        <v>594</v>
      </c>
      <c r="R1581" t="s">
        <v>704</v>
      </c>
      <c r="S1581" t="s">
        <v>602</v>
      </c>
      <c r="U1581" t="s">
        <v>151</v>
      </c>
      <c r="W1581">
        <v>4.7501971999999997</v>
      </c>
      <c r="X1581">
        <v>5.17536927</v>
      </c>
      <c r="Y1581">
        <v>4.7127088400000003</v>
      </c>
      <c r="Z1581">
        <v>20.239281999999999</v>
      </c>
      <c r="AA1581">
        <v>20.416429999999998</v>
      </c>
      <c r="AB1581">
        <v>22.355788</v>
      </c>
      <c r="AC1581">
        <v>2.2094999999999998</v>
      </c>
      <c r="AE1581">
        <v>359.51472121</v>
      </c>
      <c r="AI1581">
        <v>63.011499999999998</v>
      </c>
      <c r="AJ1581">
        <v>7.9981</v>
      </c>
      <c r="AK1581">
        <v>44.1374</v>
      </c>
      <c r="AL1581">
        <v>10.875999999999999</v>
      </c>
      <c r="AM1581">
        <v>4.9473811400000001</v>
      </c>
      <c r="AN1581">
        <v>47.586100000000002</v>
      </c>
      <c r="AO1581">
        <v>4.6239999999999997</v>
      </c>
      <c r="AP1581">
        <v>4.9638999999999998</v>
      </c>
      <c r="AR1581">
        <v>4.9473811400000001</v>
      </c>
      <c r="AS1581">
        <v>191.37170412</v>
      </c>
      <c r="AT1581">
        <v>15.64829879040815</v>
      </c>
      <c r="AU1581">
        <v>4.9638999999999998</v>
      </c>
      <c r="AV1581">
        <v>27.265000000000001</v>
      </c>
      <c r="AW1581">
        <v>35.963900000000002</v>
      </c>
      <c r="AX1581">
        <v>191.37170412</v>
      </c>
      <c r="AY1581" t="s">
        <v>93</v>
      </c>
      <c r="AZ1581" t="s">
        <v>94</v>
      </c>
      <c r="BA1581">
        <v>0.6216318790596328</v>
      </c>
      <c r="BB1581">
        <v>0.47620225465266991</v>
      </c>
      <c r="BC1581">
        <v>7.4326308582003808E-7</v>
      </c>
      <c r="BE1581">
        <v>3.5306462291257039E-6</v>
      </c>
      <c r="BF1581">
        <v>3.8466609338783982E-6</v>
      </c>
      <c r="BG1581">
        <v>3.502782514989772E-6</v>
      </c>
      <c r="BH1581">
        <v>3.677205772844258E-6</v>
      </c>
      <c r="BI1581">
        <v>1.6422397881193741E-6</v>
      </c>
      <c r="BJ1581">
        <v>2.6721402108427532E-4</v>
      </c>
      <c r="BK1581">
        <v>1.4223952334287051E-4</v>
      </c>
      <c r="BM1581">
        <v>3.689483631702087E-6</v>
      </c>
    </row>
    <row r="1582" spans="1:65" x14ac:dyDescent="0.35">
      <c r="A1582" t="s">
        <v>749</v>
      </c>
      <c r="B1582" t="s">
        <v>749</v>
      </c>
      <c r="C1582" t="s">
        <v>750</v>
      </c>
      <c r="D1582">
        <v>2.2352902331038908E-3</v>
      </c>
      <c r="E1582" t="s">
        <v>67</v>
      </c>
      <c r="F1582" t="s">
        <v>744</v>
      </c>
      <c r="G1582" t="s">
        <v>591</v>
      </c>
      <c r="H1582" t="s">
        <v>101</v>
      </c>
      <c r="I1582">
        <v>21900417707.57</v>
      </c>
      <c r="J1582">
        <v>3.4075000000000002</v>
      </c>
      <c r="M1582" s="3">
        <v>46174</v>
      </c>
      <c r="N1582" t="s">
        <v>751</v>
      </c>
      <c r="O1582">
        <v>1057.1983498</v>
      </c>
      <c r="AZ1582" t="s">
        <v>73</v>
      </c>
      <c r="BA1582">
        <v>0.58409167386830363</v>
      </c>
      <c r="BB1582">
        <v>0.15915073934628471</v>
      </c>
      <c r="BC1582">
        <v>1.404511372228239E-2</v>
      </c>
    </row>
    <row r="1583" spans="1:65" x14ac:dyDescent="0.35">
      <c r="A1583" t="s">
        <v>968</v>
      </c>
      <c r="B1583" t="s">
        <v>968</v>
      </c>
      <c r="D1583">
        <v>1.6006809777686099E-3</v>
      </c>
      <c r="E1583" t="s">
        <v>133</v>
      </c>
      <c r="F1583" t="s">
        <v>744</v>
      </c>
      <c r="G1583" t="s">
        <v>591</v>
      </c>
      <c r="H1583" t="s">
        <v>70</v>
      </c>
      <c r="I1583">
        <v>12940613237.889999</v>
      </c>
      <c r="J1583">
        <v>1</v>
      </c>
      <c r="M1583" s="3">
        <v>46174</v>
      </c>
      <c r="N1583" t="s">
        <v>969</v>
      </c>
      <c r="O1583">
        <v>1.039207</v>
      </c>
      <c r="AZ1583" t="s">
        <v>73</v>
      </c>
      <c r="BA1583">
        <v>0.80400569866377269</v>
      </c>
      <c r="BB1583">
        <v>7.0219065061601485E-2</v>
      </c>
      <c r="BC1583">
        <v>2.279553247204831E-2</v>
      </c>
    </row>
    <row r="1584" spans="1:65" x14ac:dyDescent="0.35">
      <c r="A1584" t="s">
        <v>1126</v>
      </c>
      <c r="B1584" t="s">
        <v>1126</v>
      </c>
      <c r="C1584" t="s">
        <v>1127</v>
      </c>
      <c r="D1584">
        <v>2.080548057188341E-9</v>
      </c>
      <c r="E1584" t="s">
        <v>67</v>
      </c>
      <c r="F1584" t="s">
        <v>754</v>
      </c>
      <c r="G1584" t="s">
        <v>591</v>
      </c>
      <c r="H1584" t="s">
        <v>70</v>
      </c>
      <c r="I1584">
        <v>77424620534.829987</v>
      </c>
      <c r="J1584">
        <v>3.4075000000000002</v>
      </c>
      <c r="K1584">
        <v>2.249999999403371</v>
      </c>
      <c r="L1584" t="s">
        <v>1128</v>
      </c>
      <c r="M1584" s="3">
        <v>46174</v>
      </c>
      <c r="N1584" t="s">
        <v>1129</v>
      </c>
      <c r="O1584">
        <v>21.0106</v>
      </c>
      <c r="P1584">
        <v>161.0856438322852</v>
      </c>
      <c r="Q1584" t="s">
        <v>757</v>
      </c>
      <c r="R1584" t="s">
        <v>947</v>
      </c>
      <c r="S1584" t="s">
        <v>649</v>
      </c>
      <c r="U1584" t="s">
        <v>151</v>
      </c>
      <c r="W1584">
        <v>5.1118384800000003</v>
      </c>
      <c r="X1584">
        <v>4.2051973599999997</v>
      </c>
      <c r="Y1584">
        <v>5.31685067</v>
      </c>
      <c r="Z1584">
        <v>14.06830787</v>
      </c>
      <c r="AA1584">
        <v>41.109115780000003</v>
      </c>
      <c r="AB1584">
        <v>31.699602599999999</v>
      </c>
      <c r="AC1584">
        <v>0</v>
      </c>
      <c r="AE1584">
        <v>134.12024812000001</v>
      </c>
      <c r="AI1584">
        <v>90.644380429999998</v>
      </c>
      <c r="AJ1584">
        <v>29.618440769999999</v>
      </c>
      <c r="AK1584">
        <v>50.419399159999998</v>
      </c>
      <c r="AL1584">
        <v>6.8391863199999996</v>
      </c>
      <c r="AM1584">
        <v>5.71379693</v>
      </c>
      <c r="AN1584">
        <v>37.73622451</v>
      </c>
      <c r="AO1584">
        <v>5.4988890000000001</v>
      </c>
      <c r="AP1584">
        <v>16.745166510000001</v>
      </c>
      <c r="AR1584">
        <v>5.71379693</v>
      </c>
      <c r="AS1584">
        <v>21.182826339999998</v>
      </c>
      <c r="AT1584">
        <v>26.724198910659972</v>
      </c>
      <c r="AU1584">
        <v>16.745166510000001</v>
      </c>
      <c r="AV1584">
        <v>63.431073140000002</v>
      </c>
      <c r="AW1584">
        <v>12.741274519999999</v>
      </c>
      <c r="AX1584">
        <v>21.182826339999998</v>
      </c>
      <c r="AY1584" t="s">
        <v>93</v>
      </c>
      <c r="AZ1584" t="s">
        <v>94</v>
      </c>
      <c r="BA1584">
        <v>0.6216318790596328</v>
      </c>
      <c r="BB1584">
        <v>0.47620225465266991</v>
      </c>
      <c r="BC1584">
        <v>4.36904285282278E-9</v>
      </c>
      <c r="BE1584">
        <v>2.2333841375828461E-8</v>
      </c>
      <c r="BF1584">
        <v>1.8372687470417219E-8</v>
      </c>
      <c r="BG1584">
        <v>2.322954841928951E-8</v>
      </c>
      <c r="BH1584">
        <v>2.496382363949724E-8</v>
      </c>
      <c r="BI1584">
        <v>0</v>
      </c>
      <c r="BJ1584">
        <v>5.8597711146750391E-7</v>
      </c>
      <c r="BK1584">
        <v>9.2548676023363121E-8</v>
      </c>
      <c r="BM1584">
        <v>7.3160350059842878E-8</v>
      </c>
    </row>
    <row r="1585" spans="1:65" x14ac:dyDescent="0.35">
      <c r="A1585" t="s">
        <v>772</v>
      </c>
      <c r="B1585" t="s">
        <v>772</v>
      </c>
      <c r="C1585" t="s">
        <v>773</v>
      </c>
      <c r="D1585">
        <v>4.6733604525348053E-3</v>
      </c>
      <c r="E1585" t="s">
        <v>67</v>
      </c>
      <c r="F1585" t="s">
        <v>754</v>
      </c>
      <c r="G1585" t="s">
        <v>591</v>
      </c>
      <c r="H1585" t="s">
        <v>101</v>
      </c>
      <c r="I1585">
        <v>21900417707.57</v>
      </c>
      <c r="J1585">
        <v>3.4075000000000002</v>
      </c>
      <c r="K1585">
        <v>90177.305999999953</v>
      </c>
      <c r="L1585" t="s">
        <v>774</v>
      </c>
      <c r="M1585" s="3">
        <v>46174</v>
      </c>
      <c r="N1585" t="s">
        <v>775</v>
      </c>
      <c r="O1585">
        <v>333.08</v>
      </c>
      <c r="P1585">
        <v>102348546.0085506</v>
      </c>
      <c r="Q1585" t="s">
        <v>757</v>
      </c>
      <c r="R1585" t="s">
        <v>776</v>
      </c>
      <c r="S1585" t="s">
        <v>602</v>
      </c>
      <c r="U1585" t="s">
        <v>92</v>
      </c>
      <c r="W1585">
        <v>5.5409418199999996</v>
      </c>
      <c r="X1585">
        <v>5.0454946200000004</v>
      </c>
      <c r="Y1585">
        <v>6.1728156299999997</v>
      </c>
      <c r="Z1585">
        <v>21.041404060000001</v>
      </c>
      <c r="AA1585">
        <v>38.700446419999999</v>
      </c>
      <c r="AB1585">
        <v>39.315047640000003</v>
      </c>
      <c r="AC1585">
        <v>0</v>
      </c>
      <c r="AE1585">
        <v>54.161079549999997</v>
      </c>
      <c r="AI1585">
        <v>99.69113437</v>
      </c>
      <c r="AJ1585">
        <v>47.009594049999997</v>
      </c>
      <c r="AK1585">
        <v>49.549399129999998</v>
      </c>
      <c r="AL1585">
        <v>2.4979049400000002</v>
      </c>
      <c r="AM1585">
        <v>6.8426679400000001</v>
      </c>
      <c r="AN1585">
        <v>40.265280560000001</v>
      </c>
      <c r="AO1585">
        <v>16.598633209999999</v>
      </c>
      <c r="AP1585">
        <v>24.43544889</v>
      </c>
      <c r="AR1585">
        <v>6.8426679400000001</v>
      </c>
      <c r="AS1585">
        <v>19.010430289999999</v>
      </c>
      <c r="AT1585">
        <v>63.122303176062807</v>
      </c>
      <c r="AU1585">
        <v>24.43544889</v>
      </c>
      <c r="AV1585">
        <v>61.902823849999997</v>
      </c>
      <c r="AW1585">
        <v>12.718625380000001</v>
      </c>
      <c r="AX1585">
        <v>19.010430289999999</v>
      </c>
      <c r="AY1585" t="s">
        <v>152</v>
      </c>
      <c r="AZ1585" t="s">
        <v>94</v>
      </c>
      <c r="BA1585">
        <v>0.58409167386830363</v>
      </c>
      <c r="BB1585">
        <v>0.42494093452201909</v>
      </c>
      <c r="BC1585">
        <v>1.099767067108158E-2</v>
      </c>
      <c r="BE1585">
        <v>6.0937453343983358E-2</v>
      </c>
      <c r="BF1585">
        <v>5.5488688203473878E-2</v>
      </c>
      <c r="BG1585">
        <v>6.7886593412044935E-2</v>
      </c>
      <c r="BH1585">
        <v>7.525340851568818E-2</v>
      </c>
      <c r="BI1585">
        <v>0</v>
      </c>
      <c r="BJ1585">
        <v>0.59564571608115102</v>
      </c>
      <c r="BK1585">
        <v>0.20907045164497379</v>
      </c>
      <c r="BM1585">
        <v>0.26873301959226581</v>
      </c>
    </row>
    <row r="1586" spans="1:65" x14ac:dyDescent="0.35">
      <c r="A1586" t="s">
        <v>1130</v>
      </c>
      <c r="B1586" t="s">
        <v>1130</v>
      </c>
      <c r="C1586" t="s">
        <v>1131</v>
      </c>
      <c r="D1586">
        <v>1.066366247952864E-2</v>
      </c>
      <c r="E1586" t="s">
        <v>67</v>
      </c>
      <c r="F1586" t="s">
        <v>431</v>
      </c>
      <c r="G1586" t="s">
        <v>591</v>
      </c>
      <c r="H1586" t="s">
        <v>70</v>
      </c>
      <c r="I1586">
        <v>77424620534.829987</v>
      </c>
      <c r="J1586">
        <v>3.4075000000000002</v>
      </c>
      <c r="K1586">
        <v>2901771.0000009071</v>
      </c>
      <c r="L1586" t="s">
        <v>1132</v>
      </c>
      <c r="M1586" s="3">
        <v>46174</v>
      </c>
      <c r="N1586" t="s">
        <v>1133</v>
      </c>
      <c r="O1586">
        <v>83.5</v>
      </c>
      <c r="P1586">
        <v>825630020.98900819</v>
      </c>
      <c r="Q1586" t="s">
        <v>757</v>
      </c>
      <c r="R1586" t="s">
        <v>145</v>
      </c>
      <c r="S1586" t="s">
        <v>596</v>
      </c>
      <c r="U1586" t="s">
        <v>92</v>
      </c>
      <c r="W1586">
        <v>4.6623544600000004</v>
      </c>
      <c r="X1586">
        <v>5.1886952600000003</v>
      </c>
      <c r="Y1586">
        <v>5.33574971</v>
      </c>
      <c r="Z1586">
        <v>23.723480949999999</v>
      </c>
      <c r="AA1586">
        <v>33.589757820000003</v>
      </c>
      <c r="AB1586">
        <v>30.308721760000001</v>
      </c>
      <c r="AC1586">
        <v>0</v>
      </c>
      <c r="AE1586">
        <v>211.83729969000001</v>
      </c>
      <c r="AI1586">
        <v>88.103379599999997</v>
      </c>
      <c r="AJ1586">
        <v>38.113038109999998</v>
      </c>
      <c r="AK1586">
        <v>49.508922429999998</v>
      </c>
      <c r="AL1586">
        <v>0</v>
      </c>
      <c r="AM1586">
        <v>6.3575448300000001</v>
      </c>
      <c r="AN1586">
        <v>38.185138199999997</v>
      </c>
      <c r="AO1586">
        <v>11.91201191</v>
      </c>
      <c r="AP1586">
        <v>16.81661682</v>
      </c>
      <c r="AR1586">
        <v>6.3575448300000001</v>
      </c>
      <c r="AS1586">
        <v>20.496116310000001</v>
      </c>
      <c r="AT1586">
        <v>42.419183702341371</v>
      </c>
      <c r="AU1586">
        <v>16.81661682</v>
      </c>
      <c r="AV1586">
        <v>43.181943189999998</v>
      </c>
      <c r="AW1586">
        <v>30.422230420000002</v>
      </c>
      <c r="AX1586">
        <v>20.496116310000001</v>
      </c>
      <c r="AY1586" t="s">
        <v>644</v>
      </c>
      <c r="AZ1586" t="s">
        <v>94</v>
      </c>
      <c r="BA1586">
        <v>0.6216318790596328</v>
      </c>
      <c r="BB1586">
        <v>0.47620225465266991</v>
      </c>
      <c r="BC1586">
        <v>2.2393137317895419E-2</v>
      </c>
      <c r="BE1586">
        <v>0.1044047436474822</v>
      </c>
      <c r="BF1586">
        <v>0.1161911654578931</v>
      </c>
      <c r="BG1586">
        <v>0.1194841759499507</v>
      </c>
      <c r="BH1586">
        <v>0.14236537438286609</v>
      </c>
      <c r="BI1586">
        <v>0</v>
      </c>
      <c r="BJ1586">
        <v>4.7437017410103346</v>
      </c>
      <c r="BK1586">
        <v>0.45897234701338602</v>
      </c>
      <c r="BM1586">
        <v>0.37657680967268981</v>
      </c>
    </row>
    <row r="1587" spans="1:65" x14ac:dyDescent="0.35">
      <c r="A1587" t="s">
        <v>999</v>
      </c>
      <c r="B1587" t="s">
        <v>999</v>
      </c>
      <c r="C1587" t="s">
        <v>1000</v>
      </c>
      <c r="D1587">
        <v>4.1804882766954994E-3</v>
      </c>
      <c r="E1587" t="s">
        <v>76</v>
      </c>
      <c r="F1587" t="s">
        <v>590</v>
      </c>
      <c r="G1587" t="s">
        <v>591</v>
      </c>
      <c r="H1587" t="s">
        <v>101</v>
      </c>
      <c r="I1587">
        <v>4856456983.2200003</v>
      </c>
      <c r="J1587">
        <v>3.4075000000000002</v>
      </c>
      <c r="K1587">
        <v>27003.897000000001</v>
      </c>
      <c r="L1587" t="s">
        <v>1001</v>
      </c>
      <c r="M1587" s="3">
        <v>46174</v>
      </c>
      <c r="N1587" t="s">
        <v>1002</v>
      </c>
      <c r="O1587">
        <v>220.64</v>
      </c>
      <c r="P1587">
        <v>20302361.484627601</v>
      </c>
      <c r="Q1587" t="s">
        <v>594</v>
      </c>
      <c r="R1587" t="s">
        <v>709</v>
      </c>
      <c r="S1587" t="s">
        <v>602</v>
      </c>
      <c r="U1587" t="s">
        <v>283</v>
      </c>
      <c r="W1587">
        <v>5.1992325499999996</v>
      </c>
      <c r="X1587">
        <v>4.9518140300000004</v>
      </c>
      <c r="Y1587">
        <v>4.6403176300000002</v>
      </c>
      <c r="Z1587">
        <v>21.193985810000001</v>
      </c>
      <c r="AA1587">
        <v>26.595539410000001</v>
      </c>
      <c r="AB1587">
        <v>42.25548474</v>
      </c>
      <c r="AC1587">
        <v>0</v>
      </c>
      <c r="AE1587">
        <v>3.3934913400000002</v>
      </c>
      <c r="AI1587">
        <v>90.067887220000003</v>
      </c>
      <c r="AJ1587">
        <v>7.3346926899999998</v>
      </c>
      <c r="AK1587">
        <v>49.019951030000001</v>
      </c>
      <c r="AL1587">
        <v>33.690366240000003</v>
      </c>
      <c r="AM1587">
        <v>3.9857384599999999</v>
      </c>
      <c r="AN1587">
        <v>11.559788470000001</v>
      </c>
      <c r="AO1587">
        <v>3.8582961500000001</v>
      </c>
      <c r="AP1587">
        <v>0</v>
      </c>
      <c r="AR1587">
        <v>3.9857384599999999</v>
      </c>
      <c r="AS1587">
        <v>0.45680324</v>
      </c>
      <c r="AT1587">
        <v>2.5507533422932731</v>
      </c>
      <c r="AU1587">
        <v>0</v>
      </c>
      <c r="AV1587">
        <v>12.26558775</v>
      </c>
      <c r="AW1587">
        <v>0</v>
      </c>
      <c r="AX1587">
        <v>0.45680324</v>
      </c>
      <c r="AY1587" t="s">
        <v>152</v>
      </c>
      <c r="AZ1587" t="s">
        <v>94</v>
      </c>
      <c r="BA1587">
        <v>0.58036120933591218</v>
      </c>
      <c r="BB1587">
        <v>0.24170055173816651</v>
      </c>
      <c r="BC1587">
        <v>1.7296147015933211E-2</v>
      </c>
      <c r="BE1587">
        <v>8.9926690554825328E-2</v>
      </c>
      <c r="BF1587">
        <v>8.5647303458440738E-2</v>
      </c>
      <c r="BG1587">
        <v>8.0259615929106784E-2</v>
      </c>
      <c r="BH1587">
        <v>6.8937918371219237E-2</v>
      </c>
      <c r="BI1587">
        <v>0</v>
      </c>
      <c r="BJ1587">
        <v>5.8694325113936213E-2</v>
      </c>
      <c r="BK1587">
        <v>7.9009359963946243E-3</v>
      </c>
      <c r="BM1587">
        <v>0</v>
      </c>
    </row>
    <row r="1588" spans="1:65" x14ac:dyDescent="0.35">
      <c r="A1588" t="s">
        <v>733</v>
      </c>
      <c r="B1588" t="s">
        <v>733</v>
      </c>
      <c r="C1588" t="s">
        <v>734</v>
      </c>
      <c r="D1588">
        <v>1.91495490969745E-2</v>
      </c>
      <c r="E1588" t="s">
        <v>76</v>
      </c>
      <c r="F1588" t="s">
        <v>590</v>
      </c>
      <c r="G1588" t="s">
        <v>591</v>
      </c>
      <c r="H1588" t="s">
        <v>81</v>
      </c>
      <c r="I1588">
        <v>1893918873.9200001</v>
      </c>
      <c r="J1588">
        <v>3.4075000000000002</v>
      </c>
      <c r="K1588">
        <v>61088.733766701887</v>
      </c>
      <c r="L1588" t="s">
        <v>735</v>
      </c>
      <c r="M1588" s="3">
        <v>46174</v>
      </c>
      <c r="N1588" t="s">
        <v>643</v>
      </c>
      <c r="O1588">
        <v>174.23</v>
      </c>
      <c r="P1588">
        <v>36267692.461817689</v>
      </c>
      <c r="Q1588" t="s">
        <v>594</v>
      </c>
      <c r="R1588" t="s">
        <v>693</v>
      </c>
      <c r="S1588" t="s">
        <v>602</v>
      </c>
      <c r="U1588" t="s">
        <v>283</v>
      </c>
      <c r="W1588">
        <v>4.5671391400000001</v>
      </c>
      <c r="X1588">
        <v>5.0409805399999996</v>
      </c>
      <c r="Y1588">
        <v>4.2934283500000001</v>
      </c>
      <c r="Z1588">
        <v>19.354113179999999</v>
      </c>
      <c r="AA1588">
        <v>18.872022650000002</v>
      </c>
      <c r="AB1588">
        <v>33.21995141</v>
      </c>
      <c r="AC1588">
        <v>5.8691459799999999</v>
      </c>
      <c r="AE1588">
        <v>392.42170206999998</v>
      </c>
      <c r="AI1588">
        <v>79.864126470000002</v>
      </c>
      <c r="AJ1588">
        <v>2.02595904</v>
      </c>
      <c r="AK1588">
        <v>39.574691350000002</v>
      </c>
      <c r="AL1588">
        <v>29.845436849999999</v>
      </c>
      <c r="AM1588">
        <v>3.0901264799999999</v>
      </c>
      <c r="AN1588">
        <v>16.4216029</v>
      </c>
      <c r="AO1588">
        <v>0.55274053999999995</v>
      </c>
      <c r="AP1588">
        <v>0</v>
      </c>
      <c r="AR1588">
        <v>3.0901264799999999</v>
      </c>
      <c r="AS1588">
        <v>272.80299449</v>
      </c>
      <c r="AT1588">
        <v>0.57437928839216301</v>
      </c>
      <c r="AU1588">
        <v>0</v>
      </c>
      <c r="AV1588">
        <v>6.8374581599999997</v>
      </c>
      <c r="AW1588">
        <v>8.95539883</v>
      </c>
      <c r="AX1588">
        <v>272.80299449</v>
      </c>
      <c r="AY1588" t="s">
        <v>93</v>
      </c>
      <c r="AZ1588" t="s">
        <v>94</v>
      </c>
      <c r="BA1588">
        <v>0.63778761842698506</v>
      </c>
      <c r="BB1588">
        <v>0.36085898466501332</v>
      </c>
      <c r="BC1588">
        <v>5.3066571460735817E-2</v>
      </c>
      <c r="BE1588">
        <v>0.24236241554393359</v>
      </c>
      <c r="BF1588">
        <v>0.26750755405808863</v>
      </c>
      <c r="BG1588">
        <v>0.22783752234682411</v>
      </c>
      <c r="BH1588">
        <v>0.16398241767363211</v>
      </c>
      <c r="BI1588">
        <v>0.31145545456116042</v>
      </c>
      <c r="BJ1588">
        <v>20.824474295641242</v>
      </c>
      <c r="BK1588">
        <v>14.476719601806311</v>
      </c>
      <c r="BM1588">
        <v>0</v>
      </c>
    </row>
    <row r="1589" spans="1:65" x14ac:dyDescent="0.35">
      <c r="A1589" t="s">
        <v>968</v>
      </c>
      <c r="B1589" t="s">
        <v>968</v>
      </c>
      <c r="D1589">
        <v>4.1915248056132101E-3</v>
      </c>
      <c r="E1589" t="s">
        <v>76</v>
      </c>
      <c r="F1589" t="s">
        <v>744</v>
      </c>
      <c r="G1589" t="s">
        <v>591</v>
      </c>
      <c r="H1589" t="s">
        <v>70</v>
      </c>
      <c r="I1589">
        <v>13660103839.57</v>
      </c>
      <c r="J1589">
        <v>1</v>
      </c>
      <c r="M1589" s="3">
        <v>46174</v>
      </c>
      <c r="N1589" t="s">
        <v>969</v>
      </c>
      <c r="O1589">
        <v>1.039207</v>
      </c>
      <c r="AZ1589" t="s">
        <v>73</v>
      </c>
      <c r="BA1589">
        <v>0.57964491438033405</v>
      </c>
      <c r="BB1589">
        <v>0.30151640573719718</v>
      </c>
      <c r="BC1589">
        <v>1.3901481729874951E-2</v>
      </c>
    </row>
    <row r="1590" spans="1:65" x14ac:dyDescent="0.35">
      <c r="A1590" t="s">
        <v>1035</v>
      </c>
      <c r="B1590" t="s">
        <v>1035</v>
      </c>
      <c r="C1590" t="s">
        <v>1036</v>
      </c>
      <c r="D1590">
        <v>2.2583977940088991E-2</v>
      </c>
      <c r="E1590" t="s">
        <v>76</v>
      </c>
      <c r="F1590" t="s">
        <v>744</v>
      </c>
      <c r="G1590" t="s">
        <v>591</v>
      </c>
      <c r="H1590" t="s">
        <v>98</v>
      </c>
      <c r="I1590">
        <v>6909727982.4300003</v>
      </c>
      <c r="J1590">
        <v>3.4075000000000002</v>
      </c>
      <c r="K1590">
        <v>480554.00000000012</v>
      </c>
      <c r="M1590" s="3">
        <v>46174</v>
      </c>
      <c r="N1590" t="s">
        <v>1037</v>
      </c>
      <c r="O1590">
        <v>95.297899999999998</v>
      </c>
      <c r="P1590">
        <v>156049144.32721451</v>
      </c>
      <c r="AZ1590" t="s">
        <v>73</v>
      </c>
      <c r="BA1590">
        <v>0.56320493766591784</v>
      </c>
      <c r="BB1590">
        <v>0.2821492521844457</v>
      </c>
      <c r="BC1590">
        <v>8.0042664530350999E-2</v>
      </c>
    </row>
    <row r="1591" spans="1:65" x14ac:dyDescent="0.35">
      <c r="A1591" t="s">
        <v>781</v>
      </c>
      <c r="B1591" t="s">
        <v>781</v>
      </c>
      <c r="C1591" t="s">
        <v>782</v>
      </c>
      <c r="D1591">
        <v>3.3890461118604109E-3</v>
      </c>
      <c r="E1591" t="s">
        <v>67</v>
      </c>
      <c r="F1591" t="s">
        <v>754</v>
      </c>
      <c r="G1591" t="s">
        <v>591</v>
      </c>
      <c r="H1591" t="s">
        <v>101</v>
      </c>
      <c r="I1591">
        <v>21900417707.57</v>
      </c>
      <c r="J1591">
        <v>3.891365</v>
      </c>
      <c r="K1591">
        <v>463054.27534095349</v>
      </c>
      <c r="L1591" t="s">
        <v>783</v>
      </c>
      <c r="M1591" s="3">
        <v>46174</v>
      </c>
      <c r="N1591" t="s">
        <v>784</v>
      </c>
      <c r="O1591">
        <v>41.190399999999997</v>
      </c>
      <c r="P1591">
        <v>74221525.479958996</v>
      </c>
      <c r="Q1591" t="s">
        <v>757</v>
      </c>
      <c r="R1591" t="s">
        <v>785</v>
      </c>
      <c r="S1591" t="s">
        <v>602</v>
      </c>
      <c r="U1591" t="s">
        <v>92</v>
      </c>
      <c r="W1591">
        <v>5.4738448100000001</v>
      </c>
      <c r="X1591">
        <v>4.8912068900000003</v>
      </c>
      <c r="Y1591">
        <v>5.4789597199999998</v>
      </c>
      <c r="Z1591">
        <v>13.157154</v>
      </c>
      <c r="AA1591">
        <v>38.235332999999997</v>
      </c>
      <c r="AB1591">
        <v>28.153413</v>
      </c>
      <c r="AC1591">
        <v>0</v>
      </c>
      <c r="AE1591">
        <v>104.44851457999999</v>
      </c>
      <c r="AI1591">
        <v>80.373099929999995</v>
      </c>
      <c r="AJ1591">
        <v>25.715800000000002</v>
      </c>
      <c r="AK1591">
        <v>52.000799999999998</v>
      </c>
      <c r="AL1591">
        <v>1.8292999999999999</v>
      </c>
      <c r="AM1591">
        <v>6.77466642</v>
      </c>
      <c r="AN1591">
        <v>72.549899999999994</v>
      </c>
      <c r="AO1591">
        <v>6.1371000000000002</v>
      </c>
      <c r="AP1591">
        <v>32.788699999999999</v>
      </c>
      <c r="AR1591">
        <v>6.77466642</v>
      </c>
      <c r="AS1591">
        <v>84.86340337</v>
      </c>
      <c r="AT1591">
        <v>59.718469265049158</v>
      </c>
      <c r="AU1591">
        <v>32.788699999999999</v>
      </c>
      <c r="AV1591">
        <v>27.598299999999998</v>
      </c>
      <c r="AW1591">
        <v>32.0867</v>
      </c>
      <c r="AX1591">
        <v>84.86340337</v>
      </c>
      <c r="AY1591" t="s">
        <v>152</v>
      </c>
      <c r="AZ1591" t="s">
        <v>94</v>
      </c>
      <c r="BA1591">
        <v>0.58409167386830363</v>
      </c>
      <c r="BB1591">
        <v>0.42494093452201909</v>
      </c>
      <c r="BC1591">
        <v>7.9753345383693584E-3</v>
      </c>
      <c r="BE1591">
        <v>4.3655743570866858E-2</v>
      </c>
      <c r="BF1591">
        <v>3.900901124412718E-2</v>
      </c>
      <c r="BG1591">
        <v>4.3696536689250498E-2</v>
      </c>
      <c r="BH1591">
        <v>5.4030231085357087E-2</v>
      </c>
      <c r="BI1591">
        <v>0</v>
      </c>
      <c r="BJ1591">
        <v>0.83301184581124943</v>
      </c>
      <c r="BK1591">
        <v>0.67681403194033163</v>
      </c>
      <c r="BM1591">
        <v>0.26150085157823139</v>
      </c>
    </row>
    <row r="1592" spans="1:65" x14ac:dyDescent="0.35">
      <c r="A1592" t="s">
        <v>742</v>
      </c>
      <c r="B1592" t="s">
        <v>742</v>
      </c>
      <c r="C1592" t="s">
        <v>743</v>
      </c>
      <c r="D1592">
        <v>1.14750419296367E-5</v>
      </c>
      <c r="E1592" t="s">
        <v>133</v>
      </c>
      <c r="F1592" t="s">
        <v>744</v>
      </c>
      <c r="G1592" t="s">
        <v>591</v>
      </c>
      <c r="H1592" t="s">
        <v>70</v>
      </c>
      <c r="I1592">
        <v>12940613237.889999</v>
      </c>
      <c r="J1592">
        <v>3.4075000000000002</v>
      </c>
      <c r="K1592">
        <v>0</v>
      </c>
      <c r="M1592" s="3">
        <v>46174</v>
      </c>
      <c r="N1592" t="s">
        <v>745</v>
      </c>
      <c r="O1592">
        <v>8715.7199999999993</v>
      </c>
      <c r="P1592">
        <v>0</v>
      </c>
      <c r="AZ1592" t="s">
        <v>73</v>
      </c>
      <c r="BA1592">
        <v>0.80400569866377269</v>
      </c>
      <c r="BB1592">
        <v>7.0219065061601485E-2</v>
      </c>
      <c r="BC1592">
        <v>1.6341775441712191E-4</v>
      </c>
    </row>
    <row r="1593" spans="1:65" x14ac:dyDescent="0.35">
      <c r="A1593" t="s">
        <v>742</v>
      </c>
      <c r="B1593" t="s">
        <v>742</v>
      </c>
      <c r="C1593" t="s">
        <v>743</v>
      </c>
      <c r="D1593">
        <v>7.2459077738665296E-5</v>
      </c>
      <c r="E1593" t="s">
        <v>122</v>
      </c>
      <c r="F1593" t="s">
        <v>744</v>
      </c>
      <c r="G1593" t="s">
        <v>591</v>
      </c>
      <c r="H1593" t="s">
        <v>70</v>
      </c>
      <c r="I1593">
        <v>50823903457.370003</v>
      </c>
      <c r="J1593">
        <v>3.4075000000000002</v>
      </c>
      <c r="K1593">
        <v>0</v>
      </c>
      <c r="M1593" s="3">
        <v>46174</v>
      </c>
      <c r="N1593" t="s">
        <v>745</v>
      </c>
      <c r="O1593">
        <v>8715.7199999999993</v>
      </c>
      <c r="P1593">
        <v>0</v>
      </c>
      <c r="AZ1593" t="s">
        <v>73</v>
      </c>
      <c r="BA1593">
        <v>0.60589742474947772</v>
      </c>
      <c r="BB1593">
        <v>0.14204353067189021</v>
      </c>
      <c r="BC1593">
        <v>5.101188163651061E-4</v>
      </c>
    </row>
    <row r="1594" spans="1:65" x14ac:dyDescent="0.35">
      <c r="A1594" t="s">
        <v>705</v>
      </c>
      <c r="B1594" t="s">
        <v>705</v>
      </c>
      <c r="C1594" t="s">
        <v>706</v>
      </c>
      <c r="D1594">
        <v>8.5452537842664871E-4</v>
      </c>
      <c r="E1594" t="s">
        <v>67</v>
      </c>
      <c r="F1594" t="s">
        <v>590</v>
      </c>
      <c r="G1594" t="s">
        <v>591</v>
      </c>
      <c r="H1594" t="s">
        <v>101</v>
      </c>
      <c r="I1594">
        <v>21900417707.57</v>
      </c>
      <c r="J1594">
        <v>3.4075000000000002</v>
      </c>
      <c r="K1594">
        <v>218754.53</v>
      </c>
      <c r="L1594" t="s">
        <v>707</v>
      </c>
      <c r="M1594" s="3">
        <v>46174</v>
      </c>
      <c r="N1594" t="s">
        <v>708</v>
      </c>
      <c r="O1594">
        <v>25.106400000000001</v>
      </c>
      <c r="P1594">
        <v>18714462.729262739</v>
      </c>
      <c r="Q1594" t="s">
        <v>594</v>
      </c>
      <c r="R1594" t="s">
        <v>709</v>
      </c>
      <c r="S1594" t="s">
        <v>602</v>
      </c>
      <c r="U1594" t="s">
        <v>283</v>
      </c>
      <c r="W1594">
        <v>4.9213059399999999</v>
      </c>
      <c r="X1594">
        <v>4.8035815700000004</v>
      </c>
      <c r="Y1594">
        <v>4.3957042099999999</v>
      </c>
      <c r="Z1594">
        <v>20.083162009999999</v>
      </c>
      <c r="AA1594">
        <v>25.444823620000001</v>
      </c>
      <c r="AB1594">
        <v>40.243654059999997</v>
      </c>
      <c r="AC1594">
        <v>0</v>
      </c>
      <c r="AE1594">
        <v>9.8040106199999997</v>
      </c>
      <c r="AI1594">
        <v>88.749071169999993</v>
      </c>
      <c r="AJ1594">
        <v>10.53251231</v>
      </c>
      <c r="AK1594">
        <v>36.809225720000001</v>
      </c>
      <c r="AL1594">
        <v>38.42990167</v>
      </c>
      <c r="AM1594">
        <v>3.5918415100000001</v>
      </c>
      <c r="AN1594">
        <v>11.298475180000001</v>
      </c>
      <c r="AO1594">
        <v>3.9950922699999998</v>
      </c>
      <c r="AP1594">
        <v>3.9709455</v>
      </c>
      <c r="AR1594">
        <v>3.5918415100000001</v>
      </c>
      <c r="AS1594">
        <v>4.1506001000000001</v>
      </c>
      <c r="AT1594">
        <v>1.2293980335290371</v>
      </c>
      <c r="AU1594">
        <v>3.9709455</v>
      </c>
      <c r="AV1594">
        <v>8.29963038</v>
      </c>
      <c r="AW1594">
        <v>1.4610582400000001</v>
      </c>
      <c r="AX1594">
        <v>4.1506001000000001</v>
      </c>
      <c r="AY1594" t="s">
        <v>152</v>
      </c>
      <c r="AZ1594" t="s">
        <v>94</v>
      </c>
      <c r="BA1594">
        <v>0.58409167386830363</v>
      </c>
      <c r="BB1594">
        <v>0.42494093452201909</v>
      </c>
      <c r="BC1594">
        <v>2.0109274230966558E-3</v>
      </c>
      <c r="BE1594">
        <v>9.8963890721944676E-3</v>
      </c>
      <c r="BF1594">
        <v>9.659653908194692E-3</v>
      </c>
      <c r="BG1594">
        <v>8.8394421397104232E-3</v>
      </c>
      <c r="BH1594">
        <v>7.2229325918759029E-3</v>
      </c>
      <c r="BI1594">
        <v>0</v>
      </c>
      <c r="BJ1594">
        <v>1.971515381208885E-2</v>
      </c>
      <c r="BK1594">
        <v>8.3465555633977246E-3</v>
      </c>
      <c r="BM1594">
        <v>7.9852832015722634E-3</v>
      </c>
    </row>
    <row r="1595" spans="1:65" x14ac:dyDescent="0.35">
      <c r="A1595" t="s">
        <v>1035</v>
      </c>
      <c r="B1595" t="s">
        <v>1035</v>
      </c>
      <c r="C1595" t="s">
        <v>1036</v>
      </c>
      <c r="D1595">
        <v>1.946993375120314E-2</v>
      </c>
      <c r="E1595" t="s">
        <v>76</v>
      </c>
      <c r="F1595" t="s">
        <v>744</v>
      </c>
      <c r="G1595" t="s">
        <v>591</v>
      </c>
      <c r="H1595" t="s">
        <v>70</v>
      </c>
      <c r="I1595">
        <v>13660103839.57</v>
      </c>
      <c r="J1595">
        <v>3.4075000000000002</v>
      </c>
      <c r="K1595">
        <v>819029.00000000023</v>
      </c>
      <c r="M1595" s="3">
        <v>46174</v>
      </c>
      <c r="N1595" t="s">
        <v>1037</v>
      </c>
      <c r="O1595">
        <v>95.297899999999998</v>
      </c>
      <c r="P1595">
        <v>265961316.79098329</v>
      </c>
      <c r="AZ1595" t="s">
        <v>73</v>
      </c>
      <c r="BA1595">
        <v>0.57964491438033405</v>
      </c>
      <c r="BB1595">
        <v>0.30151640573719718</v>
      </c>
      <c r="BC1595">
        <v>6.457338101918475E-2</v>
      </c>
    </row>
    <row r="1596" spans="1:65" x14ac:dyDescent="0.35">
      <c r="A1596" t="s">
        <v>1035</v>
      </c>
      <c r="B1596" t="s">
        <v>1035</v>
      </c>
      <c r="C1596" t="s">
        <v>1036</v>
      </c>
      <c r="D1596">
        <v>7.0215830807698956E-3</v>
      </c>
      <c r="E1596" t="s">
        <v>122</v>
      </c>
      <c r="F1596" t="s">
        <v>744</v>
      </c>
      <c r="G1596" t="s">
        <v>591</v>
      </c>
      <c r="H1596" t="s">
        <v>70</v>
      </c>
      <c r="I1596">
        <v>50823903457.370003</v>
      </c>
      <c r="J1596">
        <v>3.4075000000000002</v>
      </c>
      <c r="K1596">
        <v>1098965.0000000009</v>
      </c>
      <c r="M1596" s="3">
        <v>46174</v>
      </c>
      <c r="N1596" t="s">
        <v>1037</v>
      </c>
      <c r="O1596">
        <v>95.297899999999998</v>
      </c>
      <c r="P1596">
        <v>356864260.61495149</v>
      </c>
      <c r="AZ1596" t="s">
        <v>73</v>
      </c>
      <c r="BA1596">
        <v>0.60589742474947772</v>
      </c>
      <c r="BB1596">
        <v>0.14204353067189021</v>
      </c>
      <c r="BC1596">
        <v>4.9432614407404582E-2</v>
      </c>
    </row>
    <row r="1597" spans="1:65" x14ac:dyDescent="0.35">
      <c r="A1597" t="s">
        <v>1035</v>
      </c>
      <c r="B1597" t="s">
        <v>1035</v>
      </c>
      <c r="C1597" t="s">
        <v>1036</v>
      </c>
      <c r="D1597">
        <v>5.6594107182478021E-4</v>
      </c>
      <c r="E1597" t="s">
        <v>122</v>
      </c>
      <c r="F1597" t="s">
        <v>744</v>
      </c>
      <c r="G1597" t="s">
        <v>591</v>
      </c>
      <c r="H1597" t="s">
        <v>98</v>
      </c>
      <c r="I1597">
        <v>22634607692.759998</v>
      </c>
      <c r="J1597">
        <v>3.4075000000000002</v>
      </c>
      <c r="K1597">
        <v>39448</v>
      </c>
      <c r="M1597" s="3">
        <v>46174</v>
      </c>
      <c r="N1597" t="s">
        <v>1037</v>
      </c>
      <c r="O1597">
        <v>95.297899999999998</v>
      </c>
      <c r="P1597">
        <v>12809854.137974</v>
      </c>
      <c r="AZ1597" t="s">
        <v>73</v>
      </c>
      <c r="BA1597">
        <v>0.61894322320384987</v>
      </c>
      <c r="BB1597">
        <v>0.13896320314218799</v>
      </c>
      <c r="BC1597">
        <v>4.0725966229038773E-3</v>
      </c>
    </row>
    <row r="1598" spans="1:65" x14ac:dyDescent="0.35">
      <c r="A1598" t="s">
        <v>733</v>
      </c>
      <c r="B1598" t="s">
        <v>733</v>
      </c>
      <c r="C1598" t="s">
        <v>734</v>
      </c>
      <c r="D1598">
        <v>1.2075947832804701E-7</v>
      </c>
      <c r="E1598" t="s">
        <v>133</v>
      </c>
      <c r="F1598" t="s">
        <v>590</v>
      </c>
      <c r="G1598" t="s">
        <v>591</v>
      </c>
      <c r="H1598" t="s">
        <v>81</v>
      </c>
      <c r="I1598">
        <v>6071238455.0900002</v>
      </c>
      <c r="J1598">
        <v>3.4075000000000002</v>
      </c>
      <c r="K1598">
        <v>1.2349225406661499</v>
      </c>
      <c r="L1598" t="s">
        <v>735</v>
      </c>
      <c r="M1598" s="3">
        <v>46174</v>
      </c>
      <c r="N1598" t="s">
        <v>643</v>
      </c>
      <c r="O1598">
        <v>174.23</v>
      </c>
      <c r="P1598">
        <v>733.15958864184745</v>
      </c>
      <c r="Q1598" t="s">
        <v>594</v>
      </c>
      <c r="R1598" t="s">
        <v>693</v>
      </c>
      <c r="S1598" t="s">
        <v>602</v>
      </c>
      <c r="U1598" t="s">
        <v>283</v>
      </c>
      <c r="W1598">
        <v>4.5671391400000001</v>
      </c>
      <c r="X1598">
        <v>5.0409805399999996</v>
      </c>
      <c r="Y1598">
        <v>4.2934283500000001</v>
      </c>
      <c r="Z1598">
        <v>19.354113179999999</v>
      </c>
      <c r="AA1598">
        <v>18.872022650000002</v>
      </c>
      <c r="AB1598">
        <v>33.21995141</v>
      </c>
      <c r="AC1598">
        <v>5.8691459799999999</v>
      </c>
      <c r="AE1598">
        <v>392.42170206999998</v>
      </c>
      <c r="AI1598">
        <v>79.864126470000002</v>
      </c>
      <c r="AJ1598">
        <v>2.02595904</v>
      </c>
      <c r="AK1598">
        <v>39.574691350000002</v>
      </c>
      <c r="AL1598">
        <v>29.845436849999999</v>
      </c>
      <c r="AM1598">
        <v>3.0901264799999999</v>
      </c>
      <c r="AN1598">
        <v>16.4216029</v>
      </c>
      <c r="AO1598">
        <v>0.55274053999999995</v>
      </c>
      <c r="AP1598">
        <v>0</v>
      </c>
      <c r="AR1598">
        <v>3.0901264799999999</v>
      </c>
      <c r="AS1598">
        <v>272.80299449</v>
      </c>
      <c r="AT1598">
        <v>0.57437928839216301</v>
      </c>
      <c r="AU1598">
        <v>0</v>
      </c>
      <c r="AV1598">
        <v>6.8374581599999997</v>
      </c>
      <c r="AW1598">
        <v>8.95539883</v>
      </c>
      <c r="AX1598">
        <v>272.80299449</v>
      </c>
      <c r="AY1598" t="s">
        <v>93</v>
      </c>
      <c r="AZ1598" t="s">
        <v>94</v>
      </c>
      <c r="BA1598">
        <v>0.80846808715157892</v>
      </c>
      <c r="BB1598">
        <v>0.72021016829862172</v>
      </c>
      <c r="BC1598">
        <v>1.6767255398979089E-7</v>
      </c>
      <c r="BE1598">
        <v>7.6578388403053705E-7</v>
      </c>
      <c r="BF1598">
        <v>8.4523408175463503E-7</v>
      </c>
      <c r="BG1598">
        <v>7.1989009681667375E-7</v>
      </c>
      <c r="BH1598">
        <v>5.1812939905308238E-7</v>
      </c>
      <c r="BI1598">
        <v>9.8409469620551397E-7</v>
      </c>
      <c r="BJ1598">
        <v>6.5798349027097692E-5</v>
      </c>
      <c r="BK1598">
        <v>4.5741574822201138E-5</v>
      </c>
      <c r="BM1598">
        <v>0</v>
      </c>
    </row>
    <row r="1599" spans="1:65" x14ac:dyDescent="0.35">
      <c r="A1599" t="s">
        <v>810</v>
      </c>
      <c r="B1599" t="s">
        <v>810</v>
      </c>
      <c r="C1599" t="s">
        <v>811</v>
      </c>
      <c r="D1599">
        <v>2.787764841779642E-3</v>
      </c>
      <c r="E1599" t="s">
        <v>67</v>
      </c>
      <c r="F1599" t="s">
        <v>754</v>
      </c>
      <c r="G1599" t="s">
        <v>591</v>
      </c>
      <c r="H1599" t="s">
        <v>101</v>
      </c>
      <c r="I1599">
        <v>21900417707.57</v>
      </c>
      <c r="J1599">
        <v>3.891365</v>
      </c>
      <c r="K1599">
        <v>62989.434499999181</v>
      </c>
      <c r="L1599" t="s">
        <v>812</v>
      </c>
      <c r="M1599" s="3">
        <v>46174</v>
      </c>
      <c r="N1599" t="s">
        <v>802</v>
      </c>
      <c r="O1599">
        <v>249.08</v>
      </c>
      <c r="P1599">
        <v>61053214.505451888</v>
      </c>
      <c r="Q1599" t="s">
        <v>757</v>
      </c>
      <c r="R1599" t="s">
        <v>704</v>
      </c>
      <c r="S1599" t="s">
        <v>602</v>
      </c>
      <c r="U1599" t="s">
        <v>92</v>
      </c>
      <c r="W1599">
        <v>5.8727359200000002</v>
      </c>
      <c r="X1599">
        <v>5.1509932300000001</v>
      </c>
      <c r="Y1599">
        <v>4.8486905299999998</v>
      </c>
      <c r="Z1599">
        <v>26.296466070000001</v>
      </c>
      <c r="AA1599">
        <v>34.187144320000002</v>
      </c>
      <c r="AB1599">
        <v>34.089551630000003</v>
      </c>
      <c r="AC1599">
        <v>5.76934039</v>
      </c>
      <c r="AE1599">
        <v>283.12655066999997</v>
      </c>
      <c r="AI1599">
        <v>94.57316204</v>
      </c>
      <c r="AJ1599">
        <v>24.28827004</v>
      </c>
      <c r="AK1599">
        <v>68.504479520000004</v>
      </c>
      <c r="AL1599">
        <v>1.78041246</v>
      </c>
      <c r="AM1599">
        <v>5.7939750400000003</v>
      </c>
      <c r="AN1599">
        <v>82.750379249999995</v>
      </c>
      <c r="AO1599">
        <v>1.5523108699999999</v>
      </c>
      <c r="AP1599">
        <v>0.19540136999999999</v>
      </c>
      <c r="AR1599">
        <v>5.7939750400000003</v>
      </c>
      <c r="AS1599">
        <v>126.37977892000001</v>
      </c>
      <c r="AT1599">
        <v>28.832142604512981</v>
      </c>
      <c r="AU1599">
        <v>0.19540136999999999</v>
      </c>
      <c r="AV1599">
        <v>53.477474360000002</v>
      </c>
      <c r="AW1599">
        <v>40.900286289999997</v>
      </c>
      <c r="AX1599">
        <v>126.37977892000001</v>
      </c>
      <c r="AY1599" t="s">
        <v>93</v>
      </c>
      <c r="AZ1599" t="s">
        <v>94</v>
      </c>
      <c r="BA1599">
        <v>0.58409167386830363</v>
      </c>
      <c r="BB1599">
        <v>0.42494093452201909</v>
      </c>
      <c r="BC1599">
        <v>6.5603584293788221E-3</v>
      </c>
      <c r="BE1599">
        <v>3.8527252596287788E-2</v>
      </c>
      <c r="BF1599">
        <v>3.3792361856103743E-2</v>
      </c>
      <c r="BG1599">
        <v>3.1809147789934773E-2</v>
      </c>
      <c r="BH1599">
        <v>3.80105529932745E-2</v>
      </c>
      <c r="BI1599">
        <v>3.7848940859492197E-2</v>
      </c>
      <c r="BJ1599">
        <v>1.857411653268884</v>
      </c>
      <c r="BK1599">
        <v>0.82909664794085403</v>
      </c>
      <c r="BM1599">
        <v>1.2819030247916701E-3</v>
      </c>
    </row>
    <row r="1600" spans="1:65" x14ac:dyDescent="0.35">
      <c r="A1600" t="s">
        <v>1087</v>
      </c>
      <c r="B1600" t="s">
        <v>1087</v>
      </c>
      <c r="C1600" t="s">
        <v>1088</v>
      </c>
      <c r="D1600">
        <v>4.9845029993669E-3</v>
      </c>
      <c r="E1600" t="s">
        <v>76</v>
      </c>
      <c r="F1600" t="s">
        <v>590</v>
      </c>
      <c r="G1600" t="s">
        <v>591</v>
      </c>
      <c r="H1600" t="s">
        <v>70</v>
      </c>
      <c r="I1600">
        <v>13660103839.57</v>
      </c>
      <c r="J1600">
        <v>3.4075000000000002</v>
      </c>
      <c r="K1600">
        <v>1600000</v>
      </c>
      <c r="L1600" t="s">
        <v>1089</v>
      </c>
      <c r="M1600" s="3">
        <v>46174</v>
      </c>
      <c r="N1600" t="s">
        <v>1090</v>
      </c>
      <c r="O1600">
        <v>12.48878</v>
      </c>
      <c r="P1600">
        <v>68088828.560000002</v>
      </c>
      <c r="Q1600" t="s">
        <v>594</v>
      </c>
      <c r="R1600" t="s">
        <v>693</v>
      </c>
      <c r="S1600" t="s">
        <v>649</v>
      </c>
      <c r="U1600" t="s">
        <v>283</v>
      </c>
      <c r="W1600">
        <v>4.9898381699999996</v>
      </c>
      <c r="X1600">
        <v>5.6654938699999997</v>
      </c>
      <c r="Y1600">
        <v>5.2926126</v>
      </c>
      <c r="Z1600">
        <v>19.67642154</v>
      </c>
      <c r="AA1600">
        <v>19.67642154</v>
      </c>
      <c r="AB1600">
        <v>39.352843069999999</v>
      </c>
      <c r="AC1600">
        <v>0</v>
      </c>
      <c r="AI1600">
        <v>100.00000000999999</v>
      </c>
      <c r="AJ1600">
        <v>0</v>
      </c>
      <c r="AK1600">
        <v>78.703432419999999</v>
      </c>
      <c r="AL1600">
        <v>2.2537199999999999E-3</v>
      </c>
      <c r="AM1600">
        <v>4.2631907800000004</v>
      </c>
      <c r="AN1600">
        <v>0</v>
      </c>
      <c r="AO1600">
        <v>0</v>
      </c>
      <c r="AP1600">
        <v>0</v>
      </c>
      <c r="AR1600">
        <v>4.2631907800000004</v>
      </c>
      <c r="AT1600">
        <v>3.5891631887953599</v>
      </c>
      <c r="AU1600">
        <v>0</v>
      </c>
      <c r="AV1600">
        <v>0</v>
      </c>
      <c r="AW1600">
        <v>0</v>
      </c>
      <c r="AZ1600" t="s">
        <v>94</v>
      </c>
      <c r="BA1600">
        <v>0.57964491438033405</v>
      </c>
      <c r="BB1600">
        <v>0.27812850864313721</v>
      </c>
      <c r="BC1600">
        <v>1.7921582450084059E-2</v>
      </c>
      <c r="BE1600">
        <v>8.9425796176231573E-2</v>
      </c>
      <c r="BF1600">
        <v>0.1015346155116508</v>
      </c>
      <c r="BG1600">
        <v>9.4851993087253783E-2</v>
      </c>
      <c r="BH1600">
        <v>7.6403125064208197E-2</v>
      </c>
      <c r="BI1600">
        <v>0</v>
      </c>
      <c r="BM1600">
        <v>0</v>
      </c>
    </row>
    <row r="1601" spans="1:65" x14ac:dyDescent="0.35">
      <c r="A1601" t="s">
        <v>841</v>
      </c>
      <c r="B1601" t="s">
        <v>841</v>
      </c>
      <c r="C1601" t="s">
        <v>842</v>
      </c>
      <c r="D1601">
        <v>2.3670218832282589E-5</v>
      </c>
      <c r="E1601" t="s">
        <v>122</v>
      </c>
      <c r="F1601" t="s">
        <v>590</v>
      </c>
      <c r="G1601" t="s">
        <v>591</v>
      </c>
      <c r="H1601" t="s">
        <v>70</v>
      </c>
      <c r="I1601">
        <v>50823903457.370003</v>
      </c>
      <c r="J1601">
        <v>3.4075000000000002</v>
      </c>
      <c r="K1601">
        <v>2748.3150000000001</v>
      </c>
      <c r="L1601" t="s">
        <v>843</v>
      </c>
      <c r="M1601" s="3">
        <v>46174</v>
      </c>
      <c r="N1601" t="s">
        <v>844</v>
      </c>
      <c r="O1601">
        <v>128.46</v>
      </c>
      <c r="P1601">
        <v>1203012.91674675</v>
      </c>
      <c r="Q1601" t="s">
        <v>594</v>
      </c>
      <c r="R1601" t="s">
        <v>693</v>
      </c>
      <c r="S1601" t="s">
        <v>649</v>
      </c>
      <c r="U1601" t="s">
        <v>151</v>
      </c>
      <c r="W1601">
        <v>5.0741018799999997</v>
      </c>
      <c r="X1601">
        <v>6.0864728000000001</v>
      </c>
      <c r="Y1601">
        <v>5.5015648800000001</v>
      </c>
      <c r="Z1601">
        <v>22.738348309999999</v>
      </c>
      <c r="AA1601">
        <v>23.423959400000001</v>
      </c>
      <c r="AB1601">
        <v>43.572221370000001</v>
      </c>
      <c r="AC1601">
        <v>0</v>
      </c>
      <c r="AE1601">
        <v>1.4973383899999999</v>
      </c>
      <c r="AI1601">
        <v>96.849678929999996</v>
      </c>
      <c r="AJ1601">
        <v>4.98539289</v>
      </c>
      <c r="AK1601">
        <v>82.309498730000001</v>
      </c>
      <c r="AL1601">
        <v>2.4396374600000001</v>
      </c>
      <c r="AM1601">
        <v>4.7720816099999999</v>
      </c>
      <c r="AN1601">
        <v>6.2643833899999999</v>
      </c>
      <c r="AO1601">
        <v>0</v>
      </c>
      <c r="AP1601">
        <v>0</v>
      </c>
      <c r="AR1601">
        <v>4.7720816099999999</v>
      </c>
      <c r="AS1601">
        <v>2.4148714199999999</v>
      </c>
      <c r="AT1601">
        <v>14.093513475277639</v>
      </c>
      <c r="AU1601">
        <v>0</v>
      </c>
      <c r="AV1601">
        <v>0</v>
      </c>
      <c r="AW1601">
        <v>0</v>
      </c>
      <c r="AX1601">
        <v>2.4148714199999999</v>
      </c>
      <c r="AY1601" t="s">
        <v>93</v>
      </c>
      <c r="AZ1601" t="s">
        <v>94</v>
      </c>
      <c r="BA1601">
        <v>0.60589742474947772</v>
      </c>
      <c r="BB1601">
        <v>0.46385389407758731</v>
      </c>
      <c r="BC1601">
        <v>5.1029470991836389E-5</v>
      </c>
      <c r="BE1601">
        <v>2.5892873469508251E-4</v>
      </c>
      <c r="BF1601">
        <v>3.1058948719020122E-4</v>
      </c>
      <c r="BG1601">
        <v>2.8074194545366592E-4</v>
      </c>
      <c r="BH1601">
        <v>2.4351680008817089E-4</v>
      </c>
      <c r="BI1601">
        <v>0</v>
      </c>
      <c r="BJ1601">
        <v>7.6408385937467996E-5</v>
      </c>
      <c r="BK1601">
        <v>1.232296110759047E-4</v>
      </c>
      <c r="BM1601">
        <v>0</v>
      </c>
    </row>
    <row r="1602" spans="1:65" x14ac:dyDescent="0.35">
      <c r="A1602" t="s">
        <v>986</v>
      </c>
      <c r="B1602" t="s">
        <v>986</v>
      </c>
      <c r="C1602" t="s">
        <v>987</v>
      </c>
      <c r="D1602">
        <v>1.2706046337536991E-3</v>
      </c>
      <c r="E1602" t="s">
        <v>122</v>
      </c>
      <c r="F1602" t="s">
        <v>590</v>
      </c>
      <c r="G1602" t="s">
        <v>591</v>
      </c>
      <c r="H1602" t="s">
        <v>101</v>
      </c>
      <c r="I1602">
        <v>13368957884.120001</v>
      </c>
      <c r="J1602">
        <v>3.4075000000000002</v>
      </c>
      <c r="K1602">
        <v>272259.96299999999</v>
      </c>
      <c r="L1602" t="s">
        <v>988</v>
      </c>
      <c r="M1602" s="3">
        <v>46174</v>
      </c>
      <c r="N1602" t="s">
        <v>661</v>
      </c>
      <c r="O1602">
        <v>18.309999999999999</v>
      </c>
      <c r="P1602">
        <v>16986659.836020969</v>
      </c>
      <c r="Q1602" t="s">
        <v>594</v>
      </c>
      <c r="R1602" t="s">
        <v>693</v>
      </c>
      <c r="S1602" t="s">
        <v>649</v>
      </c>
      <c r="U1602" t="s">
        <v>151</v>
      </c>
      <c r="W1602">
        <v>4.9004187400000001</v>
      </c>
      <c r="X1602">
        <v>5.8801348300000003</v>
      </c>
      <c r="Y1602">
        <v>5.4451532800000004</v>
      </c>
      <c r="Z1602">
        <v>20.93097083</v>
      </c>
      <c r="AA1602">
        <v>22.608584279999999</v>
      </c>
      <c r="AB1602">
        <v>40.630892920000001</v>
      </c>
      <c r="AC1602">
        <v>0.13954150000000001</v>
      </c>
      <c r="AE1602">
        <v>194.20411378</v>
      </c>
      <c r="AI1602">
        <v>90.077232670000001</v>
      </c>
      <c r="AJ1602">
        <v>3.5920304500000002</v>
      </c>
      <c r="AK1602">
        <v>76.862856780000001</v>
      </c>
      <c r="AL1602">
        <v>3.7155608</v>
      </c>
      <c r="AM1602">
        <v>4.5571399299999999</v>
      </c>
      <c r="AN1602">
        <v>3.53209924</v>
      </c>
      <c r="AO1602">
        <v>0.62498491</v>
      </c>
      <c r="AP1602">
        <v>1.21758868</v>
      </c>
      <c r="AR1602">
        <v>4.5571399299999999</v>
      </c>
      <c r="AS1602">
        <v>91.262107009999994</v>
      </c>
      <c r="AT1602">
        <v>12.01386432765084</v>
      </c>
      <c r="AU1602">
        <v>1.21758868</v>
      </c>
      <c r="AV1602">
        <v>2.0212050399999999</v>
      </c>
      <c r="AW1602">
        <v>0.63473495999999996</v>
      </c>
      <c r="AX1602">
        <v>91.262107009999994</v>
      </c>
      <c r="AY1602" t="s">
        <v>93</v>
      </c>
      <c r="AZ1602" t="s">
        <v>94</v>
      </c>
      <c r="BA1602">
        <v>0.5786616119309711</v>
      </c>
      <c r="BB1602">
        <v>0.40695245862726859</v>
      </c>
      <c r="BC1602">
        <v>3.122243413984279E-3</v>
      </c>
      <c r="BE1602">
        <v>1.530030013673014E-2</v>
      </c>
      <c r="BF1602">
        <v>1.8359212246307072E-2</v>
      </c>
      <c r="BG1602">
        <v>1.7001093966614891E-2</v>
      </c>
      <c r="BH1602">
        <v>1.422850013304728E-2</v>
      </c>
      <c r="BI1602">
        <v>4.3568252935248731E-4</v>
      </c>
      <c r="BJ1602">
        <v>0.6063525152182585</v>
      </c>
      <c r="BK1602">
        <v>0.284942512558301</v>
      </c>
      <c r="BM1602">
        <v>3.801608237071812E-3</v>
      </c>
    </row>
    <row r="1603" spans="1:65" x14ac:dyDescent="0.35">
      <c r="A1603" t="s">
        <v>841</v>
      </c>
      <c r="B1603" t="s">
        <v>841</v>
      </c>
      <c r="C1603" t="s">
        <v>842</v>
      </c>
      <c r="D1603">
        <v>3.7043124856357188E-8</v>
      </c>
      <c r="E1603" t="s">
        <v>76</v>
      </c>
      <c r="F1603" t="s">
        <v>590</v>
      </c>
      <c r="G1603" t="s">
        <v>591</v>
      </c>
      <c r="H1603" t="s">
        <v>70</v>
      </c>
      <c r="I1603">
        <v>13660103839.57</v>
      </c>
      <c r="J1603">
        <v>3.4075000000000002</v>
      </c>
      <c r="K1603">
        <v>1.1559999997258481</v>
      </c>
      <c r="L1603" t="s">
        <v>843</v>
      </c>
      <c r="M1603" s="3">
        <v>46174</v>
      </c>
      <c r="N1603" t="s">
        <v>844</v>
      </c>
      <c r="O1603">
        <v>128.46</v>
      </c>
      <c r="P1603">
        <v>506.01293207999612</v>
      </c>
      <c r="Q1603" t="s">
        <v>594</v>
      </c>
      <c r="R1603" t="s">
        <v>693</v>
      </c>
      <c r="S1603" t="s">
        <v>649</v>
      </c>
      <c r="U1603" t="s">
        <v>151</v>
      </c>
      <c r="W1603">
        <v>5.0741018799999997</v>
      </c>
      <c r="X1603">
        <v>6.0864728000000001</v>
      </c>
      <c r="Y1603">
        <v>5.5015648800000001</v>
      </c>
      <c r="Z1603">
        <v>22.738348309999999</v>
      </c>
      <c r="AA1603">
        <v>23.423959400000001</v>
      </c>
      <c r="AB1603">
        <v>43.572221370000001</v>
      </c>
      <c r="AC1603">
        <v>0</v>
      </c>
      <c r="AE1603">
        <v>1.4973383899999999</v>
      </c>
      <c r="AI1603">
        <v>96.849678929999996</v>
      </c>
      <c r="AJ1603">
        <v>4.98539289</v>
      </c>
      <c r="AK1603">
        <v>82.309498730000001</v>
      </c>
      <c r="AL1603">
        <v>2.4396374600000001</v>
      </c>
      <c r="AM1603">
        <v>4.7720816099999999</v>
      </c>
      <c r="AN1603">
        <v>6.2643833899999999</v>
      </c>
      <c r="AO1603">
        <v>0</v>
      </c>
      <c r="AP1603">
        <v>0</v>
      </c>
      <c r="AR1603">
        <v>4.7720816099999999</v>
      </c>
      <c r="AS1603">
        <v>2.4148714199999999</v>
      </c>
      <c r="AT1603">
        <v>14.093513475277639</v>
      </c>
      <c r="AU1603">
        <v>0</v>
      </c>
      <c r="AV1603">
        <v>0</v>
      </c>
      <c r="AW1603">
        <v>0</v>
      </c>
      <c r="AX1603">
        <v>2.4148714199999999</v>
      </c>
      <c r="AY1603" t="s">
        <v>93</v>
      </c>
      <c r="AZ1603" t="s">
        <v>94</v>
      </c>
      <c r="BA1603">
        <v>0.57964491438033405</v>
      </c>
      <c r="BB1603">
        <v>0.27812850864313721</v>
      </c>
      <c r="BC1603">
        <v>1.3318708332732161E-7</v>
      </c>
      <c r="BE1603">
        <v>6.758048299028791E-7</v>
      </c>
      <c r="BF1603">
        <v>8.1063955998307634E-7</v>
      </c>
      <c r="BG1603">
        <v>7.3273738010322595E-7</v>
      </c>
      <c r="BH1603">
        <v>6.3557963103584889E-7</v>
      </c>
      <c r="BI1603">
        <v>0</v>
      </c>
      <c r="BJ1603">
        <v>1.994261329181275E-7</v>
      </c>
      <c r="BK1603">
        <v>3.216296810403074E-7</v>
      </c>
      <c r="BM1603">
        <v>0</v>
      </c>
    </row>
    <row r="1604" spans="1:65" x14ac:dyDescent="0.35">
      <c r="A1604" t="s">
        <v>849</v>
      </c>
      <c r="B1604" t="s">
        <v>849</v>
      </c>
      <c r="C1604" t="s">
        <v>850</v>
      </c>
      <c r="D1604">
        <v>3.1879589285297E-3</v>
      </c>
      <c r="E1604" t="s">
        <v>76</v>
      </c>
      <c r="F1604" t="s">
        <v>590</v>
      </c>
      <c r="G1604" t="s">
        <v>591</v>
      </c>
      <c r="H1604" t="s">
        <v>70</v>
      </c>
      <c r="I1604">
        <v>13660103839.57</v>
      </c>
      <c r="J1604">
        <v>3.4075000000000002</v>
      </c>
      <c r="K1604">
        <v>500000</v>
      </c>
      <c r="L1604" t="s">
        <v>851</v>
      </c>
      <c r="M1604" s="3">
        <v>46174</v>
      </c>
      <c r="N1604" t="s">
        <v>848</v>
      </c>
      <c r="O1604">
        <v>25.56</v>
      </c>
      <c r="P1604">
        <v>43547850</v>
      </c>
      <c r="Q1604" t="s">
        <v>594</v>
      </c>
      <c r="R1604" t="s">
        <v>693</v>
      </c>
      <c r="S1604" t="s">
        <v>596</v>
      </c>
      <c r="U1604" t="s">
        <v>151</v>
      </c>
      <c r="W1604">
        <v>5.1296927300000004</v>
      </c>
      <c r="X1604">
        <v>6.1944555100000001</v>
      </c>
      <c r="Y1604">
        <v>5.4501754800000004</v>
      </c>
      <c r="Z1604">
        <v>25.241440870000002</v>
      </c>
      <c r="AA1604">
        <v>25.84757286</v>
      </c>
      <c r="AB1604">
        <v>48.775147369999999</v>
      </c>
      <c r="AC1604">
        <v>0</v>
      </c>
      <c r="AE1604">
        <v>21.26510575</v>
      </c>
      <c r="AI1604">
        <v>98.180874320000001</v>
      </c>
      <c r="AJ1604">
        <v>6.6530631500000004</v>
      </c>
      <c r="AK1604">
        <v>93.197357030000006</v>
      </c>
      <c r="AL1604">
        <v>1.374093E-2</v>
      </c>
      <c r="AM1604">
        <v>4.7428152099999998</v>
      </c>
      <c r="AN1604">
        <v>5.3175430500000003</v>
      </c>
      <c r="AO1604">
        <v>0</v>
      </c>
      <c r="AP1604">
        <v>0</v>
      </c>
      <c r="AR1604">
        <v>4.7428152099999998</v>
      </c>
      <c r="AS1604">
        <v>9.8245593800000002</v>
      </c>
      <c r="AT1604">
        <v>13.87140128740185</v>
      </c>
      <c r="AU1604">
        <v>0</v>
      </c>
      <c r="AV1604">
        <v>0</v>
      </c>
      <c r="AW1604">
        <v>1.374093E-2</v>
      </c>
      <c r="AX1604">
        <v>9.8245593800000002</v>
      </c>
      <c r="AY1604" t="s">
        <v>93</v>
      </c>
      <c r="AZ1604" t="s">
        <v>94</v>
      </c>
      <c r="BA1604">
        <v>0.57964491438033405</v>
      </c>
      <c r="BB1604">
        <v>0.27812850864313721</v>
      </c>
      <c r="BC1604">
        <v>1.146217963804684E-2</v>
      </c>
      <c r="BE1604">
        <v>5.8797459559242878E-2</v>
      </c>
      <c r="BF1604">
        <v>7.1001961815509024E-2</v>
      </c>
      <c r="BG1604">
        <v>6.2470890410638143E-2</v>
      </c>
      <c r="BH1604">
        <v>5.4362999927080817E-2</v>
      </c>
      <c r="BI1604">
        <v>0</v>
      </c>
      <c r="BJ1604">
        <v>0.24374446212856271</v>
      </c>
      <c r="BK1604">
        <v>0.112610864478218</v>
      </c>
      <c r="BM1604">
        <v>0</v>
      </c>
    </row>
    <row r="1605" spans="1:65" x14ac:dyDescent="0.35">
      <c r="A1605" t="s">
        <v>986</v>
      </c>
      <c r="B1605" t="s">
        <v>986</v>
      </c>
      <c r="C1605" t="s">
        <v>987</v>
      </c>
      <c r="D1605">
        <v>2.5169479532087799E-2</v>
      </c>
      <c r="E1605" t="s">
        <v>76</v>
      </c>
      <c r="F1605" t="s">
        <v>590</v>
      </c>
      <c r="G1605" t="s">
        <v>591</v>
      </c>
      <c r="H1605" t="s">
        <v>101</v>
      </c>
      <c r="I1605">
        <v>4856456983.2200003</v>
      </c>
      <c r="J1605">
        <v>3.4075000000000002</v>
      </c>
      <c r="K1605">
        <v>1959158.4989999901</v>
      </c>
      <c r="L1605" t="s">
        <v>988</v>
      </c>
      <c r="M1605" s="3">
        <v>46174</v>
      </c>
      <c r="N1605" t="s">
        <v>661</v>
      </c>
      <c r="O1605">
        <v>18.309999999999999</v>
      </c>
      <c r="P1605">
        <v>122234494.6376206</v>
      </c>
      <c r="Q1605" t="s">
        <v>594</v>
      </c>
      <c r="R1605" t="s">
        <v>693</v>
      </c>
      <c r="S1605" t="s">
        <v>649</v>
      </c>
      <c r="U1605" t="s">
        <v>151</v>
      </c>
      <c r="W1605">
        <v>4.9004187400000001</v>
      </c>
      <c r="X1605">
        <v>5.8801348300000003</v>
      </c>
      <c r="Y1605">
        <v>5.4451532800000004</v>
      </c>
      <c r="Z1605">
        <v>20.93097083</v>
      </c>
      <c r="AA1605">
        <v>22.608584279999999</v>
      </c>
      <c r="AB1605">
        <v>40.630892920000001</v>
      </c>
      <c r="AC1605">
        <v>0.13954150000000001</v>
      </c>
      <c r="AE1605">
        <v>194.20411378</v>
      </c>
      <c r="AI1605">
        <v>90.077232670000001</v>
      </c>
      <c r="AJ1605">
        <v>3.5920304500000002</v>
      </c>
      <c r="AK1605">
        <v>76.862856780000001</v>
      </c>
      <c r="AL1605">
        <v>3.7155608</v>
      </c>
      <c r="AM1605">
        <v>4.5571399299999999</v>
      </c>
      <c r="AN1605">
        <v>3.53209924</v>
      </c>
      <c r="AO1605">
        <v>0.62498491</v>
      </c>
      <c r="AP1605">
        <v>1.21758868</v>
      </c>
      <c r="AR1605">
        <v>4.5571399299999999</v>
      </c>
      <c r="AS1605">
        <v>91.262107009999994</v>
      </c>
      <c r="AT1605">
        <v>12.01386432765084</v>
      </c>
      <c r="AU1605">
        <v>1.21758868</v>
      </c>
      <c r="AV1605">
        <v>2.0212050399999999</v>
      </c>
      <c r="AW1605">
        <v>0.63473495999999996</v>
      </c>
      <c r="AX1605">
        <v>91.262107009999994</v>
      </c>
      <c r="AY1605" t="s">
        <v>93</v>
      </c>
      <c r="AZ1605" t="s">
        <v>94</v>
      </c>
      <c r="BA1605">
        <v>0.58036120933591218</v>
      </c>
      <c r="BB1605">
        <v>0.24170055173816651</v>
      </c>
      <c r="BC1605">
        <v>0.1041349692877566</v>
      </c>
      <c r="BE1605">
        <v>0.51030495498704709</v>
      </c>
      <c r="BF1605">
        <v>0.61232765992991811</v>
      </c>
      <c r="BG1605">
        <v>0.56703086957992732</v>
      </c>
      <c r="BH1605">
        <v>0.47455762665055939</v>
      </c>
      <c r="BI1605">
        <v>1.453114981686749E-2</v>
      </c>
      <c r="BJ1605">
        <v>20.22343942403629</v>
      </c>
      <c r="BK1605">
        <v>9.5035767106223084</v>
      </c>
      <c r="BM1605">
        <v>0.12679355979692011</v>
      </c>
    </row>
    <row r="1606" spans="1:65" x14ac:dyDescent="0.35">
      <c r="A1606" t="s">
        <v>742</v>
      </c>
      <c r="B1606" t="s">
        <v>742</v>
      </c>
      <c r="C1606" t="s">
        <v>743</v>
      </c>
      <c r="D1606">
        <v>8.7993245669149014E-5</v>
      </c>
      <c r="E1606" t="s">
        <v>67</v>
      </c>
      <c r="F1606" t="s">
        <v>744</v>
      </c>
      <c r="G1606" t="s">
        <v>591</v>
      </c>
      <c r="H1606" t="s">
        <v>98</v>
      </c>
      <c r="I1606">
        <v>32738707617.759998</v>
      </c>
      <c r="J1606">
        <v>3.4075000000000002</v>
      </c>
      <c r="M1606" s="3">
        <v>46174</v>
      </c>
      <c r="N1606" t="s">
        <v>745</v>
      </c>
      <c r="O1606">
        <v>8715.7199999999993</v>
      </c>
      <c r="AZ1606" t="s">
        <v>73</v>
      </c>
      <c r="BA1606">
        <v>0.62127201270009813</v>
      </c>
      <c r="BB1606">
        <v>0.15585309734470029</v>
      </c>
      <c r="BC1606">
        <v>5.645909331819974E-4</v>
      </c>
    </row>
    <row r="1607" spans="1:65" x14ac:dyDescent="0.35">
      <c r="A1607" t="s">
        <v>859</v>
      </c>
      <c r="B1607" t="s">
        <v>859</v>
      </c>
      <c r="C1607" t="s">
        <v>860</v>
      </c>
      <c r="D1607">
        <v>3.4632125897411301E-4</v>
      </c>
      <c r="E1607" t="s">
        <v>76</v>
      </c>
      <c r="F1607" t="s">
        <v>590</v>
      </c>
      <c r="G1607" t="s">
        <v>591</v>
      </c>
      <c r="H1607" t="s">
        <v>70</v>
      </c>
      <c r="I1607">
        <v>13660103839.57</v>
      </c>
      <c r="J1607">
        <v>3.4075000000000002</v>
      </c>
      <c r="K1607">
        <v>42903.11</v>
      </c>
      <c r="L1607" t="s">
        <v>861</v>
      </c>
      <c r="M1607" s="3">
        <v>46174</v>
      </c>
      <c r="N1607" t="s">
        <v>600</v>
      </c>
      <c r="O1607">
        <v>32.36</v>
      </c>
      <c r="P1607">
        <v>4730784.359437</v>
      </c>
      <c r="Q1607" t="s">
        <v>594</v>
      </c>
      <c r="R1607" t="s">
        <v>693</v>
      </c>
      <c r="S1607" t="s">
        <v>602</v>
      </c>
      <c r="U1607" t="s">
        <v>151</v>
      </c>
      <c r="W1607">
        <v>4.9350359199999998</v>
      </c>
      <c r="X1607">
        <v>5.3946446899999998</v>
      </c>
      <c r="Y1607">
        <v>5.2070595400000004</v>
      </c>
      <c r="Z1607">
        <v>22.373674149999999</v>
      </c>
      <c r="AA1607">
        <v>29.841782609999999</v>
      </c>
      <c r="AB1607">
        <v>45.31971909</v>
      </c>
      <c r="AC1607">
        <v>0</v>
      </c>
      <c r="AE1607">
        <v>1.1387686299999999</v>
      </c>
      <c r="AI1607">
        <v>99.986524399999993</v>
      </c>
      <c r="AJ1607">
        <v>10.92495387</v>
      </c>
      <c r="AK1607">
        <v>56.364217580000002</v>
      </c>
      <c r="AL1607">
        <v>30.246004410000001</v>
      </c>
      <c r="AM1607">
        <v>4.3167428499999998</v>
      </c>
      <c r="AN1607">
        <v>9.7354130600000008</v>
      </c>
      <c r="AO1607">
        <v>0</v>
      </c>
      <c r="AP1607">
        <v>0</v>
      </c>
      <c r="AR1607">
        <v>4.3167428499999998</v>
      </c>
      <c r="AS1607">
        <v>7.3262099999999997E-2</v>
      </c>
      <c r="AT1607">
        <v>7.8743722147556046</v>
      </c>
      <c r="AU1607">
        <v>0</v>
      </c>
      <c r="AV1607">
        <v>12.23558983</v>
      </c>
      <c r="AW1607">
        <v>0</v>
      </c>
      <c r="AX1607">
        <v>7.3262099999999997E-2</v>
      </c>
      <c r="AY1607" t="s">
        <v>121</v>
      </c>
      <c r="AZ1607" t="s">
        <v>94</v>
      </c>
      <c r="BA1607">
        <v>0.57964491438033405</v>
      </c>
      <c r="BB1607">
        <v>0.27812850864313721</v>
      </c>
      <c r="BC1607">
        <v>1.245184323835256E-3</v>
      </c>
      <c r="BE1607">
        <v>6.1450293651479021E-3</v>
      </c>
      <c r="BF1607">
        <v>6.7173270006491061E-3</v>
      </c>
      <c r="BG1607">
        <v>6.4837489124848222E-3</v>
      </c>
      <c r="BH1607">
        <v>5.3751405268479277E-3</v>
      </c>
      <c r="BI1607">
        <v>0</v>
      </c>
      <c r="BJ1607">
        <v>1.417976846551351E-3</v>
      </c>
      <c r="BK1607">
        <v>9.1224818451250938E-5</v>
      </c>
      <c r="BM1607">
        <v>0</v>
      </c>
    </row>
    <row r="1608" spans="1:65" x14ac:dyDescent="0.35">
      <c r="A1608" t="s">
        <v>855</v>
      </c>
      <c r="B1608" t="s">
        <v>855</v>
      </c>
      <c r="C1608" t="s">
        <v>856</v>
      </c>
      <c r="D1608">
        <v>1.15170628896883E-8</v>
      </c>
      <c r="E1608" t="s">
        <v>76</v>
      </c>
      <c r="F1608" t="s">
        <v>590</v>
      </c>
      <c r="G1608" t="s">
        <v>591</v>
      </c>
      <c r="H1608" t="s">
        <v>70</v>
      </c>
      <c r="I1608">
        <v>13660103839.57</v>
      </c>
      <c r="J1608">
        <v>3.4075000000000002</v>
      </c>
      <c r="K1608">
        <v>1</v>
      </c>
      <c r="L1608" t="s">
        <v>857</v>
      </c>
      <c r="M1608" s="3">
        <v>46174</v>
      </c>
      <c r="N1608" t="s">
        <v>858</v>
      </c>
      <c r="O1608">
        <v>46.17</v>
      </c>
      <c r="P1608">
        <v>157.324275</v>
      </c>
      <c r="Q1608" t="s">
        <v>594</v>
      </c>
      <c r="R1608" t="s">
        <v>693</v>
      </c>
      <c r="S1608" t="s">
        <v>649</v>
      </c>
      <c r="U1608" t="s">
        <v>151</v>
      </c>
      <c r="W1608">
        <v>5.0416968500000001</v>
      </c>
      <c r="X1608">
        <v>5.9897626500000003</v>
      </c>
      <c r="Y1608">
        <v>5.3525868599999997</v>
      </c>
      <c r="Z1608">
        <v>24.804637159999999</v>
      </c>
      <c r="AA1608">
        <v>24.804637159999999</v>
      </c>
      <c r="AB1608">
        <v>49.609274319999997</v>
      </c>
      <c r="AC1608">
        <v>0</v>
      </c>
      <c r="AI1608">
        <v>99.999899659999997</v>
      </c>
      <c r="AJ1608">
        <v>0</v>
      </c>
      <c r="AK1608">
        <v>99.218548650000002</v>
      </c>
      <c r="AL1608">
        <v>0</v>
      </c>
      <c r="AM1608">
        <v>4.3840615400000003</v>
      </c>
      <c r="AN1608">
        <v>0</v>
      </c>
      <c r="AO1608">
        <v>0</v>
      </c>
      <c r="AP1608">
        <v>0</v>
      </c>
      <c r="AR1608">
        <v>4.3840615400000003</v>
      </c>
      <c r="AT1608">
        <v>9.4815024404046113</v>
      </c>
      <c r="AU1608">
        <v>0</v>
      </c>
      <c r="AV1608">
        <v>0</v>
      </c>
      <c r="AW1608">
        <v>0</v>
      </c>
      <c r="AZ1608" t="s">
        <v>94</v>
      </c>
      <c r="BA1608">
        <v>0.57964491438033405</v>
      </c>
      <c r="BB1608">
        <v>0.27812850864313721</v>
      </c>
      <c r="BC1608">
        <v>4.1409141931817153E-8</v>
      </c>
      <c r="BE1608">
        <v>2.0877234043884549E-7</v>
      </c>
      <c r="BF1608">
        <v>2.4803093171174719E-7</v>
      </c>
      <c r="BG1608">
        <v>2.2164602898811949E-7</v>
      </c>
      <c r="BH1608">
        <v>1.8154022654768091E-7</v>
      </c>
      <c r="BI1608">
        <v>0</v>
      </c>
      <c r="BM1608">
        <v>0</v>
      </c>
    </row>
    <row r="1609" spans="1:65" x14ac:dyDescent="0.35">
      <c r="A1609" t="s">
        <v>824</v>
      </c>
      <c r="B1609" t="s">
        <v>824</v>
      </c>
      <c r="C1609" t="s">
        <v>825</v>
      </c>
      <c r="D1609">
        <v>1.71128999187471E-10</v>
      </c>
      <c r="E1609" t="s">
        <v>67</v>
      </c>
      <c r="F1609" t="s">
        <v>754</v>
      </c>
      <c r="G1609" t="s">
        <v>591</v>
      </c>
      <c r="H1609" t="s">
        <v>101</v>
      </c>
      <c r="I1609">
        <v>21900417707.57</v>
      </c>
      <c r="J1609">
        <v>2.0953800000000002E-2</v>
      </c>
      <c r="K1609">
        <v>3.9999998530834838E-3</v>
      </c>
      <c r="L1609" t="s">
        <v>826</v>
      </c>
      <c r="M1609" s="3">
        <v>46174</v>
      </c>
      <c r="N1609" t="s">
        <v>823</v>
      </c>
      <c r="O1609">
        <v>44715</v>
      </c>
      <c r="P1609">
        <v>3.7477965303466929</v>
      </c>
      <c r="Q1609" t="s">
        <v>757</v>
      </c>
      <c r="R1609" t="s">
        <v>776</v>
      </c>
      <c r="S1609" t="s">
        <v>602</v>
      </c>
      <c r="U1609" t="s">
        <v>151</v>
      </c>
      <c r="W1609">
        <v>4.6252577199999996</v>
      </c>
      <c r="X1609">
        <v>4.54144989</v>
      </c>
      <c r="Y1609">
        <v>5.26132635</v>
      </c>
      <c r="Z1609">
        <v>17.67862981</v>
      </c>
      <c r="AA1609">
        <v>22.84913469</v>
      </c>
      <c r="AB1609">
        <v>27.185627799999999</v>
      </c>
      <c r="AC1609">
        <v>0</v>
      </c>
      <c r="AE1609">
        <v>136.24216491999999</v>
      </c>
      <c r="AI1609">
        <v>71.421851520000004</v>
      </c>
      <c r="AJ1609">
        <v>10.270370789999999</v>
      </c>
      <c r="AK1609">
        <v>50.317527419999998</v>
      </c>
      <c r="AL1609">
        <v>7.1254940900000001</v>
      </c>
      <c r="AM1609">
        <v>5.1164211699999997</v>
      </c>
      <c r="AN1609">
        <v>20.512143630000001</v>
      </c>
      <c r="AO1609">
        <v>14.939039319999999</v>
      </c>
      <c r="AP1609">
        <v>5.20683031</v>
      </c>
      <c r="AR1609">
        <v>5.1164211699999997</v>
      </c>
      <c r="AS1609">
        <v>106.23905766</v>
      </c>
      <c r="AT1609">
        <v>17.22713446983094</v>
      </c>
      <c r="AU1609">
        <v>5.20683031</v>
      </c>
      <c r="AV1609">
        <v>44.700726189999997</v>
      </c>
      <c r="AW1609">
        <v>22.136728300000001</v>
      </c>
      <c r="AX1609">
        <v>106.23905766</v>
      </c>
      <c r="AY1609" t="s">
        <v>152</v>
      </c>
      <c r="AZ1609" t="s">
        <v>94</v>
      </c>
      <c r="BA1609">
        <v>0.58409167386830363</v>
      </c>
      <c r="BB1609">
        <v>0.42494093452201909</v>
      </c>
      <c r="BC1609">
        <v>4.0271243668242942E-10</v>
      </c>
      <c r="BE1609">
        <v>1.862648806705418E-9</v>
      </c>
      <c r="BF1609">
        <v>1.8288983512730511E-9</v>
      </c>
      <c r="BG1609">
        <v>2.1188015545899729E-9</v>
      </c>
      <c r="BH1609">
        <v>2.0604464364642658E-9</v>
      </c>
      <c r="BI1609">
        <v>0</v>
      </c>
      <c r="BJ1609">
        <v>5.4866414213822598E-8</v>
      </c>
      <c r="BK1609">
        <v>4.2783789781103718E-8</v>
      </c>
      <c r="BM1609">
        <v>2.096855321532029E-9</v>
      </c>
    </row>
    <row r="1610" spans="1:65" x14ac:dyDescent="0.35">
      <c r="A1610" t="s">
        <v>1087</v>
      </c>
      <c r="B1610" t="s">
        <v>1087</v>
      </c>
      <c r="C1610" t="s">
        <v>1088</v>
      </c>
      <c r="D1610">
        <v>9.8540534060292603E-3</v>
      </c>
      <c r="E1610" t="s">
        <v>76</v>
      </c>
      <c r="F1610" t="s">
        <v>590</v>
      </c>
      <c r="G1610" t="s">
        <v>591</v>
      </c>
      <c r="H1610" t="s">
        <v>98</v>
      </c>
      <c r="I1610">
        <v>6909727982.4300003</v>
      </c>
      <c r="J1610">
        <v>3.4075000000000002</v>
      </c>
      <c r="K1610">
        <v>1600000</v>
      </c>
      <c r="L1610" t="s">
        <v>1089</v>
      </c>
      <c r="M1610" s="3">
        <v>46174</v>
      </c>
      <c r="N1610" t="s">
        <v>1090</v>
      </c>
      <c r="O1610">
        <v>12.48878</v>
      </c>
      <c r="P1610">
        <v>68088828.560000002</v>
      </c>
      <c r="Q1610" t="s">
        <v>594</v>
      </c>
      <c r="R1610" t="s">
        <v>693</v>
      </c>
      <c r="S1610" t="s">
        <v>649</v>
      </c>
      <c r="U1610" t="s">
        <v>283</v>
      </c>
      <c r="W1610">
        <v>4.9898381699999996</v>
      </c>
      <c r="X1610">
        <v>5.6654938699999997</v>
      </c>
      <c r="Y1610">
        <v>5.2926126</v>
      </c>
      <c r="Z1610">
        <v>19.67642154</v>
      </c>
      <c r="AA1610">
        <v>19.67642154</v>
      </c>
      <c r="AB1610">
        <v>39.352843069999999</v>
      </c>
      <c r="AC1610">
        <v>0</v>
      </c>
      <c r="AI1610">
        <v>100.00000000999999</v>
      </c>
      <c r="AJ1610">
        <v>0</v>
      </c>
      <c r="AK1610">
        <v>78.703432419999999</v>
      </c>
      <c r="AL1610">
        <v>2.2537199999999999E-3</v>
      </c>
      <c r="AM1610">
        <v>4.2631907800000004</v>
      </c>
      <c r="AN1610">
        <v>0</v>
      </c>
      <c r="AO1610">
        <v>0</v>
      </c>
      <c r="AP1610">
        <v>0</v>
      </c>
      <c r="AR1610">
        <v>4.2631907800000004</v>
      </c>
      <c r="AT1610">
        <v>3.5891631887953599</v>
      </c>
      <c r="AU1610">
        <v>0</v>
      </c>
      <c r="AV1610">
        <v>0</v>
      </c>
      <c r="AW1610">
        <v>0</v>
      </c>
      <c r="AZ1610" t="s">
        <v>94</v>
      </c>
      <c r="BA1610">
        <v>0.56320493766591784</v>
      </c>
      <c r="BB1610">
        <v>0.28105568548147219</v>
      </c>
      <c r="BC1610">
        <v>3.5060857741228163E-2</v>
      </c>
      <c r="BE1610">
        <v>0.17494800623012019</v>
      </c>
      <c r="BF1610">
        <v>0.19863707460987021</v>
      </c>
      <c r="BG1610">
        <v>0.1855635374480317</v>
      </c>
      <c r="BH1610">
        <v>0.14947112546129551</v>
      </c>
      <c r="BI1610">
        <v>0</v>
      </c>
      <c r="BM1610">
        <v>0</v>
      </c>
    </row>
    <row r="1611" spans="1:65" x14ac:dyDescent="0.35">
      <c r="A1611" t="s">
        <v>999</v>
      </c>
      <c r="B1611" t="s">
        <v>999</v>
      </c>
      <c r="C1611" t="s">
        <v>1000</v>
      </c>
      <c r="D1611">
        <v>5.6360814226029798E-3</v>
      </c>
      <c r="E1611" t="s">
        <v>122</v>
      </c>
      <c r="F1611" t="s">
        <v>590</v>
      </c>
      <c r="G1611" t="s">
        <v>591</v>
      </c>
      <c r="H1611" t="s">
        <v>70</v>
      </c>
      <c r="I1611">
        <v>50823903457.370003</v>
      </c>
      <c r="J1611">
        <v>3.4075000000000002</v>
      </c>
      <c r="K1611">
        <v>381000.16399999929</v>
      </c>
      <c r="L1611" t="s">
        <v>1001</v>
      </c>
      <c r="M1611" s="3">
        <v>46174</v>
      </c>
      <c r="N1611" t="s">
        <v>1002</v>
      </c>
      <c r="O1611">
        <v>220.64</v>
      </c>
      <c r="P1611">
        <v>286447658.10025072</v>
      </c>
      <c r="Q1611" t="s">
        <v>594</v>
      </c>
      <c r="R1611" t="s">
        <v>709</v>
      </c>
      <c r="S1611" t="s">
        <v>602</v>
      </c>
      <c r="U1611" t="s">
        <v>283</v>
      </c>
      <c r="W1611">
        <v>5.1992325499999996</v>
      </c>
      <c r="X1611">
        <v>4.9518140300000004</v>
      </c>
      <c r="Y1611">
        <v>4.6403176300000002</v>
      </c>
      <c r="Z1611">
        <v>21.193985810000001</v>
      </c>
      <c r="AA1611">
        <v>26.595539410000001</v>
      </c>
      <c r="AB1611">
        <v>42.25548474</v>
      </c>
      <c r="AC1611">
        <v>0</v>
      </c>
      <c r="AE1611">
        <v>3.3934913400000002</v>
      </c>
      <c r="AI1611">
        <v>90.067887220000003</v>
      </c>
      <c r="AJ1611">
        <v>7.3346926899999998</v>
      </c>
      <c r="AK1611">
        <v>49.019951030000001</v>
      </c>
      <c r="AL1611">
        <v>33.690366240000003</v>
      </c>
      <c r="AM1611">
        <v>3.9857384599999999</v>
      </c>
      <c r="AN1611">
        <v>11.559788470000001</v>
      </c>
      <c r="AO1611">
        <v>3.8582961500000001</v>
      </c>
      <c r="AP1611">
        <v>0</v>
      </c>
      <c r="AR1611">
        <v>3.9857384599999999</v>
      </c>
      <c r="AS1611">
        <v>0.45680324</v>
      </c>
      <c r="AT1611">
        <v>2.5507533422932731</v>
      </c>
      <c r="AU1611">
        <v>0</v>
      </c>
      <c r="AV1611">
        <v>12.26558775</v>
      </c>
      <c r="AW1611">
        <v>0</v>
      </c>
      <c r="AX1611">
        <v>0.45680324</v>
      </c>
      <c r="AY1611" t="s">
        <v>152</v>
      </c>
      <c r="AZ1611" t="s">
        <v>94</v>
      </c>
      <c r="BA1611">
        <v>0.60589742474947772</v>
      </c>
      <c r="BB1611">
        <v>0.46385389407758731</v>
      </c>
      <c r="BC1611">
        <v>1.2150553212042781E-2</v>
      </c>
      <c r="BE1611">
        <v>6.3173551760559873E-2</v>
      </c>
      <c r="BF1611">
        <v>6.0167279867655007E-2</v>
      </c>
      <c r="BG1611">
        <v>5.6382426284095247E-2</v>
      </c>
      <c r="BH1611">
        <v>4.8428927247515442E-2</v>
      </c>
      <c r="BI1611">
        <v>0</v>
      </c>
      <c r="BJ1611">
        <v>4.1232797101276357E-2</v>
      </c>
      <c r="BK1611">
        <v>5.5504120750535504E-3</v>
      </c>
      <c r="BM1611">
        <v>0</v>
      </c>
    </row>
    <row r="1612" spans="1:65" x14ac:dyDescent="0.35">
      <c r="A1612" t="s">
        <v>999</v>
      </c>
      <c r="B1612" t="s">
        <v>999</v>
      </c>
      <c r="C1612" t="s">
        <v>1000</v>
      </c>
      <c r="D1612">
        <v>2.2658432534052699E-3</v>
      </c>
      <c r="E1612" t="s">
        <v>133</v>
      </c>
      <c r="F1612" t="s">
        <v>590</v>
      </c>
      <c r="G1612" t="s">
        <v>591</v>
      </c>
      <c r="H1612" t="s">
        <v>70</v>
      </c>
      <c r="I1612">
        <v>12940613237.889999</v>
      </c>
      <c r="J1612">
        <v>3.4075000000000002</v>
      </c>
      <c r="K1612">
        <v>39000</v>
      </c>
      <c r="L1612" t="s">
        <v>1001</v>
      </c>
      <c r="M1612" s="3">
        <v>46174</v>
      </c>
      <c r="N1612" t="s">
        <v>1002</v>
      </c>
      <c r="O1612">
        <v>220.64</v>
      </c>
      <c r="P1612">
        <v>29321401.199999999</v>
      </c>
      <c r="Q1612" t="s">
        <v>594</v>
      </c>
      <c r="R1612" t="s">
        <v>709</v>
      </c>
      <c r="S1612" t="s">
        <v>602</v>
      </c>
      <c r="U1612" t="s">
        <v>283</v>
      </c>
      <c r="W1612">
        <v>5.1992325499999996</v>
      </c>
      <c r="X1612">
        <v>4.9518140300000004</v>
      </c>
      <c r="Y1612">
        <v>4.6403176300000002</v>
      </c>
      <c r="Z1612">
        <v>21.193985810000001</v>
      </c>
      <c r="AA1612">
        <v>26.595539410000001</v>
      </c>
      <c r="AB1612">
        <v>42.25548474</v>
      </c>
      <c r="AC1612">
        <v>0</v>
      </c>
      <c r="AE1612">
        <v>3.3934913400000002</v>
      </c>
      <c r="AI1612">
        <v>90.067887220000003</v>
      </c>
      <c r="AJ1612">
        <v>7.3346926899999998</v>
      </c>
      <c r="AK1612">
        <v>49.019951030000001</v>
      </c>
      <c r="AL1612">
        <v>33.690366240000003</v>
      </c>
      <c r="AM1612">
        <v>3.9857384599999999</v>
      </c>
      <c r="AN1612">
        <v>11.559788470000001</v>
      </c>
      <c r="AO1612">
        <v>3.8582961500000001</v>
      </c>
      <c r="AP1612">
        <v>0</v>
      </c>
      <c r="AR1612">
        <v>3.9857384599999999</v>
      </c>
      <c r="AS1612">
        <v>0.45680324</v>
      </c>
      <c r="AT1612">
        <v>2.5507533422932731</v>
      </c>
      <c r="AU1612">
        <v>0</v>
      </c>
      <c r="AV1612">
        <v>12.26558775</v>
      </c>
      <c r="AW1612">
        <v>0</v>
      </c>
      <c r="AX1612">
        <v>0.45680324</v>
      </c>
      <c r="AY1612" t="s">
        <v>152</v>
      </c>
      <c r="AZ1612" t="s">
        <v>94</v>
      </c>
      <c r="BA1612">
        <v>0.80400569866377269</v>
      </c>
      <c r="BB1612">
        <v>0.73378663360217133</v>
      </c>
      <c r="BC1612">
        <v>3.0878775241274239E-3</v>
      </c>
      <c r="BE1612">
        <v>1.6054593333856709E-2</v>
      </c>
      <c r="BF1612">
        <v>1.5290595246895839E-2</v>
      </c>
      <c r="BG1612">
        <v>1.432873251448924E-2</v>
      </c>
      <c r="BH1612">
        <v>1.230747220768425E-2</v>
      </c>
      <c r="BI1612">
        <v>0</v>
      </c>
      <c r="BJ1612">
        <v>1.0478685637107049E-2</v>
      </c>
      <c r="BK1612">
        <v>1.4105524577445851E-3</v>
      </c>
      <c r="BM1612">
        <v>0</v>
      </c>
    </row>
    <row r="1613" spans="1:65" x14ac:dyDescent="0.35">
      <c r="A1613" t="s">
        <v>705</v>
      </c>
      <c r="B1613" t="s">
        <v>705</v>
      </c>
      <c r="C1613" t="s">
        <v>706</v>
      </c>
      <c r="D1613">
        <v>1.656818579158616E-2</v>
      </c>
      <c r="E1613" t="s">
        <v>76</v>
      </c>
      <c r="F1613" t="s">
        <v>590</v>
      </c>
      <c r="G1613" t="s">
        <v>591</v>
      </c>
      <c r="H1613" t="s">
        <v>81</v>
      </c>
      <c r="I1613">
        <v>1893918873.9200001</v>
      </c>
      <c r="J1613">
        <v>3.4075000000000002</v>
      </c>
      <c r="K1613">
        <v>366788.761</v>
      </c>
      <c r="L1613" t="s">
        <v>707</v>
      </c>
      <c r="M1613" s="3">
        <v>46174</v>
      </c>
      <c r="N1613" t="s">
        <v>708</v>
      </c>
      <c r="O1613">
        <v>25.106400000000001</v>
      </c>
      <c r="P1613">
        <v>31378799.777298141</v>
      </c>
      <c r="Q1613" t="s">
        <v>594</v>
      </c>
      <c r="R1613" t="s">
        <v>709</v>
      </c>
      <c r="S1613" t="s">
        <v>602</v>
      </c>
      <c r="U1613" t="s">
        <v>283</v>
      </c>
      <c r="W1613">
        <v>4.9213059399999999</v>
      </c>
      <c r="X1613">
        <v>4.8035815700000004</v>
      </c>
      <c r="Y1613">
        <v>4.3957042099999999</v>
      </c>
      <c r="Z1613">
        <v>20.083162009999999</v>
      </c>
      <c r="AA1613">
        <v>25.444823620000001</v>
      </c>
      <c r="AB1613">
        <v>40.243654059999997</v>
      </c>
      <c r="AC1613">
        <v>0</v>
      </c>
      <c r="AE1613">
        <v>9.8040106199999997</v>
      </c>
      <c r="AI1613">
        <v>88.749071169999993</v>
      </c>
      <c r="AJ1613">
        <v>10.53251231</v>
      </c>
      <c r="AK1613">
        <v>36.809225720000001</v>
      </c>
      <c r="AL1613">
        <v>38.42990167</v>
      </c>
      <c r="AM1613">
        <v>3.5918415100000001</v>
      </c>
      <c r="AN1613">
        <v>11.298475180000001</v>
      </c>
      <c r="AO1613">
        <v>3.9950922699999998</v>
      </c>
      <c r="AP1613">
        <v>3.9709455</v>
      </c>
      <c r="AR1613">
        <v>3.5918415100000001</v>
      </c>
      <c r="AS1613">
        <v>4.1506001000000001</v>
      </c>
      <c r="AT1613">
        <v>1.2293980335290371</v>
      </c>
      <c r="AU1613">
        <v>3.9709455</v>
      </c>
      <c r="AV1613">
        <v>8.29963038</v>
      </c>
      <c r="AW1613">
        <v>1.4610582400000001</v>
      </c>
      <c r="AX1613">
        <v>4.1506001000000001</v>
      </c>
      <c r="AY1613" t="s">
        <v>152</v>
      </c>
      <c r="AZ1613" t="s">
        <v>94</v>
      </c>
      <c r="BA1613">
        <v>0.63778761842698506</v>
      </c>
      <c r="BB1613">
        <v>0.36085898466501332</v>
      </c>
      <c r="BC1613">
        <v>4.5913186301752937E-2</v>
      </c>
      <c r="BE1613">
        <v>0.22595283647114339</v>
      </c>
      <c r="BF1613">
        <v>0.22054773553907689</v>
      </c>
      <c r="BG1613">
        <v>0.20182078632112971</v>
      </c>
      <c r="BH1613">
        <v>0.1649128884149996</v>
      </c>
      <c r="BI1613">
        <v>0</v>
      </c>
      <c r="BJ1613">
        <v>0.45013336610042431</v>
      </c>
      <c r="BK1613">
        <v>0.1905672756553744</v>
      </c>
      <c r="BM1613">
        <v>0.1823187605356075</v>
      </c>
    </row>
    <row r="1614" spans="1:65" x14ac:dyDescent="0.35">
      <c r="A1614" t="s">
        <v>603</v>
      </c>
      <c r="B1614" t="s">
        <v>603</v>
      </c>
      <c r="C1614" t="s">
        <v>604</v>
      </c>
      <c r="D1614">
        <v>2.5025981640707899E-2</v>
      </c>
      <c r="E1614" t="s">
        <v>76</v>
      </c>
      <c r="F1614" t="s">
        <v>590</v>
      </c>
      <c r="G1614" t="s">
        <v>591</v>
      </c>
      <c r="H1614" t="s">
        <v>110</v>
      </c>
      <c r="I1614">
        <v>7928996892.6599998</v>
      </c>
      <c r="J1614">
        <v>3.4075000000000002</v>
      </c>
      <c r="K1614">
        <v>540100</v>
      </c>
      <c r="L1614" t="s">
        <v>605</v>
      </c>
      <c r="M1614" s="3">
        <v>46174</v>
      </c>
      <c r="N1614" t="s">
        <v>606</v>
      </c>
      <c r="O1614">
        <v>107.82</v>
      </c>
      <c r="P1614">
        <v>198430930.66499999</v>
      </c>
      <c r="Q1614" t="s">
        <v>594</v>
      </c>
      <c r="R1614" t="s">
        <v>595</v>
      </c>
      <c r="S1614" t="s">
        <v>596</v>
      </c>
      <c r="U1614" t="s">
        <v>92</v>
      </c>
      <c r="W1614">
        <v>5.10317065</v>
      </c>
      <c r="X1614">
        <v>4.24673912</v>
      </c>
      <c r="Y1614">
        <v>5.9252970600000001</v>
      </c>
      <c r="Z1614">
        <v>19.579424620000001</v>
      </c>
      <c r="AA1614">
        <v>39.811105159999997</v>
      </c>
      <c r="AB1614">
        <v>38.643353390000001</v>
      </c>
      <c r="AC1614">
        <v>0</v>
      </c>
      <c r="AE1614">
        <v>253.33180428</v>
      </c>
      <c r="AI1614">
        <v>98.168404649999999</v>
      </c>
      <c r="AJ1614">
        <v>36.598173209999999</v>
      </c>
      <c r="AK1614">
        <v>53.583270480000003</v>
      </c>
      <c r="AL1614">
        <v>7.8524394800000001</v>
      </c>
      <c r="AM1614">
        <v>5.9794755200000003</v>
      </c>
      <c r="AN1614">
        <v>32.173564380000002</v>
      </c>
      <c r="AO1614">
        <v>11.53902311</v>
      </c>
      <c r="AP1614">
        <v>21.342242670000001</v>
      </c>
      <c r="AR1614">
        <v>5.9794755200000003</v>
      </c>
      <c r="AS1614">
        <v>46.54267703</v>
      </c>
      <c r="AT1614">
        <v>32.366131428167222</v>
      </c>
      <c r="AU1614">
        <v>21.342242670000001</v>
      </c>
      <c r="AV1614">
        <v>54.68973587</v>
      </c>
      <c r="AW1614">
        <v>21.55804316</v>
      </c>
      <c r="AX1614">
        <v>46.54267703</v>
      </c>
      <c r="AY1614" t="s">
        <v>152</v>
      </c>
      <c r="AZ1614" t="s">
        <v>94</v>
      </c>
      <c r="BA1614">
        <v>0.56713394935192329</v>
      </c>
      <c r="BB1614">
        <v>0.29691664745334262</v>
      </c>
      <c r="BC1614">
        <v>8.4286219231410636E-2</v>
      </c>
      <c r="BE1614">
        <v>0.43012696018120028</v>
      </c>
      <c r="BF1614">
        <v>0.35794158448692792</v>
      </c>
      <c r="BG1614">
        <v>0.49942088701039289</v>
      </c>
      <c r="BH1614">
        <v>0.50398738456757308</v>
      </c>
      <c r="BI1614">
        <v>0</v>
      </c>
      <c r="BJ1614">
        <v>21.352379993832891</v>
      </c>
      <c r="BK1614">
        <v>3.9229062797673202</v>
      </c>
      <c r="BM1614">
        <v>1.7988569445735869</v>
      </c>
    </row>
    <row r="1615" spans="1:65" x14ac:dyDescent="0.35">
      <c r="A1615" t="s">
        <v>999</v>
      </c>
      <c r="B1615" t="s">
        <v>999</v>
      </c>
      <c r="C1615" t="s">
        <v>1000</v>
      </c>
      <c r="D1615">
        <v>1.1368377764157001E-2</v>
      </c>
      <c r="E1615" t="s">
        <v>76</v>
      </c>
      <c r="F1615" t="s">
        <v>590</v>
      </c>
      <c r="G1615" t="s">
        <v>591</v>
      </c>
      <c r="H1615" t="s">
        <v>70</v>
      </c>
      <c r="I1615">
        <v>13660103839.57</v>
      </c>
      <c r="J1615">
        <v>3.4075000000000002</v>
      </c>
      <c r="K1615">
        <v>206553.41700000031</v>
      </c>
      <c r="L1615" t="s">
        <v>1001</v>
      </c>
      <c r="M1615" s="3">
        <v>46174</v>
      </c>
      <c r="N1615" t="s">
        <v>1002</v>
      </c>
      <c r="O1615">
        <v>220.64</v>
      </c>
      <c r="P1615">
        <v>155293220.7458438</v>
      </c>
      <c r="Q1615" t="s">
        <v>594</v>
      </c>
      <c r="R1615" t="s">
        <v>709</v>
      </c>
      <c r="S1615" t="s">
        <v>602</v>
      </c>
      <c r="U1615" t="s">
        <v>283</v>
      </c>
      <c r="W1615">
        <v>5.1992325499999996</v>
      </c>
      <c r="X1615">
        <v>4.9518140300000004</v>
      </c>
      <c r="Y1615">
        <v>4.6403176300000002</v>
      </c>
      <c r="Z1615">
        <v>21.193985810000001</v>
      </c>
      <c r="AA1615">
        <v>26.595539410000001</v>
      </c>
      <c r="AB1615">
        <v>42.25548474</v>
      </c>
      <c r="AC1615">
        <v>0</v>
      </c>
      <c r="AE1615">
        <v>3.3934913400000002</v>
      </c>
      <c r="AI1615">
        <v>90.067887220000003</v>
      </c>
      <c r="AJ1615">
        <v>7.3346926899999998</v>
      </c>
      <c r="AK1615">
        <v>49.019951030000001</v>
      </c>
      <c r="AL1615">
        <v>33.690366240000003</v>
      </c>
      <c r="AM1615">
        <v>3.9857384599999999</v>
      </c>
      <c r="AN1615">
        <v>11.559788470000001</v>
      </c>
      <c r="AO1615">
        <v>3.8582961500000001</v>
      </c>
      <c r="AP1615">
        <v>0</v>
      </c>
      <c r="AR1615">
        <v>3.9857384599999999</v>
      </c>
      <c r="AS1615">
        <v>0.45680324</v>
      </c>
      <c r="AT1615">
        <v>2.5507533422932731</v>
      </c>
      <c r="AU1615">
        <v>0</v>
      </c>
      <c r="AV1615">
        <v>12.26558775</v>
      </c>
      <c r="AW1615">
        <v>0</v>
      </c>
      <c r="AX1615">
        <v>0.45680324</v>
      </c>
      <c r="AY1615" t="s">
        <v>152</v>
      </c>
      <c r="AZ1615" t="s">
        <v>94</v>
      </c>
      <c r="BA1615">
        <v>0.57964491438033405</v>
      </c>
      <c r="BB1615">
        <v>0.27812850864313721</v>
      </c>
      <c r="BC1615">
        <v>4.0874550471715967E-2</v>
      </c>
      <c r="BE1615">
        <v>0.21251629327916349</v>
      </c>
      <c r="BF1615">
        <v>0.20240317249578629</v>
      </c>
      <c r="BG1615">
        <v>0.1896708971722284</v>
      </c>
      <c r="BH1615">
        <v>0.1629152678503295</v>
      </c>
      <c r="BI1615">
        <v>0</v>
      </c>
      <c r="BJ1615">
        <v>0.13870743305216099</v>
      </c>
      <c r="BK1615">
        <v>1.8671627089023379E-2</v>
      </c>
      <c r="BM1615">
        <v>0</v>
      </c>
    </row>
    <row r="1616" spans="1:65" x14ac:dyDescent="0.35">
      <c r="A1616" t="s">
        <v>765</v>
      </c>
      <c r="B1616" t="s">
        <v>765</v>
      </c>
      <c r="C1616" t="s">
        <v>766</v>
      </c>
      <c r="D1616">
        <v>1.3512639083596539E-2</v>
      </c>
      <c r="E1616" t="s">
        <v>67</v>
      </c>
      <c r="F1616" t="s">
        <v>590</v>
      </c>
      <c r="G1616" t="s">
        <v>591</v>
      </c>
      <c r="H1616" t="s">
        <v>101</v>
      </c>
      <c r="I1616">
        <v>21900417707.57</v>
      </c>
      <c r="J1616">
        <v>3.4075000000000002</v>
      </c>
      <c r="K1616">
        <v>551552</v>
      </c>
      <c r="L1616" t="s">
        <v>767</v>
      </c>
      <c r="M1616" s="3">
        <v>46174</v>
      </c>
      <c r="N1616" t="s">
        <v>732</v>
      </c>
      <c r="O1616">
        <v>157.46</v>
      </c>
      <c r="P1616">
        <v>295932440.26239997</v>
      </c>
      <c r="Q1616" t="s">
        <v>594</v>
      </c>
      <c r="R1616" t="s">
        <v>601</v>
      </c>
      <c r="S1616" t="s">
        <v>602</v>
      </c>
      <c r="U1616" t="s">
        <v>92</v>
      </c>
      <c r="W1616">
        <v>6.3218882399999998</v>
      </c>
      <c r="X1616">
        <v>5.0790080199999998</v>
      </c>
      <c r="Y1616">
        <v>5.8712181299999999</v>
      </c>
      <c r="Z1616">
        <v>12.03692888</v>
      </c>
      <c r="AA1616">
        <v>31.144338059999999</v>
      </c>
      <c r="AB1616">
        <v>25.648236619999999</v>
      </c>
      <c r="AC1616">
        <v>0.14956085</v>
      </c>
      <c r="AE1616">
        <v>78.323792749999996</v>
      </c>
      <c r="AI1616">
        <v>72.850735020000002</v>
      </c>
      <c r="AJ1616">
        <v>39.134463480000001</v>
      </c>
      <c r="AK1616">
        <v>24.056181129999999</v>
      </c>
      <c r="AL1616">
        <v>5.6388589500000004</v>
      </c>
      <c r="AM1616">
        <v>6.97044686</v>
      </c>
      <c r="AN1616">
        <v>48.093691849999999</v>
      </c>
      <c r="AO1616">
        <v>4.5809678500000004</v>
      </c>
      <c r="AP1616">
        <v>27.392356190000001</v>
      </c>
      <c r="AR1616">
        <v>6.97044686</v>
      </c>
      <c r="AS1616">
        <v>42.062857780000002</v>
      </c>
      <c r="AT1616">
        <v>68.769894602815313</v>
      </c>
      <c r="AU1616">
        <v>27.392356190000001</v>
      </c>
      <c r="AV1616">
        <v>26.130769950000001</v>
      </c>
      <c r="AW1616">
        <v>10.27494894</v>
      </c>
      <c r="AX1616">
        <v>42.062857780000002</v>
      </c>
      <c r="AY1616" t="s">
        <v>152</v>
      </c>
      <c r="AZ1616" t="s">
        <v>94</v>
      </c>
      <c r="BA1616">
        <v>0.58409167386830363</v>
      </c>
      <c r="BB1616">
        <v>0.42494093452201909</v>
      </c>
      <c r="BC1616">
        <v>3.1798864232262747E-2</v>
      </c>
      <c r="BE1616">
        <v>0.2010288658352985</v>
      </c>
      <c r="BF1616">
        <v>0.16150668646255359</v>
      </c>
      <c r="BG1616">
        <v>0.18669806819386961</v>
      </c>
      <c r="BH1616">
        <v>0.22165229333934219</v>
      </c>
      <c r="BI1616">
        <v>4.7558651636118139E-3</v>
      </c>
      <c r="BJ1616">
        <v>2.4906076518131348</v>
      </c>
      <c r="BK1616">
        <v>1.337551103767197</v>
      </c>
      <c r="BM1616">
        <v>0.87104581548759208</v>
      </c>
    </row>
    <row r="1617" spans="1:65" x14ac:dyDescent="0.35">
      <c r="A1617" t="s">
        <v>746</v>
      </c>
      <c r="B1617" t="s">
        <v>746</v>
      </c>
      <c r="C1617" t="s">
        <v>747</v>
      </c>
      <c r="D1617">
        <v>4.205721496633133E-3</v>
      </c>
      <c r="E1617" t="s">
        <v>67</v>
      </c>
      <c r="F1617" t="s">
        <v>744</v>
      </c>
      <c r="G1617" t="s">
        <v>591</v>
      </c>
      <c r="H1617" t="s">
        <v>98</v>
      </c>
      <c r="I1617">
        <v>32738707617.759998</v>
      </c>
      <c r="J1617">
        <v>1</v>
      </c>
      <c r="M1617" s="3">
        <v>46174</v>
      </c>
      <c r="N1617" t="s">
        <v>748</v>
      </c>
      <c r="O1617">
        <v>62359.55</v>
      </c>
      <c r="AZ1617" t="s">
        <v>73</v>
      </c>
      <c r="BA1617">
        <v>0.62127201270009813</v>
      </c>
      <c r="BB1617">
        <v>0.15585309734470029</v>
      </c>
      <c r="BC1617">
        <v>2.6985164672931321E-2</v>
      </c>
    </row>
    <row r="1618" spans="1:65" x14ac:dyDescent="0.35">
      <c r="A1618" t="s">
        <v>1059</v>
      </c>
      <c r="B1618" t="s">
        <v>1059</v>
      </c>
      <c r="C1618" t="s">
        <v>1060</v>
      </c>
      <c r="D1618">
        <v>8.1387468418572199E-5</v>
      </c>
      <c r="E1618" t="s">
        <v>122</v>
      </c>
      <c r="F1618" t="s">
        <v>590</v>
      </c>
      <c r="G1618" t="s">
        <v>591</v>
      </c>
      <c r="H1618" t="s">
        <v>70</v>
      </c>
      <c r="I1618">
        <v>50823903457.370003</v>
      </c>
      <c r="J1618">
        <v>3.4075000000000002</v>
      </c>
      <c r="K1618">
        <v>8504.430126786041</v>
      </c>
      <c r="L1618" t="s">
        <v>1061</v>
      </c>
      <c r="M1618" s="3">
        <v>46174</v>
      </c>
      <c r="N1618" t="s">
        <v>1058</v>
      </c>
      <c r="O1618">
        <v>142.7396</v>
      </c>
      <c r="P1618">
        <v>4136428.8375452631</v>
      </c>
      <c r="Q1618" t="s">
        <v>594</v>
      </c>
      <c r="R1618" t="s">
        <v>886</v>
      </c>
      <c r="S1618" t="s">
        <v>602</v>
      </c>
      <c r="U1618" t="s">
        <v>283</v>
      </c>
      <c r="W1618">
        <v>2.9361659900000001</v>
      </c>
      <c r="X1618">
        <v>6.4868559000000001</v>
      </c>
      <c r="Y1618">
        <v>4.1942336400000002</v>
      </c>
      <c r="Z1618">
        <v>21.720846559999998</v>
      </c>
      <c r="AA1618">
        <v>29.19380061</v>
      </c>
      <c r="AB1618">
        <v>36.54197791</v>
      </c>
      <c r="AC1618">
        <v>0</v>
      </c>
      <c r="AE1618">
        <v>13.829591840000001</v>
      </c>
      <c r="AI1618">
        <v>90.230392030000004</v>
      </c>
      <c r="AJ1618">
        <v>3.2379935299999998</v>
      </c>
      <c r="AK1618">
        <v>68.333063319999994</v>
      </c>
      <c r="AL1618">
        <v>15.885568230000001</v>
      </c>
      <c r="AM1618">
        <v>3.49615834</v>
      </c>
      <c r="AN1618">
        <v>3.6186927600000001</v>
      </c>
      <c r="AO1618">
        <v>3.4425931200000002</v>
      </c>
      <c r="AP1618">
        <v>1.53609693</v>
      </c>
      <c r="AR1618">
        <v>3.49615834</v>
      </c>
      <c r="AS1618">
        <v>2.0752932099999999</v>
      </c>
      <c r="AT1618">
        <v>1.032750937256844</v>
      </c>
      <c r="AU1618">
        <v>1.53609693</v>
      </c>
      <c r="AV1618">
        <v>5.8817882399999997</v>
      </c>
      <c r="AW1618">
        <v>8.3099833800000003</v>
      </c>
      <c r="AX1618">
        <v>2.0752932099999999</v>
      </c>
      <c r="AY1618" t="s">
        <v>93</v>
      </c>
      <c r="AZ1618" t="s">
        <v>94</v>
      </c>
      <c r="BA1618">
        <v>0.60589742474947772</v>
      </c>
      <c r="BB1618">
        <v>0.46385389407758731</v>
      </c>
      <c r="BC1618">
        <v>1.7545927598693129E-4</v>
      </c>
      <c r="BE1618">
        <v>5.151775587828515E-4</v>
      </c>
      <c r="BF1618">
        <v>1.138179039645554E-3</v>
      </c>
      <c r="BG1618">
        <v>7.3591719779443165E-4</v>
      </c>
      <c r="BH1618">
        <v>6.1343341107207182E-4</v>
      </c>
      <c r="BI1618">
        <v>0</v>
      </c>
      <c r="BJ1618">
        <v>2.4265301714411739E-3</v>
      </c>
      <c r="BK1618">
        <v>3.6412944408719468E-4</v>
      </c>
      <c r="BM1618">
        <v>2.6952245518354798E-4</v>
      </c>
    </row>
    <row r="1619" spans="1:65" x14ac:dyDescent="0.35">
      <c r="A1619" t="s">
        <v>986</v>
      </c>
      <c r="B1619" t="s">
        <v>986</v>
      </c>
      <c r="C1619" t="s">
        <v>987</v>
      </c>
      <c r="D1619">
        <v>5.1781381467920202E-9</v>
      </c>
      <c r="E1619" t="s">
        <v>133</v>
      </c>
      <c r="F1619" t="s">
        <v>590</v>
      </c>
      <c r="G1619" t="s">
        <v>591</v>
      </c>
      <c r="H1619" t="s">
        <v>70</v>
      </c>
      <c r="I1619">
        <v>12940613237.889999</v>
      </c>
      <c r="J1619">
        <v>3.4075000000000002</v>
      </c>
      <c r="K1619">
        <v>1.0740000000000001</v>
      </c>
      <c r="L1619" t="s">
        <v>988</v>
      </c>
      <c r="M1619" s="3">
        <v>46174</v>
      </c>
      <c r="N1619" t="s">
        <v>661</v>
      </c>
      <c r="O1619">
        <v>18.309999999999999</v>
      </c>
      <c r="P1619">
        <v>67.008283050000003</v>
      </c>
      <c r="Q1619" t="s">
        <v>594</v>
      </c>
      <c r="R1619" t="s">
        <v>693</v>
      </c>
      <c r="S1619" t="s">
        <v>649</v>
      </c>
      <c r="U1619" t="s">
        <v>151</v>
      </c>
      <c r="W1619">
        <v>4.9004187400000001</v>
      </c>
      <c r="X1619">
        <v>5.8801348300000003</v>
      </c>
      <c r="Y1619">
        <v>5.4451532800000004</v>
      </c>
      <c r="Z1619">
        <v>20.93097083</v>
      </c>
      <c r="AA1619">
        <v>22.608584279999999</v>
      </c>
      <c r="AB1619">
        <v>40.630892920000001</v>
      </c>
      <c r="AC1619">
        <v>0.13954150000000001</v>
      </c>
      <c r="AE1619">
        <v>194.20411378</v>
      </c>
      <c r="AI1619">
        <v>90.077232670000001</v>
      </c>
      <c r="AJ1619">
        <v>3.5920304500000002</v>
      </c>
      <c r="AK1619">
        <v>76.862856780000001</v>
      </c>
      <c r="AL1619">
        <v>3.7155608</v>
      </c>
      <c r="AM1619">
        <v>4.5571399299999999</v>
      </c>
      <c r="AN1619">
        <v>3.53209924</v>
      </c>
      <c r="AO1619">
        <v>0.62498491</v>
      </c>
      <c r="AP1619">
        <v>1.21758868</v>
      </c>
      <c r="AR1619">
        <v>4.5571399299999999</v>
      </c>
      <c r="AS1619">
        <v>91.262107009999994</v>
      </c>
      <c r="AT1619">
        <v>12.01386432765084</v>
      </c>
      <c r="AU1619">
        <v>1.21758868</v>
      </c>
      <c r="AV1619">
        <v>2.0212050399999999</v>
      </c>
      <c r="AW1619">
        <v>0.63473495999999996</v>
      </c>
      <c r="AX1619">
        <v>91.262107009999994</v>
      </c>
      <c r="AY1619" t="s">
        <v>93</v>
      </c>
      <c r="AZ1619" t="s">
        <v>94</v>
      </c>
      <c r="BA1619">
        <v>0.80400569866377269</v>
      </c>
      <c r="BB1619">
        <v>0.73378663360217133</v>
      </c>
      <c r="BC1619">
        <v>7.0567354455237898E-9</v>
      </c>
      <c r="BE1619">
        <v>3.458095862046703E-8</v>
      </c>
      <c r="BF1619">
        <v>4.1494555879320013E-8</v>
      </c>
      <c r="BG1619">
        <v>3.8425006157286127E-8</v>
      </c>
      <c r="BH1619">
        <v>3.2158530874242801E-8</v>
      </c>
      <c r="BI1619">
        <v>9.8470744917155796E-10</v>
      </c>
      <c r="BJ1619">
        <v>1.3704470533778609E-6</v>
      </c>
      <c r="BK1619">
        <v>6.4401254537065206E-7</v>
      </c>
      <c r="BM1619">
        <v>8.5922011962245224E-9</v>
      </c>
    </row>
    <row r="1620" spans="1:65" x14ac:dyDescent="0.35">
      <c r="A1620" t="s">
        <v>729</v>
      </c>
      <c r="B1620" t="s">
        <v>729</v>
      </c>
      <c r="C1620" t="s">
        <v>730</v>
      </c>
      <c r="D1620">
        <v>7.6898635584235001E-3</v>
      </c>
      <c r="E1620" t="s">
        <v>67</v>
      </c>
      <c r="F1620" t="s">
        <v>590</v>
      </c>
      <c r="G1620" t="s">
        <v>591</v>
      </c>
      <c r="H1620" t="s">
        <v>101</v>
      </c>
      <c r="I1620">
        <v>21900417707.57</v>
      </c>
      <c r="J1620">
        <v>3.4075000000000002</v>
      </c>
      <c r="K1620">
        <v>269485.76940131508</v>
      </c>
      <c r="L1620" t="s">
        <v>731</v>
      </c>
      <c r="M1620" s="3">
        <v>46174</v>
      </c>
      <c r="N1620" t="s">
        <v>732</v>
      </c>
      <c r="O1620">
        <v>183.4</v>
      </c>
      <c r="P1620">
        <v>168411224.04369551</v>
      </c>
      <c r="Q1620" t="s">
        <v>594</v>
      </c>
      <c r="R1620" t="s">
        <v>693</v>
      </c>
      <c r="S1620" t="s">
        <v>602</v>
      </c>
      <c r="U1620" t="s">
        <v>283</v>
      </c>
      <c r="W1620">
        <v>4.7547517099999999</v>
      </c>
      <c r="X1620">
        <v>5.2886607999999997</v>
      </c>
      <c r="Y1620">
        <v>4.77836675</v>
      </c>
      <c r="Z1620">
        <v>14.92559215</v>
      </c>
      <c r="AA1620">
        <v>14.106008989999999</v>
      </c>
      <c r="AB1620">
        <v>24.80571591</v>
      </c>
      <c r="AC1620">
        <v>2.8223268199999998</v>
      </c>
      <c r="AE1620">
        <v>716.24030426000002</v>
      </c>
      <c r="AI1620">
        <v>54.020877939999998</v>
      </c>
      <c r="AJ1620">
        <v>1.34290782</v>
      </c>
      <c r="AK1620">
        <v>38.148711059999997</v>
      </c>
      <c r="AL1620">
        <v>14.34569816</v>
      </c>
      <c r="AM1620">
        <v>3.7159861200000002</v>
      </c>
      <c r="AN1620">
        <v>9.2198338500000006</v>
      </c>
      <c r="AO1620">
        <v>1.22673327</v>
      </c>
      <c r="AP1620">
        <v>0.56277946999999995</v>
      </c>
      <c r="AR1620">
        <v>3.7159861200000002</v>
      </c>
      <c r="AS1620">
        <v>399.68306785999999</v>
      </c>
      <c r="AT1620">
        <v>1.503855131923322</v>
      </c>
      <c r="AU1620">
        <v>0.56277946999999995</v>
      </c>
      <c r="AV1620">
        <v>4.5414896100000002</v>
      </c>
      <c r="AW1620">
        <v>9.0395600399999996</v>
      </c>
      <c r="AX1620">
        <v>399.68306785999999</v>
      </c>
      <c r="AY1620" t="s">
        <v>93</v>
      </c>
      <c r="AZ1620" t="s">
        <v>94</v>
      </c>
      <c r="BA1620">
        <v>0.58409167386830363</v>
      </c>
      <c r="BB1620">
        <v>0.42494093452201909</v>
      </c>
      <c r="BC1620">
        <v>1.8096311589922941E-2</v>
      </c>
      <c r="BE1620">
        <v>8.6043468476878923E-2</v>
      </c>
      <c r="BF1620">
        <v>9.5705253730211132E-2</v>
      </c>
      <c r="BG1620">
        <v>8.6470813598927415E-2</v>
      </c>
      <c r="BH1620">
        <v>6.7245642691348778E-2</v>
      </c>
      <c r="BI1620">
        <v>5.1073705543316347E-2</v>
      </c>
      <c r="BJ1620">
        <v>12.96130771915017</v>
      </c>
      <c r="BK1620">
        <v>7.2327893332108752</v>
      </c>
      <c r="BM1620">
        <v>1.018423264553169E-2</v>
      </c>
    </row>
    <row r="1621" spans="1:65" x14ac:dyDescent="0.35">
      <c r="A1621" t="s">
        <v>986</v>
      </c>
      <c r="B1621" t="s">
        <v>986</v>
      </c>
      <c r="C1621" t="s">
        <v>987</v>
      </c>
      <c r="D1621">
        <v>2.4728873140035069E-2</v>
      </c>
      <c r="E1621" t="s">
        <v>76</v>
      </c>
      <c r="F1621" t="s">
        <v>590</v>
      </c>
      <c r="G1621" t="s">
        <v>591</v>
      </c>
      <c r="H1621" t="s">
        <v>70</v>
      </c>
      <c r="I1621">
        <v>13660103839.57</v>
      </c>
      <c r="J1621">
        <v>3.4075000000000002</v>
      </c>
      <c r="K1621">
        <v>5414197.8059999887</v>
      </c>
      <c r="L1621" t="s">
        <v>988</v>
      </c>
      <c r="M1621" s="3">
        <v>46174</v>
      </c>
      <c r="N1621" t="s">
        <v>661</v>
      </c>
      <c r="O1621">
        <v>18.309999999999999</v>
      </c>
      <c r="P1621">
        <v>337798974.92843223</v>
      </c>
      <c r="Q1621" t="s">
        <v>594</v>
      </c>
      <c r="R1621" t="s">
        <v>693</v>
      </c>
      <c r="S1621" t="s">
        <v>649</v>
      </c>
      <c r="U1621" t="s">
        <v>151</v>
      </c>
      <c r="W1621">
        <v>4.9004187400000001</v>
      </c>
      <c r="X1621">
        <v>5.8801348300000003</v>
      </c>
      <c r="Y1621">
        <v>5.4451532800000004</v>
      </c>
      <c r="Z1621">
        <v>20.93097083</v>
      </c>
      <c r="AA1621">
        <v>22.608584279999999</v>
      </c>
      <c r="AB1621">
        <v>40.630892920000001</v>
      </c>
      <c r="AC1621">
        <v>0.13954150000000001</v>
      </c>
      <c r="AE1621">
        <v>194.20411378</v>
      </c>
      <c r="AI1621">
        <v>90.077232670000001</v>
      </c>
      <c r="AJ1621">
        <v>3.5920304500000002</v>
      </c>
      <c r="AK1621">
        <v>76.862856780000001</v>
      </c>
      <c r="AL1621">
        <v>3.7155608</v>
      </c>
      <c r="AM1621">
        <v>4.5571399299999999</v>
      </c>
      <c r="AN1621">
        <v>3.53209924</v>
      </c>
      <c r="AO1621">
        <v>0.62498491</v>
      </c>
      <c r="AP1621">
        <v>1.21758868</v>
      </c>
      <c r="AR1621">
        <v>4.5571399299999999</v>
      </c>
      <c r="AS1621">
        <v>91.262107009999994</v>
      </c>
      <c r="AT1621">
        <v>12.01386432765084</v>
      </c>
      <c r="AU1621">
        <v>1.21758868</v>
      </c>
      <c r="AV1621">
        <v>2.0212050399999999</v>
      </c>
      <c r="AW1621">
        <v>0.63473495999999996</v>
      </c>
      <c r="AX1621">
        <v>91.262107009999994</v>
      </c>
      <c r="AY1621" t="s">
        <v>93</v>
      </c>
      <c r="AZ1621" t="s">
        <v>94</v>
      </c>
      <c r="BA1621">
        <v>0.57964491438033405</v>
      </c>
      <c r="BB1621">
        <v>0.27812850864313721</v>
      </c>
      <c r="BC1621">
        <v>8.8911680649624972E-2</v>
      </c>
      <c r="BE1621">
        <v>0.4357044660603176</v>
      </c>
      <c r="BF1621">
        <v>0.52281267018169686</v>
      </c>
      <c r="BG1621">
        <v>0.48413772951961798</v>
      </c>
      <c r="BH1621">
        <v>0.40518297013181431</v>
      </c>
      <c r="BI1621">
        <v>1.240686928536964E-2</v>
      </c>
      <c r="BJ1621">
        <v>17.267014145250791</v>
      </c>
      <c r="BK1621">
        <v>8.1142673138850192</v>
      </c>
      <c r="BM1621">
        <v>0.1082578558787584</v>
      </c>
    </row>
    <row r="1622" spans="1:65" x14ac:dyDescent="0.35">
      <c r="A1622" t="s">
        <v>758</v>
      </c>
      <c r="B1622" t="s">
        <v>758</v>
      </c>
      <c r="C1622" t="s">
        <v>759</v>
      </c>
      <c r="D1622">
        <v>1.3652167886144199E-2</v>
      </c>
      <c r="E1622" t="s">
        <v>76</v>
      </c>
      <c r="F1622" t="s">
        <v>590</v>
      </c>
      <c r="G1622" t="s">
        <v>591</v>
      </c>
      <c r="H1622" t="s">
        <v>81</v>
      </c>
      <c r="I1622">
        <v>1893918873.9200001</v>
      </c>
      <c r="J1622">
        <v>3.4075000000000002</v>
      </c>
      <c r="K1622">
        <v>78681.009999999995</v>
      </c>
      <c r="L1622" t="s">
        <v>760</v>
      </c>
      <c r="M1622" s="3">
        <v>46174</v>
      </c>
      <c r="N1622" t="s">
        <v>593</v>
      </c>
      <c r="O1622">
        <v>96.44</v>
      </c>
      <c r="P1622">
        <v>25856098.429492999</v>
      </c>
      <c r="Q1622" t="s">
        <v>594</v>
      </c>
      <c r="R1622" t="s">
        <v>693</v>
      </c>
      <c r="S1622" t="s">
        <v>596</v>
      </c>
      <c r="U1622" t="s">
        <v>283</v>
      </c>
      <c r="W1622">
        <v>4.8612069</v>
      </c>
      <c r="X1622">
        <v>5.5588361099999997</v>
      </c>
      <c r="Y1622">
        <v>4.9553672500000001</v>
      </c>
      <c r="Z1622">
        <v>25.295738929999999</v>
      </c>
      <c r="AA1622">
        <v>24.365633500000001</v>
      </c>
      <c r="AB1622">
        <v>46.525339359999997</v>
      </c>
      <c r="AC1622">
        <v>2.4878198899999999</v>
      </c>
      <c r="AE1622">
        <v>675.07340331</v>
      </c>
      <c r="AI1622">
        <v>97.298394459999997</v>
      </c>
      <c r="AJ1622">
        <v>0.66110528999999996</v>
      </c>
      <c r="AK1622">
        <v>78.593071039999998</v>
      </c>
      <c r="AL1622">
        <v>16.932535470000001</v>
      </c>
      <c r="AM1622">
        <v>3.89250571</v>
      </c>
      <c r="AN1622">
        <v>7.5661604899999997</v>
      </c>
      <c r="AO1622">
        <v>0.34370275</v>
      </c>
      <c r="AP1622">
        <v>0</v>
      </c>
      <c r="AR1622">
        <v>3.89250571</v>
      </c>
      <c r="AS1622">
        <v>383.52408081999999</v>
      </c>
      <c r="AT1622">
        <v>2.225366060691802</v>
      </c>
      <c r="AU1622">
        <v>0</v>
      </c>
      <c r="AV1622">
        <v>3.83483068</v>
      </c>
      <c r="AW1622">
        <v>5.2167416700000002</v>
      </c>
      <c r="AX1622">
        <v>383.52408081999999</v>
      </c>
      <c r="AY1622" t="s">
        <v>93</v>
      </c>
      <c r="AZ1622" t="s">
        <v>94</v>
      </c>
      <c r="BA1622">
        <v>0.63778761842698506</v>
      </c>
      <c r="BB1622">
        <v>0.36085898466501332</v>
      </c>
      <c r="BC1622">
        <v>3.7832417831629037E-2</v>
      </c>
      <c r="BE1622">
        <v>0.1839112106067981</v>
      </c>
      <c r="BF1622">
        <v>0.21030421037106739</v>
      </c>
      <c r="BG1622">
        <v>0.18747352431117059</v>
      </c>
      <c r="BH1622">
        <v>0.14726290243272189</v>
      </c>
      <c r="BI1622">
        <v>9.41202415683174E-2</v>
      </c>
      <c r="BJ1622">
        <v>25.53965906104375</v>
      </c>
      <c r="BK1622">
        <v>14.50964327407371</v>
      </c>
      <c r="BM1622">
        <v>0</v>
      </c>
    </row>
    <row r="1623" spans="1:65" x14ac:dyDescent="0.35">
      <c r="A1623" t="s">
        <v>749</v>
      </c>
      <c r="B1623" t="s">
        <v>749</v>
      </c>
      <c r="C1623" t="s">
        <v>750</v>
      </c>
      <c r="D1623">
        <v>1.740928421420998E-3</v>
      </c>
      <c r="E1623" t="s">
        <v>67</v>
      </c>
      <c r="F1623" t="s">
        <v>744</v>
      </c>
      <c r="G1623" t="s">
        <v>591</v>
      </c>
      <c r="H1623" t="s">
        <v>98</v>
      </c>
      <c r="I1623">
        <v>32738707617.759998</v>
      </c>
      <c r="J1623">
        <v>3.4075000000000002</v>
      </c>
      <c r="M1623" s="3">
        <v>46174</v>
      </c>
      <c r="N1623" t="s">
        <v>751</v>
      </c>
      <c r="O1623">
        <v>1057.1983498</v>
      </c>
      <c r="AZ1623" t="s">
        <v>73</v>
      </c>
      <c r="BA1623">
        <v>0.62127201270009813</v>
      </c>
      <c r="BB1623">
        <v>0.15585309734470029</v>
      </c>
      <c r="BC1623">
        <v>1.117031647802666E-2</v>
      </c>
    </row>
    <row r="1624" spans="1:65" x14ac:dyDescent="0.35">
      <c r="A1624" t="s">
        <v>986</v>
      </c>
      <c r="B1624" t="s">
        <v>986</v>
      </c>
      <c r="C1624" t="s">
        <v>987</v>
      </c>
      <c r="D1624">
        <v>4.394801034661798E-3</v>
      </c>
      <c r="E1624" t="s">
        <v>122</v>
      </c>
      <c r="F1624" t="s">
        <v>590</v>
      </c>
      <c r="G1624" t="s">
        <v>591</v>
      </c>
      <c r="H1624" t="s">
        <v>70</v>
      </c>
      <c r="I1624">
        <v>50823903457.370003</v>
      </c>
      <c r="J1624">
        <v>3.4075000000000002</v>
      </c>
      <c r="K1624">
        <v>3580000</v>
      </c>
      <c r="L1624" t="s">
        <v>988</v>
      </c>
      <c r="M1624" s="3">
        <v>46174</v>
      </c>
      <c r="N1624" t="s">
        <v>661</v>
      </c>
      <c r="O1624">
        <v>18.309999999999999</v>
      </c>
      <c r="P1624">
        <v>223360943.5</v>
      </c>
      <c r="Q1624" t="s">
        <v>594</v>
      </c>
      <c r="R1624" t="s">
        <v>693</v>
      </c>
      <c r="S1624" t="s">
        <v>649</v>
      </c>
      <c r="U1624" t="s">
        <v>151</v>
      </c>
      <c r="W1624">
        <v>4.9004187400000001</v>
      </c>
      <c r="X1624">
        <v>5.8801348300000003</v>
      </c>
      <c r="Y1624">
        <v>5.4451532800000004</v>
      </c>
      <c r="Z1624">
        <v>20.93097083</v>
      </c>
      <c r="AA1624">
        <v>22.608584279999999</v>
      </c>
      <c r="AB1624">
        <v>40.630892920000001</v>
      </c>
      <c r="AC1624">
        <v>0.13954150000000001</v>
      </c>
      <c r="AE1624">
        <v>194.20411378</v>
      </c>
      <c r="AI1624">
        <v>90.077232670000001</v>
      </c>
      <c r="AJ1624">
        <v>3.5920304500000002</v>
      </c>
      <c r="AK1624">
        <v>76.862856780000001</v>
      </c>
      <c r="AL1624">
        <v>3.7155608</v>
      </c>
      <c r="AM1624">
        <v>4.5571399299999999</v>
      </c>
      <c r="AN1624">
        <v>3.53209924</v>
      </c>
      <c r="AO1624">
        <v>0.62498491</v>
      </c>
      <c r="AP1624">
        <v>1.21758868</v>
      </c>
      <c r="AR1624">
        <v>4.5571399299999999</v>
      </c>
      <c r="AS1624">
        <v>91.262107009999994</v>
      </c>
      <c r="AT1624">
        <v>12.01386432765084</v>
      </c>
      <c r="AU1624">
        <v>1.21758868</v>
      </c>
      <c r="AV1624">
        <v>2.0212050399999999</v>
      </c>
      <c r="AW1624">
        <v>0.63473495999999996</v>
      </c>
      <c r="AX1624">
        <v>91.262107009999994</v>
      </c>
      <c r="AY1624" t="s">
        <v>93</v>
      </c>
      <c r="AZ1624" t="s">
        <v>94</v>
      </c>
      <c r="BA1624">
        <v>0.60589742474947772</v>
      </c>
      <c r="BB1624">
        <v>0.46385389407758731</v>
      </c>
      <c r="BC1624">
        <v>9.4745373290467515E-3</v>
      </c>
      <c r="BE1624">
        <v>4.6429200280090253E-2</v>
      </c>
      <c r="BF1624">
        <v>5.571155694666298E-2</v>
      </c>
      <c r="BG1624">
        <v>5.1590308013741357E-2</v>
      </c>
      <c r="BH1624">
        <v>4.3176792380474498E-2</v>
      </c>
      <c r="BI1624">
        <v>1.3220911507011771E-3</v>
      </c>
      <c r="BJ1624">
        <v>1.839994125463053</v>
      </c>
      <c r="BK1624">
        <v>0.86466623959370414</v>
      </c>
      <c r="BM1624">
        <v>1.153608940008476E-2</v>
      </c>
    </row>
    <row r="1625" spans="1:65" x14ac:dyDescent="0.35">
      <c r="A1625" t="s">
        <v>999</v>
      </c>
      <c r="B1625" t="s">
        <v>999</v>
      </c>
      <c r="C1625" t="s">
        <v>1000</v>
      </c>
      <c r="D1625">
        <v>1.9536349275176911E-2</v>
      </c>
      <c r="E1625" t="s">
        <v>76</v>
      </c>
      <c r="F1625" t="s">
        <v>590</v>
      </c>
      <c r="G1625" t="s">
        <v>591</v>
      </c>
      <c r="H1625" t="s">
        <v>98</v>
      </c>
      <c r="I1625">
        <v>6909727982.4300003</v>
      </c>
      <c r="J1625">
        <v>3.4075000000000002</v>
      </c>
      <c r="K1625">
        <v>179549.52000000031</v>
      </c>
      <c r="L1625" t="s">
        <v>1001</v>
      </c>
      <c r="M1625" s="3">
        <v>46174</v>
      </c>
      <c r="N1625" t="s">
        <v>1002</v>
      </c>
      <c r="O1625">
        <v>220.64</v>
      </c>
      <c r="P1625">
        <v>134990859.26121619</v>
      </c>
      <c r="Q1625" t="s">
        <v>594</v>
      </c>
      <c r="R1625" t="s">
        <v>709</v>
      </c>
      <c r="S1625" t="s">
        <v>602</v>
      </c>
      <c r="U1625" t="s">
        <v>283</v>
      </c>
      <c r="W1625">
        <v>5.1992325499999996</v>
      </c>
      <c r="X1625">
        <v>4.9518140300000004</v>
      </c>
      <c r="Y1625">
        <v>4.6403176300000002</v>
      </c>
      <c r="Z1625">
        <v>21.193985810000001</v>
      </c>
      <c r="AA1625">
        <v>26.595539410000001</v>
      </c>
      <c r="AB1625">
        <v>42.25548474</v>
      </c>
      <c r="AC1625">
        <v>0</v>
      </c>
      <c r="AE1625">
        <v>3.3934913400000002</v>
      </c>
      <c r="AI1625">
        <v>90.067887220000003</v>
      </c>
      <c r="AJ1625">
        <v>7.3346926899999998</v>
      </c>
      <c r="AK1625">
        <v>49.019951030000001</v>
      </c>
      <c r="AL1625">
        <v>33.690366240000003</v>
      </c>
      <c r="AM1625">
        <v>3.9857384599999999</v>
      </c>
      <c r="AN1625">
        <v>11.559788470000001</v>
      </c>
      <c r="AO1625">
        <v>3.8582961500000001</v>
      </c>
      <c r="AP1625">
        <v>0</v>
      </c>
      <c r="AR1625">
        <v>3.9857384599999999</v>
      </c>
      <c r="AS1625">
        <v>0.45680324</v>
      </c>
      <c r="AT1625">
        <v>2.5507533422932731</v>
      </c>
      <c r="AU1625">
        <v>0</v>
      </c>
      <c r="AV1625">
        <v>12.26558775</v>
      </c>
      <c r="AW1625">
        <v>0</v>
      </c>
      <c r="AX1625">
        <v>0.45680324</v>
      </c>
      <c r="AY1625" t="s">
        <v>152</v>
      </c>
      <c r="AZ1625" t="s">
        <v>94</v>
      </c>
      <c r="BA1625">
        <v>0.56320493766591784</v>
      </c>
      <c r="BB1625">
        <v>0.28105568548147219</v>
      </c>
      <c r="BC1625">
        <v>6.9510599800567952E-2</v>
      </c>
      <c r="BE1625">
        <v>0.36140177305313642</v>
      </c>
      <c r="BF1625">
        <v>0.34420356332616758</v>
      </c>
      <c r="BG1625">
        <v>0.32255126172644999</v>
      </c>
      <c r="BH1625">
        <v>0.27705107100279203</v>
      </c>
      <c r="BI1625">
        <v>0</v>
      </c>
      <c r="BJ1625">
        <v>0.2358836184614331</v>
      </c>
      <c r="BK1625">
        <v>3.1752667203242803E-2</v>
      </c>
      <c r="BM1625">
        <v>0</v>
      </c>
    </row>
    <row r="1626" spans="1:65" x14ac:dyDescent="0.35">
      <c r="A1626" t="s">
        <v>1011</v>
      </c>
      <c r="B1626" t="s">
        <v>1011</v>
      </c>
      <c r="C1626" t="s">
        <v>1012</v>
      </c>
      <c r="D1626">
        <v>1.7885584786964759E-3</v>
      </c>
      <c r="E1626" t="s">
        <v>122</v>
      </c>
      <c r="F1626" t="s">
        <v>590</v>
      </c>
      <c r="G1626" t="s">
        <v>591</v>
      </c>
      <c r="H1626" t="s">
        <v>70</v>
      </c>
      <c r="I1626">
        <v>50823903457.370003</v>
      </c>
      <c r="J1626">
        <v>3.4075000000000002</v>
      </c>
      <c r="K1626">
        <v>168425.38099999979</v>
      </c>
      <c r="L1626" t="s">
        <v>1013</v>
      </c>
      <c r="M1626" s="3">
        <v>46174</v>
      </c>
      <c r="N1626" t="s">
        <v>1014</v>
      </c>
      <c r="O1626">
        <v>158.38999999999999</v>
      </c>
      <c r="P1626">
        <v>90901523.449130327</v>
      </c>
      <c r="Q1626" t="s">
        <v>594</v>
      </c>
      <c r="R1626" t="s">
        <v>693</v>
      </c>
      <c r="S1626" t="s">
        <v>602</v>
      </c>
      <c r="U1626" t="s">
        <v>151</v>
      </c>
      <c r="W1626">
        <v>5.1137891800000004</v>
      </c>
      <c r="X1626">
        <v>5.7877284800000002</v>
      </c>
      <c r="Y1626">
        <v>5.4506553799999997</v>
      </c>
      <c r="Z1626">
        <v>24.340375640000001</v>
      </c>
      <c r="AA1626">
        <v>24.608005370000001</v>
      </c>
      <c r="AB1626">
        <v>47.94432201</v>
      </c>
      <c r="AC1626">
        <v>0</v>
      </c>
      <c r="AE1626">
        <v>1.33066654</v>
      </c>
      <c r="AI1626">
        <v>99.368771620000004</v>
      </c>
      <c r="AJ1626">
        <v>2.94309705</v>
      </c>
      <c r="AK1626">
        <v>85.470614449999999</v>
      </c>
      <c r="AL1626">
        <v>8.4789915199999992</v>
      </c>
      <c r="AM1626">
        <v>4.5036987000000002</v>
      </c>
      <c r="AN1626">
        <v>2.94309705</v>
      </c>
      <c r="AO1626">
        <v>0</v>
      </c>
      <c r="AP1626">
        <v>0</v>
      </c>
      <c r="AR1626">
        <v>4.5036987000000002</v>
      </c>
      <c r="AS1626">
        <v>0.20814360000000001</v>
      </c>
      <c r="AT1626">
        <v>11.37865176487232</v>
      </c>
      <c r="AU1626">
        <v>0</v>
      </c>
      <c r="AV1626">
        <v>0.32129967999999998</v>
      </c>
      <c r="AW1626">
        <v>1.3099990000000001E-2</v>
      </c>
      <c r="AX1626">
        <v>0.20814360000000001</v>
      </c>
      <c r="AY1626" t="s">
        <v>93</v>
      </c>
      <c r="AZ1626" t="s">
        <v>94</v>
      </c>
      <c r="BA1626">
        <v>0.60589742474947772</v>
      </c>
      <c r="BB1626">
        <v>0.46385389407758731</v>
      </c>
      <c r="BC1626">
        <v>3.855866042157899E-3</v>
      </c>
      <c r="BE1626">
        <v>1.9718086045916489E-2</v>
      </c>
      <c r="BF1626">
        <v>2.2316705707262161E-2</v>
      </c>
      <c r="BG1626">
        <v>2.1016996987247259E-2</v>
      </c>
      <c r="BH1626">
        <v>1.736565888144068E-2</v>
      </c>
      <c r="BI1626">
        <v>0</v>
      </c>
      <c r="BJ1626">
        <v>5.1308719250217462E-3</v>
      </c>
      <c r="BK1626">
        <v>8.02573839132497E-4</v>
      </c>
      <c r="BM1626">
        <v>0</v>
      </c>
    </row>
    <row r="1627" spans="1:65" x14ac:dyDescent="0.35">
      <c r="A1627" t="s">
        <v>845</v>
      </c>
      <c r="B1627" t="s">
        <v>845</v>
      </c>
      <c r="C1627" t="s">
        <v>846</v>
      </c>
      <c r="D1627">
        <v>3.6152518987483943E-2</v>
      </c>
      <c r="E1627" t="s">
        <v>67</v>
      </c>
      <c r="F1627" t="s">
        <v>754</v>
      </c>
      <c r="G1627" t="s">
        <v>591</v>
      </c>
      <c r="H1627" t="s">
        <v>101</v>
      </c>
      <c r="I1627">
        <v>21900417707.57</v>
      </c>
      <c r="J1627">
        <v>3.4075000000000002</v>
      </c>
      <c r="K1627">
        <v>3079610.9311623708</v>
      </c>
      <c r="L1627" t="s">
        <v>847</v>
      </c>
      <c r="M1627" s="3">
        <v>46174</v>
      </c>
      <c r="N1627" t="s">
        <v>848</v>
      </c>
      <c r="O1627">
        <v>75.45</v>
      </c>
      <c r="P1627">
        <v>791755267.00675452</v>
      </c>
      <c r="Q1627" t="s">
        <v>757</v>
      </c>
      <c r="R1627" t="s">
        <v>601</v>
      </c>
      <c r="S1627" t="s">
        <v>596</v>
      </c>
      <c r="U1627" t="s">
        <v>92</v>
      </c>
      <c r="W1627">
        <v>4.1145947200000004</v>
      </c>
      <c r="X1627">
        <v>6.0628809700000001</v>
      </c>
      <c r="Y1627">
        <v>6.8676825399999997</v>
      </c>
      <c r="Z1627">
        <v>34.878186120000002</v>
      </c>
      <c r="AA1627">
        <v>30.896656100000001</v>
      </c>
      <c r="AB1627">
        <v>33.53325847</v>
      </c>
      <c r="AC1627">
        <v>8.1480918500000001</v>
      </c>
      <c r="AE1627">
        <v>238.13579644999999</v>
      </c>
      <c r="AI1627">
        <v>99.46156972</v>
      </c>
      <c r="AJ1627">
        <v>45.512754479999998</v>
      </c>
      <c r="AK1627">
        <v>51.68334832</v>
      </c>
      <c r="AL1627">
        <v>2.11199789</v>
      </c>
      <c r="AM1627">
        <v>6.7721586</v>
      </c>
      <c r="AN1627">
        <v>47.363052629999999</v>
      </c>
      <c r="AO1627">
        <v>7.0921929099999996</v>
      </c>
      <c r="AP1627">
        <v>69.246130750000006</v>
      </c>
      <c r="AR1627">
        <v>6.7721586</v>
      </c>
      <c r="AS1627">
        <v>43.80628574</v>
      </c>
      <c r="AT1627">
        <v>59.618023625946101</v>
      </c>
      <c r="AU1627">
        <v>69.246130750000006</v>
      </c>
      <c r="AV1627">
        <v>26.136273859999999</v>
      </c>
      <c r="AW1627">
        <v>3.9256960799999998</v>
      </c>
      <c r="AX1627">
        <v>43.80628574</v>
      </c>
      <c r="AY1627" t="s">
        <v>121</v>
      </c>
      <c r="AZ1627" t="s">
        <v>94</v>
      </c>
      <c r="BA1627">
        <v>0.58409167386830363</v>
      </c>
      <c r="BB1627">
        <v>0.42494093452201909</v>
      </c>
      <c r="BC1627">
        <v>8.5076574296493512E-2</v>
      </c>
      <c r="BE1627">
        <v>0.35005562339604002</v>
      </c>
      <c r="BF1627">
        <v>0.51580914329500172</v>
      </c>
      <c r="BG1627">
        <v>0.58427890385904124</v>
      </c>
      <c r="BH1627">
        <v>0.57615205428053751</v>
      </c>
      <c r="BI1627">
        <v>0.69321174165117827</v>
      </c>
      <c r="BJ1627">
        <v>20.259777779333081</v>
      </c>
      <c r="BK1627">
        <v>3.7268887234125341</v>
      </c>
      <c r="BM1627">
        <v>5.8912235874970804</v>
      </c>
    </row>
    <row r="1628" spans="1:65" x14ac:dyDescent="0.35">
      <c r="A1628" t="s">
        <v>761</v>
      </c>
      <c r="B1628" t="s">
        <v>761</v>
      </c>
      <c r="C1628" t="s">
        <v>762</v>
      </c>
      <c r="D1628">
        <v>7.5902816688440899E-4</v>
      </c>
      <c r="E1628" t="s">
        <v>67</v>
      </c>
      <c r="F1628" t="s">
        <v>754</v>
      </c>
      <c r="G1628" t="s">
        <v>591</v>
      </c>
      <c r="H1628" t="s">
        <v>98</v>
      </c>
      <c r="I1628">
        <v>32738707617.759998</v>
      </c>
      <c r="J1628">
        <v>3.4075000000000002</v>
      </c>
      <c r="K1628">
        <v>68199.939989328006</v>
      </c>
      <c r="L1628" t="s">
        <v>763</v>
      </c>
      <c r="M1628" s="3">
        <v>46174</v>
      </c>
      <c r="N1628" t="s">
        <v>764</v>
      </c>
      <c r="O1628">
        <v>106.93</v>
      </c>
      <c r="P1628">
        <v>24849601.22927301</v>
      </c>
      <c r="Q1628" t="s">
        <v>757</v>
      </c>
      <c r="R1628" t="s">
        <v>595</v>
      </c>
      <c r="S1628" t="s">
        <v>596</v>
      </c>
      <c r="U1628" t="s">
        <v>151</v>
      </c>
      <c r="W1628">
        <v>3.4863536900000001</v>
      </c>
      <c r="X1628">
        <v>5.1598391299999999</v>
      </c>
      <c r="Y1628">
        <v>6.4837023399999998</v>
      </c>
      <c r="Z1628">
        <v>38.011851819999997</v>
      </c>
      <c r="AA1628">
        <v>26.06858124</v>
      </c>
      <c r="AB1628">
        <v>33.639779519999998</v>
      </c>
      <c r="AC1628">
        <v>0</v>
      </c>
      <c r="AE1628">
        <v>1289.76611931</v>
      </c>
      <c r="AI1628">
        <v>97.761650599999996</v>
      </c>
      <c r="AJ1628">
        <v>25.29784939</v>
      </c>
      <c r="AK1628">
        <v>62.596647760000003</v>
      </c>
      <c r="AL1628">
        <v>9.8257154300000007</v>
      </c>
      <c r="AM1628">
        <v>5.69140669</v>
      </c>
      <c r="AN1628">
        <v>47.892604200000001</v>
      </c>
      <c r="AO1628">
        <v>7.9271841399999996</v>
      </c>
      <c r="AP1628">
        <v>33.615932780000001</v>
      </c>
      <c r="AR1628">
        <v>5.69140669</v>
      </c>
      <c r="AS1628">
        <v>467.13967572000001</v>
      </c>
      <c r="AT1628">
        <v>26.227629624389898</v>
      </c>
      <c r="AU1628">
        <v>33.615932780000001</v>
      </c>
      <c r="AV1628">
        <v>57.042956709999999</v>
      </c>
      <c r="AW1628">
        <v>7.0245859499999996</v>
      </c>
      <c r="AX1628">
        <v>467.13967572000001</v>
      </c>
      <c r="AY1628" t="s">
        <v>93</v>
      </c>
      <c r="AZ1628" t="s">
        <v>94</v>
      </c>
      <c r="BA1628">
        <v>0.62127201270009813</v>
      </c>
      <c r="BB1628">
        <v>0.46541891535539759</v>
      </c>
      <c r="BC1628">
        <v>1.6308494172498529E-3</v>
      </c>
      <c r="BE1628">
        <v>5.685717883663375E-3</v>
      </c>
      <c r="BF1628">
        <v>8.4149206382634883E-3</v>
      </c>
      <c r="BG1628">
        <v>1.0573942182810509E-2</v>
      </c>
      <c r="BH1628">
        <v>9.2818272837184163E-3</v>
      </c>
      <c r="BI1628">
        <v>0</v>
      </c>
      <c r="BJ1628">
        <v>2.103414324065318</v>
      </c>
      <c r="BK1628">
        <v>0.7618344679222474</v>
      </c>
      <c r="BM1628">
        <v>5.4822524384573239E-2</v>
      </c>
    </row>
    <row r="1629" spans="1:65" x14ac:dyDescent="0.35">
      <c r="A1629" t="s">
        <v>1011</v>
      </c>
      <c r="B1629" t="s">
        <v>1011</v>
      </c>
      <c r="C1629" t="s">
        <v>1012</v>
      </c>
      <c r="D1629">
        <v>5.7206122618135499E-3</v>
      </c>
      <c r="E1629" t="s">
        <v>76</v>
      </c>
      <c r="F1629" t="s">
        <v>590</v>
      </c>
      <c r="G1629" t="s">
        <v>591</v>
      </c>
      <c r="H1629" t="s">
        <v>70</v>
      </c>
      <c r="I1629">
        <v>13660103839.57</v>
      </c>
      <c r="J1629">
        <v>3.4075000000000002</v>
      </c>
      <c r="K1629">
        <v>144788.10700000089</v>
      </c>
      <c r="L1629" t="s">
        <v>1013</v>
      </c>
      <c r="M1629" s="3">
        <v>46174</v>
      </c>
      <c r="N1629" t="s">
        <v>1014</v>
      </c>
      <c r="O1629">
        <v>158.38999999999999</v>
      </c>
      <c r="P1629">
        <v>78144157.522290438</v>
      </c>
      <c r="Q1629" t="s">
        <v>594</v>
      </c>
      <c r="R1629" t="s">
        <v>693</v>
      </c>
      <c r="S1629" t="s">
        <v>602</v>
      </c>
      <c r="U1629" t="s">
        <v>151</v>
      </c>
      <c r="W1629">
        <v>5.1137891800000004</v>
      </c>
      <c r="X1629">
        <v>5.7877284800000002</v>
      </c>
      <c r="Y1629">
        <v>5.4506553799999997</v>
      </c>
      <c r="Z1629">
        <v>24.340375640000001</v>
      </c>
      <c r="AA1629">
        <v>24.608005370000001</v>
      </c>
      <c r="AB1629">
        <v>47.94432201</v>
      </c>
      <c r="AC1629">
        <v>0</v>
      </c>
      <c r="AE1629">
        <v>1.33066654</v>
      </c>
      <c r="AI1629">
        <v>99.368771620000004</v>
      </c>
      <c r="AJ1629">
        <v>2.94309705</v>
      </c>
      <c r="AK1629">
        <v>85.470614449999999</v>
      </c>
      <c r="AL1629">
        <v>8.4789915199999992</v>
      </c>
      <c r="AM1629">
        <v>4.5036987000000002</v>
      </c>
      <c r="AN1629">
        <v>2.94309705</v>
      </c>
      <c r="AO1629">
        <v>0</v>
      </c>
      <c r="AP1629">
        <v>0</v>
      </c>
      <c r="AR1629">
        <v>4.5036987000000002</v>
      </c>
      <c r="AS1629">
        <v>0.20814360000000001</v>
      </c>
      <c r="AT1629">
        <v>11.37865176487232</v>
      </c>
      <c r="AU1629">
        <v>0</v>
      </c>
      <c r="AV1629">
        <v>0.32129967999999998</v>
      </c>
      <c r="AW1629">
        <v>1.3099990000000001E-2</v>
      </c>
      <c r="AX1629">
        <v>0.20814360000000001</v>
      </c>
      <c r="AY1629" t="s">
        <v>93</v>
      </c>
      <c r="AZ1629" t="s">
        <v>94</v>
      </c>
      <c r="BA1629">
        <v>0.57964491438033405</v>
      </c>
      <c r="BB1629">
        <v>0.27812850864313721</v>
      </c>
      <c r="BC1629">
        <v>2.0568234050230311E-2</v>
      </c>
      <c r="BE1629">
        <v>0.1051816127377754</v>
      </c>
      <c r="BF1629">
        <v>0.11904335399582371</v>
      </c>
      <c r="BG1629">
        <v>0.112110355582987</v>
      </c>
      <c r="BH1629">
        <v>9.2633128953318003E-2</v>
      </c>
      <c r="BI1629">
        <v>0</v>
      </c>
      <c r="BJ1629">
        <v>2.7369460837530162E-2</v>
      </c>
      <c r="BK1629">
        <v>4.2811462808575191E-3</v>
      </c>
      <c r="BM1629">
        <v>0</v>
      </c>
    </row>
    <row r="1630" spans="1:65" x14ac:dyDescent="0.35">
      <c r="A1630" t="s">
        <v>1029</v>
      </c>
      <c r="B1630" t="s">
        <v>1029</v>
      </c>
      <c r="C1630" t="s">
        <v>1030</v>
      </c>
      <c r="D1630">
        <v>2.8516105629331702E-3</v>
      </c>
      <c r="E1630" t="s">
        <v>133</v>
      </c>
      <c r="F1630" t="s">
        <v>590</v>
      </c>
      <c r="G1630" t="s">
        <v>591</v>
      </c>
      <c r="H1630" t="s">
        <v>70</v>
      </c>
      <c r="I1630">
        <v>12940613237.889999</v>
      </c>
      <c r="J1630">
        <v>3.4075000000000002</v>
      </c>
      <c r="K1630">
        <v>84500</v>
      </c>
      <c r="L1630" t="s">
        <v>1031</v>
      </c>
      <c r="M1630" s="3">
        <v>46174</v>
      </c>
      <c r="N1630" t="s">
        <v>713</v>
      </c>
      <c r="O1630">
        <v>128.16</v>
      </c>
      <c r="P1630">
        <v>36901589.399999999</v>
      </c>
      <c r="AZ1630" t="s">
        <v>73</v>
      </c>
      <c r="BA1630">
        <v>0.80400569866377269</v>
      </c>
      <c r="BB1630">
        <v>7.0219065061601485E-2</v>
      </c>
      <c r="BC1630">
        <v>4.061020408676079E-2</v>
      </c>
    </row>
    <row r="1631" spans="1:65" x14ac:dyDescent="0.35">
      <c r="A1631" t="s">
        <v>1029</v>
      </c>
      <c r="B1631" t="s">
        <v>1029</v>
      </c>
      <c r="C1631" t="s">
        <v>1030</v>
      </c>
      <c r="D1631">
        <v>9.1789830615528298E-4</v>
      </c>
      <c r="E1631" t="s">
        <v>122</v>
      </c>
      <c r="F1631" t="s">
        <v>590</v>
      </c>
      <c r="G1631" t="s">
        <v>591</v>
      </c>
      <c r="H1631" t="s">
        <v>70</v>
      </c>
      <c r="I1631">
        <v>50823903457.370003</v>
      </c>
      <c r="J1631">
        <v>3.4075000000000002</v>
      </c>
      <c r="K1631">
        <v>106825.3249462556</v>
      </c>
      <c r="L1631" t="s">
        <v>1031</v>
      </c>
      <c r="M1631" s="3">
        <v>46174</v>
      </c>
      <c r="N1631" t="s">
        <v>713</v>
      </c>
      <c r="O1631">
        <v>128.16</v>
      </c>
      <c r="P1631">
        <v>46651174.895719551</v>
      </c>
      <c r="AZ1631" t="s">
        <v>73</v>
      </c>
      <c r="BA1631">
        <v>0.60589742474947772</v>
      </c>
      <c r="BB1631">
        <v>0.14204353067189021</v>
      </c>
      <c r="BC1631">
        <v>6.4620915983534533E-3</v>
      </c>
    </row>
    <row r="1632" spans="1:65" x14ac:dyDescent="0.35">
      <c r="A1632" t="s">
        <v>1029</v>
      </c>
      <c r="B1632" t="s">
        <v>1029</v>
      </c>
      <c r="C1632" t="s">
        <v>1030</v>
      </c>
      <c r="D1632">
        <v>3.0509708212638698E-2</v>
      </c>
      <c r="E1632" t="s">
        <v>76</v>
      </c>
      <c r="F1632" t="s">
        <v>590</v>
      </c>
      <c r="G1632" t="s">
        <v>591</v>
      </c>
      <c r="H1632" t="s">
        <v>101</v>
      </c>
      <c r="I1632">
        <v>4856456983.2200003</v>
      </c>
      <c r="J1632">
        <v>3.4075000000000002</v>
      </c>
      <c r="K1632">
        <v>339288.57614993787</v>
      </c>
      <c r="L1632" t="s">
        <v>1031</v>
      </c>
      <c r="M1632" s="3">
        <v>46174</v>
      </c>
      <c r="N1632" t="s">
        <v>713</v>
      </c>
      <c r="O1632">
        <v>128.16</v>
      </c>
      <c r="P1632">
        <v>148169085.50527391</v>
      </c>
      <c r="AZ1632" t="s">
        <v>73</v>
      </c>
      <c r="BA1632">
        <v>0.58036120933591218</v>
      </c>
      <c r="BB1632">
        <v>0.33866065759774588</v>
      </c>
      <c r="BC1632">
        <v>9.0089319583373337E-2</v>
      </c>
    </row>
    <row r="1633" spans="1:65" x14ac:dyDescent="0.35">
      <c r="A1633" t="s">
        <v>852</v>
      </c>
      <c r="B1633" t="s">
        <v>852</v>
      </c>
      <c r="C1633" t="s">
        <v>853</v>
      </c>
      <c r="D1633">
        <v>2.4878647380121192E-2</v>
      </c>
      <c r="E1633" t="s">
        <v>67</v>
      </c>
      <c r="F1633" t="s">
        <v>754</v>
      </c>
      <c r="G1633" t="s">
        <v>591</v>
      </c>
      <c r="H1633" t="s">
        <v>101</v>
      </c>
      <c r="I1633">
        <v>21900417707.57</v>
      </c>
      <c r="J1633">
        <v>3.4075000000000002</v>
      </c>
      <c r="K1633">
        <v>243787.98</v>
      </c>
      <c r="L1633" t="s">
        <v>854</v>
      </c>
      <c r="M1633" s="3">
        <v>46174</v>
      </c>
      <c r="N1633" t="s">
        <v>848</v>
      </c>
      <c r="O1633">
        <v>655.89</v>
      </c>
      <c r="P1633">
        <v>544852769.6239965</v>
      </c>
      <c r="Q1633" t="s">
        <v>757</v>
      </c>
      <c r="R1633" t="s">
        <v>595</v>
      </c>
      <c r="S1633" t="s">
        <v>596</v>
      </c>
      <c r="U1633" t="s">
        <v>120</v>
      </c>
      <c r="W1633">
        <v>5.2196672700000004</v>
      </c>
      <c r="X1633">
        <v>6.6686879899999996</v>
      </c>
      <c r="Y1633">
        <v>6.5665976400000003</v>
      </c>
      <c r="Z1633">
        <v>23.650607699999998</v>
      </c>
      <c r="AA1633">
        <v>33.42327616</v>
      </c>
      <c r="AB1633">
        <v>41.76971846</v>
      </c>
      <c r="AC1633">
        <v>0</v>
      </c>
      <c r="AE1633">
        <v>55.078347129999997</v>
      </c>
      <c r="AI1633">
        <v>98.856453650000006</v>
      </c>
      <c r="AJ1633">
        <v>76.959246109999995</v>
      </c>
      <c r="AK1633">
        <v>20.995057989999999</v>
      </c>
      <c r="AL1633">
        <v>0.88929822000000003</v>
      </c>
      <c r="AM1633">
        <v>7.77774798</v>
      </c>
      <c r="AN1633">
        <v>74.855650319999995</v>
      </c>
      <c r="AO1633">
        <v>0</v>
      </c>
      <c r="AP1633">
        <v>31.707736610000001</v>
      </c>
      <c r="AR1633">
        <v>7.77774798</v>
      </c>
      <c r="AS1633">
        <v>7.0654771800000002</v>
      </c>
      <c r="AT1633">
        <v>91.522953950626018</v>
      </c>
      <c r="AU1633">
        <v>31.707736610000001</v>
      </c>
      <c r="AV1633">
        <v>66.246567490000004</v>
      </c>
      <c r="AW1633">
        <v>0.88929822000000003</v>
      </c>
      <c r="AX1633">
        <v>7.0654771800000002</v>
      </c>
      <c r="AY1633" t="s">
        <v>644</v>
      </c>
      <c r="AZ1633" t="s">
        <v>94</v>
      </c>
      <c r="BA1633">
        <v>0.58409167386830363</v>
      </c>
      <c r="BB1633">
        <v>0.42494093452201909</v>
      </c>
      <c r="BC1633">
        <v>5.8546130435998413E-2</v>
      </c>
      <c r="BE1633">
        <v>0.30559132082193169</v>
      </c>
      <c r="BF1633">
        <v>0.39042587689951608</v>
      </c>
      <c r="BG1633">
        <v>0.38444888195215943</v>
      </c>
      <c r="BH1633">
        <v>0.4553570477354032</v>
      </c>
      <c r="BI1633">
        <v>0</v>
      </c>
      <c r="BJ1633">
        <v>3.224624095272179</v>
      </c>
      <c r="BK1633">
        <v>0.41365634857285027</v>
      </c>
      <c r="BM1633">
        <v>1.856365283399342</v>
      </c>
    </row>
    <row r="1634" spans="1:65" x14ac:dyDescent="0.35">
      <c r="A1634" t="s">
        <v>1029</v>
      </c>
      <c r="B1634" t="s">
        <v>1029</v>
      </c>
      <c r="C1634" t="s">
        <v>1030</v>
      </c>
      <c r="D1634">
        <v>2.0033278539272999E-2</v>
      </c>
      <c r="E1634" t="s">
        <v>76</v>
      </c>
      <c r="F1634" t="s">
        <v>590</v>
      </c>
      <c r="G1634" t="s">
        <v>591</v>
      </c>
      <c r="H1634" t="s">
        <v>70</v>
      </c>
      <c r="I1634">
        <v>13660103839.57</v>
      </c>
      <c r="J1634">
        <v>3.4075000000000002</v>
      </c>
      <c r="K1634">
        <v>626639.35555037786</v>
      </c>
      <c r="L1634" t="s">
        <v>1031</v>
      </c>
      <c r="M1634" s="3">
        <v>46174</v>
      </c>
      <c r="N1634" t="s">
        <v>713</v>
      </c>
      <c r="O1634">
        <v>128.16</v>
      </c>
      <c r="P1634">
        <v>273656665.09349889</v>
      </c>
      <c r="AZ1634" t="s">
        <v>73</v>
      </c>
      <c r="BA1634">
        <v>0.57964491438033405</v>
      </c>
      <c r="BB1634">
        <v>0.30151640573719718</v>
      </c>
      <c r="BC1634">
        <v>6.6441752946385532E-2</v>
      </c>
    </row>
    <row r="1635" spans="1:65" x14ac:dyDescent="0.35">
      <c r="A1635" t="s">
        <v>1134</v>
      </c>
      <c r="B1635" t="s">
        <v>1134</v>
      </c>
      <c r="D1635">
        <v>2.2380941351790402E-3</v>
      </c>
      <c r="E1635" t="s">
        <v>76</v>
      </c>
      <c r="F1635" t="s">
        <v>744</v>
      </c>
      <c r="G1635" t="s">
        <v>591</v>
      </c>
      <c r="H1635" t="s">
        <v>70</v>
      </c>
      <c r="I1635">
        <v>13660103839.57</v>
      </c>
      <c r="J1635">
        <v>1</v>
      </c>
      <c r="M1635" s="3">
        <v>46174</v>
      </c>
      <c r="N1635" t="s">
        <v>1135</v>
      </c>
      <c r="O1635">
        <v>7014.3276999999998</v>
      </c>
      <c r="AZ1635" t="s">
        <v>73</v>
      </c>
      <c r="BA1635">
        <v>0.57964491438033405</v>
      </c>
      <c r="BB1635">
        <v>0.30151640573719718</v>
      </c>
      <c r="BC1635">
        <v>7.4227938931116441E-3</v>
      </c>
    </row>
    <row r="1636" spans="1:65" x14ac:dyDescent="0.35">
      <c r="A1636" t="s">
        <v>781</v>
      </c>
      <c r="B1636" t="s">
        <v>781</v>
      </c>
      <c r="C1636" t="s">
        <v>782</v>
      </c>
      <c r="D1636">
        <v>4.8813863314565296E-6</v>
      </c>
      <c r="E1636" t="s">
        <v>67</v>
      </c>
      <c r="F1636" t="s">
        <v>754</v>
      </c>
      <c r="G1636" t="s">
        <v>591</v>
      </c>
      <c r="H1636" t="s">
        <v>98</v>
      </c>
      <c r="I1636">
        <v>32738707617.759998</v>
      </c>
      <c r="J1636">
        <v>3.891365</v>
      </c>
      <c r="K1636">
        <v>997.02657498606209</v>
      </c>
      <c r="L1636" t="s">
        <v>783</v>
      </c>
      <c r="M1636" s="3">
        <v>46174</v>
      </c>
      <c r="N1636" t="s">
        <v>784</v>
      </c>
      <c r="O1636">
        <v>41.190399999999997</v>
      </c>
      <c r="P1636">
        <v>159810.2798749377</v>
      </c>
      <c r="Q1636" t="s">
        <v>757</v>
      </c>
      <c r="R1636" t="s">
        <v>785</v>
      </c>
      <c r="S1636" t="s">
        <v>602</v>
      </c>
      <c r="U1636" t="s">
        <v>92</v>
      </c>
      <c r="W1636">
        <v>5.4738448100000001</v>
      </c>
      <c r="X1636">
        <v>4.8912068900000003</v>
      </c>
      <c r="Y1636">
        <v>5.4789597199999998</v>
      </c>
      <c r="Z1636">
        <v>13.157154</v>
      </c>
      <c r="AA1636">
        <v>38.235332999999997</v>
      </c>
      <c r="AB1636">
        <v>28.153413</v>
      </c>
      <c r="AC1636">
        <v>0</v>
      </c>
      <c r="AE1636">
        <v>104.44851457999999</v>
      </c>
      <c r="AI1636">
        <v>80.373099929999995</v>
      </c>
      <c r="AJ1636">
        <v>25.715800000000002</v>
      </c>
      <c r="AK1636">
        <v>52.000799999999998</v>
      </c>
      <c r="AL1636">
        <v>1.8292999999999999</v>
      </c>
      <c r="AM1636">
        <v>6.77466642</v>
      </c>
      <c r="AN1636">
        <v>72.549899999999994</v>
      </c>
      <c r="AO1636">
        <v>6.1371000000000002</v>
      </c>
      <c r="AP1636">
        <v>32.788699999999999</v>
      </c>
      <c r="AR1636">
        <v>6.77466642</v>
      </c>
      <c r="AS1636">
        <v>84.86340337</v>
      </c>
      <c r="AT1636">
        <v>59.718469265049158</v>
      </c>
      <c r="AU1636">
        <v>32.788699999999999</v>
      </c>
      <c r="AV1636">
        <v>27.598299999999998</v>
      </c>
      <c r="AW1636">
        <v>32.0867</v>
      </c>
      <c r="AX1636">
        <v>84.86340337</v>
      </c>
      <c r="AY1636" t="s">
        <v>152</v>
      </c>
      <c r="AZ1636" t="s">
        <v>94</v>
      </c>
      <c r="BA1636">
        <v>0.62127201270009813</v>
      </c>
      <c r="BB1636">
        <v>0.46541891535539759</v>
      </c>
      <c r="BC1636">
        <v>1.048815630479707E-5</v>
      </c>
      <c r="BE1636">
        <v>5.7410539955482237E-5</v>
      </c>
      <c r="BF1636">
        <v>5.1299742381420387E-5</v>
      </c>
      <c r="BG1636">
        <v>5.7464185931047208E-5</v>
      </c>
      <c r="BH1636">
        <v>7.105376032582003E-5</v>
      </c>
      <c r="BI1636">
        <v>0</v>
      </c>
      <c r="BJ1636">
        <v>1.0954723467189161E-3</v>
      </c>
      <c r="BK1636">
        <v>8.9006063910160283E-4</v>
      </c>
      <c r="BM1636">
        <v>3.438930106310999E-4</v>
      </c>
    </row>
    <row r="1637" spans="1:65" x14ac:dyDescent="0.35">
      <c r="A1637" t="s">
        <v>1134</v>
      </c>
      <c r="B1637" t="s">
        <v>1134</v>
      </c>
      <c r="D1637">
        <v>5.53545648346997E-3</v>
      </c>
      <c r="E1637" t="s">
        <v>122</v>
      </c>
      <c r="F1637" t="s">
        <v>744</v>
      </c>
      <c r="G1637" t="s">
        <v>591</v>
      </c>
      <c r="H1637" t="s">
        <v>101</v>
      </c>
      <c r="I1637">
        <v>13368957884.120001</v>
      </c>
      <c r="J1637">
        <v>1</v>
      </c>
      <c r="K1637">
        <v>0</v>
      </c>
      <c r="M1637" s="3">
        <v>46174</v>
      </c>
      <c r="N1637" t="s">
        <v>1135</v>
      </c>
      <c r="O1637">
        <v>7014.3276999999998</v>
      </c>
      <c r="P1637">
        <v>0</v>
      </c>
      <c r="AZ1637" t="s">
        <v>73</v>
      </c>
      <c r="BA1637">
        <v>0.5786616119309711</v>
      </c>
      <c r="BB1637">
        <v>0.17170915330370251</v>
      </c>
      <c r="BC1637">
        <v>3.2237398979420698E-2</v>
      </c>
    </row>
    <row r="1638" spans="1:65" x14ac:dyDescent="0.35">
      <c r="A1638" t="s">
        <v>1134</v>
      </c>
      <c r="B1638" t="s">
        <v>1134</v>
      </c>
      <c r="D1638">
        <v>1.4560724297566299E-3</v>
      </c>
      <c r="E1638" t="s">
        <v>122</v>
      </c>
      <c r="F1638" t="s">
        <v>744</v>
      </c>
      <c r="G1638" t="s">
        <v>591</v>
      </c>
      <c r="H1638" t="s">
        <v>70</v>
      </c>
      <c r="I1638">
        <v>50823903457.370003</v>
      </c>
      <c r="J1638">
        <v>1</v>
      </c>
      <c r="M1638" s="3">
        <v>46174</v>
      </c>
      <c r="N1638" t="s">
        <v>1135</v>
      </c>
      <c r="O1638">
        <v>7014.3276999999998</v>
      </c>
      <c r="AZ1638" t="s">
        <v>73</v>
      </c>
      <c r="BA1638">
        <v>0.60589742474947772</v>
      </c>
      <c r="BB1638">
        <v>0.14204353067189021</v>
      </c>
      <c r="BC1638">
        <v>1.0250888744240291E-2</v>
      </c>
    </row>
    <row r="1639" spans="1:65" x14ac:dyDescent="0.35">
      <c r="A1639" t="s">
        <v>1136</v>
      </c>
      <c r="B1639" t="s">
        <v>1136</v>
      </c>
      <c r="D1639">
        <v>2.0274926015185499E-3</v>
      </c>
      <c r="E1639" t="s">
        <v>122</v>
      </c>
      <c r="F1639" t="s">
        <v>744</v>
      </c>
      <c r="G1639" t="s">
        <v>591</v>
      </c>
      <c r="H1639" t="s">
        <v>70</v>
      </c>
      <c r="I1639">
        <v>50823903457.370003</v>
      </c>
      <c r="J1639">
        <v>1</v>
      </c>
      <c r="M1639" s="3">
        <v>46174</v>
      </c>
      <c r="N1639" t="s">
        <v>1135</v>
      </c>
      <c r="O1639">
        <v>1796.4772</v>
      </c>
      <c r="AZ1639" t="s">
        <v>73</v>
      </c>
      <c r="BA1639">
        <v>0.60589742474947772</v>
      </c>
      <c r="BB1639">
        <v>0.14204353067189021</v>
      </c>
      <c r="BC1639">
        <v>1.427374123923957E-2</v>
      </c>
    </row>
    <row r="1640" spans="1:65" x14ac:dyDescent="0.35">
      <c r="A1640" t="s">
        <v>999</v>
      </c>
      <c r="B1640" t="s">
        <v>999</v>
      </c>
      <c r="C1640" t="s">
        <v>1000</v>
      </c>
      <c r="D1640">
        <v>9.1790817497632293E-3</v>
      </c>
      <c r="E1640" t="s">
        <v>133</v>
      </c>
      <c r="F1640" t="s">
        <v>590</v>
      </c>
      <c r="G1640" t="s">
        <v>591</v>
      </c>
      <c r="H1640" t="s">
        <v>98</v>
      </c>
      <c r="I1640">
        <v>3194371942.5700002</v>
      </c>
      <c r="J1640">
        <v>3.4075000000000002</v>
      </c>
      <c r="K1640">
        <v>39000</v>
      </c>
      <c r="L1640" t="s">
        <v>1001</v>
      </c>
      <c r="M1640" s="3">
        <v>46174</v>
      </c>
      <c r="N1640" t="s">
        <v>1002</v>
      </c>
      <c r="O1640">
        <v>220.64</v>
      </c>
      <c r="P1640">
        <v>29321401.199999999</v>
      </c>
      <c r="Q1640" t="s">
        <v>594</v>
      </c>
      <c r="R1640" t="s">
        <v>709</v>
      </c>
      <c r="S1640" t="s">
        <v>602</v>
      </c>
      <c r="U1640" t="s">
        <v>283</v>
      </c>
      <c r="W1640">
        <v>5.1992325499999996</v>
      </c>
      <c r="X1640">
        <v>4.9518140300000004</v>
      </c>
      <c r="Y1640">
        <v>4.6403176300000002</v>
      </c>
      <c r="Z1640">
        <v>21.193985810000001</v>
      </c>
      <c r="AA1640">
        <v>26.595539410000001</v>
      </c>
      <c r="AB1640">
        <v>42.25548474</v>
      </c>
      <c r="AC1640">
        <v>0</v>
      </c>
      <c r="AE1640">
        <v>3.3934913400000002</v>
      </c>
      <c r="AI1640">
        <v>90.067887220000003</v>
      </c>
      <c r="AJ1640">
        <v>7.3346926899999998</v>
      </c>
      <c r="AK1640">
        <v>49.019951030000001</v>
      </c>
      <c r="AL1640">
        <v>33.690366240000003</v>
      </c>
      <c r="AM1640">
        <v>3.9857384599999999</v>
      </c>
      <c r="AN1640">
        <v>11.559788470000001</v>
      </c>
      <c r="AO1640">
        <v>3.8582961500000001</v>
      </c>
      <c r="AP1640">
        <v>0</v>
      </c>
      <c r="AR1640">
        <v>3.9857384599999999</v>
      </c>
      <c r="AS1640">
        <v>0.45680324</v>
      </c>
      <c r="AT1640">
        <v>2.5507533422932731</v>
      </c>
      <c r="AU1640">
        <v>0</v>
      </c>
      <c r="AV1640">
        <v>12.26558775</v>
      </c>
      <c r="AW1640">
        <v>0</v>
      </c>
      <c r="AX1640">
        <v>0.45680324</v>
      </c>
      <c r="AY1640" t="s">
        <v>152</v>
      </c>
      <c r="AZ1640" t="s">
        <v>94</v>
      </c>
      <c r="BA1640">
        <v>0.83699079613982252</v>
      </c>
      <c r="BB1640">
        <v>0.76103723807075419</v>
      </c>
      <c r="BC1640">
        <v>1.2061278069693929E-2</v>
      </c>
      <c r="BE1640">
        <v>6.2709389534553864E-2</v>
      </c>
      <c r="BF1640">
        <v>5.9725205965241751E-2</v>
      </c>
      <c r="BG1640">
        <v>5.5968161267133137E-2</v>
      </c>
      <c r="BH1640">
        <v>4.8073099879133677E-2</v>
      </c>
      <c r="BI1640">
        <v>0</v>
      </c>
      <c r="BJ1640">
        <v>4.0929842678838292E-2</v>
      </c>
      <c r="BK1640">
        <v>5.5096309007771349E-3</v>
      </c>
      <c r="BM1640">
        <v>0</v>
      </c>
    </row>
    <row r="1641" spans="1:65" x14ac:dyDescent="0.35">
      <c r="A1641" t="s">
        <v>736</v>
      </c>
      <c r="B1641" t="s">
        <v>736</v>
      </c>
      <c r="C1641" t="s">
        <v>737</v>
      </c>
      <c r="D1641">
        <v>5.6388120514472553E-12</v>
      </c>
      <c r="E1641" t="s">
        <v>67</v>
      </c>
      <c r="F1641" t="s">
        <v>590</v>
      </c>
      <c r="G1641" t="s">
        <v>591</v>
      </c>
      <c r="H1641" t="s">
        <v>98</v>
      </c>
      <c r="I1641">
        <v>32738707617.759998</v>
      </c>
      <c r="J1641">
        <v>3.4075000000000002</v>
      </c>
      <c r="K1641">
        <v>9.9999985408948848E-4</v>
      </c>
      <c r="L1641" t="s">
        <v>738</v>
      </c>
      <c r="M1641" s="3">
        <v>46174</v>
      </c>
      <c r="N1641" t="s">
        <v>708</v>
      </c>
      <c r="O1641">
        <v>54.1768</v>
      </c>
      <c r="P1641">
        <v>0.1846074190638331</v>
      </c>
      <c r="Q1641" t="s">
        <v>594</v>
      </c>
      <c r="R1641" t="s">
        <v>693</v>
      </c>
      <c r="S1641" t="s">
        <v>602</v>
      </c>
      <c r="U1641" t="s">
        <v>283</v>
      </c>
      <c r="W1641">
        <v>4.8713345300000004</v>
      </c>
      <c r="X1641">
        <v>5.2285053499999998</v>
      </c>
      <c r="Y1641">
        <v>4.7301689500000004</v>
      </c>
      <c r="Z1641">
        <v>22.736068750000001</v>
      </c>
      <c r="AA1641">
        <v>22.47907193</v>
      </c>
      <c r="AB1641">
        <v>40.016527859999997</v>
      </c>
      <c r="AC1641">
        <v>0.81822817000000003</v>
      </c>
      <c r="AE1641">
        <v>540.51016460999995</v>
      </c>
      <c r="AI1641">
        <v>85.931896129999998</v>
      </c>
      <c r="AJ1641">
        <v>3.2621972600000002</v>
      </c>
      <c r="AK1641">
        <v>60.349411490000001</v>
      </c>
      <c r="AL1641">
        <v>21.620059789999999</v>
      </c>
      <c r="AM1641">
        <v>3.7071744199999999</v>
      </c>
      <c r="AN1641">
        <v>12.7023958</v>
      </c>
      <c r="AO1641">
        <v>1.44109737</v>
      </c>
      <c r="AP1641">
        <v>1.3270692100000001</v>
      </c>
      <c r="AR1641">
        <v>3.7071744199999999</v>
      </c>
      <c r="AS1641">
        <v>319.17899848000002</v>
      </c>
      <c r="AT1641">
        <v>1.493952040744146</v>
      </c>
      <c r="AU1641">
        <v>1.3270692100000001</v>
      </c>
      <c r="AV1641">
        <v>4.21443659</v>
      </c>
      <c r="AW1641">
        <v>13.2134375</v>
      </c>
      <c r="AX1641">
        <v>319.17899848000002</v>
      </c>
      <c r="AY1641" t="s">
        <v>93</v>
      </c>
      <c r="AZ1641" t="s">
        <v>94</v>
      </c>
      <c r="BA1641">
        <v>0.62127201270009813</v>
      </c>
      <c r="BB1641">
        <v>0.46541891535539759</v>
      </c>
      <c r="BC1641">
        <v>1.2115562701488861E-11</v>
      </c>
      <c r="BE1641">
        <v>5.9018958938142755E-11</v>
      </c>
      <c r="BF1641">
        <v>6.3346284402994943E-11</v>
      </c>
      <c r="BG1641">
        <v>5.7308658502360707E-11</v>
      </c>
      <c r="BH1641">
        <v>4.4914504130865587E-11</v>
      </c>
      <c r="BI1641">
        <v>9.9132946977594843E-12</v>
      </c>
      <c r="BJ1641">
        <v>6.5485847901245178E-9</v>
      </c>
      <c r="BK1641">
        <v>3.8670331690828572E-9</v>
      </c>
      <c r="BM1641">
        <v>1.6078190222970289E-11</v>
      </c>
    </row>
    <row r="1642" spans="1:65" x14ac:dyDescent="0.35">
      <c r="A1642" t="s">
        <v>739</v>
      </c>
      <c r="B1642" t="s">
        <v>739</v>
      </c>
      <c r="C1642" t="s">
        <v>740</v>
      </c>
      <c r="D1642">
        <v>5.9153931520452501E-6</v>
      </c>
      <c r="E1642" t="s">
        <v>76</v>
      </c>
      <c r="F1642" t="s">
        <v>590</v>
      </c>
      <c r="G1642" t="s">
        <v>591</v>
      </c>
      <c r="H1642" t="s">
        <v>81</v>
      </c>
      <c r="I1642">
        <v>1893918873.9200001</v>
      </c>
      <c r="J1642">
        <v>3.4075000000000002</v>
      </c>
      <c r="K1642">
        <v>1.667644705556341</v>
      </c>
      <c r="L1642" t="s">
        <v>741</v>
      </c>
      <c r="M1642" s="3">
        <v>46174</v>
      </c>
      <c r="N1642" t="s">
        <v>671</v>
      </c>
      <c r="O1642">
        <v>1971.54</v>
      </c>
      <c r="P1642">
        <v>11203.274737315611</v>
      </c>
      <c r="Q1642" t="s">
        <v>594</v>
      </c>
      <c r="R1642" t="s">
        <v>693</v>
      </c>
      <c r="S1642" t="s">
        <v>602</v>
      </c>
      <c r="U1642" t="s">
        <v>283</v>
      </c>
      <c r="W1642">
        <v>4.9873188800000001</v>
      </c>
      <c r="X1642">
        <v>5.2039249700000001</v>
      </c>
      <c r="Y1642">
        <v>4.8545197699999996</v>
      </c>
      <c r="Z1642">
        <v>21.397021209999998</v>
      </c>
      <c r="AA1642">
        <v>22.096565949999999</v>
      </c>
      <c r="AB1642">
        <v>42.465931550000001</v>
      </c>
      <c r="AC1642">
        <v>0</v>
      </c>
      <c r="AE1642">
        <v>271.37018083999999</v>
      </c>
      <c r="AI1642">
        <v>94.07190842</v>
      </c>
      <c r="AJ1642">
        <v>1.27161214</v>
      </c>
      <c r="AK1642">
        <v>63.33728344</v>
      </c>
      <c r="AL1642">
        <v>21.350623129999999</v>
      </c>
      <c r="AM1642">
        <v>3.6796033499999998</v>
      </c>
      <c r="AN1642">
        <v>2.60295838</v>
      </c>
      <c r="AO1642">
        <v>0.66428408999999999</v>
      </c>
      <c r="AP1642">
        <v>0.38550538000000001</v>
      </c>
      <c r="AR1642">
        <v>3.6796033499999998</v>
      </c>
      <c r="AS1642">
        <v>86.186994209999995</v>
      </c>
      <c r="AT1642">
        <v>1.435948220980406</v>
      </c>
      <c r="AU1642">
        <v>0.38550538000000001</v>
      </c>
      <c r="AV1642">
        <v>1.3763167999999999</v>
      </c>
      <c r="AW1642">
        <v>2.8063434200000001</v>
      </c>
      <c r="AX1642">
        <v>86.186994209999995</v>
      </c>
      <c r="AY1642" t="s">
        <v>93</v>
      </c>
      <c r="AZ1642" t="s">
        <v>94</v>
      </c>
      <c r="BA1642">
        <v>0.63778761842698506</v>
      </c>
      <c r="BB1642">
        <v>0.36085898466501332</v>
      </c>
      <c r="BC1642">
        <v>1.6392533935483221E-5</v>
      </c>
      <c r="BE1642">
        <v>8.1754793987476193E-5</v>
      </c>
      <c r="BF1642">
        <v>8.5305516668433525E-5</v>
      </c>
      <c r="BG1642">
        <v>7.9577880070199212E-5</v>
      </c>
      <c r="BH1642">
        <v>6.0318022783992752E-5</v>
      </c>
      <c r="BI1642">
        <v>0</v>
      </c>
      <c r="BJ1642">
        <v>4.4484448984979186E-3</v>
      </c>
      <c r="BK1642">
        <v>1.412823227384721E-3</v>
      </c>
      <c r="BM1642">
        <v>6.3194100239613558E-6</v>
      </c>
    </row>
    <row r="1643" spans="1:65" x14ac:dyDescent="0.35">
      <c r="A1643" t="s">
        <v>1136</v>
      </c>
      <c r="B1643" t="s">
        <v>1136</v>
      </c>
      <c r="D1643">
        <v>5.28223073578722E-3</v>
      </c>
      <c r="E1643" t="s">
        <v>76</v>
      </c>
      <c r="F1643" t="s">
        <v>744</v>
      </c>
      <c r="G1643" t="s">
        <v>591</v>
      </c>
      <c r="H1643" t="s">
        <v>70</v>
      </c>
      <c r="I1643">
        <v>13660103839.57</v>
      </c>
      <c r="J1643">
        <v>1</v>
      </c>
      <c r="M1643" s="3">
        <v>46174</v>
      </c>
      <c r="N1643" t="s">
        <v>1135</v>
      </c>
      <c r="O1643">
        <v>1796.4772</v>
      </c>
      <c r="AZ1643" t="s">
        <v>73</v>
      </c>
      <c r="BA1643">
        <v>0.57964491438033405</v>
      </c>
      <c r="BB1643">
        <v>0.30151640573719718</v>
      </c>
      <c r="BC1643">
        <v>1.7518883335294302E-2</v>
      </c>
    </row>
    <row r="1644" spans="1:65" x14ac:dyDescent="0.35">
      <c r="A1644" t="s">
        <v>1137</v>
      </c>
      <c r="B1644" t="s">
        <v>1137</v>
      </c>
      <c r="D1644">
        <v>2.20288354098344E-3</v>
      </c>
      <c r="E1644" t="s">
        <v>76</v>
      </c>
      <c r="F1644" t="s">
        <v>744</v>
      </c>
      <c r="G1644" t="s">
        <v>591</v>
      </c>
      <c r="H1644" t="s">
        <v>70</v>
      </c>
      <c r="I1644">
        <v>13660103839.57</v>
      </c>
      <c r="J1644">
        <v>3.4075000000000002</v>
      </c>
      <c r="M1644" s="3">
        <v>46174</v>
      </c>
      <c r="N1644" t="s">
        <v>969</v>
      </c>
      <c r="O1644">
        <v>0.964646</v>
      </c>
      <c r="AZ1644" t="s">
        <v>73</v>
      </c>
      <c r="BA1644">
        <v>0.57964491438033405</v>
      </c>
      <c r="BB1644">
        <v>0.30151640573719718</v>
      </c>
      <c r="BC1644">
        <v>7.3060155237572094E-3</v>
      </c>
    </row>
    <row r="1645" spans="1:65" x14ac:dyDescent="0.35">
      <c r="A1645" t="s">
        <v>855</v>
      </c>
      <c r="B1645" t="s">
        <v>855</v>
      </c>
      <c r="C1645" t="s">
        <v>856</v>
      </c>
      <c r="D1645">
        <v>7.1836198332244517E-9</v>
      </c>
      <c r="E1645" t="s">
        <v>67</v>
      </c>
      <c r="F1645" t="s">
        <v>590</v>
      </c>
      <c r="G1645" t="s">
        <v>591</v>
      </c>
      <c r="H1645" t="s">
        <v>101</v>
      </c>
      <c r="I1645">
        <v>21900417707.57</v>
      </c>
      <c r="J1645">
        <v>3.4075000000000002</v>
      </c>
      <c r="K1645">
        <v>1</v>
      </c>
      <c r="L1645" t="s">
        <v>857</v>
      </c>
      <c r="M1645" s="3">
        <v>46174</v>
      </c>
      <c r="N1645" t="s">
        <v>858</v>
      </c>
      <c r="O1645">
        <v>46.17</v>
      </c>
      <c r="P1645">
        <v>157.324275</v>
      </c>
      <c r="Q1645" t="s">
        <v>594</v>
      </c>
      <c r="R1645" t="s">
        <v>693</v>
      </c>
      <c r="S1645" t="s">
        <v>649</v>
      </c>
      <c r="U1645" t="s">
        <v>151</v>
      </c>
      <c r="W1645">
        <v>5.0416968500000001</v>
      </c>
      <c r="X1645">
        <v>5.9897626500000003</v>
      </c>
      <c r="Y1645">
        <v>5.3525868599999997</v>
      </c>
      <c r="Z1645">
        <v>24.804637159999999</v>
      </c>
      <c r="AA1645">
        <v>24.804637159999999</v>
      </c>
      <c r="AB1645">
        <v>49.609274319999997</v>
      </c>
      <c r="AC1645">
        <v>0</v>
      </c>
      <c r="AI1645">
        <v>99.999899659999997</v>
      </c>
      <c r="AJ1645">
        <v>0</v>
      </c>
      <c r="AK1645">
        <v>99.218548650000002</v>
      </c>
      <c r="AL1645">
        <v>0</v>
      </c>
      <c r="AM1645">
        <v>4.3840615400000003</v>
      </c>
      <c r="AN1645">
        <v>0</v>
      </c>
      <c r="AO1645">
        <v>0</v>
      </c>
      <c r="AP1645">
        <v>0</v>
      </c>
      <c r="AR1645">
        <v>4.3840615400000003</v>
      </c>
      <c r="AT1645">
        <v>9.4815024404046113</v>
      </c>
      <c r="AU1645">
        <v>0</v>
      </c>
      <c r="AV1645">
        <v>0</v>
      </c>
      <c r="AW1645">
        <v>0</v>
      </c>
      <c r="AZ1645" t="s">
        <v>94</v>
      </c>
      <c r="BA1645">
        <v>0.58409167386830363</v>
      </c>
      <c r="BB1645">
        <v>0.42494093452201909</v>
      </c>
      <c r="BC1645">
        <v>1.6904984315772519E-8</v>
      </c>
      <c r="BE1645">
        <v>8.5229806174129738E-8</v>
      </c>
      <c r="BF1645">
        <v>1.012568436534501E-7</v>
      </c>
      <c r="BG1645">
        <v>9.0485396917110087E-8</v>
      </c>
      <c r="BH1645">
        <v>7.4112491573081531E-8</v>
      </c>
      <c r="BI1645">
        <v>0</v>
      </c>
      <c r="BM1645">
        <v>0</v>
      </c>
    </row>
    <row r="1646" spans="1:65" x14ac:dyDescent="0.35">
      <c r="A1646" t="s">
        <v>1137</v>
      </c>
      <c r="B1646" t="s">
        <v>1137</v>
      </c>
      <c r="D1646">
        <v>1.21176404243335E-3</v>
      </c>
      <c r="E1646" t="s">
        <v>122</v>
      </c>
      <c r="F1646" t="s">
        <v>744</v>
      </c>
      <c r="G1646" t="s">
        <v>591</v>
      </c>
      <c r="H1646" t="s">
        <v>70</v>
      </c>
      <c r="I1646">
        <v>50823903457.370003</v>
      </c>
      <c r="J1646">
        <v>3.4075000000000002</v>
      </c>
      <c r="M1646" s="3">
        <v>46174</v>
      </c>
      <c r="N1646" t="s">
        <v>969</v>
      </c>
      <c r="O1646">
        <v>0.964646</v>
      </c>
      <c r="AZ1646" t="s">
        <v>73</v>
      </c>
      <c r="BA1646">
        <v>0.60589742474947772</v>
      </c>
      <c r="BB1646">
        <v>0.14204353067189021</v>
      </c>
      <c r="BC1646">
        <v>8.5309344023025788E-3</v>
      </c>
    </row>
    <row r="1647" spans="1:65" x14ac:dyDescent="0.35">
      <c r="A1647" t="s">
        <v>1137</v>
      </c>
      <c r="B1647" t="s">
        <v>1137</v>
      </c>
      <c r="D1647">
        <v>8.3904781560844102E-4</v>
      </c>
      <c r="E1647" t="s">
        <v>133</v>
      </c>
      <c r="F1647" t="s">
        <v>744</v>
      </c>
      <c r="G1647" t="s">
        <v>591</v>
      </c>
      <c r="H1647" t="s">
        <v>70</v>
      </c>
      <c r="I1647">
        <v>12940613237.889999</v>
      </c>
      <c r="J1647">
        <v>3.4075000000000002</v>
      </c>
      <c r="M1647" s="3">
        <v>46174</v>
      </c>
      <c r="N1647" t="s">
        <v>969</v>
      </c>
      <c r="O1647">
        <v>0.964646</v>
      </c>
      <c r="AZ1647" t="s">
        <v>73</v>
      </c>
      <c r="BA1647">
        <v>0.80400569866377269</v>
      </c>
      <c r="BB1647">
        <v>7.0219065061601485E-2</v>
      </c>
      <c r="BC1647">
        <v>1.194900295058564E-2</v>
      </c>
    </row>
    <row r="1648" spans="1:65" x14ac:dyDescent="0.35">
      <c r="A1648" t="s">
        <v>739</v>
      </c>
      <c r="B1648" t="s">
        <v>739</v>
      </c>
      <c r="C1648" t="s">
        <v>740</v>
      </c>
      <c r="D1648">
        <v>6.4121059669542601E-7</v>
      </c>
      <c r="E1648" t="s">
        <v>122</v>
      </c>
      <c r="F1648" t="s">
        <v>590</v>
      </c>
      <c r="G1648" t="s">
        <v>591</v>
      </c>
      <c r="H1648" t="s">
        <v>81</v>
      </c>
      <c r="I1648">
        <v>14820337880.49</v>
      </c>
      <c r="J1648">
        <v>3.4075000000000002</v>
      </c>
      <c r="K1648">
        <v>1.4145468588188661</v>
      </c>
      <c r="L1648" t="s">
        <v>741</v>
      </c>
      <c r="M1648" s="3">
        <v>46174</v>
      </c>
      <c r="N1648" t="s">
        <v>671</v>
      </c>
      <c r="O1648">
        <v>1971.54</v>
      </c>
      <c r="P1648">
        <v>9502.9576955768098</v>
      </c>
      <c r="Q1648" t="s">
        <v>594</v>
      </c>
      <c r="R1648" t="s">
        <v>693</v>
      </c>
      <c r="S1648" t="s">
        <v>602</v>
      </c>
      <c r="U1648" t="s">
        <v>283</v>
      </c>
      <c r="W1648">
        <v>4.9873188800000001</v>
      </c>
      <c r="X1648">
        <v>5.2039249700000001</v>
      </c>
      <c r="Y1648">
        <v>4.8545197699999996</v>
      </c>
      <c r="Z1648">
        <v>21.397021209999998</v>
      </c>
      <c r="AA1648">
        <v>22.096565949999999</v>
      </c>
      <c r="AB1648">
        <v>42.465931550000001</v>
      </c>
      <c r="AC1648">
        <v>0</v>
      </c>
      <c r="AE1648">
        <v>271.37018083999999</v>
      </c>
      <c r="AI1648">
        <v>94.07190842</v>
      </c>
      <c r="AJ1648">
        <v>1.27161214</v>
      </c>
      <c r="AK1648">
        <v>63.33728344</v>
      </c>
      <c r="AL1648">
        <v>21.350623129999999</v>
      </c>
      <c r="AM1648">
        <v>3.6796033499999998</v>
      </c>
      <c r="AN1648">
        <v>2.60295838</v>
      </c>
      <c r="AO1648">
        <v>0.66428408999999999</v>
      </c>
      <c r="AP1648">
        <v>0.38550538000000001</v>
      </c>
      <c r="AR1648">
        <v>3.6796033499999998</v>
      </c>
      <c r="AS1648">
        <v>86.186994209999995</v>
      </c>
      <c r="AT1648">
        <v>1.435948220980406</v>
      </c>
      <c r="AU1648">
        <v>0.38550538000000001</v>
      </c>
      <c r="AV1648">
        <v>1.3763167999999999</v>
      </c>
      <c r="AW1648">
        <v>2.8063434200000001</v>
      </c>
      <c r="AX1648">
        <v>86.186994209999995</v>
      </c>
      <c r="AY1648" t="s">
        <v>93</v>
      </c>
      <c r="AZ1648" t="s">
        <v>94</v>
      </c>
      <c r="BA1648">
        <v>0.61054167726613329</v>
      </c>
      <c r="BB1648">
        <v>0.49055401443133689</v>
      </c>
      <c r="BC1648">
        <v>1.307115175560706E-6</v>
      </c>
      <c r="BE1648">
        <v>6.5190001934084223E-6</v>
      </c>
      <c r="BF1648">
        <v>6.8021293007662908E-6</v>
      </c>
      <c r="BG1648">
        <v>6.3454164614264664E-6</v>
      </c>
      <c r="BH1648">
        <v>4.8096653788290109E-6</v>
      </c>
      <c r="BI1648">
        <v>0</v>
      </c>
      <c r="BJ1648">
        <v>3.5471208157061699E-4</v>
      </c>
      <c r="BK1648">
        <v>1.126563280678537E-4</v>
      </c>
      <c r="BM1648">
        <v>5.0389993245829662E-7</v>
      </c>
    </row>
    <row r="1649" spans="1:65" x14ac:dyDescent="0.35">
      <c r="A1649" t="s">
        <v>887</v>
      </c>
      <c r="B1649" t="s">
        <v>887</v>
      </c>
      <c r="C1649" t="s">
        <v>888</v>
      </c>
      <c r="D1649">
        <v>2.9893256178220772E-8</v>
      </c>
      <c r="E1649" t="s">
        <v>67</v>
      </c>
      <c r="F1649" t="s">
        <v>754</v>
      </c>
      <c r="G1649" t="s">
        <v>591</v>
      </c>
      <c r="H1649" t="s">
        <v>101</v>
      </c>
      <c r="I1649">
        <v>21900417707.57</v>
      </c>
      <c r="J1649">
        <v>3.4075000000000002</v>
      </c>
      <c r="K1649">
        <v>1.1799999998962389</v>
      </c>
      <c r="L1649" t="s">
        <v>889</v>
      </c>
      <c r="M1649" s="3">
        <v>46174</v>
      </c>
      <c r="N1649" t="s">
        <v>879</v>
      </c>
      <c r="O1649">
        <v>162.82</v>
      </c>
      <c r="P1649">
        <v>654.67479694243252</v>
      </c>
      <c r="Q1649" t="s">
        <v>757</v>
      </c>
      <c r="R1649" t="s">
        <v>544</v>
      </c>
      <c r="S1649" t="s">
        <v>602</v>
      </c>
      <c r="U1649" t="s">
        <v>92</v>
      </c>
      <c r="W1649">
        <v>5.5930679899999998</v>
      </c>
      <c r="X1649">
        <v>5.2278431400000001</v>
      </c>
      <c r="Y1649">
        <v>5.20964676</v>
      </c>
      <c r="Z1649">
        <v>20.0658542</v>
      </c>
      <c r="AA1649">
        <v>29.946526840000001</v>
      </c>
      <c r="AB1649">
        <v>32.617666849999999</v>
      </c>
      <c r="AC1649">
        <v>2.7866083599999998</v>
      </c>
      <c r="AE1649">
        <v>162.08723701</v>
      </c>
      <c r="AI1649">
        <v>83.14337664</v>
      </c>
      <c r="AJ1649">
        <v>28.334485010000002</v>
      </c>
      <c r="AK1649">
        <v>42.292626869999999</v>
      </c>
      <c r="AL1649">
        <v>12.002936010000001</v>
      </c>
      <c r="AM1649">
        <v>5.89732491</v>
      </c>
      <c r="AN1649">
        <v>17.13975142</v>
      </c>
      <c r="AO1649">
        <v>12.63703791</v>
      </c>
      <c r="AP1649">
        <v>5.3842161500000003</v>
      </c>
      <c r="AR1649">
        <v>5.89732491</v>
      </c>
      <c r="AS1649">
        <v>35.208965880000001</v>
      </c>
      <c r="AT1649">
        <v>30.603381198274029</v>
      </c>
      <c r="AU1649">
        <v>5.3842161500000003</v>
      </c>
      <c r="AV1649">
        <v>54.760364279999997</v>
      </c>
      <c r="AW1649">
        <v>22.485467459999999</v>
      </c>
      <c r="AX1649">
        <v>35.208965880000001</v>
      </c>
      <c r="AY1649" t="s">
        <v>152</v>
      </c>
      <c r="AZ1649" t="s">
        <v>94</v>
      </c>
      <c r="BA1649">
        <v>0.58409167386830363</v>
      </c>
      <c r="BB1649">
        <v>0.42494093452201909</v>
      </c>
      <c r="BC1649">
        <v>7.0346849996565347E-8</v>
      </c>
      <c r="BE1649">
        <v>3.9345471491312118E-7</v>
      </c>
      <c r="BF1649">
        <v>3.677622971751532E-7</v>
      </c>
      <c r="BG1649">
        <v>3.664822391608127E-7</v>
      </c>
      <c r="BH1649">
        <v>4.148582308247783E-7</v>
      </c>
      <c r="BI1649">
        <v>1.9602912030009501E-7</v>
      </c>
      <c r="BJ1649">
        <v>1.1402326548300201E-5</v>
      </c>
      <c r="BK1649">
        <v>2.476839841294547E-6</v>
      </c>
      <c r="BM1649">
        <v>3.787626458531346E-7</v>
      </c>
    </row>
    <row r="1650" spans="1:65" x14ac:dyDescent="0.35">
      <c r="A1650" t="s">
        <v>746</v>
      </c>
      <c r="B1650" t="s">
        <v>746</v>
      </c>
      <c r="C1650" t="s">
        <v>747</v>
      </c>
      <c r="D1650">
        <v>2.7091560669969309E-3</v>
      </c>
      <c r="E1650" t="s">
        <v>122</v>
      </c>
      <c r="F1650" t="s">
        <v>744</v>
      </c>
      <c r="G1650" t="s">
        <v>591</v>
      </c>
      <c r="H1650" t="s">
        <v>70</v>
      </c>
      <c r="I1650">
        <v>50823903457.370003</v>
      </c>
      <c r="J1650">
        <v>1</v>
      </c>
      <c r="K1650">
        <v>0</v>
      </c>
      <c r="M1650" s="3">
        <v>46174</v>
      </c>
      <c r="N1650" t="s">
        <v>748</v>
      </c>
      <c r="O1650">
        <v>62359.55</v>
      </c>
      <c r="P1650">
        <v>0</v>
      </c>
      <c r="AZ1650" t="s">
        <v>73</v>
      </c>
      <c r="BA1650">
        <v>0.60589742474947772</v>
      </c>
      <c r="BB1650">
        <v>0.14204353067189021</v>
      </c>
      <c r="BC1650">
        <v>1.907271703387094E-2</v>
      </c>
    </row>
    <row r="1651" spans="1:65" x14ac:dyDescent="0.35">
      <c r="A1651" t="s">
        <v>845</v>
      </c>
      <c r="B1651" t="s">
        <v>845</v>
      </c>
      <c r="C1651" t="s">
        <v>846</v>
      </c>
      <c r="D1651">
        <v>3.5641375932077057E-2</v>
      </c>
      <c r="E1651" t="s">
        <v>133</v>
      </c>
      <c r="F1651" t="s">
        <v>754</v>
      </c>
      <c r="G1651" t="s">
        <v>591</v>
      </c>
      <c r="H1651" t="s">
        <v>70</v>
      </c>
      <c r="I1651">
        <v>12940613237.889999</v>
      </c>
      <c r="J1651">
        <v>3.4075000000000002</v>
      </c>
      <c r="K1651">
        <v>1793966.010552485</v>
      </c>
      <c r="L1651" t="s">
        <v>847</v>
      </c>
      <c r="M1651" s="3">
        <v>46174</v>
      </c>
      <c r="N1651" t="s">
        <v>848</v>
      </c>
      <c r="O1651">
        <v>75.45</v>
      </c>
      <c r="P1651">
        <v>461221261.20325053</v>
      </c>
      <c r="Q1651" t="s">
        <v>757</v>
      </c>
      <c r="R1651" t="s">
        <v>601</v>
      </c>
      <c r="S1651" t="s">
        <v>596</v>
      </c>
      <c r="U1651" t="s">
        <v>92</v>
      </c>
      <c r="W1651">
        <v>4.1145947200000004</v>
      </c>
      <c r="X1651">
        <v>6.0628809700000001</v>
      </c>
      <c r="Y1651">
        <v>6.8676825399999997</v>
      </c>
      <c r="Z1651">
        <v>34.878186120000002</v>
      </c>
      <c r="AA1651">
        <v>30.896656100000001</v>
      </c>
      <c r="AB1651">
        <v>33.53325847</v>
      </c>
      <c r="AC1651">
        <v>8.1480918500000001</v>
      </c>
      <c r="AE1651">
        <v>238.13579644999999</v>
      </c>
      <c r="AI1651">
        <v>99.46156972</v>
      </c>
      <c r="AJ1651">
        <v>45.512754479999998</v>
      </c>
      <c r="AK1651">
        <v>51.68334832</v>
      </c>
      <c r="AL1651">
        <v>2.11199789</v>
      </c>
      <c r="AM1651">
        <v>6.7721586</v>
      </c>
      <c r="AN1651">
        <v>47.363052629999999</v>
      </c>
      <c r="AO1651">
        <v>7.0921929099999996</v>
      </c>
      <c r="AP1651">
        <v>69.246130750000006</v>
      </c>
      <c r="AR1651">
        <v>6.7721586</v>
      </c>
      <c r="AS1651">
        <v>43.80628574</v>
      </c>
      <c r="AT1651">
        <v>59.618023625946101</v>
      </c>
      <c r="AU1651">
        <v>69.246130750000006</v>
      </c>
      <c r="AV1651">
        <v>26.136273859999999</v>
      </c>
      <c r="AW1651">
        <v>3.9256960799999998</v>
      </c>
      <c r="AX1651">
        <v>43.80628574</v>
      </c>
      <c r="AY1651" t="s">
        <v>121</v>
      </c>
      <c r="AZ1651" t="s">
        <v>94</v>
      </c>
      <c r="BA1651">
        <v>0.80400569866377269</v>
      </c>
      <c r="BB1651">
        <v>0.73378663360217133</v>
      </c>
      <c r="BC1651">
        <v>4.8571852225098362E-2</v>
      </c>
      <c r="BE1651">
        <v>0.19985348670601</v>
      </c>
      <c r="BF1651">
        <v>0.29448535853320101</v>
      </c>
      <c r="BG1651">
        <v>0.3335760614617681</v>
      </c>
      <c r="BH1651">
        <v>0.32893628676412889</v>
      </c>
      <c r="BI1651">
        <v>0.39576791325472832</v>
      </c>
      <c r="BJ1651">
        <v>11.5666967146755</v>
      </c>
      <c r="BK1651">
        <v>2.1277524374937129</v>
      </c>
      <c r="BM1651">
        <v>3.3634128299488388</v>
      </c>
    </row>
    <row r="1652" spans="1:65" x14ac:dyDescent="0.35">
      <c r="A1652" t="s">
        <v>729</v>
      </c>
      <c r="B1652" t="s">
        <v>729</v>
      </c>
      <c r="C1652" t="s">
        <v>730</v>
      </c>
      <c r="D1652">
        <v>1.1453149109544891E-3</v>
      </c>
      <c r="E1652" t="s">
        <v>67</v>
      </c>
      <c r="F1652" t="s">
        <v>590</v>
      </c>
      <c r="G1652" t="s">
        <v>591</v>
      </c>
      <c r="H1652" t="s">
        <v>98</v>
      </c>
      <c r="I1652">
        <v>32738707617.759998</v>
      </c>
      <c r="J1652">
        <v>3.4075000000000002</v>
      </c>
      <c r="K1652">
        <v>60000</v>
      </c>
      <c r="L1652" t="s">
        <v>731</v>
      </c>
      <c r="M1652" s="3">
        <v>46174</v>
      </c>
      <c r="N1652" t="s">
        <v>732</v>
      </c>
      <c r="O1652">
        <v>183.4</v>
      </c>
      <c r="P1652">
        <v>37496130</v>
      </c>
      <c r="Q1652" t="s">
        <v>594</v>
      </c>
      <c r="R1652" t="s">
        <v>693</v>
      </c>
      <c r="S1652" t="s">
        <v>602</v>
      </c>
      <c r="U1652" t="s">
        <v>283</v>
      </c>
      <c r="W1652">
        <v>4.7547517099999999</v>
      </c>
      <c r="X1652">
        <v>5.2886607999999997</v>
      </c>
      <c r="Y1652">
        <v>4.77836675</v>
      </c>
      <c r="Z1652">
        <v>14.92559215</v>
      </c>
      <c r="AA1652">
        <v>14.106008989999999</v>
      </c>
      <c r="AB1652">
        <v>24.80571591</v>
      </c>
      <c r="AC1652">
        <v>2.8223268199999998</v>
      </c>
      <c r="AE1652">
        <v>716.24030426000002</v>
      </c>
      <c r="AI1652">
        <v>54.020877939999998</v>
      </c>
      <c r="AJ1652">
        <v>1.34290782</v>
      </c>
      <c r="AK1652">
        <v>38.148711059999997</v>
      </c>
      <c r="AL1652">
        <v>14.34569816</v>
      </c>
      <c r="AM1652">
        <v>3.7159861200000002</v>
      </c>
      <c r="AN1652">
        <v>9.2198338500000006</v>
      </c>
      <c r="AO1652">
        <v>1.22673327</v>
      </c>
      <c r="AP1652">
        <v>0.56277946999999995</v>
      </c>
      <c r="AR1652">
        <v>3.7159861200000002</v>
      </c>
      <c r="AS1652">
        <v>399.68306785999999</v>
      </c>
      <c r="AT1652">
        <v>1.503855131923322</v>
      </c>
      <c r="AU1652">
        <v>0.56277946999999995</v>
      </c>
      <c r="AV1652">
        <v>4.5414896100000002</v>
      </c>
      <c r="AW1652">
        <v>9.0395600399999996</v>
      </c>
      <c r="AX1652">
        <v>399.68306785999999</v>
      </c>
      <c r="AY1652" t="s">
        <v>93</v>
      </c>
      <c r="AZ1652" t="s">
        <v>94</v>
      </c>
      <c r="BA1652">
        <v>0.62127201270009813</v>
      </c>
      <c r="BB1652">
        <v>0.46541891535539759</v>
      </c>
      <c r="BC1652">
        <v>2.4608258778651428E-3</v>
      </c>
      <c r="BE1652">
        <v>1.170061605079154E-2</v>
      </c>
      <c r="BF1652">
        <v>1.301447335589097E-2</v>
      </c>
      <c r="BG1652">
        <v>1.175872855233036E-2</v>
      </c>
      <c r="BH1652">
        <v>9.1443948058836863E-3</v>
      </c>
      <c r="BI1652">
        <v>6.9452548744488368E-3</v>
      </c>
      <c r="BJ1652">
        <v>1.762542675493012</v>
      </c>
      <c r="BK1652">
        <v>0.98355043633441797</v>
      </c>
      <c r="BM1652">
        <v>1.38490228330723E-3</v>
      </c>
    </row>
    <row r="1653" spans="1:65" x14ac:dyDescent="0.35">
      <c r="A1653" t="s">
        <v>999</v>
      </c>
      <c r="B1653" t="s">
        <v>999</v>
      </c>
      <c r="C1653" t="s">
        <v>1000</v>
      </c>
      <c r="D1653">
        <v>1.0429819434224699E-2</v>
      </c>
      <c r="E1653" t="s">
        <v>122</v>
      </c>
      <c r="F1653" t="s">
        <v>590</v>
      </c>
      <c r="G1653" t="s">
        <v>591</v>
      </c>
      <c r="H1653" t="s">
        <v>98</v>
      </c>
      <c r="I1653">
        <v>22634607692.759998</v>
      </c>
      <c r="J1653">
        <v>3.4075000000000002</v>
      </c>
      <c r="K1653">
        <v>313999.9999999993</v>
      </c>
      <c r="L1653" t="s">
        <v>1001</v>
      </c>
      <c r="M1653" s="3">
        <v>46174</v>
      </c>
      <c r="N1653" t="s">
        <v>1002</v>
      </c>
      <c r="O1653">
        <v>220.64</v>
      </c>
      <c r="P1653">
        <v>236074871.19999951</v>
      </c>
      <c r="Q1653" t="s">
        <v>594</v>
      </c>
      <c r="R1653" t="s">
        <v>709</v>
      </c>
      <c r="S1653" t="s">
        <v>602</v>
      </c>
      <c r="U1653" t="s">
        <v>283</v>
      </c>
      <c r="W1653">
        <v>5.1992325499999996</v>
      </c>
      <c r="X1653">
        <v>4.9518140300000004</v>
      </c>
      <c r="Y1653">
        <v>4.6403176300000002</v>
      </c>
      <c r="Z1653">
        <v>21.193985810000001</v>
      </c>
      <c r="AA1653">
        <v>26.595539410000001</v>
      </c>
      <c r="AB1653">
        <v>42.25548474</v>
      </c>
      <c r="AC1653">
        <v>0</v>
      </c>
      <c r="AE1653">
        <v>3.3934913400000002</v>
      </c>
      <c r="AI1653">
        <v>90.067887220000003</v>
      </c>
      <c r="AJ1653">
        <v>7.3346926899999998</v>
      </c>
      <c r="AK1653">
        <v>49.019951030000001</v>
      </c>
      <c r="AL1653">
        <v>33.690366240000003</v>
      </c>
      <c r="AM1653">
        <v>3.9857384599999999</v>
      </c>
      <c r="AN1653">
        <v>11.559788470000001</v>
      </c>
      <c r="AO1653">
        <v>3.8582961500000001</v>
      </c>
      <c r="AP1653">
        <v>0</v>
      </c>
      <c r="AR1653">
        <v>3.9857384599999999</v>
      </c>
      <c r="AS1653">
        <v>0.45680324</v>
      </c>
      <c r="AT1653">
        <v>2.5507533422932731</v>
      </c>
      <c r="AU1653">
        <v>0</v>
      </c>
      <c r="AV1653">
        <v>12.26558775</v>
      </c>
      <c r="AW1653">
        <v>0</v>
      </c>
      <c r="AX1653">
        <v>0.45680324</v>
      </c>
      <c r="AY1653" t="s">
        <v>152</v>
      </c>
      <c r="AZ1653" t="s">
        <v>94</v>
      </c>
      <c r="BA1653">
        <v>0.61894322320384987</v>
      </c>
      <c r="BB1653">
        <v>0.47998002006166213</v>
      </c>
      <c r="BC1653">
        <v>2.1729694983730369E-2</v>
      </c>
      <c r="BE1653">
        <v>0.11297773746098259</v>
      </c>
      <c r="BF1653">
        <v>0.1076014084880567</v>
      </c>
      <c r="BG1653">
        <v>0.1008326867275266</v>
      </c>
      <c r="BH1653">
        <v>8.66088810207232E-2</v>
      </c>
      <c r="BI1653">
        <v>0</v>
      </c>
      <c r="BJ1653">
        <v>7.3739531748130457E-2</v>
      </c>
      <c r="BK1653">
        <v>9.9261950727797792E-3</v>
      </c>
      <c r="BM1653">
        <v>0</v>
      </c>
    </row>
    <row r="1654" spans="1:65" x14ac:dyDescent="0.35">
      <c r="A1654" t="s">
        <v>902</v>
      </c>
      <c r="B1654" t="s">
        <v>902</v>
      </c>
      <c r="C1654" t="s">
        <v>903</v>
      </c>
      <c r="D1654">
        <v>4.9344732878966208E-2</v>
      </c>
      <c r="E1654" t="s">
        <v>67</v>
      </c>
      <c r="F1654" t="s">
        <v>754</v>
      </c>
      <c r="G1654" t="s">
        <v>591</v>
      </c>
      <c r="H1654" t="s">
        <v>101</v>
      </c>
      <c r="I1654">
        <v>21900417707.57</v>
      </c>
      <c r="J1654">
        <v>3.4075000000000002</v>
      </c>
      <c r="K1654">
        <v>1570800.450333457</v>
      </c>
      <c r="L1654" t="s">
        <v>904</v>
      </c>
      <c r="M1654" s="3">
        <v>46174</v>
      </c>
      <c r="N1654" t="s">
        <v>593</v>
      </c>
      <c r="O1654">
        <v>201.9</v>
      </c>
      <c r="P1654">
        <v>1080670261.7178221</v>
      </c>
      <c r="Q1654" t="s">
        <v>757</v>
      </c>
      <c r="R1654" t="s">
        <v>905</v>
      </c>
      <c r="S1654" t="s">
        <v>596</v>
      </c>
      <c r="U1654" t="s">
        <v>92</v>
      </c>
      <c r="W1654">
        <v>5.6459057399999999</v>
      </c>
      <c r="X1654">
        <v>5.36931168</v>
      </c>
      <c r="Y1654">
        <v>5.4762185499999996</v>
      </c>
      <c r="Z1654">
        <v>27.514217630000001</v>
      </c>
      <c r="AA1654">
        <v>35.684572119999999</v>
      </c>
      <c r="AB1654">
        <v>36.201552749999998</v>
      </c>
      <c r="AC1654">
        <v>0</v>
      </c>
      <c r="AE1654">
        <v>128.77596166999999</v>
      </c>
      <c r="AI1654">
        <v>99.635344430000004</v>
      </c>
      <c r="AJ1654">
        <v>71.28058618</v>
      </c>
      <c r="AK1654">
        <v>21.191277119999999</v>
      </c>
      <c r="AL1654">
        <v>6.9284792099999999</v>
      </c>
      <c r="AM1654">
        <v>6.9515050299999999</v>
      </c>
      <c r="AN1654">
        <v>16.989549019999998</v>
      </c>
      <c r="AO1654">
        <v>9.3738718700000003</v>
      </c>
      <c r="AP1654">
        <v>7.7340767899999996</v>
      </c>
      <c r="AR1654">
        <v>6.9515050299999999</v>
      </c>
      <c r="AS1654">
        <v>58.290238330000001</v>
      </c>
      <c r="AT1654">
        <v>67.878616396689537</v>
      </c>
      <c r="AU1654">
        <v>7.7340767899999996</v>
      </c>
      <c r="AV1654">
        <v>76.024171960000004</v>
      </c>
      <c r="AW1654">
        <v>15.62425311</v>
      </c>
      <c r="AX1654">
        <v>58.290238330000001</v>
      </c>
      <c r="AY1654" t="s">
        <v>152</v>
      </c>
      <c r="AZ1654" t="s">
        <v>94</v>
      </c>
      <c r="BA1654">
        <v>0.58409167386830363</v>
      </c>
      <c r="BB1654">
        <v>0.42494093452201909</v>
      </c>
      <c r="BC1654">
        <v>0.1161213921046934</v>
      </c>
      <c r="BE1654">
        <v>0.65561043422067899</v>
      </c>
      <c r="BF1654">
        <v>0.62349194692558985</v>
      </c>
      <c r="BG1654">
        <v>0.63590612149554537</v>
      </c>
      <c r="BH1654">
        <v>0.80721844130637821</v>
      </c>
      <c r="BI1654">
        <v>0</v>
      </c>
      <c r="BJ1654">
        <v>14.953643938741029</v>
      </c>
      <c r="BK1654">
        <v>6.7687436209939573</v>
      </c>
      <c r="BM1654">
        <v>0.89809176349939823</v>
      </c>
    </row>
    <row r="1655" spans="1:65" x14ac:dyDescent="0.35">
      <c r="A1655" t="s">
        <v>845</v>
      </c>
      <c r="B1655" t="s">
        <v>845</v>
      </c>
      <c r="C1655" t="s">
        <v>846</v>
      </c>
      <c r="D1655">
        <v>2.1876905235256299E-11</v>
      </c>
      <c r="E1655" t="s">
        <v>76</v>
      </c>
      <c r="F1655" t="s">
        <v>754</v>
      </c>
      <c r="G1655" t="s">
        <v>591</v>
      </c>
      <c r="H1655" t="s">
        <v>70</v>
      </c>
      <c r="I1655">
        <v>13660103839.57</v>
      </c>
      <c r="J1655">
        <v>3.4075000000000002</v>
      </c>
      <c r="K1655">
        <v>1.162371030659415E-3</v>
      </c>
      <c r="L1655" t="s">
        <v>847</v>
      </c>
      <c r="M1655" s="3">
        <v>46174</v>
      </c>
      <c r="N1655" t="s">
        <v>848</v>
      </c>
      <c r="O1655">
        <v>75.45</v>
      </c>
      <c r="P1655">
        <v>0.2988407972020341</v>
      </c>
      <c r="Q1655" t="s">
        <v>757</v>
      </c>
      <c r="R1655" t="s">
        <v>601</v>
      </c>
      <c r="S1655" t="s">
        <v>596</v>
      </c>
      <c r="U1655" t="s">
        <v>92</v>
      </c>
      <c r="W1655">
        <v>4.1145947200000004</v>
      </c>
      <c r="X1655">
        <v>6.0628809700000001</v>
      </c>
      <c r="Y1655">
        <v>6.8676825399999997</v>
      </c>
      <c r="Z1655">
        <v>34.878186120000002</v>
      </c>
      <c r="AA1655">
        <v>30.896656100000001</v>
      </c>
      <c r="AB1655">
        <v>33.53325847</v>
      </c>
      <c r="AC1655">
        <v>8.1480918500000001</v>
      </c>
      <c r="AE1655">
        <v>238.13579644999999</v>
      </c>
      <c r="AI1655">
        <v>99.46156972</v>
      </c>
      <c r="AJ1655">
        <v>45.512754479999998</v>
      </c>
      <c r="AK1655">
        <v>51.68334832</v>
      </c>
      <c r="AL1655">
        <v>2.11199789</v>
      </c>
      <c r="AM1655">
        <v>6.7721586</v>
      </c>
      <c r="AN1655">
        <v>47.363052629999999</v>
      </c>
      <c r="AO1655">
        <v>7.0921929099999996</v>
      </c>
      <c r="AP1655">
        <v>69.246130750000006</v>
      </c>
      <c r="AR1655">
        <v>6.7721586</v>
      </c>
      <c r="AS1655">
        <v>43.80628574</v>
      </c>
      <c r="AT1655">
        <v>59.618023625946101</v>
      </c>
      <c r="AU1655">
        <v>69.246130750000006</v>
      </c>
      <c r="AV1655">
        <v>26.136273859999999</v>
      </c>
      <c r="AW1655">
        <v>3.9256960799999998</v>
      </c>
      <c r="AX1655">
        <v>43.80628574</v>
      </c>
      <c r="AY1655" t="s">
        <v>121</v>
      </c>
      <c r="AZ1655" t="s">
        <v>94</v>
      </c>
      <c r="BA1655">
        <v>0.57964491438033405</v>
      </c>
      <c r="BB1655">
        <v>0.27812850864313721</v>
      </c>
      <c r="BC1655">
        <v>7.8657543385191968E-11</v>
      </c>
      <c r="BE1655">
        <v>3.2364391270088178E-10</v>
      </c>
      <c r="BF1655">
        <v>4.7689132293702975E-10</v>
      </c>
      <c r="BG1655">
        <v>5.401950373457753E-10</v>
      </c>
      <c r="BH1655">
        <v>5.3268135889090085E-10</v>
      </c>
      <c r="BI1655">
        <v>6.4090888819790414E-10</v>
      </c>
      <c r="BJ1655">
        <v>1.8731176740833122E-8</v>
      </c>
      <c r="BK1655">
        <v>3.4456948211381661E-9</v>
      </c>
      <c r="BM1655">
        <v>5.4467305337248013E-9</v>
      </c>
    </row>
    <row r="1656" spans="1:65" x14ac:dyDescent="0.35">
      <c r="A1656" t="s">
        <v>845</v>
      </c>
      <c r="B1656" t="s">
        <v>845</v>
      </c>
      <c r="C1656" t="s">
        <v>846</v>
      </c>
      <c r="D1656">
        <v>1.2311674783709269E-2</v>
      </c>
      <c r="E1656" t="s">
        <v>67</v>
      </c>
      <c r="F1656" t="s">
        <v>754</v>
      </c>
      <c r="G1656" t="s">
        <v>591</v>
      </c>
      <c r="H1656" t="s">
        <v>98</v>
      </c>
      <c r="I1656">
        <v>32738707617.759998</v>
      </c>
      <c r="J1656">
        <v>3.4075000000000002</v>
      </c>
      <c r="K1656">
        <v>1567774.3605524839</v>
      </c>
      <c r="L1656" t="s">
        <v>847</v>
      </c>
      <c r="M1656" s="3">
        <v>46174</v>
      </c>
      <c r="N1656" t="s">
        <v>848</v>
      </c>
      <c r="O1656">
        <v>75.45</v>
      </c>
      <c r="P1656">
        <v>403068321.02880633</v>
      </c>
      <c r="Q1656" t="s">
        <v>757</v>
      </c>
      <c r="R1656" t="s">
        <v>601</v>
      </c>
      <c r="S1656" t="s">
        <v>596</v>
      </c>
      <c r="U1656" t="s">
        <v>92</v>
      </c>
      <c r="W1656">
        <v>4.1145947200000004</v>
      </c>
      <c r="X1656">
        <v>6.0628809700000001</v>
      </c>
      <c r="Y1656">
        <v>6.8676825399999997</v>
      </c>
      <c r="Z1656">
        <v>34.878186120000002</v>
      </c>
      <c r="AA1656">
        <v>30.896656100000001</v>
      </c>
      <c r="AB1656">
        <v>33.53325847</v>
      </c>
      <c r="AC1656">
        <v>8.1480918500000001</v>
      </c>
      <c r="AE1656">
        <v>238.13579644999999</v>
      </c>
      <c r="AI1656">
        <v>99.46156972</v>
      </c>
      <c r="AJ1656">
        <v>45.512754479999998</v>
      </c>
      <c r="AK1656">
        <v>51.68334832</v>
      </c>
      <c r="AL1656">
        <v>2.11199789</v>
      </c>
      <c r="AM1656">
        <v>6.7721586</v>
      </c>
      <c r="AN1656">
        <v>47.363052629999999</v>
      </c>
      <c r="AO1656">
        <v>7.0921929099999996</v>
      </c>
      <c r="AP1656">
        <v>69.246130750000006</v>
      </c>
      <c r="AR1656">
        <v>6.7721586</v>
      </c>
      <c r="AS1656">
        <v>43.80628574</v>
      </c>
      <c r="AT1656">
        <v>59.618023625946101</v>
      </c>
      <c r="AU1656">
        <v>69.246130750000006</v>
      </c>
      <c r="AV1656">
        <v>26.136273859999999</v>
      </c>
      <c r="AW1656">
        <v>3.9256960799999998</v>
      </c>
      <c r="AX1656">
        <v>43.80628574</v>
      </c>
      <c r="AY1656" t="s">
        <v>121</v>
      </c>
      <c r="AZ1656" t="s">
        <v>94</v>
      </c>
      <c r="BA1656">
        <v>0.62127201270009813</v>
      </c>
      <c r="BB1656">
        <v>0.46541891535539759</v>
      </c>
      <c r="BC1656">
        <v>2.6452888736393482E-2</v>
      </c>
      <c r="BE1656">
        <v>0.1088429163235121</v>
      </c>
      <c r="BF1656">
        <v>0.16038071572140741</v>
      </c>
      <c r="BG1656">
        <v>0.18167004210749221</v>
      </c>
      <c r="BH1656">
        <v>0.17914315795101021</v>
      </c>
      <c r="BI1656">
        <v>0.21554056712196451</v>
      </c>
      <c r="BJ1656">
        <v>6.2993797276442951</v>
      </c>
      <c r="BK1656">
        <v>1.15880280263488</v>
      </c>
      <c r="BM1656">
        <v>1.831760192155506</v>
      </c>
    </row>
    <row r="1657" spans="1:65" x14ac:dyDescent="0.35">
      <c r="A1657" t="s">
        <v>845</v>
      </c>
      <c r="B1657" t="s">
        <v>845</v>
      </c>
      <c r="C1657" t="s">
        <v>846</v>
      </c>
      <c r="D1657">
        <v>1.9745689278059191E-2</v>
      </c>
      <c r="E1657" t="s">
        <v>122</v>
      </c>
      <c r="F1657" t="s">
        <v>754</v>
      </c>
      <c r="G1657" t="s">
        <v>591</v>
      </c>
      <c r="H1657" t="s">
        <v>70</v>
      </c>
      <c r="I1657">
        <v>50823903457.370003</v>
      </c>
      <c r="J1657">
        <v>3.4075000000000002</v>
      </c>
      <c r="K1657">
        <v>3903419.319999998</v>
      </c>
      <c r="L1657" t="s">
        <v>847</v>
      </c>
      <c r="M1657" s="3">
        <v>46174</v>
      </c>
      <c r="N1657" t="s">
        <v>848</v>
      </c>
      <c r="O1657">
        <v>75.45</v>
      </c>
      <c r="P1657">
        <v>1003553005.567305</v>
      </c>
      <c r="Q1657" t="s">
        <v>757</v>
      </c>
      <c r="R1657" t="s">
        <v>601</v>
      </c>
      <c r="S1657" t="s">
        <v>596</v>
      </c>
      <c r="U1657" t="s">
        <v>92</v>
      </c>
      <c r="W1657">
        <v>4.1145947200000004</v>
      </c>
      <c r="X1657">
        <v>6.0628809700000001</v>
      </c>
      <c r="Y1657">
        <v>6.8676825399999997</v>
      </c>
      <c r="Z1657">
        <v>34.878186120000002</v>
      </c>
      <c r="AA1657">
        <v>30.896656100000001</v>
      </c>
      <c r="AB1657">
        <v>33.53325847</v>
      </c>
      <c r="AC1657">
        <v>8.1480918500000001</v>
      </c>
      <c r="AE1657">
        <v>238.13579644999999</v>
      </c>
      <c r="AI1657">
        <v>99.46156972</v>
      </c>
      <c r="AJ1657">
        <v>45.512754479999998</v>
      </c>
      <c r="AK1657">
        <v>51.68334832</v>
      </c>
      <c r="AL1657">
        <v>2.11199789</v>
      </c>
      <c r="AM1657">
        <v>6.7721586</v>
      </c>
      <c r="AN1657">
        <v>47.363052629999999</v>
      </c>
      <c r="AO1657">
        <v>7.0921929099999996</v>
      </c>
      <c r="AP1657">
        <v>69.246130750000006</v>
      </c>
      <c r="AR1657">
        <v>6.7721586</v>
      </c>
      <c r="AS1657">
        <v>43.80628574</v>
      </c>
      <c r="AT1657">
        <v>59.618023625946101</v>
      </c>
      <c r="AU1657">
        <v>69.246130750000006</v>
      </c>
      <c r="AV1657">
        <v>26.136273859999999</v>
      </c>
      <c r="AW1657">
        <v>3.9256960799999998</v>
      </c>
      <c r="AX1657">
        <v>43.80628574</v>
      </c>
      <c r="AY1657" t="s">
        <v>121</v>
      </c>
      <c r="AZ1657" t="s">
        <v>94</v>
      </c>
      <c r="BA1657">
        <v>0.60589742474947772</v>
      </c>
      <c r="BB1657">
        <v>0.46385389407758731</v>
      </c>
      <c r="BC1657">
        <v>4.2568769024404041E-2</v>
      </c>
      <c r="BE1657">
        <v>0.17515323226471241</v>
      </c>
      <c r="BF1657">
        <v>0.25808937963438472</v>
      </c>
      <c r="BG1657">
        <v>0.29234879177819251</v>
      </c>
      <c r="BH1657">
        <v>0.28828245524003138</v>
      </c>
      <c r="BI1657">
        <v>0.34685423995227899</v>
      </c>
      <c r="BJ1657">
        <v>10.13714771552254</v>
      </c>
      <c r="BK1657">
        <v>1.864779659483105</v>
      </c>
      <c r="BM1657">
        <v>2.947722545730433</v>
      </c>
    </row>
    <row r="1658" spans="1:65" x14ac:dyDescent="0.35">
      <c r="A1658" t="s">
        <v>739</v>
      </c>
      <c r="B1658" t="s">
        <v>739</v>
      </c>
      <c r="C1658" t="s">
        <v>740</v>
      </c>
      <c r="D1658">
        <v>9.0874621080253492E-7</v>
      </c>
      <c r="E1658" t="s">
        <v>67</v>
      </c>
      <c r="F1658" t="s">
        <v>590</v>
      </c>
      <c r="G1658" t="s">
        <v>591</v>
      </c>
      <c r="H1658" t="s">
        <v>81</v>
      </c>
      <c r="I1658">
        <v>22785495209.5</v>
      </c>
      <c r="J1658">
        <v>3.4075000000000002</v>
      </c>
      <c r="K1658">
        <v>3.0821915643752078</v>
      </c>
      <c r="L1658" t="s">
        <v>741</v>
      </c>
      <c r="M1658" s="3">
        <v>46174</v>
      </c>
      <c r="N1658" t="s">
        <v>671</v>
      </c>
      <c r="O1658">
        <v>1971.54</v>
      </c>
      <c r="P1658">
        <v>20706.232432892419</v>
      </c>
      <c r="Q1658" t="s">
        <v>594</v>
      </c>
      <c r="R1658" t="s">
        <v>693</v>
      </c>
      <c r="S1658" t="s">
        <v>602</v>
      </c>
      <c r="U1658" t="s">
        <v>283</v>
      </c>
      <c r="W1658">
        <v>4.9873188800000001</v>
      </c>
      <c r="X1658">
        <v>5.2039249700000001</v>
      </c>
      <c r="Y1658">
        <v>4.8545197699999996</v>
      </c>
      <c r="Z1658">
        <v>21.397021209999998</v>
      </c>
      <c r="AA1658">
        <v>22.096565949999999</v>
      </c>
      <c r="AB1658">
        <v>42.465931550000001</v>
      </c>
      <c r="AC1658">
        <v>0</v>
      </c>
      <c r="AE1658">
        <v>271.37018083999999</v>
      </c>
      <c r="AI1658">
        <v>94.07190842</v>
      </c>
      <c r="AJ1658">
        <v>1.27161214</v>
      </c>
      <c r="AK1658">
        <v>63.33728344</v>
      </c>
      <c r="AL1658">
        <v>21.350623129999999</v>
      </c>
      <c r="AM1658">
        <v>3.6796033499999998</v>
      </c>
      <c r="AN1658">
        <v>2.60295838</v>
      </c>
      <c r="AO1658">
        <v>0.66428408999999999</v>
      </c>
      <c r="AP1658">
        <v>0.38550538000000001</v>
      </c>
      <c r="AR1658">
        <v>3.6796033499999998</v>
      </c>
      <c r="AS1658">
        <v>86.186994209999995</v>
      </c>
      <c r="AT1658">
        <v>1.435948220980406</v>
      </c>
      <c r="AU1658">
        <v>0.38550538000000001</v>
      </c>
      <c r="AV1658">
        <v>1.3763167999999999</v>
      </c>
      <c r="AW1658">
        <v>2.8063434200000001</v>
      </c>
      <c r="AX1658">
        <v>86.186994209999995</v>
      </c>
      <c r="AY1658" t="s">
        <v>93</v>
      </c>
      <c r="AZ1658" t="s">
        <v>94</v>
      </c>
      <c r="BA1658">
        <v>0.65823102542440226</v>
      </c>
      <c r="BB1658">
        <v>0.5409661471288153</v>
      </c>
      <c r="BC1658">
        <v>1.67985781665954E-6</v>
      </c>
      <c r="BE1658">
        <v>8.3779866047417004E-6</v>
      </c>
      <c r="BF1658">
        <v>8.7418540381642596E-6</v>
      </c>
      <c r="BG1658">
        <v>8.1549029817627694E-6</v>
      </c>
      <c r="BH1658">
        <v>6.1812104497041269E-6</v>
      </c>
      <c r="BI1658">
        <v>0</v>
      </c>
      <c r="BJ1658">
        <v>4.5586331949238679E-4</v>
      </c>
      <c r="BK1658">
        <v>1.44781895918059E-4</v>
      </c>
      <c r="BM1658">
        <v>6.4759422595730612E-7</v>
      </c>
    </row>
    <row r="1659" spans="1:65" x14ac:dyDescent="0.35">
      <c r="A1659" t="s">
        <v>1134</v>
      </c>
      <c r="B1659" t="s">
        <v>1134</v>
      </c>
      <c r="D1659">
        <v>6.2952474190366703E-3</v>
      </c>
      <c r="E1659" t="s">
        <v>76</v>
      </c>
      <c r="F1659" t="s">
        <v>744</v>
      </c>
      <c r="G1659" t="s">
        <v>591</v>
      </c>
      <c r="H1659" t="s">
        <v>101</v>
      </c>
      <c r="I1659">
        <v>4856456983.2200003</v>
      </c>
      <c r="J1659">
        <v>1</v>
      </c>
      <c r="K1659">
        <v>0</v>
      </c>
      <c r="M1659" s="3">
        <v>46174</v>
      </c>
      <c r="N1659" t="s">
        <v>1135</v>
      </c>
      <c r="O1659">
        <v>7014.3276999999998</v>
      </c>
      <c r="P1659">
        <v>0</v>
      </c>
      <c r="AZ1659" t="s">
        <v>73</v>
      </c>
      <c r="BA1659">
        <v>0.58036120933591218</v>
      </c>
      <c r="BB1659">
        <v>0.33866065759774588</v>
      </c>
      <c r="BC1659">
        <v>1.8588658817623969E-2</v>
      </c>
    </row>
    <row r="1660" spans="1:65" x14ac:dyDescent="0.35">
      <c r="A1660" t="s">
        <v>1076</v>
      </c>
      <c r="B1660" t="s">
        <v>1076</v>
      </c>
      <c r="C1660" t="s">
        <v>1077</v>
      </c>
      <c r="D1660">
        <v>1.33779571500049E-2</v>
      </c>
      <c r="E1660" t="s">
        <v>133</v>
      </c>
      <c r="F1660" t="s">
        <v>754</v>
      </c>
      <c r="G1660" t="s">
        <v>591</v>
      </c>
      <c r="H1660" t="s">
        <v>70</v>
      </c>
      <c r="I1660">
        <v>12940613237.889999</v>
      </c>
      <c r="J1660">
        <v>3.4075000000000002</v>
      </c>
      <c r="K1660">
        <v>655890.43999999994</v>
      </c>
      <c r="L1660" t="s">
        <v>1078</v>
      </c>
      <c r="M1660" s="3">
        <v>46174</v>
      </c>
      <c r="N1660" t="s">
        <v>1075</v>
      </c>
      <c r="O1660">
        <v>77.459999999999994</v>
      </c>
      <c r="P1660">
        <v>173118969.391278</v>
      </c>
      <c r="Q1660" t="s">
        <v>757</v>
      </c>
      <c r="R1660" t="s">
        <v>601</v>
      </c>
      <c r="S1660" t="s">
        <v>596</v>
      </c>
      <c r="U1660" t="s">
        <v>92</v>
      </c>
      <c r="W1660">
        <v>4.0415098699999996</v>
      </c>
      <c r="X1660">
        <v>6.2791609499999996</v>
      </c>
      <c r="Y1660">
        <v>6.6451527500000003</v>
      </c>
      <c r="Z1660">
        <v>31.58365658</v>
      </c>
      <c r="AA1660">
        <v>31.027768030000001</v>
      </c>
      <c r="AB1660">
        <v>33.243471239999998</v>
      </c>
      <c r="AC1660">
        <v>0</v>
      </c>
      <c r="AE1660">
        <v>186.21547325</v>
      </c>
      <c r="AI1660">
        <v>96.011875439999997</v>
      </c>
      <c r="AJ1660">
        <v>39.162939160000001</v>
      </c>
      <c r="AK1660">
        <v>50.21755022</v>
      </c>
      <c r="AL1660">
        <v>6.4744064699999999</v>
      </c>
      <c r="AM1660">
        <v>6.8698382499999999</v>
      </c>
      <c r="AN1660">
        <v>29.052429060000001</v>
      </c>
      <c r="AO1660">
        <v>26.14032615</v>
      </c>
      <c r="AP1660">
        <v>60.08276008</v>
      </c>
      <c r="AR1660">
        <v>6.8698382499999999</v>
      </c>
      <c r="AS1660">
        <v>25.523464279999999</v>
      </c>
      <c r="AT1660">
        <v>64.382825210440686</v>
      </c>
      <c r="AU1660">
        <v>60.08276008</v>
      </c>
      <c r="AV1660">
        <v>26.920426930000001</v>
      </c>
      <c r="AW1660">
        <v>9.7134097100000005</v>
      </c>
      <c r="AX1660">
        <v>25.523464279999999</v>
      </c>
      <c r="AY1660" t="s">
        <v>121</v>
      </c>
      <c r="AZ1660" t="s">
        <v>94</v>
      </c>
      <c r="BA1660">
        <v>0.80400569866377269</v>
      </c>
      <c r="BB1660">
        <v>0.73378663360217133</v>
      </c>
      <c r="BC1660">
        <v>1.82313993433381E-2</v>
      </c>
      <c r="BE1660">
        <v>7.3682380390012445E-2</v>
      </c>
      <c r="BF1660">
        <v>0.1144778908205442</v>
      </c>
      <c r="BG1660">
        <v>0.1211504334827314</v>
      </c>
      <c r="BH1660">
        <v>0.12524676455988901</v>
      </c>
      <c r="BI1660">
        <v>0</v>
      </c>
      <c r="BJ1660">
        <v>3.3949686567294441</v>
      </c>
      <c r="BK1660">
        <v>0.46532846991410542</v>
      </c>
      <c r="BM1660">
        <v>1.095392792668453</v>
      </c>
    </row>
    <row r="1661" spans="1:65" x14ac:dyDescent="0.35">
      <c r="A1661" t="s">
        <v>1076</v>
      </c>
      <c r="B1661" t="s">
        <v>1076</v>
      </c>
      <c r="C1661" t="s">
        <v>1077</v>
      </c>
      <c r="D1661">
        <v>8.9758679720804303E-3</v>
      </c>
      <c r="E1661" t="s">
        <v>122</v>
      </c>
      <c r="F1661" t="s">
        <v>754</v>
      </c>
      <c r="G1661" t="s">
        <v>591</v>
      </c>
      <c r="H1661" t="s">
        <v>70</v>
      </c>
      <c r="I1661">
        <v>50823903457.370003</v>
      </c>
      <c r="J1661">
        <v>3.4075000000000002</v>
      </c>
      <c r="K1661">
        <v>1728347.7</v>
      </c>
      <c r="L1661" t="s">
        <v>1078</v>
      </c>
      <c r="M1661" s="3">
        <v>46174</v>
      </c>
      <c r="N1661" t="s">
        <v>1075</v>
      </c>
      <c r="O1661">
        <v>77.459999999999994</v>
      </c>
      <c r="P1661">
        <v>456188647.25911498</v>
      </c>
      <c r="Q1661" t="s">
        <v>757</v>
      </c>
      <c r="R1661" t="s">
        <v>601</v>
      </c>
      <c r="S1661" t="s">
        <v>596</v>
      </c>
      <c r="U1661" t="s">
        <v>92</v>
      </c>
      <c r="W1661">
        <v>4.0415098699999996</v>
      </c>
      <c r="X1661">
        <v>6.2791609499999996</v>
      </c>
      <c r="Y1661">
        <v>6.6451527500000003</v>
      </c>
      <c r="Z1661">
        <v>31.58365658</v>
      </c>
      <c r="AA1661">
        <v>31.027768030000001</v>
      </c>
      <c r="AB1661">
        <v>33.243471239999998</v>
      </c>
      <c r="AC1661">
        <v>0</v>
      </c>
      <c r="AE1661">
        <v>186.21547325</v>
      </c>
      <c r="AI1661">
        <v>96.011875439999997</v>
      </c>
      <c r="AJ1661">
        <v>39.162939160000001</v>
      </c>
      <c r="AK1661">
        <v>50.21755022</v>
      </c>
      <c r="AL1661">
        <v>6.4744064699999999</v>
      </c>
      <c r="AM1661">
        <v>6.8698382499999999</v>
      </c>
      <c r="AN1661">
        <v>29.052429060000001</v>
      </c>
      <c r="AO1661">
        <v>26.14032615</v>
      </c>
      <c r="AP1661">
        <v>60.08276008</v>
      </c>
      <c r="AR1661">
        <v>6.8698382499999999</v>
      </c>
      <c r="AS1661">
        <v>25.523464279999999</v>
      </c>
      <c r="AT1661">
        <v>64.382825210440686</v>
      </c>
      <c r="AU1661">
        <v>60.08276008</v>
      </c>
      <c r="AV1661">
        <v>26.920426930000001</v>
      </c>
      <c r="AW1661">
        <v>9.7134097100000005</v>
      </c>
      <c r="AX1661">
        <v>25.523464279999999</v>
      </c>
      <c r="AY1661" t="s">
        <v>121</v>
      </c>
      <c r="AZ1661" t="s">
        <v>94</v>
      </c>
      <c r="BA1661">
        <v>0.60589742474947772</v>
      </c>
      <c r="BB1661">
        <v>0.46385389407758731</v>
      </c>
      <c r="BC1661">
        <v>1.9350636238442499E-2</v>
      </c>
      <c r="BE1661">
        <v>7.8205787348445036E-2</v>
      </c>
      <c r="BF1661">
        <v>0.12150575942608299</v>
      </c>
      <c r="BG1661">
        <v>0.1285879336141359</v>
      </c>
      <c r="BH1661">
        <v>0.1329357409926884</v>
      </c>
      <c r="BI1661">
        <v>0</v>
      </c>
      <c r="BJ1661">
        <v>3.603387884830171</v>
      </c>
      <c r="BK1661">
        <v>0.49389527282716078</v>
      </c>
      <c r="BM1661">
        <v>1.162639634509695</v>
      </c>
    </row>
    <row r="1662" spans="1:65" x14ac:dyDescent="0.35">
      <c r="A1662" t="s">
        <v>852</v>
      </c>
      <c r="B1662" t="s">
        <v>852</v>
      </c>
      <c r="C1662" t="s">
        <v>853</v>
      </c>
      <c r="D1662">
        <v>2.9943826538766271E-2</v>
      </c>
      <c r="E1662" t="s">
        <v>67</v>
      </c>
      <c r="F1662" t="s">
        <v>754</v>
      </c>
      <c r="G1662" t="s">
        <v>591</v>
      </c>
      <c r="H1662" t="s">
        <v>98</v>
      </c>
      <c r="I1662">
        <v>32738707617.759998</v>
      </c>
      <c r="J1662">
        <v>3.4075000000000002</v>
      </c>
      <c r="K1662">
        <v>438633.66</v>
      </c>
      <c r="L1662" t="s">
        <v>854</v>
      </c>
      <c r="M1662" s="3">
        <v>46174</v>
      </c>
      <c r="N1662" t="s">
        <v>848</v>
      </c>
      <c r="O1662">
        <v>655.89</v>
      </c>
      <c r="P1662">
        <v>980322182.00959063</v>
      </c>
      <c r="Q1662" t="s">
        <v>757</v>
      </c>
      <c r="R1662" t="s">
        <v>595</v>
      </c>
      <c r="S1662" t="s">
        <v>596</v>
      </c>
      <c r="U1662" t="s">
        <v>120</v>
      </c>
      <c r="W1662">
        <v>5.2196672700000004</v>
      </c>
      <c r="X1662">
        <v>6.6686879899999996</v>
      </c>
      <c r="Y1662">
        <v>6.5665976400000003</v>
      </c>
      <c r="Z1662">
        <v>23.650607699999998</v>
      </c>
      <c r="AA1662">
        <v>33.42327616</v>
      </c>
      <c r="AB1662">
        <v>41.76971846</v>
      </c>
      <c r="AC1662">
        <v>0</v>
      </c>
      <c r="AE1662">
        <v>55.078347129999997</v>
      </c>
      <c r="AI1662">
        <v>98.856453650000006</v>
      </c>
      <c r="AJ1662">
        <v>76.959246109999995</v>
      </c>
      <c r="AK1662">
        <v>20.995057989999999</v>
      </c>
      <c r="AL1662">
        <v>0.88929822000000003</v>
      </c>
      <c r="AM1662">
        <v>7.77774798</v>
      </c>
      <c r="AN1662">
        <v>74.855650319999995</v>
      </c>
      <c r="AO1662">
        <v>0</v>
      </c>
      <c r="AP1662">
        <v>31.707736610000001</v>
      </c>
      <c r="AR1662">
        <v>7.77774798</v>
      </c>
      <c r="AS1662">
        <v>7.0654771800000002</v>
      </c>
      <c r="AT1662">
        <v>91.522953950626018</v>
      </c>
      <c r="AU1662">
        <v>31.707736610000001</v>
      </c>
      <c r="AV1662">
        <v>66.246567490000004</v>
      </c>
      <c r="AW1662">
        <v>0.88929822000000003</v>
      </c>
      <c r="AX1662">
        <v>7.0654771800000002</v>
      </c>
      <c r="AY1662" t="s">
        <v>644</v>
      </c>
      <c r="AZ1662" t="s">
        <v>94</v>
      </c>
      <c r="BA1662">
        <v>0.62127201270009813</v>
      </c>
      <c r="BB1662">
        <v>0.46541891535539759</v>
      </c>
      <c r="BC1662">
        <v>6.4337364792964896E-2</v>
      </c>
      <c r="BE1662">
        <v>0.33581963724788921</v>
      </c>
      <c r="BF1662">
        <v>0.42904581190309382</v>
      </c>
      <c r="BG1662">
        <v>0.42247758781330241</v>
      </c>
      <c r="BH1662">
        <v>0.50039980905700587</v>
      </c>
      <c r="BI1662">
        <v>0</v>
      </c>
      <c r="BJ1662">
        <v>3.5435957114963612</v>
      </c>
      <c r="BK1662">
        <v>0.4545741827660289</v>
      </c>
      <c r="BM1662">
        <v>2.0399922170368181</v>
      </c>
    </row>
    <row r="1663" spans="1:65" x14ac:dyDescent="0.35">
      <c r="A1663" t="s">
        <v>752</v>
      </c>
      <c r="B1663" t="s">
        <v>752</v>
      </c>
      <c r="C1663" t="s">
        <v>753</v>
      </c>
      <c r="D1663">
        <v>8.9368731013699781E-3</v>
      </c>
      <c r="E1663" t="s">
        <v>67</v>
      </c>
      <c r="F1663" t="s">
        <v>754</v>
      </c>
      <c r="G1663" t="s">
        <v>591</v>
      </c>
      <c r="H1663" t="s">
        <v>81</v>
      </c>
      <c r="I1663">
        <v>22785495209.5</v>
      </c>
      <c r="J1663">
        <v>3.4075000000000002</v>
      </c>
      <c r="K1663">
        <v>809203.4</v>
      </c>
      <c r="L1663" t="s">
        <v>755</v>
      </c>
      <c r="M1663" s="3">
        <v>46174</v>
      </c>
      <c r="N1663" t="s">
        <v>756</v>
      </c>
      <c r="O1663">
        <v>73.849999999999994</v>
      </c>
      <c r="P1663">
        <v>203631079.23917499</v>
      </c>
      <c r="Q1663" t="s">
        <v>757</v>
      </c>
      <c r="R1663" t="s">
        <v>595</v>
      </c>
      <c r="S1663" t="s">
        <v>596</v>
      </c>
      <c r="U1663" t="s">
        <v>92</v>
      </c>
      <c r="W1663">
        <v>5.4075132200000002</v>
      </c>
      <c r="X1663">
        <v>5.2828307199999998</v>
      </c>
      <c r="Y1663">
        <v>5.9819921899999997</v>
      </c>
      <c r="Z1663">
        <v>24.535307799999998</v>
      </c>
      <c r="AA1663">
        <v>26.5011151</v>
      </c>
      <c r="AB1663">
        <v>29.248412439999999</v>
      </c>
      <c r="AC1663">
        <v>0</v>
      </c>
      <c r="AE1663">
        <v>150.92306434</v>
      </c>
      <c r="AI1663">
        <v>85.558549940000006</v>
      </c>
      <c r="AJ1663">
        <v>47.108665109999997</v>
      </c>
      <c r="AK1663">
        <v>31.801161149999999</v>
      </c>
      <c r="AL1663">
        <v>1.3750090800000001</v>
      </c>
      <c r="AM1663">
        <v>6.6726958400000003</v>
      </c>
      <c r="AN1663">
        <v>0</v>
      </c>
      <c r="AO1663">
        <v>10.927190850000001</v>
      </c>
      <c r="AP1663">
        <v>7.5960468600000004</v>
      </c>
      <c r="AR1663">
        <v>6.6726958400000003</v>
      </c>
      <c r="AS1663">
        <v>26.806979649999999</v>
      </c>
      <c r="AT1663">
        <v>55.320082054184063</v>
      </c>
      <c r="AU1663">
        <v>7.5960468600000004</v>
      </c>
      <c r="AV1663">
        <v>59.706545730000002</v>
      </c>
      <c r="AW1663">
        <v>1.7544281399999999</v>
      </c>
      <c r="AX1663">
        <v>26.806979649999999</v>
      </c>
      <c r="AY1663" t="s">
        <v>93</v>
      </c>
      <c r="AZ1663" t="s">
        <v>94</v>
      </c>
      <c r="BA1663">
        <v>0.65823102542440226</v>
      </c>
      <c r="BB1663">
        <v>0.5409661471288153</v>
      </c>
      <c r="BC1663">
        <v>1.6520207685457849E-2</v>
      </c>
      <c r="BE1663">
        <v>8.9333241456258941E-2</v>
      </c>
      <c r="BF1663">
        <v>8.7273460661516838E-2</v>
      </c>
      <c r="BG1663">
        <v>9.8823753351586843E-2</v>
      </c>
      <c r="BH1663">
        <v>0.11023432109869059</v>
      </c>
      <c r="BI1663">
        <v>0</v>
      </c>
      <c r="BJ1663">
        <v>2.4932803674225181</v>
      </c>
      <c r="BK1663">
        <v>0.44285687123784218</v>
      </c>
      <c r="BM1663">
        <v>0.12548827171567001</v>
      </c>
    </row>
    <row r="1664" spans="1:65" x14ac:dyDescent="0.35">
      <c r="A1664" t="s">
        <v>1038</v>
      </c>
      <c r="B1664" t="s">
        <v>1038</v>
      </c>
      <c r="C1664" t="s">
        <v>1039</v>
      </c>
      <c r="D1664">
        <v>2.4695909645367402E-8</v>
      </c>
      <c r="E1664" t="s">
        <v>76</v>
      </c>
      <c r="F1664" t="s">
        <v>754</v>
      </c>
      <c r="G1664" t="s">
        <v>591</v>
      </c>
      <c r="H1664" t="s">
        <v>70</v>
      </c>
      <c r="I1664">
        <v>13660103839.57</v>
      </c>
      <c r="J1664">
        <v>3.4075000000000002</v>
      </c>
      <c r="K1664">
        <v>0.3039662776496132</v>
      </c>
      <c r="L1664" t="s">
        <v>1040</v>
      </c>
      <c r="M1664" s="3">
        <v>46174</v>
      </c>
      <c r="N1664" t="s">
        <v>692</v>
      </c>
      <c r="O1664">
        <v>325.7</v>
      </c>
      <c r="P1664">
        <v>337.34869016835728</v>
      </c>
      <c r="Q1664" t="s">
        <v>757</v>
      </c>
      <c r="R1664" t="s">
        <v>601</v>
      </c>
      <c r="S1664" t="s">
        <v>602</v>
      </c>
      <c r="U1664" t="s">
        <v>120</v>
      </c>
      <c r="W1664">
        <v>6.9126445500000004</v>
      </c>
      <c r="X1664">
        <v>5.1684518500000003</v>
      </c>
      <c r="Y1664">
        <v>6.0217095299999999</v>
      </c>
      <c r="Z1664">
        <v>12.61447122</v>
      </c>
      <c r="AA1664">
        <v>44.715804609999999</v>
      </c>
      <c r="AB1664">
        <v>38.379221540000003</v>
      </c>
      <c r="AC1664">
        <v>0</v>
      </c>
      <c r="AE1664">
        <v>26.48144374</v>
      </c>
      <c r="AI1664">
        <v>99.173160890000005</v>
      </c>
      <c r="AJ1664">
        <v>58.300269890000003</v>
      </c>
      <c r="AK1664">
        <v>37.390749679999999</v>
      </c>
      <c r="AL1664">
        <v>1.8477799999999999E-2</v>
      </c>
      <c r="AM1664">
        <v>7.5095783300000001</v>
      </c>
      <c r="AN1664">
        <v>44.163841529999999</v>
      </c>
      <c r="AO1664">
        <v>16.15684336</v>
      </c>
      <c r="AP1664">
        <v>18.24773574</v>
      </c>
      <c r="AR1664">
        <v>7.5095783300000001</v>
      </c>
      <c r="AS1664">
        <v>5.8048353300000004</v>
      </c>
      <c r="AT1664">
        <v>86.084742165947517</v>
      </c>
      <c r="AU1664">
        <v>18.24773574</v>
      </c>
      <c r="AV1664">
        <v>66.529999110000006</v>
      </c>
      <c r="AW1664">
        <v>10.68742396</v>
      </c>
      <c r="AX1664">
        <v>5.8048353300000004</v>
      </c>
      <c r="AY1664" t="s">
        <v>644</v>
      </c>
      <c r="AZ1664" t="s">
        <v>94</v>
      </c>
      <c r="BA1664">
        <v>0.57964491438033405</v>
      </c>
      <c r="BB1664">
        <v>0.27812850864313721</v>
      </c>
      <c r="BC1664">
        <v>8.8793161714516583E-8</v>
      </c>
      <c r="BE1664">
        <v>6.1379556540312178E-7</v>
      </c>
      <c r="BF1664">
        <v>4.5892318093074238E-7</v>
      </c>
      <c r="BG1664">
        <v>5.3468662809513559E-7</v>
      </c>
      <c r="BH1664">
        <v>6.6679920306351941E-7</v>
      </c>
      <c r="BI1664">
        <v>0</v>
      </c>
      <c r="BJ1664">
        <v>2.351371116439693E-6</v>
      </c>
      <c r="BK1664">
        <v>5.1542968218282927E-7</v>
      </c>
      <c r="BM1664">
        <v>1.6202741504855841E-6</v>
      </c>
    </row>
    <row r="1665" spans="1:65" x14ac:dyDescent="0.35">
      <c r="A1665" t="s">
        <v>1136</v>
      </c>
      <c r="B1665" t="s">
        <v>1136</v>
      </c>
      <c r="D1665">
        <v>8.5444309492659007E-3</v>
      </c>
      <c r="E1665" t="s">
        <v>76</v>
      </c>
      <c r="F1665" t="s">
        <v>744</v>
      </c>
      <c r="G1665" t="s">
        <v>591</v>
      </c>
      <c r="H1665" t="s">
        <v>101</v>
      </c>
      <c r="I1665">
        <v>4856456983.2200003</v>
      </c>
      <c r="J1665">
        <v>1</v>
      </c>
      <c r="K1665">
        <v>0</v>
      </c>
      <c r="M1665" s="3">
        <v>46174</v>
      </c>
      <c r="N1665" t="s">
        <v>1135</v>
      </c>
      <c r="O1665">
        <v>1796.4772</v>
      </c>
      <c r="P1665">
        <v>0</v>
      </c>
      <c r="AZ1665" t="s">
        <v>73</v>
      </c>
      <c r="BA1665">
        <v>0.58036120933591218</v>
      </c>
      <c r="BB1665">
        <v>0.33866065759774588</v>
      </c>
      <c r="BC1665">
        <v>2.5230066609670379E-2</v>
      </c>
    </row>
    <row r="1666" spans="1:65" x14ac:dyDescent="0.35">
      <c r="A1666" t="s">
        <v>807</v>
      </c>
      <c r="B1666" t="s">
        <v>807</v>
      </c>
      <c r="C1666" t="s">
        <v>808</v>
      </c>
      <c r="D1666">
        <v>3.7050414291508199E-8</v>
      </c>
      <c r="E1666" t="s">
        <v>133</v>
      </c>
      <c r="F1666" t="s">
        <v>754</v>
      </c>
      <c r="G1666" t="s">
        <v>591</v>
      </c>
      <c r="H1666" t="s">
        <v>70</v>
      </c>
      <c r="I1666">
        <v>12940613237.889999</v>
      </c>
      <c r="J1666">
        <v>3.891365</v>
      </c>
      <c r="K1666">
        <v>1</v>
      </c>
      <c r="L1666" t="s">
        <v>809</v>
      </c>
      <c r="M1666" s="3">
        <v>46174</v>
      </c>
      <c r="N1666" t="s">
        <v>802</v>
      </c>
      <c r="O1666">
        <v>123.21</v>
      </c>
      <c r="P1666">
        <v>479.45508165000001</v>
      </c>
      <c r="Q1666" t="s">
        <v>757</v>
      </c>
      <c r="R1666" t="s">
        <v>601</v>
      </c>
      <c r="S1666" t="s">
        <v>602</v>
      </c>
      <c r="U1666" t="s">
        <v>92</v>
      </c>
      <c r="W1666">
        <v>4.4891088400000001</v>
      </c>
      <c r="X1666">
        <v>5.1196040500000004</v>
      </c>
      <c r="Y1666">
        <v>6.4425841899999998</v>
      </c>
      <c r="Z1666">
        <v>33.352287650000001</v>
      </c>
      <c r="AA1666">
        <v>28.990110009999999</v>
      </c>
      <c r="AB1666">
        <v>32.426707569999998</v>
      </c>
      <c r="AC1666">
        <v>0</v>
      </c>
      <c r="AE1666">
        <v>310.34501324000001</v>
      </c>
      <c r="AI1666">
        <v>94.943421200000003</v>
      </c>
      <c r="AJ1666">
        <v>37.254062759999997</v>
      </c>
      <c r="AK1666">
        <v>53.169146810000001</v>
      </c>
      <c r="AL1666">
        <v>4.34589566</v>
      </c>
      <c r="AM1666">
        <v>6.5445520000000004</v>
      </c>
      <c r="AN1666">
        <v>72.610927399999994</v>
      </c>
      <c r="AO1666">
        <v>8.0425919599999993</v>
      </c>
      <c r="AP1666">
        <v>46.42345357</v>
      </c>
      <c r="AR1666">
        <v>6.5445520000000004</v>
      </c>
      <c r="AS1666">
        <v>161.96893505</v>
      </c>
      <c r="AT1666">
        <v>50.238381551955847</v>
      </c>
      <c r="AU1666">
        <v>46.42345357</v>
      </c>
      <c r="AV1666">
        <v>32.390467610000002</v>
      </c>
      <c r="AW1666">
        <v>15.95518405</v>
      </c>
      <c r="AX1666">
        <v>161.96893505</v>
      </c>
      <c r="AY1666" t="s">
        <v>93</v>
      </c>
      <c r="AZ1666" t="s">
        <v>94</v>
      </c>
      <c r="BA1666">
        <v>0.80400569866377269</v>
      </c>
      <c r="BB1666">
        <v>0.73378663360217133</v>
      </c>
      <c r="BC1666">
        <v>5.0492081205713812E-8</v>
      </c>
      <c r="BE1666">
        <v>2.2666444809056771E-7</v>
      </c>
      <c r="BF1666">
        <v>2.5849946343370131E-7</v>
      </c>
      <c r="BG1666">
        <v>3.2529948409612788E-7</v>
      </c>
      <c r="BH1666">
        <v>3.3044805103901669E-7</v>
      </c>
      <c r="BI1666">
        <v>0</v>
      </c>
      <c r="BJ1666">
        <v>1.5669965610302409E-5</v>
      </c>
      <c r="BK1666">
        <v>8.1781486213475848E-6</v>
      </c>
      <c r="BM1666">
        <v>2.344016787506125E-6</v>
      </c>
    </row>
    <row r="1667" spans="1:65" x14ac:dyDescent="0.35">
      <c r="A1667" t="s">
        <v>912</v>
      </c>
      <c r="B1667" t="s">
        <v>912</v>
      </c>
      <c r="C1667" t="s">
        <v>913</v>
      </c>
      <c r="D1667">
        <v>4.3961604441018903E-2</v>
      </c>
      <c r="E1667" t="s">
        <v>67</v>
      </c>
      <c r="F1667" t="s">
        <v>754</v>
      </c>
      <c r="G1667" t="s">
        <v>591</v>
      </c>
      <c r="H1667" t="s">
        <v>101</v>
      </c>
      <c r="I1667">
        <v>21900417707.57</v>
      </c>
      <c r="J1667">
        <v>3.4075000000000002</v>
      </c>
      <c r="K1667">
        <v>440955.41</v>
      </c>
      <c r="L1667" t="s">
        <v>914</v>
      </c>
      <c r="M1667" s="3">
        <v>46174</v>
      </c>
      <c r="N1667" t="s">
        <v>593</v>
      </c>
      <c r="O1667">
        <v>640.76</v>
      </c>
      <c r="P1667">
        <v>962777500.35327709</v>
      </c>
      <c r="Q1667" t="s">
        <v>757</v>
      </c>
      <c r="R1667" t="s">
        <v>595</v>
      </c>
      <c r="S1667" t="s">
        <v>596</v>
      </c>
      <c r="U1667" t="s">
        <v>120</v>
      </c>
      <c r="W1667">
        <v>4.9320157499999997</v>
      </c>
      <c r="X1667">
        <v>6.1296500900000002</v>
      </c>
      <c r="Y1667">
        <v>6.7117419900000002</v>
      </c>
      <c r="Z1667">
        <v>24.17956955</v>
      </c>
      <c r="AA1667">
        <v>32.761159560000003</v>
      </c>
      <c r="AB1667">
        <v>41.75348717</v>
      </c>
      <c r="AC1667">
        <v>0</v>
      </c>
      <c r="AE1667">
        <v>60.164343819999999</v>
      </c>
      <c r="AI1667">
        <v>98.983645800000005</v>
      </c>
      <c r="AJ1667">
        <v>58.716634620000001</v>
      </c>
      <c r="AK1667">
        <v>37.616478919999999</v>
      </c>
      <c r="AL1667">
        <v>2.3611027500000001</v>
      </c>
      <c r="AM1667">
        <v>7.2972684499999998</v>
      </c>
      <c r="AN1667">
        <v>62.627082680000001</v>
      </c>
      <c r="AO1667">
        <v>2.05022671</v>
      </c>
      <c r="AP1667">
        <v>34.391829899999998</v>
      </c>
      <c r="AR1667">
        <v>7.2972684499999998</v>
      </c>
      <c r="AS1667">
        <v>9.9673169999999995</v>
      </c>
      <c r="AT1667">
        <v>80.273042371082965</v>
      </c>
      <c r="AU1667">
        <v>34.391829899999998</v>
      </c>
      <c r="AV1667">
        <v>61.852897830000003</v>
      </c>
      <c r="AW1667">
        <v>2.3749278</v>
      </c>
      <c r="AX1667">
        <v>9.9673169999999995</v>
      </c>
      <c r="AY1667" t="s">
        <v>152</v>
      </c>
      <c r="AZ1667" t="s">
        <v>94</v>
      </c>
      <c r="BA1667">
        <v>0.58409167386830363</v>
      </c>
      <c r="BB1667">
        <v>0.42494093452201909</v>
      </c>
      <c r="BC1667">
        <v>0.1034534469842678</v>
      </c>
      <c r="BE1667">
        <v>0.51023402991819866</v>
      </c>
      <c r="BF1667">
        <v>0.63413343061792715</v>
      </c>
      <c r="BG1667">
        <v>0.6943528441345489</v>
      </c>
      <c r="BH1667">
        <v>0.75492757472204486</v>
      </c>
      <c r="BI1667">
        <v>0</v>
      </c>
      <c r="BJ1667">
        <v>6.2242087537256277</v>
      </c>
      <c r="BK1667">
        <v>1.031153300834891</v>
      </c>
      <c r="BM1667">
        <v>3.5579533512516051</v>
      </c>
    </row>
    <row r="1668" spans="1:65" x14ac:dyDescent="0.35">
      <c r="A1668" t="s">
        <v>807</v>
      </c>
      <c r="B1668" t="s">
        <v>807</v>
      </c>
      <c r="C1668" t="s">
        <v>808</v>
      </c>
      <c r="D1668">
        <v>9.4336532417763902E-9</v>
      </c>
      <c r="E1668" t="s">
        <v>122</v>
      </c>
      <c r="F1668" t="s">
        <v>754</v>
      </c>
      <c r="G1668" t="s">
        <v>591</v>
      </c>
      <c r="H1668" t="s">
        <v>70</v>
      </c>
      <c r="I1668">
        <v>50823903457.370003</v>
      </c>
      <c r="J1668">
        <v>3.891365</v>
      </c>
      <c r="K1668">
        <v>0.99999999991729926</v>
      </c>
      <c r="L1668" t="s">
        <v>809</v>
      </c>
      <c r="M1668" s="3">
        <v>46174</v>
      </c>
      <c r="N1668" t="s">
        <v>802</v>
      </c>
      <c r="O1668">
        <v>123.21</v>
      </c>
      <c r="P1668">
        <v>479.45508161034871</v>
      </c>
      <c r="Q1668" t="s">
        <v>757</v>
      </c>
      <c r="R1668" t="s">
        <v>601</v>
      </c>
      <c r="S1668" t="s">
        <v>602</v>
      </c>
      <c r="U1668" t="s">
        <v>92</v>
      </c>
      <c r="W1668">
        <v>4.4891088400000001</v>
      </c>
      <c r="X1668">
        <v>5.1196040500000004</v>
      </c>
      <c r="Y1668">
        <v>6.4425841899999998</v>
      </c>
      <c r="Z1668">
        <v>33.352287650000001</v>
      </c>
      <c r="AA1668">
        <v>28.990110009999999</v>
      </c>
      <c r="AB1668">
        <v>32.426707569999998</v>
      </c>
      <c r="AC1668">
        <v>0</v>
      </c>
      <c r="AE1668">
        <v>310.34501324000001</v>
      </c>
      <c r="AI1668">
        <v>94.943421200000003</v>
      </c>
      <c r="AJ1668">
        <v>37.254062759999997</v>
      </c>
      <c r="AK1668">
        <v>53.169146810000001</v>
      </c>
      <c r="AL1668">
        <v>4.34589566</v>
      </c>
      <c r="AM1668">
        <v>6.5445520000000004</v>
      </c>
      <c r="AN1668">
        <v>72.610927399999994</v>
      </c>
      <c r="AO1668">
        <v>8.0425919599999993</v>
      </c>
      <c r="AP1668">
        <v>46.42345357</v>
      </c>
      <c r="AR1668">
        <v>6.5445520000000004</v>
      </c>
      <c r="AS1668">
        <v>161.96893505</v>
      </c>
      <c r="AT1668">
        <v>50.238381551955847</v>
      </c>
      <c r="AU1668">
        <v>46.42345357</v>
      </c>
      <c r="AV1668">
        <v>32.390467610000002</v>
      </c>
      <c r="AW1668">
        <v>15.95518405</v>
      </c>
      <c r="AX1668">
        <v>161.96893505</v>
      </c>
      <c r="AY1668" t="s">
        <v>93</v>
      </c>
      <c r="AZ1668" t="s">
        <v>94</v>
      </c>
      <c r="BA1668">
        <v>0.60589742474947772</v>
      </c>
      <c r="BB1668">
        <v>0.46385389407758731</v>
      </c>
      <c r="BC1668">
        <v>2.0337553186949111E-8</v>
      </c>
      <c r="BE1668">
        <v>9.1297489795503434E-8</v>
      </c>
      <c r="BF1668">
        <v>1.041202196629951E-7</v>
      </c>
      <c r="BG1668">
        <v>1.3102639862552249E-7</v>
      </c>
      <c r="BH1668">
        <v>1.331001743847542E-7</v>
      </c>
      <c r="BI1668">
        <v>0</v>
      </c>
      <c r="BJ1668">
        <v>6.3116582130729261E-6</v>
      </c>
      <c r="BK1668">
        <v>3.2940518312128812E-6</v>
      </c>
      <c r="BM1668">
        <v>9.4413945610173762E-7</v>
      </c>
    </row>
    <row r="1669" spans="1:65" x14ac:dyDescent="0.35">
      <c r="A1669" t="s">
        <v>880</v>
      </c>
      <c r="B1669" t="s">
        <v>880</v>
      </c>
      <c r="C1669" t="s">
        <v>881</v>
      </c>
      <c r="D1669">
        <v>7.6590592831975796E-7</v>
      </c>
      <c r="E1669" t="s">
        <v>67</v>
      </c>
      <c r="F1669" t="s">
        <v>754</v>
      </c>
      <c r="G1669" t="s">
        <v>591</v>
      </c>
      <c r="H1669" t="s">
        <v>98</v>
      </c>
      <c r="I1669">
        <v>32738707617.759998</v>
      </c>
      <c r="J1669">
        <v>3.4075000000000002</v>
      </c>
      <c r="K1669">
        <v>29.99999999996362</v>
      </c>
      <c r="L1669" t="s">
        <v>882</v>
      </c>
      <c r="M1669" s="3">
        <v>46174</v>
      </c>
      <c r="N1669" t="s">
        <v>879</v>
      </c>
      <c r="O1669">
        <v>245.29</v>
      </c>
      <c r="P1669">
        <v>25074.770249969592</v>
      </c>
      <c r="Q1669" t="s">
        <v>757</v>
      </c>
      <c r="R1669" t="s">
        <v>693</v>
      </c>
      <c r="S1669" t="s">
        <v>602</v>
      </c>
      <c r="U1669" t="s">
        <v>151</v>
      </c>
      <c r="W1669">
        <v>4.7546135300000003</v>
      </c>
      <c r="X1669">
        <v>4.6153784199999999</v>
      </c>
      <c r="Y1669">
        <v>5.3508089099999996</v>
      </c>
      <c r="Z1669">
        <v>11.07706239</v>
      </c>
      <c r="AA1669">
        <v>28.253911039999998</v>
      </c>
      <c r="AB1669">
        <v>26.268223389999999</v>
      </c>
      <c r="AC1669">
        <v>0</v>
      </c>
      <c r="AE1669">
        <v>79.931490080000003</v>
      </c>
      <c r="AI1669">
        <v>65.665498009999993</v>
      </c>
      <c r="AJ1669">
        <v>14.200361129999999</v>
      </c>
      <c r="AK1669">
        <v>37.109781849999997</v>
      </c>
      <c r="AL1669">
        <v>14.289053839999999</v>
      </c>
      <c r="AM1669">
        <v>5.1823783900000002</v>
      </c>
      <c r="AN1669">
        <v>34.739733909999998</v>
      </c>
      <c r="AO1669">
        <v>6.5766665599999996</v>
      </c>
      <c r="AP1669">
        <v>18.647143660000001</v>
      </c>
      <c r="AR1669">
        <v>5.1823783900000002</v>
      </c>
      <c r="AS1669">
        <v>22.052280719999999</v>
      </c>
      <c r="AT1669">
        <v>18.118412675956709</v>
      </c>
      <c r="AU1669">
        <v>18.647143660000001</v>
      </c>
      <c r="AV1669">
        <v>48.186499380000001</v>
      </c>
      <c r="AW1669">
        <v>19.19085595</v>
      </c>
      <c r="AX1669">
        <v>22.052280719999999</v>
      </c>
      <c r="AY1669" t="s">
        <v>152</v>
      </c>
      <c r="AZ1669" t="s">
        <v>94</v>
      </c>
      <c r="BA1669">
        <v>0.62127201270009813</v>
      </c>
      <c r="BB1669">
        <v>0.46541891535539759</v>
      </c>
      <c r="BC1669">
        <v>1.6456269890425621E-6</v>
      </c>
      <c r="BE1669">
        <v>7.824320347434926E-6</v>
      </c>
      <c r="BF1669">
        <v>7.595191292596616E-6</v>
      </c>
      <c r="BG1669">
        <v>8.8054355555054109E-6</v>
      </c>
      <c r="BH1669">
        <v>8.5282617460149401E-6</v>
      </c>
      <c r="BI1669">
        <v>0</v>
      </c>
      <c r="BJ1669">
        <v>1.3153741735003581E-4</v>
      </c>
      <c r="BK1669">
        <v>3.6289828322774938E-5</v>
      </c>
      <c r="BM1669">
        <v>3.0686242875449899E-5</v>
      </c>
    </row>
    <row r="1670" spans="1:65" x14ac:dyDescent="0.35">
      <c r="A1670" t="s">
        <v>986</v>
      </c>
      <c r="B1670" t="s">
        <v>986</v>
      </c>
      <c r="C1670" t="s">
        <v>987</v>
      </c>
      <c r="D1670">
        <v>6.1468993250765984E-3</v>
      </c>
      <c r="E1670" t="s">
        <v>122</v>
      </c>
      <c r="F1670" t="s">
        <v>590</v>
      </c>
      <c r="G1670" t="s">
        <v>591</v>
      </c>
      <c r="H1670" t="s">
        <v>98</v>
      </c>
      <c r="I1670">
        <v>22634607692.759998</v>
      </c>
      <c r="J1670">
        <v>3.4075000000000002</v>
      </c>
      <c r="K1670">
        <v>2230000</v>
      </c>
      <c r="L1670" t="s">
        <v>988</v>
      </c>
      <c r="M1670" s="3">
        <v>46174</v>
      </c>
      <c r="N1670" t="s">
        <v>661</v>
      </c>
      <c r="O1670">
        <v>18.309999999999999</v>
      </c>
      <c r="P1670">
        <v>139132654.75</v>
      </c>
      <c r="Q1670" t="s">
        <v>594</v>
      </c>
      <c r="R1670" t="s">
        <v>693</v>
      </c>
      <c r="S1670" t="s">
        <v>649</v>
      </c>
      <c r="U1670" t="s">
        <v>151</v>
      </c>
      <c r="W1670">
        <v>4.9004187400000001</v>
      </c>
      <c r="X1670">
        <v>5.8801348300000003</v>
      </c>
      <c r="Y1670">
        <v>5.4451532800000004</v>
      </c>
      <c r="Z1670">
        <v>20.93097083</v>
      </c>
      <c r="AA1670">
        <v>22.608584279999999</v>
      </c>
      <c r="AB1670">
        <v>40.630892920000001</v>
      </c>
      <c r="AC1670">
        <v>0.13954150000000001</v>
      </c>
      <c r="AE1670">
        <v>194.20411378</v>
      </c>
      <c r="AI1670">
        <v>90.077232670000001</v>
      </c>
      <c r="AJ1670">
        <v>3.5920304500000002</v>
      </c>
      <c r="AK1670">
        <v>76.862856780000001</v>
      </c>
      <c r="AL1670">
        <v>3.7155608</v>
      </c>
      <c r="AM1670">
        <v>4.5571399299999999</v>
      </c>
      <c r="AN1670">
        <v>3.53209924</v>
      </c>
      <c r="AO1670">
        <v>0.62498491</v>
      </c>
      <c r="AP1670">
        <v>1.21758868</v>
      </c>
      <c r="AR1670">
        <v>4.5571399299999999</v>
      </c>
      <c r="AS1670">
        <v>91.262107009999994</v>
      </c>
      <c r="AT1670">
        <v>12.01386432765084</v>
      </c>
      <c r="AU1670">
        <v>1.21758868</v>
      </c>
      <c r="AV1670">
        <v>2.0212050399999999</v>
      </c>
      <c r="AW1670">
        <v>0.63473495999999996</v>
      </c>
      <c r="AX1670">
        <v>91.262107009999994</v>
      </c>
      <c r="AY1670" t="s">
        <v>93</v>
      </c>
      <c r="AZ1670" t="s">
        <v>94</v>
      </c>
      <c r="BA1670">
        <v>0.61894322320384987</v>
      </c>
      <c r="BB1670">
        <v>0.47998002006166213</v>
      </c>
      <c r="BC1670">
        <v>1.280657333254605E-2</v>
      </c>
      <c r="BE1670">
        <v>6.2757571953992911E-2</v>
      </c>
      <c r="BF1670">
        <v>7.5304377905653197E-2</v>
      </c>
      <c r="BG1670">
        <v>6.9733754787273644E-2</v>
      </c>
      <c r="BH1670">
        <v>5.8361346700218759E-2</v>
      </c>
      <c r="BI1670">
        <v>1.787048452683475E-3</v>
      </c>
      <c r="BJ1670">
        <v>2.487089224605687</v>
      </c>
      <c r="BK1670">
        <v>1.1687548659062299</v>
      </c>
      <c r="BM1670">
        <v>1.559313871929794E-2</v>
      </c>
    </row>
    <row r="1671" spans="1:65" x14ac:dyDescent="0.35">
      <c r="A1671" t="s">
        <v>807</v>
      </c>
      <c r="B1671" t="s">
        <v>807</v>
      </c>
      <c r="C1671" t="s">
        <v>808</v>
      </c>
      <c r="D1671">
        <v>3.5098933893982201E-8</v>
      </c>
      <c r="E1671" t="s">
        <v>76</v>
      </c>
      <c r="F1671" t="s">
        <v>754</v>
      </c>
      <c r="G1671" t="s">
        <v>591</v>
      </c>
      <c r="H1671" t="s">
        <v>70</v>
      </c>
      <c r="I1671">
        <v>13660103839.57</v>
      </c>
      <c r="J1671">
        <v>3.891365</v>
      </c>
      <c r="K1671">
        <v>1</v>
      </c>
      <c r="L1671" t="s">
        <v>809</v>
      </c>
      <c r="M1671" s="3">
        <v>46174</v>
      </c>
      <c r="N1671" t="s">
        <v>802</v>
      </c>
      <c r="O1671">
        <v>123.21</v>
      </c>
      <c r="P1671">
        <v>479.45508165000001</v>
      </c>
      <c r="Q1671" t="s">
        <v>757</v>
      </c>
      <c r="R1671" t="s">
        <v>601</v>
      </c>
      <c r="S1671" t="s">
        <v>602</v>
      </c>
      <c r="U1671" t="s">
        <v>92</v>
      </c>
      <c r="W1671">
        <v>4.4891088400000001</v>
      </c>
      <c r="X1671">
        <v>5.1196040500000004</v>
      </c>
      <c r="Y1671">
        <v>6.4425841899999998</v>
      </c>
      <c r="Z1671">
        <v>33.352287650000001</v>
      </c>
      <c r="AA1671">
        <v>28.990110009999999</v>
      </c>
      <c r="AB1671">
        <v>32.426707569999998</v>
      </c>
      <c r="AC1671">
        <v>0</v>
      </c>
      <c r="AE1671">
        <v>310.34501324000001</v>
      </c>
      <c r="AI1671">
        <v>94.943421200000003</v>
      </c>
      <c r="AJ1671">
        <v>37.254062759999997</v>
      </c>
      <c r="AK1671">
        <v>53.169146810000001</v>
      </c>
      <c r="AL1671">
        <v>4.34589566</v>
      </c>
      <c r="AM1671">
        <v>6.5445520000000004</v>
      </c>
      <c r="AN1671">
        <v>72.610927399999994</v>
      </c>
      <c r="AO1671">
        <v>8.0425919599999993</v>
      </c>
      <c r="AP1671">
        <v>46.42345357</v>
      </c>
      <c r="AR1671">
        <v>6.5445520000000004</v>
      </c>
      <c r="AS1671">
        <v>161.96893505</v>
      </c>
      <c r="AT1671">
        <v>50.238381551955847</v>
      </c>
      <c r="AU1671">
        <v>46.42345357</v>
      </c>
      <c r="AV1671">
        <v>32.390467610000002</v>
      </c>
      <c r="AW1671">
        <v>15.95518405</v>
      </c>
      <c r="AX1671">
        <v>161.96893505</v>
      </c>
      <c r="AY1671" t="s">
        <v>93</v>
      </c>
      <c r="AZ1671" t="s">
        <v>94</v>
      </c>
      <c r="BA1671">
        <v>0.57964491438033405</v>
      </c>
      <c r="BB1671">
        <v>0.27812850864313721</v>
      </c>
      <c r="BC1671">
        <v>1.261968219842474E-7</v>
      </c>
      <c r="BE1671">
        <v>5.6651126914939152E-7</v>
      </c>
      <c r="BF1671">
        <v>6.4607776092768218E-7</v>
      </c>
      <c r="BG1671">
        <v>8.1303365014395693E-7</v>
      </c>
      <c r="BH1671">
        <v>8.2590166371065048E-7</v>
      </c>
      <c r="BI1671">
        <v>0</v>
      </c>
      <c r="BJ1671">
        <v>3.9164554389547188E-5</v>
      </c>
      <c r="BK1671">
        <v>2.043996486348298E-5</v>
      </c>
      <c r="BM1671">
        <v>5.858492306067266E-6</v>
      </c>
    </row>
    <row r="1672" spans="1:65" x14ac:dyDescent="0.35">
      <c r="A1672" t="s">
        <v>919</v>
      </c>
      <c r="B1672" t="s">
        <v>919</v>
      </c>
      <c r="C1672" t="s">
        <v>920</v>
      </c>
      <c r="D1672">
        <v>5.0766425090408109E-7</v>
      </c>
      <c r="E1672" t="s">
        <v>67</v>
      </c>
      <c r="F1672" t="s">
        <v>754</v>
      </c>
      <c r="G1672" t="s">
        <v>591</v>
      </c>
      <c r="H1672" t="s">
        <v>101</v>
      </c>
      <c r="I1672">
        <v>21900417707.57</v>
      </c>
      <c r="J1672">
        <v>3.4075000000000002</v>
      </c>
      <c r="K1672">
        <v>22</v>
      </c>
      <c r="L1672" t="s">
        <v>921</v>
      </c>
      <c r="M1672" s="3">
        <v>46174</v>
      </c>
      <c r="N1672" t="s">
        <v>593</v>
      </c>
      <c r="O1672">
        <v>148.31</v>
      </c>
      <c r="P1672">
        <v>11118.059149999999</v>
      </c>
      <c r="Q1672" t="s">
        <v>757</v>
      </c>
      <c r="R1672" t="s">
        <v>595</v>
      </c>
      <c r="S1672" t="s">
        <v>596</v>
      </c>
      <c r="U1672" t="s">
        <v>151</v>
      </c>
      <c r="W1672">
        <v>4.4335886100000002</v>
      </c>
      <c r="X1672">
        <v>4.2740855099999999</v>
      </c>
      <c r="Y1672">
        <v>6.3555341600000004</v>
      </c>
      <c r="Z1672">
        <v>19.195857369999999</v>
      </c>
      <c r="AA1672">
        <v>37.474034150000001</v>
      </c>
      <c r="AB1672">
        <v>37.845246349999996</v>
      </c>
      <c r="AC1672">
        <v>0.29203246999999999</v>
      </c>
      <c r="AE1672">
        <v>122.58125456</v>
      </c>
      <c r="AI1672">
        <v>95.431323030000001</v>
      </c>
      <c r="AJ1672">
        <v>23.39475741</v>
      </c>
      <c r="AK1672">
        <v>62.699823019999997</v>
      </c>
      <c r="AL1672">
        <v>8.4205574500000004</v>
      </c>
      <c r="AM1672">
        <v>5.6026972500000003</v>
      </c>
      <c r="AN1672">
        <v>27.315883700000001</v>
      </c>
      <c r="AO1672">
        <v>7.5021239900000003</v>
      </c>
      <c r="AP1672">
        <v>24.15402267</v>
      </c>
      <c r="AR1672">
        <v>5.6026972500000003</v>
      </c>
      <c r="AS1672">
        <v>58.279284670000003</v>
      </c>
      <c r="AT1672">
        <v>24.781778312230319</v>
      </c>
      <c r="AU1672">
        <v>24.15402267</v>
      </c>
      <c r="AV1672">
        <v>57.687452260000001</v>
      </c>
      <c r="AW1672">
        <v>12.072499329999999</v>
      </c>
      <c r="AX1672">
        <v>58.279284670000003</v>
      </c>
      <c r="AY1672" t="s">
        <v>93</v>
      </c>
      <c r="AZ1672" t="s">
        <v>94</v>
      </c>
      <c r="BA1672">
        <v>0.58409167386830363</v>
      </c>
      <c r="BB1672">
        <v>0.42494093452201909</v>
      </c>
      <c r="BC1672">
        <v>1.194670152159172E-6</v>
      </c>
      <c r="BE1672">
        <v>5.29667597931987E-6</v>
      </c>
      <c r="BF1672">
        <v>5.1061223865730108E-6</v>
      </c>
      <c r="BG1672">
        <v>7.5927669619800132E-6</v>
      </c>
      <c r="BH1672">
        <v>6.6933751761592726E-6</v>
      </c>
      <c r="BI1672">
        <v>3.4888247537031869E-7</v>
      </c>
      <c r="BJ1672">
        <v>1.4644416603705739E-4</v>
      </c>
      <c r="BK1672">
        <v>6.9624521884436582E-5</v>
      </c>
      <c r="BM1672">
        <v>2.885608993842498E-5</v>
      </c>
    </row>
    <row r="1673" spans="1:65" x14ac:dyDescent="0.35">
      <c r="A1673" t="s">
        <v>729</v>
      </c>
      <c r="B1673" t="s">
        <v>729</v>
      </c>
      <c r="C1673" t="s">
        <v>730</v>
      </c>
      <c r="D1673">
        <v>1.30971008738586E-3</v>
      </c>
      <c r="E1673" t="s">
        <v>122</v>
      </c>
      <c r="F1673" t="s">
        <v>590</v>
      </c>
      <c r="G1673" t="s">
        <v>591</v>
      </c>
      <c r="H1673" t="s">
        <v>81</v>
      </c>
      <c r="I1673">
        <v>14820337880.49</v>
      </c>
      <c r="J1673">
        <v>3.4075000000000002</v>
      </c>
      <c r="K1673">
        <v>31059.758999999998</v>
      </c>
      <c r="L1673" t="s">
        <v>731</v>
      </c>
      <c r="M1673" s="3">
        <v>46174</v>
      </c>
      <c r="N1673" t="s">
        <v>732</v>
      </c>
      <c r="O1673">
        <v>183.4</v>
      </c>
      <c r="P1673">
        <v>19410346.020544499</v>
      </c>
      <c r="Q1673" t="s">
        <v>594</v>
      </c>
      <c r="R1673" t="s">
        <v>693</v>
      </c>
      <c r="S1673" t="s">
        <v>602</v>
      </c>
      <c r="U1673" t="s">
        <v>283</v>
      </c>
      <c r="W1673">
        <v>4.7547517099999999</v>
      </c>
      <c r="X1673">
        <v>5.2886607999999997</v>
      </c>
      <c r="Y1673">
        <v>4.77836675</v>
      </c>
      <c r="Z1673">
        <v>14.92559215</v>
      </c>
      <c r="AA1673">
        <v>14.106008989999999</v>
      </c>
      <c r="AB1673">
        <v>24.80571591</v>
      </c>
      <c r="AC1673">
        <v>2.8223268199999998</v>
      </c>
      <c r="AE1673">
        <v>716.24030426000002</v>
      </c>
      <c r="AI1673">
        <v>54.020877939999998</v>
      </c>
      <c r="AJ1673">
        <v>1.34290782</v>
      </c>
      <c r="AK1673">
        <v>38.148711059999997</v>
      </c>
      <c r="AL1673">
        <v>14.34569816</v>
      </c>
      <c r="AM1673">
        <v>3.7159861200000002</v>
      </c>
      <c r="AN1673">
        <v>9.2198338500000006</v>
      </c>
      <c r="AO1673">
        <v>1.22673327</v>
      </c>
      <c r="AP1673">
        <v>0.56277946999999995</v>
      </c>
      <c r="AR1673">
        <v>3.7159861200000002</v>
      </c>
      <c r="AS1673">
        <v>399.68306785999999</v>
      </c>
      <c r="AT1673">
        <v>1.503855131923322</v>
      </c>
      <c r="AU1673">
        <v>0.56277946999999995</v>
      </c>
      <c r="AV1673">
        <v>4.5414896100000002</v>
      </c>
      <c r="AW1673">
        <v>9.0395600399999996</v>
      </c>
      <c r="AX1673">
        <v>399.68306785999999</v>
      </c>
      <c r="AY1673" t="s">
        <v>93</v>
      </c>
      <c r="AZ1673" t="s">
        <v>94</v>
      </c>
      <c r="BA1673">
        <v>0.61054167726613329</v>
      </c>
      <c r="BB1673">
        <v>0.49055401443133689</v>
      </c>
      <c r="BC1673">
        <v>2.6698590753642289E-3</v>
      </c>
      <c r="BE1673">
        <v>1.269451700404709E-2</v>
      </c>
      <c r="BF1673">
        <v>1.411997903340304E-2</v>
      </c>
      <c r="BG1673">
        <v>1.275756583290618E-2</v>
      </c>
      <c r="BH1673">
        <v>9.9211592664095113E-3</v>
      </c>
      <c r="BI1673">
        <v>7.5352148740208654E-3</v>
      </c>
      <c r="BJ1673">
        <v>1.9122606764701979</v>
      </c>
      <c r="BK1673">
        <v>1.067097465995438</v>
      </c>
      <c r="BM1673">
        <v>1.5025418754081709E-3</v>
      </c>
    </row>
    <row r="1674" spans="1:65" x14ac:dyDescent="0.35">
      <c r="A1674" t="s">
        <v>865</v>
      </c>
      <c r="B1674" t="s">
        <v>865</v>
      </c>
      <c r="C1674" t="s">
        <v>866</v>
      </c>
      <c r="D1674">
        <v>6.0466451038779299E-9</v>
      </c>
      <c r="E1674" t="s">
        <v>76</v>
      </c>
      <c r="F1674" t="s">
        <v>754</v>
      </c>
      <c r="G1674" t="s">
        <v>591</v>
      </c>
      <c r="H1674" t="s">
        <v>70</v>
      </c>
      <c r="I1674">
        <v>13660103839.57</v>
      </c>
      <c r="J1674">
        <v>3.4075000000000002</v>
      </c>
      <c r="K1674">
        <v>1</v>
      </c>
      <c r="L1674" t="s">
        <v>867</v>
      </c>
      <c r="M1674" s="3">
        <v>46174</v>
      </c>
      <c r="N1674" t="s">
        <v>600</v>
      </c>
      <c r="O1674">
        <v>24.24</v>
      </c>
      <c r="P1674">
        <v>82.597799999999992</v>
      </c>
      <c r="Q1674" t="s">
        <v>757</v>
      </c>
      <c r="R1674" t="s">
        <v>601</v>
      </c>
      <c r="S1674" t="s">
        <v>649</v>
      </c>
      <c r="U1674" t="s">
        <v>120</v>
      </c>
      <c r="W1674">
        <v>7.1877567300000003</v>
      </c>
      <c r="X1674">
        <v>5.8280583699999999</v>
      </c>
      <c r="Y1674">
        <v>6.5546254299999998</v>
      </c>
      <c r="Z1674">
        <v>36.297144080000002</v>
      </c>
      <c r="AA1674">
        <v>24.24602939</v>
      </c>
      <c r="AB1674">
        <v>36.370579470000003</v>
      </c>
      <c r="AC1674">
        <v>0</v>
      </c>
      <c r="AE1674">
        <v>782.56989895000004</v>
      </c>
      <c r="AI1674">
        <v>99.603985190000003</v>
      </c>
      <c r="AJ1674">
        <v>61.86473874</v>
      </c>
      <c r="AK1674">
        <v>35.049014210000003</v>
      </c>
      <c r="AL1674">
        <v>0</v>
      </c>
      <c r="AM1674">
        <v>7.6391030100000004</v>
      </c>
      <c r="AN1674">
        <v>77.869555219999995</v>
      </c>
      <c r="AO1674">
        <v>4.5665664000000001</v>
      </c>
      <c r="AP1674">
        <v>51.442946650000003</v>
      </c>
      <c r="AR1674">
        <v>7.6391030100000004</v>
      </c>
      <c r="AS1674">
        <v>151.52744340999999</v>
      </c>
      <c r="AT1674">
        <v>89.010398245738131</v>
      </c>
      <c r="AU1674">
        <v>51.442946650000003</v>
      </c>
      <c r="AV1674">
        <v>37.504321830000002</v>
      </c>
      <c r="AW1674">
        <v>7.9664844700000002</v>
      </c>
      <c r="AX1674">
        <v>151.52744340999999</v>
      </c>
      <c r="AY1674" t="s">
        <v>152</v>
      </c>
      <c r="AZ1674" t="s">
        <v>94</v>
      </c>
      <c r="BA1674">
        <v>0.57964491438033405</v>
      </c>
      <c r="BB1674">
        <v>0.27812850864313721</v>
      </c>
      <c r="BC1674">
        <v>2.174047217732828E-8</v>
      </c>
      <c r="BE1674">
        <v>1.5626522520596911E-7</v>
      </c>
      <c r="BF1674">
        <v>1.2670474084083021E-7</v>
      </c>
      <c r="BG1674">
        <v>1.4250065179372341E-7</v>
      </c>
      <c r="BH1674">
        <v>1.6607770644864969E-7</v>
      </c>
      <c r="BI1674">
        <v>0</v>
      </c>
      <c r="BJ1674">
        <v>1.7013439114937081E-5</v>
      </c>
      <c r="BK1674">
        <v>3.29427816755679E-6</v>
      </c>
      <c r="BM1674">
        <v>1.1183939503641079E-6</v>
      </c>
    </row>
    <row r="1675" spans="1:65" x14ac:dyDescent="0.35">
      <c r="A1675" t="s">
        <v>768</v>
      </c>
      <c r="B1675" t="s">
        <v>768</v>
      </c>
      <c r="C1675" t="s">
        <v>769</v>
      </c>
      <c r="D1675">
        <v>3.8743846186794022E-8</v>
      </c>
      <c r="E1675" t="s">
        <v>67</v>
      </c>
      <c r="F1675" t="s">
        <v>754</v>
      </c>
      <c r="G1675" t="s">
        <v>591</v>
      </c>
      <c r="H1675" t="s">
        <v>81</v>
      </c>
      <c r="I1675">
        <v>22785495209.5</v>
      </c>
      <c r="J1675">
        <v>3.4075000000000002</v>
      </c>
      <c r="K1675">
        <v>3.008999999784578</v>
      </c>
      <c r="L1675" t="s">
        <v>770</v>
      </c>
      <c r="M1675" s="3">
        <v>46174</v>
      </c>
      <c r="N1675" t="s">
        <v>771</v>
      </c>
      <c r="O1675">
        <v>86.1</v>
      </c>
      <c r="P1675">
        <v>882.79772168679813</v>
      </c>
      <c r="Q1675" t="s">
        <v>757</v>
      </c>
      <c r="R1675" t="s">
        <v>544</v>
      </c>
      <c r="S1675" t="s">
        <v>602</v>
      </c>
      <c r="U1675" t="s">
        <v>92</v>
      </c>
      <c r="W1675">
        <v>6.4123282599999998</v>
      </c>
      <c r="X1675">
        <v>5.3868098599999996</v>
      </c>
      <c r="Y1675">
        <v>5.09416153</v>
      </c>
      <c r="Z1675">
        <v>15.203570969999999</v>
      </c>
      <c r="AA1675">
        <v>41.060215300000003</v>
      </c>
      <c r="AB1675">
        <v>34.568274780000003</v>
      </c>
      <c r="AC1675">
        <v>1.13793787</v>
      </c>
      <c r="AE1675">
        <v>141.59408812000001</v>
      </c>
      <c r="AI1675">
        <v>93.762799279999996</v>
      </c>
      <c r="AJ1675">
        <v>37.669468180000003</v>
      </c>
      <c r="AK1675">
        <v>43.42986784</v>
      </c>
      <c r="AL1675">
        <v>9.7327250299999992</v>
      </c>
      <c r="AM1675">
        <v>6.5789032499999998</v>
      </c>
      <c r="AN1675">
        <v>22.898285720000001</v>
      </c>
      <c r="AO1675">
        <v>39.456845299999998</v>
      </c>
      <c r="AP1675">
        <v>2.3440962399999998</v>
      </c>
      <c r="AR1675">
        <v>6.5789032499999998</v>
      </c>
      <c r="AS1675">
        <v>63.38678522</v>
      </c>
      <c r="AT1675">
        <v>51.539930678361742</v>
      </c>
      <c r="AU1675">
        <v>2.3440962399999998</v>
      </c>
      <c r="AV1675">
        <v>60.545943270000002</v>
      </c>
      <c r="AW1675">
        <v>28.006756320000001</v>
      </c>
      <c r="AX1675">
        <v>63.38678522</v>
      </c>
      <c r="AY1675" t="s">
        <v>152</v>
      </c>
      <c r="AZ1675" t="s">
        <v>94</v>
      </c>
      <c r="BA1675">
        <v>0.65823102542440226</v>
      </c>
      <c r="BB1675">
        <v>0.5409661471288153</v>
      </c>
      <c r="BC1675">
        <v>7.16197240667045E-8</v>
      </c>
      <c r="BE1675">
        <v>4.5924918060633141E-7</v>
      </c>
      <c r="BF1675">
        <v>3.8580183577300307E-7</v>
      </c>
      <c r="BG1675">
        <v>3.6484244312982119E-7</v>
      </c>
      <c r="BH1675">
        <v>4.7117923542654551E-7</v>
      </c>
      <c r="BI1675">
        <v>8.1498796254453457E-8</v>
      </c>
      <c r="BJ1675">
        <v>1.014092952063104E-5</v>
      </c>
      <c r="BK1675">
        <v>4.5397440669318628E-6</v>
      </c>
      <c r="BM1675">
        <v>1.6788352589459951E-7</v>
      </c>
    </row>
    <row r="1676" spans="1:65" x14ac:dyDescent="0.35">
      <c r="A1676" t="s">
        <v>865</v>
      </c>
      <c r="B1676" t="s">
        <v>865</v>
      </c>
      <c r="C1676" t="s">
        <v>866</v>
      </c>
      <c r="D1676">
        <v>1.62517623364528E-9</v>
      </c>
      <c r="E1676" t="s">
        <v>122</v>
      </c>
      <c r="F1676" t="s">
        <v>754</v>
      </c>
      <c r="G1676" t="s">
        <v>591</v>
      </c>
      <c r="H1676" t="s">
        <v>70</v>
      </c>
      <c r="I1676">
        <v>50823903457.370003</v>
      </c>
      <c r="J1676">
        <v>3.4075000000000002</v>
      </c>
      <c r="K1676">
        <v>1</v>
      </c>
      <c r="L1676" t="s">
        <v>867</v>
      </c>
      <c r="M1676" s="3">
        <v>46174</v>
      </c>
      <c r="N1676" t="s">
        <v>600</v>
      </c>
      <c r="O1676">
        <v>24.24</v>
      </c>
      <c r="P1676">
        <v>82.597799999999992</v>
      </c>
      <c r="Q1676" t="s">
        <v>757</v>
      </c>
      <c r="R1676" t="s">
        <v>601</v>
      </c>
      <c r="S1676" t="s">
        <v>649</v>
      </c>
      <c r="U1676" t="s">
        <v>120</v>
      </c>
      <c r="W1676">
        <v>7.1877567300000003</v>
      </c>
      <c r="X1676">
        <v>5.8280583699999999</v>
      </c>
      <c r="Y1676">
        <v>6.5546254299999998</v>
      </c>
      <c r="Z1676">
        <v>36.297144080000002</v>
      </c>
      <c r="AA1676">
        <v>24.24602939</v>
      </c>
      <c r="AB1676">
        <v>36.370579470000003</v>
      </c>
      <c r="AC1676">
        <v>0</v>
      </c>
      <c r="AE1676">
        <v>782.56989895000004</v>
      </c>
      <c r="AI1676">
        <v>99.603985190000003</v>
      </c>
      <c r="AJ1676">
        <v>61.86473874</v>
      </c>
      <c r="AK1676">
        <v>35.049014210000003</v>
      </c>
      <c r="AL1676">
        <v>0</v>
      </c>
      <c r="AM1676">
        <v>7.6391030100000004</v>
      </c>
      <c r="AN1676">
        <v>77.869555219999995</v>
      </c>
      <c r="AO1676">
        <v>4.5665664000000001</v>
      </c>
      <c r="AP1676">
        <v>51.442946650000003</v>
      </c>
      <c r="AR1676">
        <v>7.6391030100000004</v>
      </c>
      <c r="AS1676">
        <v>151.52744340999999</v>
      </c>
      <c r="AT1676">
        <v>89.010398245738131</v>
      </c>
      <c r="AU1676">
        <v>51.442946650000003</v>
      </c>
      <c r="AV1676">
        <v>37.504321830000002</v>
      </c>
      <c r="AW1676">
        <v>7.9664844700000002</v>
      </c>
      <c r="AX1676">
        <v>151.52744340999999</v>
      </c>
      <c r="AY1676" t="s">
        <v>152</v>
      </c>
      <c r="AZ1676" t="s">
        <v>94</v>
      </c>
      <c r="BA1676">
        <v>0.60589742474947772</v>
      </c>
      <c r="BB1676">
        <v>0.46385389407758731</v>
      </c>
      <c r="BC1676">
        <v>3.5036382240081881E-9</v>
      </c>
      <c r="BE1676">
        <v>2.51832992241001E-8</v>
      </c>
      <c r="BF1676">
        <v>2.0419408076882851E-8</v>
      </c>
      <c r="BG1676">
        <v>2.2965036200604109E-8</v>
      </c>
      <c r="BH1676">
        <v>2.6764653302972009E-8</v>
      </c>
      <c r="BI1676">
        <v>0</v>
      </c>
      <c r="BJ1676">
        <v>2.7418418109194449E-6</v>
      </c>
      <c r="BK1676">
        <v>5.3089734271751363E-7</v>
      </c>
      <c r="BM1676">
        <v>1.8023747423855399E-7</v>
      </c>
    </row>
    <row r="1677" spans="1:65" x14ac:dyDescent="0.35">
      <c r="A1677" t="s">
        <v>607</v>
      </c>
      <c r="B1677" t="s">
        <v>607</v>
      </c>
      <c r="C1677" t="s">
        <v>608</v>
      </c>
      <c r="D1677">
        <v>1.0750392104102179E-2</v>
      </c>
      <c r="E1677" t="s">
        <v>67</v>
      </c>
      <c r="F1677" t="s">
        <v>590</v>
      </c>
      <c r="G1677" t="s">
        <v>591</v>
      </c>
      <c r="H1677" t="s">
        <v>101</v>
      </c>
      <c r="I1677">
        <v>21900417707.57</v>
      </c>
      <c r="J1677">
        <v>3.4075000000000002</v>
      </c>
      <c r="K1677">
        <v>864000</v>
      </c>
      <c r="L1677" t="s">
        <v>609</v>
      </c>
      <c r="M1677" s="3">
        <v>46174</v>
      </c>
      <c r="N1677" t="s">
        <v>593</v>
      </c>
      <c r="O1677">
        <v>79.97</v>
      </c>
      <c r="P1677">
        <v>235438077.59999999</v>
      </c>
      <c r="Q1677" t="s">
        <v>594</v>
      </c>
      <c r="R1677" t="s">
        <v>595</v>
      </c>
      <c r="S1677" t="s">
        <v>596</v>
      </c>
      <c r="U1677" t="s">
        <v>151</v>
      </c>
      <c r="W1677">
        <v>4.8086719599999999</v>
      </c>
      <c r="X1677">
        <v>4.2548317600000001</v>
      </c>
      <c r="Y1677">
        <v>5.7696234000000004</v>
      </c>
      <c r="Z1677">
        <v>15.2512382</v>
      </c>
      <c r="AA1677">
        <v>29.457609489999999</v>
      </c>
      <c r="AB1677">
        <v>29.94782708</v>
      </c>
      <c r="AC1677">
        <v>0.11470068999999999</v>
      </c>
      <c r="AE1677">
        <v>197.06456341000001</v>
      </c>
      <c r="AI1677">
        <v>75.212894320000004</v>
      </c>
      <c r="AJ1677">
        <v>18.182909200000001</v>
      </c>
      <c r="AK1677">
        <v>45.766001359999997</v>
      </c>
      <c r="AL1677">
        <v>10.707764210000001</v>
      </c>
      <c r="AM1677">
        <v>5.4306023100000003</v>
      </c>
      <c r="AN1677">
        <v>29.879979370000001</v>
      </c>
      <c r="AO1677">
        <v>5.1251307500000003</v>
      </c>
      <c r="AP1677">
        <v>15.66849403</v>
      </c>
      <c r="AR1677">
        <v>5.4306023100000003</v>
      </c>
      <c r="AS1677">
        <v>96.089047769999993</v>
      </c>
      <c r="AT1677">
        <v>21.769823866449741</v>
      </c>
      <c r="AU1677">
        <v>15.66849403</v>
      </c>
      <c r="AV1677">
        <v>38.959933929999998</v>
      </c>
      <c r="AW1677">
        <v>15.4354926</v>
      </c>
      <c r="AX1677">
        <v>96.089047769999993</v>
      </c>
      <c r="AY1677" t="s">
        <v>93</v>
      </c>
      <c r="AZ1677" t="s">
        <v>94</v>
      </c>
      <c r="BA1677">
        <v>0.58409167386830363</v>
      </c>
      <c r="BB1677">
        <v>0.42494093452201909</v>
      </c>
      <c r="BC1677">
        <v>2.5298556177447119E-2</v>
      </c>
      <c r="BE1677">
        <v>0.1216524577189748</v>
      </c>
      <c r="BF1677">
        <v>0.1076411003059462</v>
      </c>
      <c r="BG1677">
        <v>0.14596314170761349</v>
      </c>
      <c r="BH1677">
        <v>0.1373863976169091</v>
      </c>
      <c r="BI1677">
        <v>2.901761849556947E-3</v>
      </c>
      <c r="BJ1677">
        <v>4.9854489280119756</v>
      </c>
      <c r="BK1677">
        <v>2.430914173046745</v>
      </c>
      <c r="BM1677">
        <v>0.39639027643394992</v>
      </c>
    </row>
    <row r="1678" spans="1:65" x14ac:dyDescent="0.35">
      <c r="A1678" t="s">
        <v>865</v>
      </c>
      <c r="B1678" t="s">
        <v>865</v>
      </c>
      <c r="C1678" t="s">
        <v>866</v>
      </c>
      <c r="D1678">
        <v>6.3828350698368999E-9</v>
      </c>
      <c r="E1678" t="s">
        <v>133</v>
      </c>
      <c r="F1678" t="s">
        <v>754</v>
      </c>
      <c r="G1678" t="s">
        <v>591</v>
      </c>
      <c r="H1678" t="s">
        <v>70</v>
      </c>
      <c r="I1678">
        <v>12940613237.889999</v>
      </c>
      <c r="J1678">
        <v>3.4075000000000002</v>
      </c>
      <c r="K1678">
        <v>1</v>
      </c>
      <c r="L1678" t="s">
        <v>867</v>
      </c>
      <c r="M1678" s="3">
        <v>46174</v>
      </c>
      <c r="N1678" t="s">
        <v>600</v>
      </c>
      <c r="O1678">
        <v>24.24</v>
      </c>
      <c r="P1678">
        <v>82.597799999999992</v>
      </c>
      <c r="Q1678" t="s">
        <v>757</v>
      </c>
      <c r="R1678" t="s">
        <v>601</v>
      </c>
      <c r="S1678" t="s">
        <v>649</v>
      </c>
      <c r="U1678" t="s">
        <v>120</v>
      </c>
      <c r="W1678">
        <v>7.1877567300000003</v>
      </c>
      <c r="X1678">
        <v>5.8280583699999999</v>
      </c>
      <c r="Y1678">
        <v>6.5546254299999998</v>
      </c>
      <c r="Z1678">
        <v>36.297144080000002</v>
      </c>
      <c r="AA1678">
        <v>24.24602939</v>
      </c>
      <c r="AB1678">
        <v>36.370579470000003</v>
      </c>
      <c r="AC1678">
        <v>0</v>
      </c>
      <c r="AE1678">
        <v>782.56989895000004</v>
      </c>
      <c r="AI1678">
        <v>99.603985190000003</v>
      </c>
      <c r="AJ1678">
        <v>61.86473874</v>
      </c>
      <c r="AK1678">
        <v>35.049014210000003</v>
      </c>
      <c r="AL1678">
        <v>0</v>
      </c>
      <c r="AM1678">
        <v>7.6391030100000004</v>
      </c>
      <c r="AN1678">
        <v>77.869555219999995</v>
      </c>
      <c r="AO1678">
        <v>4.5665664000000001</v>
      </c>
      <c r="AP1678">
        <v>51.442946650000003</v>
      </c>
      <c r="AR1678">
        <v>7.6391030100000004</v>
      </c>
      <c r="AS1678">
        <v>151.52744340999999</v>
      </c>
      <c r="AT1678">
        <v>89.010398245738131</v>
      </c>
      <c r="AU1678">
        <v>51.442946650000003</v>
      </c>
      <c r="AV1678">
        <v>37.504321830000002</v>
      </c>
      <c r="AW1678">
        <v>7.9664844700000002</v>
      </c>
      <c r="AX1678">
        <v>151.52744340999999</v>
      </c>
      <c r="AY1678" t="s">
        <v>152</v>
      </c>
      <c r="AZ1678" t="s">
        <v>94</v>
      </c>
      <c r="BA1678">
        <v>0.80400569866377269</v>
      </c>
      <c r="BB1678">
        <v>0.73378663360217133</v>
      </c>
      <c r="BC1678">
        <v>8.6984891486827057E-9</v>
      </c>
      <c r="BE1678">
        <v>6.2522623919276089E-8</v>
      </c>
      <c r="BF1678">
        <v>5.0695302489334423E-8</v>
      </c>
      <c r="BG1678">
        <v>5.7015338176534709E-8</v>
      </c>
      <c r="BH1678">
        <v>6.6448654638154401E-8</v>
      </c>
      <c r="BI1678">
        <v>0</v>
      </c>
      <c r="BJ1678">
        <v>6.8071757741022972E-6</v>
      </c>
      <c r="BK1678">
        <v>1.3180598222295181E-6</v>
      </c>
      <c r="BM1678">
        <v>4.4747591321128838E-7</v>
      </c>
    </row>
    <row r="1679" spans="1:65" x14ac:dyDescent="0.35">
      <c r="A1679" t="s">
        <v>986</v>
      </c>
      <c r="B1679" t="s">
        <v>986</v>
      </c>
      <c r="C1679" t="s">
        <v>987</v>
      </c>
      <c r="D1679">
        <v>2.59327787399973E-2</v>
      </c>
      <c r="E1679" t="s">
        <v>76</v>
      </c>
      <c r="F1679" t="s">
        <v>590</v>
      </c>
      <c r="G1679" t="s">
        <v>591</v>
      </c>
      <c r="H1679" t="s">
        <v>98</v>
      </c>
      <c r="I1679">
        <v>6909727982.4300003</v>
      </c>
      <c r="J1679">
        <v>3.4075000000000002</v>
      </c>
      <c r="K1679">
        <v>2872009</v>
      </c>
      <c r="L1679" t="s">
        <v>988</v>
      </c>
      <c r="M1679" s="3">
        <v>46174</v>
      </c>
      <c r="N1679" t="s">
        <v>661</v>
      </c>
      <c r="O1679">
        <v>18.309999999999999</v>
      </c>
      <c r="P1679">
        <v>179188446.92192489</v>
      </c>
      <c r="Q1679" t="s">
        <v>594</v>
      </c>
      <c r="R1679" t="s">
        <v>693</v>
      </c>
      <c r="S1679" t="s">
        <v>649</v>
      </c>
      <c r="U1679" t="s">
        <v>151</v>
      </c>
      <c r="W1679">
        <v>4.9004187400000001</v>
      </c>
      <c r="X1679">
        <v>5.8801348300000003</v>
      </c>
      <c r="Y1679">
        <v>5.4451532800000004</v>
      </c>
      <c r="Z1679">
        <v>20.93097083</v>
      </c>
      <c r="AA1679">
        <v>22.608584279999999</v>
      </c>
      <c r="AB1679">
        <v>40.630892920000001</v>
      </c>
      <c r="AC1679">
        <v>0.13954150000000001</v>
      </c>
      <c r="AE1679">
        <v>194.20411378</v>
      </c>
      <c r="AI1679">
        <v>90.077232670000001</v>
      </c>
      <c r="AJ1679">
        <v>3.5920304500000002</v>
      </c>
      <c r="AK1679">
        <v>76.862856780000001</v>
      </c>
      <c r="AL1679">
        <v>3.7155608</v>
      </c>
      <c r="AM1679">
        <v>4.5571399299999999</v>
      </c>
      <c r="AN1679">
        <v>3.53209924</v>
      </c>
      <c r="AO1679">
        <v>0.62498491</v>
      </c>
      <c r="AP1679">
        <v>1.21758868</v>
      </c>
      <c r="AR1679">
        <v>4.5571399299999999</v>
      </c>
      <c r="AS1679">
        <v>91.262107009999994</v>
      </c>
      <c r="AT1679">
        <v>12.01386432765084</v>
      </c>
      <c r="AU1679">
        <v>1.21758868</v>
      </c>
      <c r="AV1679">
        <v>2.0212050399999999</v>
      </c>
      <c r="AW1679">
        <v>0.63473495999999996</v>
      </c>
      <c r="AX1679">
        <v>91.262107009999994</v>
      </c>
      <c r="AY1679" t="s">
        <v>93</v>
      </c>
      <c r="AZ1679" t="s">
        <v>94</v>
      </c>
      <c r="BA1679">
        <v>0.56320493766591784</v>
      </c>
      <c r="BB1679">
        <v>0.28105568548147219</v>
      </c>
      <c r="BC1679">
        <v>9.2269183936173546E-2</v>
      </c>
      <c r="BE1679">
        <v>0.45215763808533183</v>
      </c>
      <c r="BF1679">
        <v>0.5425552421987706</v>
      </c>
      <c r="BG1679">
        <v>0.50241984955297869</v>
      </c>
      <c r="BH1679">
        <v>0.42048358242405098</v>
      </c>
      <c r="BI1679">
        <v>1.2875380330229559E-2</v>
      </c>
      <c r="BJ1679">
        <v>17.9190550955284</v>
      </c>
      <c r="BK1679">
        <v>8.4206801381084428</v>
      </c>
      <c r="BM1679">
        <v>0.1123459138735227</v>
      </c>
    </row>
    <row r="1680" spans="1:65" x14ac:dyDescent="0.35">
      <c r="A1680" t="s">
        <v>975</v>
      </c>
      <c r="B1680" t="s">
        <v>975</v>
      </c>
      <c r="C1680" t="s">
        <v>976</v>
      </c>
      <c r="D1680">
        <v>1.9613436508873999E-5</v>
      </c>
      <c r="E1680" t="s">
        <v>133</v>
      </c>
      <c r="F1680" t="s">
        <v>754</v>
      </c>
      <c r="G1680" t="s">
        <v>591</v>
      </c>
      <c r="H1680" t="s">
        <v>70</v>
      </c>
      <c r="I1680">
        <v>12940613237.889999</v>
      </c>
      <c r="J1680">
        <v>3.4075000000000002</v>
      </c>
      <c r="K1680">
        <v>3638.7719999992869</v>
      </c>
      <c r="L1680" t="s">
        <v>977</v>
      </c>
      <c r="M1680" s="3">
        <v>46174</v>
      </c>
      <c r="N1680" t="s">
        <v>978</v>
      </c>
      <c r="O1680">
        <v>20.47</v>
      </c>
      <c r="P1680">
        <v>253809.89612725031</v>
      </c>
      <c r="Q1680" t="s">
        <v>757</v>
      </c>
      <c r="R1680" t="s">
        <v>601</v>
      </c>
      <c r="S1680" t="s">
        <v>602</v>
      </c>
      <c r="U1680" t="s">
        <v>151</v>
      </c>
      <c r="W1680">
        <v>5.5145922000000001</v>
      </c>
      <c r="X1680">
        <v>3.90546748</v>
      </c>
      <c r="Y1680">
        <v>5.1949702899999997</v>
      </c>
      <c r="Z1680">
        <v>17.558556129999999</v>
      </c>
      <c r="AA1680">
        <v>41.932092769999997</v>
      </c>
      <c r="AB1680">
        <v>37.550577330000003</v>
      </c>
      <c r="AC1680">
        <v>0</v>
      </c>
      <c r="AE1680">
        <v>43.940046959999997</v>
      </c>
      <c r="AI1680">
        <v>97.443653789999999</v>
      </c>
      <c r="AJ1680">
        <v>25.653830469999999</v>
      </c>
      <c r="AK1680">
        <v>60.093892339999996</v>
      </c>
      <c r="AL1680">
        <v>11.29350341</v>
      </c>
      <c r="AM1680">
        <v>5.3738607199999997</v>
      </c>
      <c r="AN1680">
        <v>47.05952619</v>
      </c>
      <c r="AO1680">
        <v>4.5117903899999998</v>
      </c>
      <c r="AP1680">
        <v>4.5349812399999996</v>
      </c>
      <c r="AR1680">
        <v>5.3738607199999997</v>
      </c>
      <c r="AS1680">
        <v>8.8096979799999993</v>
      </c>
      <c r="AT1680">
        <v>20.90966966117281</v>
      </c>
      <c r="AU1680">
        <v>4.5349812399999996</v>
      </c>
      <c r="AV1680">
        <v>64.161203439999994</v>
      </c>
      <c r="AW1680">
        <v>28.44164168</v>
      </c>
      <c r="AX1680">
        <v>8.8096979799999993</v>
      </c>
      <c r="AY1680" t="s">
        <v>152</v>
      </c>
      <c r="AZ1680" t="s">
        <v>94</v>
      </c>
      <c r="BA1680">
        <v>0.80400569866377269</v>
      </c>
      <c r="BB1680">
        <v>0.73378663360217133</v>
      </c>
      <c r="BC1680">
        <v>2.6729073017576371E-5</v>
      </c>
      <c r="BE1680">
        <v>1.473999375759571E-4</v>
      </c>
      <c r="BF1680">
        <v>1.0438952544069E-4</v>
      </c>
      <c r="BG1680">
        <v>1.388567402055499E-4</v>
      </c>
      <c r="BH1680">
        <v>1.4363831557116549E-4</v>
      </c>
      <c r="BI1680">
        <v>0</v>
      </c>
      <c r="BJ1680">
        <v>1.174476723589575E-3</v>
      </c>
      <c r="BK1680">
        <v>2.3547506057021509E-4</v>
      </c>
      <c r="BM1680">
        <v>1.21215844697299E-4</v>
      </c>
    </row>
    <row r="1681" spans="1:65" x14ac:dyDescent="0.35">
      <c r="A1681" t="s">
        <v>777</v>
      </c>
      <c r="B1681" t="s">
        <v>777</v>
      </c>
      <c r="C1681" t="s">
        <v>778</v>
      </c>
      <c r="D1681">
        <v>2.0131219026951579E-2</v>
      </c>
      <c r="E1681" t="s">
        <v>67</v>
      </c>
      <c r="F1681" t="s">
        <v>754</v>
      </c>
      <c r="G1681" t="s">
        <v>591</v>
      </c>
      <c r="H1681" t="s">
        <v>81</v>
      </c>
      <c r="I1681">
        <v>22785495209.5</v>
      </c>
      <c r="J1681">
        <v>3.4075000000000002</v>
      </c>
      <c r="K1681">
        <v>196000</v>
      </c>
      <c r="L1681" t="s">
        <v>779</v>
      </c>
      <c r="M1681" s="3">
        <v>46174</v>
      </c>
      <c r="N1681" t="s">
        <v>780</v>
      </c>
      <c r="O1681">
        <v>686.81</v>
      </c>
      <c r="P1681">
        <v>458699794.69999999</v>
      </c>
      <c r="Q1681" t="s">
        <v>757</v>
      </c>
      <c r="R1681" t="s">
        <v>595</v>
      </c>
      <c r="S1681" t="s">
        <v>596</v>
      </c>
      <c r="U1681" t="s">
        <v>92</v>
      </c>
      <c r="W1681">
        <v>5.8222840500000004</v>
      </c>
      <c r="X1681">
        <v>4.7486107300000002</v>
      </c>
      <c r="Y1681">
        <v>5.4521350599999998</v>
      </c>
      <c r="Z1681">
        <v>19.12062705</v>
      </c>
      <c r="AA1681">
        <v>42.504609960000003</v>
      </c>
      <c r="AB1681">
        <v>37.928366580000002</v>
      </c>
      <c r="AC1681">
        <v>1.23999E-2</v>
      </c>
      <c r="AE1681">
        <v>88.926375309999997</v>
      </c>
      <c r="AI1681">
        <v>99.561767509999996</v>
      </c>
      <c r="AJ1681">
        <v>42.381660949999997</v>
      </c>
      <c r="AK1681">
        <v>53.894668850000002</v>
      </c>
      <c r="AL1681">
        <v>3.2772737799999998</v>
      </c>
      <c r="AM1681">
        <v>6.4534195499999996</v>
      </c>
      <c r="AN1681">
        <v>59.165426650000001</v>
      </c>
      <c r="AO1681">
        <v>13.92928858</v>
      </c>
      <c r="AP1681">
        <v>17.444760380000002</v>
      </c>
      <c r="AR1681">
        <v>6.4534195499999996</v>
      </c>
      <c r="AS1681">
        <v>21.873540890000001</v>
      </c>
      <c r="AT1681">
        <v>46.217726533210723</v>
      </c>
      <c r="AU1681">
        <v>17.444760380000002</v>
      </c>
      <c r="AV1681">
        <v>66.987264159999995</v>
      </c>
      <c r="AW1681">
        <v>15.12157904</v>
      </c>
      <c r="AX1681">
        <v>21.873540890000001</v>
      </c>
      <c r="AY1681" t="s">
        <v>152</v>
      </c>
      <c r="AZ1681" t="s">
        <v>94</v>
      </c>
      <c r="BA1681">
        <v>0.65823102542440226</v>
      </c>
      <c r="BB1681">
        <v>0.5409661471288153</v>
      </c>
      <c r="BC1681">
        <v>3.7213454360865802E-2</v>
      </c>
      <c r="BE1681">
        <v>0.21666730177067189</v>
      </c>
      <c r="BF1681">
        <v>0.17671220867837259</v>
      </c>
      <c r="BG1681">
        <v>0.20289277922458629</v>
      </c>
      <c r="BH1681">
        <v>0.2401540338954441</v>
      </c>
      <c r="BI1681">
        <v>4.6144311272929982E-4</v>
      </c>
      <c r="BJ1681">
        <v>3.309257609075908</v>
      </c>
      <c r="BK1681">
        <v>0.81399001562054685</v>
      </c>
      <c r="BM1681">
        <v>0.64917979423736993</v>
      </c>
    </row>
    <row r="1682" spans="1:65" x14ac:dyDescent="0.35">
      <c r="A1682" t="s">
        <v>729</v>
      </c>
      <c r="B1682" t="s">
        <v>729</v>
      </c>
      <c r="C1682" t="s">
        <v>730</v>
      </c>
      <c r="D1682">
        <v>4.02247758378257E-3</v>
      </c>
      <c r="E1682" t="s">
        <v>76</v>
      </c>
      <c r="F1682" t="s">
        <v>590</v>
      </c>
      <c r="G1682" t="s">
        <v>591</v>
      </c>
      <c r="H1682" t="s">
        <v>81</v>
      </c>
      <c r="I1682">
        <v>1893918873.9200001</v>
      </c>
      <c r="J1682">
        <v>3.4075000000000002</v>
      </c>
      <c r="K1682">
        <v>12190.45199999993</v>
      </c>
      <c r="L1682" t="s">
        <v>731</v>
      </c>
      <c r="M1682" s="3">
        <v>46174</v>
      </c>
      <c r="N1682" t="s">
        <v>732</v>
      </c>
      <c r="O1682">
        <v>183.4</v>
      </c>
      <c r="P1682">
        <v>7618246.2158459555</v>
      </c>
      <c r="Q1682" t="s">
        <v>594</v>
      </c>
      <c r="R1682" t="s">
        <v>693</v>
      </c>
      <c r="S1682" t="s">
        <v>602</v>
      </c>
      <c r="U1682" t="s">
        <v>283</v>
      </c>
      <c r="W1682">
        <v>4.7547517099999999</v>
      </c>
      <c r="X1682">
        <v>5.2886607999999997</v>
      </c>
      <c r="Y1682">
        <v>4.77836675</v>
      </c>
      <c r="Z1682">
        <v>14.92559215</v>
      </c>
      <c r="AA1682">
        <v>14.106008989999999</v>
      </c>
      <c r="AB1682">
        <v>24.80571591</v>
      </c>
      <c r="AC1682">
        <v>2.8223268199999998</v>
      </c>
      <c r="AE1682">
        <v>716.24030426000002</v>
      </c>
      <c r="AI1682">
        <v>54.020877939999998</v>
      </c>
      <c r="AJ1682">
        <v>1.34290782</v>
      </c>
      <c r="AK1682">
        <v>38.148711059999997</v>
      </c>
      <c r="AL1682">
        <v>14.34569816</v>
      </c>
      <c r="AM1682">
        <v>3.7159861200000002</v>
      </c>
      <c r="AN1682">
        <v>9.2198338500000006</v>
      </c>
      <c r="AO1682">
        <v>1.22673327</v>
      </c>
      <c r="AP1682">
        <v>0.56277946999999995</v>
      </c>
      <c r="AR1682">
        <v>3.7159861200000002</v>
      </c>
      <c r="AS1682">
        <v>399.68306785999999</v>
      </c>
      <c r="AT1682">
        <v>1.503855131923322</v>
      </c>
      <c r="AU1682">
        <v>0.56277946999999995</v>
      </c>
      <c r="AV1682">
        <v>4.5414896100000002</v>
      </c>
      <c r="AW1682">
        <v>9.0395600399999996</v>
      </c>
      <c r="AX1682">
        <v>399.68306785999999</v>
      </c>
      <c r="AY1682" t="s">
        <v>93</v>
      </c>
      <c r="AZ1682" t="s">
        <v>94</v>
      </c>
      <c r="BA1682">
        <v>0.63778761842698506</v>
      </c>
      <c r="BB1682">
        <v>0.36085898466501332</v>
      </c>
      <c r="BC1682">
        <v>1.1146951453949941E-2</v>
      </c>
      <c r="BE1682">
        <v>5.3000986486955483E-2</v>
      </c>
      <c r="BF1682">
        <v>5.8952445194008073E-2</v>
      </c>
      <c r="BG1682">
        <v>5.3264222191418568E-2</v>
      </c>
      <c r="BH1682">
        <v>4.1421916883191807E-2</v>
      </c>
      <c r="BI1682">
        <v>3.1460340049720918E-2</v>
      </c>
      <c r="BJ1682">
        <v>7.9838959009485571</v>
      </c>
      <c r="BK1682">
        <v>4.455247754401201</v>
      </c>
      <c r="BM1682">
        <v>6.2732754313696787E-3</v>
      </c>
    </row>
    <row r="1683" spans="1:65" x14ac:dyDescent="0.35">
      <c r="A1683" t="s">
        <v>890</v>
      </c>
      <c r="B1683" t="s">
        <v>890</v>
      </c>
      <c r="C1683" t="s">
        <v>891</v>
      </c>
      <c r="D1683">
        <v>3.9095642975401446E-6</v>
      </c>
      <c r="E1683" t="s">
        <v>67</v>
      </c>
      <c r="F1683" t="s">
        <v>754</v>
      </c>
      <c r="G1683" t="s">
        <v>591</v>
      </c>
      <c r="H1683" t="s">
        <v>98</v>
      </c>
      <c r="I1683">
        <v>32738707617.759998</v>
      </c>
      <c r="J1683">
        <v>3.4075000000000002</v>
      </c>
      <c r="K1683">
        <v>30</v>
      </c>
      <c r="L1683" t="s">
        <v>892</v>
      </c>
      <c r="M1683" s="3">
        <v>46174</v>
      </c>
      <c r="N1683" t="s">
        <v>893</v>
      </c>
      <c r="O1683">
        <v>1252.0820000000001</v>
      </c>
      <c r="P1683">
        <v>127994.08245</v>
      </c>
      <c r="Q1683" t="s">
        <v>757</v>
      </c>
      <c r="R1683" t="s">
        <v>894</v>
      </c>
      <c r="S1683" t="s">
        <v>649</v>
      </c>
      <c r="U1683" t="s">
        <v>151</v>
      </c>
      <c r="W1683">
        <v>4.6564010500000004</v>
      </c>
      <c r="X1683">
        <v>4.7380198900000003</v>
      </c>
      <c r="Y1683">
        <v>5.56639865</v>
      </c>
      <c r="Z1683">
        <v>19.021778449999999</v>
      </c>
      <c r="AA1683">
        <v>31.547751810000001</v>
      </c>
      <c r="AB1683">
        <v>34.573625370000002</v>
      </c>
      <c r="AC1683">
        <v>0</v>
      </c>
      <c r="AE1683">
        <v>164.12006052999999</v>
      </c>
      <c r="AI1683">
        <v>86.044310929999995</v>
      </c>
      <c r="AJ1683">
        <v>20.037714080000001</v>
      </c>
      <c r="AK1683">
        <v>50.512933320000002</v>
      </c>
      <c r="AL1683">
        <v>14.592508219999999</v>
      </c>
      <c r="AM1683">
        <v>5.5416992799999996</v>
      </c>
      <c r="AN1683">
        <v>30.706985029999998</v>
      </c>
      <c r="AO1683">
        <v>19.292667420000001</v>
      </c>
      <c r="AP1683">
        <v>13.76514201</v>
      </c>
      <c r="AR1683">
        <v>5.5416992799999996</v>
      </c>
      <c r="AS1683">
        <v>55.385076079999997</v>
      </c>
      <c r="AT1683">
        <v>23.79429864893542</v>
      </c>
      <c r="AU1683">
        <v>13.76514201</v>
      </c>
      <c r="AV1683">
        <v>55.391832190000002</v>
      </c>
      <c r="AW1683">
        <v>24.987910230000001</v>
      </c>
      <c r="AX1683">
        <v>55.385076079999997</v>
      </c>
      <c r="AY1683" t="s">
        <v>93</v>
      </c>
      <c r="AZ1683" t="s">
        <v>94</v>
      </c>
      <c r="BA1683">
        <v>0.62127201270009813</v>
      </c>
      <c r="BB1683">
        <v>0.46541891535539759</v>
      </c>
      <c r="BC1683">
        <v>8.4000975649104633E-6</v>
      </c>
      <c r="BE1683">
        <v>3.9114223121351532E-5</v>
      </c>
      <c r="BF1683">
        <v>3.9799829340486337E-5</v>
      </c>
      <c r="BG1683">
        <v>4.6758291745185893E-5</v>
      </c>
      <c r="BH1683">
        <v>4.6550814627394058E-5</v>
      </c>
      <c r="BI1683">
        <v>0</v>
      </c>
      <c r="BJ1683">
        <v>1.378624520811011E-3</v>
      </c>
      <c r="BK1683">
        <v>4.6524004271198869E-4</v>
      </c>
      <c r="BM1683">
        <v>1.156285358788477E-4</v>
      </c>
    </row>
    <row r="1684" spans="1:65" x14ac:dyDescent="0.35">
      <c r="A1684" t="s">
        <v>975</v>
      </c>
      <c r="B1684" t="s">
        <v>975</v>
      </c>
      <c r="C1684" t="s">
        <v>976</v>
      </c>
      <c r="D1684">
        <v>1.3724157385610101E-9</v>
      </c>
      <c r="E1684" t="s">
        <v>122</v>
      </c>
      <c r="F1684" t="s">
        <v>754</v>
      </c>
      <c r="G1684" t="s">
        <v>591</v>
      </c>
      <c r="H1684" t="s">
        <v>70</v>
      </c>
      <c r="I1684">
        <v>50823903457.370003</v>
      </c>
      <c r="J1684">
        <v>3.4075000000000002</v>
      </c>
      <c r="K1684">
        <v>1</v>
      </c>
      <c r="L1684" t="s">
        <v>977</v>
      </c>
      <c r="M1684" s="3">
        <v>46174</v>
      </c>
      <c r="N1684" t="s">
        <v>978</v>
      </c>
      <c r="O1684">
        <v>20.47</v>
      </c>
      <c r="P1684">
        <v>69.751525000000015</v>
      </c>
      <c r="Q1684" t="s">
        <v>757</v>
      </c>
      <c r="R1684" t="s">
        <v>601</v>
      </c>
      <c r="S1684" t="s">
        <v>602</v>
      </c>
      <c r="U1684" t="s">
        <v>151</v>
      </c>
      <c r="W1684">
        <v>5.5145922000000001</v>
      </c>
      <c r="X1684">
        <v>3.90546748</v>
      </c>
      <c r="Y1684">
        <v>5.1949702899999997</v>
      </c>
      <c r="Z1684">
        <v>17.558556129999999</v>
      </c>
      <c r="AA1684">
        <v>41.932092769999997</v>
      </c>
      <c r="AB1684">
        <v>37.550577330000003</v>
      </c>
      <c r="AC1684">
        <v>0</v>
      </c>
      <c r="AE1684">
        <v>43.940046959999997</v>
      </c>
      <c r="AI1684">
        <v>97.443653789999999</v>
      </c>
      <c r="AJ1684">
        <v>25.653830469999999</v>
      </c>
      <c r="AK1684">
        <v>60.093892339999996</v>
      </c>
      <c r="AL1684">
        <v>11.29350341</v>
      </c>
      <c r="AM1684">
        <v>5.3738607199999997</v>
      </c>
      <c r="AN1684">
        <v>47.05952619</v>
      </c>
      <c r="AO1684">
        <v>4.5117903899999998</v>
      </c>
      <c r="AP1684">
        <v>4.5349812399999996</v>
      </c>
      <c r="AR1684">
        <v>5.3738607199999997</v>
      </c>
      <c r="AS1684">
        <v>8.8096979799999993</v>
      </c>
      <c r="AT1684">
        <v>20.90966966117281</v>
      </c>
      <c r="AU1684">
        <v>4.5349812399999996</v>
      </c>
      <c r="AV1684">
        <v>64.161203439999994</v>
      </c>
      <c r="AW1684">
        <v>28.44164168</v>
      </c>
      <c r="AX1684">
        <v>8.8096979799999993</v>
      </c>
      <c r="AY1684" t="s">
        <v>152</v>
      </c>
      <c r="AZ1684" t="s">
        <v>94</v>
      </c>
      <c r="BA1684">
        <v>0.60589742474947772</v>
      </c>
      <c r="BB1684">
        <v>0.46385389407758731</v>
      </c>
      <c r="BC1684">
        <v>2.958724193294043E-9</v>
      </c>
      <c r="BE1684">
        <v>1.6316157358290621E-8</v>
      </c>
      <c r="BF1684">
        <v>1.155520111919912E-8</v>
      </c>
      <c r="BG1684">
        <v>1.537048428046677E-8</v>
      </c>
      <c r="BH1684">
        <v>1.589977172365655E-8</v>
      </c>
      <c r="BI1684">
        <v>0</v>
      </c>
      <c r="BJ1684">
        <v>1.3000647999502839E-7</v>
      </c>
      <c r="BK1684">
        <v>2.6065466549039661E-8</v>
      </c>
      <c r="BM1684">
        <v>1.341775871092262E-8</v>
      </c>
    </row>
    <row r="1685" spans="1:65" x14ac:dyDescent="0.35">
      <c r="A1685" t="s">
        <v>1091</v>
      </c>
      <c r="B1685" t="s">
        <v>1091</v>
      </c>
      <c r="C1685" t="s">
        <v>1092</v>
      </c>
      <c r="D1685">
        <v>2.0647959952533202E-3</v>
      </c>
      <c r="E1685" t="s">
        <v>133</v>
      </c>
      <c r="F1685" t="s">
        <v>754</v>
      </c>
      <c r="G1685" t="s">
        <v>591</v>
      </c>
      <c r="H1685" t="s">
        <v>70</v>
      </c>
      <c r="I1685">
        <v>12940613237.889999</v>
      </c>
      <c r="J1685">
        <v>3.4075000000000002</v>
      </c>
      <c r="K1685">
        <v>284625.97999999888</v>
      </c>
      <c r="L1685" t="s">
        <v>1093</v>
      </c>
      <c r="M1685" s="3">
        <v>46174</v>
      </c>
      <c r="N1685" t="s">
        <v>1094</v>
      </c>
      <c r="O1685">
        <v>27.55</v>
      </c>
      <c r="P1685">
        <v>26719726.3897174</v>
      </c>
      <c r="Q1685" t="s">
        <v>757</v>
      </c>
      <c r="R1685" t="s">
        <v>601</v>
      </c>
      <c r="S1685" t="s">
        <v>602</v>
      </c>
      <c r="U1685" t="s">
        <v>92</v>
      </c>
      <c r="W1685">
        <v>4.64221927</v>
      </c>
      <c r="X1685">
        <v>5.9340061999999998</v>
      </c>
      <c r="Y1685">
        <v>6.5018601800000004</v>
      </c>
      <c r="Z1685">
        <v>41.917862059999997</v>
      </c>
      <c r="AA1685">
        <v>23.973000859999999</v>
      </c>
      <c r="AB1685">
        <v>32.925376870000001</v>
      </c>
      <c r="AC1685">
        <v>2.1344978700000001</v>
      </c>
      <c r="AE1685">
        <v>609.47938207000004</v>
      </c>
      <c r="AI1685">
        <v>99.363185470000005</v>
      </c>
      <c r="AJ1685">
        <v>36.039627809999999</v>
      </c>
      <c r="AK1685">
        <v>62.776611989999999</v>
      </c>
      <c r="AL1685">
        <v>0</v>
      </c>
      <c r="AM1685">
        <v>6.4948924799999999</v>
      </c>
      <c r="AN1685">
        <v>80.023489170000005</v>
      </c>
      <c r="AO1685">
        <v>1.31082521</v>
      </c>
      <c r="AP1685">
        <v>53.529897300000002</v>
      </c>
      <c r="AR1685">
        <v>6.4948924799999999</v>
      </c>
      <c r="AS1685">
        <v>279.70732294999999</v>
      </c>
      <c r="AT1685">
        <v>48.1375114946594</v>
      </c>
      <c r="AU1685">
        <v>53.529897300000002</v>
      </c>
      <c r="AV1685">
        <v>41.725956969999999</v>
      </c>
      <c r="AW1685">
        <v>3.43309657</v>
      </c>
      <c r="AX1685">
        <v>279.70732294999999</v>
      </c>
      <c r="AY1685" t="s">
        <v>93</v>
      </c>
      <c r="AZ1685" t="s">
        <v>94</v>
      </c>
      <c r="BA1685">
        <v>0.80400569866377269</v>
      </c>
      <c r="BB1685">
        <v>0.73378663360217133</v>
      </c>
      <c r="BC1685">
        <v>2.813891532906781E-3</v>
      </c>
      <c r="BE1685">
        <v>1.30627014977497E-2</v>
      </c>
      <c r="BF1685">
        <v>1.6697649802396339E-2</v>
      </c>
      <c r="BG1685">
        <v>1.829552930864576E-2</v>
      </c>
      <c r="BH1685">
        <v>1.8275922956611929E-2</v>
      </c>
      <c r="BI1685">
        <v>6.0062454834005586E-3</v>
      </c>
      <c r="BJ1685">
        <v>1.7150088726880299</v>
      </c>
      <c r="BK1685">
        <v>0.7870660677410275</v>
      </c>
      <c r="BM1685">
        <v>0.15062732476983959</v>
      </c>
    </row>
    <row r="1686" spans="1:65" x14ac:dyDescent="0.35">
      <c r="A1686" t="s">
        <v>1136</v>
      </c>
      <c r="B1686" t="s">
        <v>1136</v>
      </c>
      <c r="D1686">
        <v>4.4819283042880397E-3</v>
      </c>
      <c r="E1686" t="s">
        <v>122</v>
      </c>
      <c r="F1686" t="s">
        <v>744</v>
      </c>
      <c r="G1686" t="s">
        <v>591</v>
      </c>
      <c r="H1686" t="s">
        <v>101</v>
      </c>
      <c r="I1686">
        <v>13368957884.120001</v>
      </c>
      <c r="J1686">
        <v>1</v>
      </c>
      <c r="K1686">
        <v>0</v>
      </c>
      <c r="M1686" s="3">
        <v>46174</v>
      </c>
      <c r="N1686" t="s">
        <v>1135</v>
      </c>
      <c r="O1686">
        <v>1796.4772</v>
      </c>
      <c r="P1686">
        <v>0</v>
      </c>
      <c r="AZ1686" t="s">
        <v>73</v>
      </c>
      <c r="BA1686">
        <v>0.5786616119309711</v>
      </c>
      <c r="BB1686">
        <v>0.17170915330370251</v>
      </c>
      <c r="BC1686">
        <v>2.6101860139982409E-2</v>
      </c>
    </row>
    <row r="1687" spans="1:65" x14ac:dyDescent="0.35">
      <c r="A1687" t="s">
        <v>895</v>
      </c>
      <c r="B1687" t="s">
        <v>895</v>
      </c>
      <c r="C1687" t="s">
        <v>896</v>
      </c>
      <c r="D1687">
        <v>1.2695643751087461E-3</v>
      </c>
      <c r="E1687" t="s">
        <v>67</v>
      </c>
      <c r="F1687" t="s">
        <v>590</v>
      </c>
      <c r="G1687" t="s">
        <v>591</v>
      </c>
      <c r="H1687" t="s">
        <v>98</v>
      </c>
      <c r="I1687">
        <v>32738707617.759998</v>
      </c>
      <c r="J1687">
        <v>3.4075000000000002</v>
      </c>
      <c r="K1687">
        <v>651242.32299999997</v>
      </c>
      <c r="L1687" t="s">
        <v>897</v>
      </c>
      <c r="M1687" s="3">
        <v>46174</v>
      </c>
      <c r="N1687" t="s">
        <v>898</v>
      </c>
      <c r="O1687">
        <v>18.73</v>
      </c>
      <c r="P1687">
        <v>41563896.878609426</v>
      </c>
      <c r="Q1687" t="s">
        <v>594</v>
      </c>
      <c r="R1687" t="s">
        <v>693</v>
      </c>
      <c r="S1687" t="s">
        <v>649</v>
      </c>
      <c r="U1687" t="s">
        <v>283</v>
      </c>
      <c r="W1687">
        <v>4.6661041499999998</v>
      </c>
      <c r="X1687">
        <v>5.0733177400000002</v>
      </c>
      <c r="Y1687">
        <v>4.6520811200000001</v>
      </c>
      <c r="Z1687">
        <v>15.79512092</v>
      </c>
      <c r="AA1687">
        <v>14.80195511</v>
      </c>
      <c r="AB1687">
        <v>26.771620500000001</v>
      </c>
      <c r="AC1687">
        <v>2.77687763</v>
      </c>
      <c r="AE1687">
        <v>853.46864702000005</v>
      </c>
      <c r="AI1687">
        <v>63.580634029999999</v>
      </c>
      <c r="AJ1687">
        <v>1.2942974899999999</v>
      </c>
      <c r="AK1687">
        <v>40.108931339999998</v>
      </c>
      <c r="AL1687">
        <v>15.9654677</v>
      </c>
      <c r="AM1687">
        <v>3.47438738</v>
      </c>
      <c r="AN1687">
        <v>9.9775656000000001</v>
      </c>
      <c r="AO1687">
        <v>1.01253832</v>
      </c>
      <c r="AP1687">
        <v>0.34632034</v>
      </c>
      <c r="AR1687">
        <v>3.47438738</v>
      </c>
      <c r="AS1687">
        <v>577.68466503000002</v>
      </c>
      <c r="AT1687">
        <v>1.004456391030629</v>
      </c>
      <c r="AU1687">
        <v>0.34632034</v>
      </c>
      <c r="AV1687">
        <v>2.9306777400000001</v>
      </c>
      <c r="AW1687">
        <v>10.65267426</v>
      </c>
      <c r="AX1687">
        <v>577.68466503000002</v>
      </c>
      <c r="AY1687" t="s">
        <v>93</v>
      </c>
      <c r="AZ1687" t="s">
        <v>94</v>
      </c>
      <c r="BA1687">
        <v>0.62127201270009813</v>
      </c>
      <c r="BB1687">
        <v>0.46541891535539759</v>
      </c>
      <c r="BC1687">
        <v>2.7277885217434632E-3</v>
      </c>
      <c r="BE1687">
        <v>1.272814534162954E-2</v>
      </c>
      <c r="BF1687">
        <v>1.383893789832949E-2</v>
      </c>
      <c r="BG1687">
        <v>1.268989348135548E-2</v>
      </c>
      <c r="BH1687">
        <v>9.4773940152543448E-3</v>
      </c>
      <c r="BI1687">
        <v>7.5747349254001919E-3</v>
      </c>
      <c r="BJ1687">
        <v>2.3280819790090801</v>
      </c>
      <c r="BK1687">
        <v>1.5758015984560509</v>
      </c>
      <c r="BM1687">
        <v>9.4468864829829358E-4</v>
      </c>
    </row>
    <row r="1688" spans="1:65" x14ac:dyDescent="0.35">
      <c r="A1688" t="s">
        <v>924</v>
      </c>
      <c r="B1688" t="s">
        <v>924</v>
      </c>
      <c r="C1688" t="s">
        <v>925</v>
      </c>
      <c r="D1688">
        <v>1.7088519954148652E-8</v>
      </c>
      <c r="E1688" t="s">
        <v>67</v>
      </c>
      <c r="F1688" t="s">
        <v>754</v>
      </c>
      <c r="G1688" t="s">
        <v>591</v>
      </c>
      <c r="H1688" t="s">
        <v>101</v>
      </c>
      <c r="I1688">
        <v>21900417707.57</v>
      </c>
      <c r="J1688">
        <v>3.4075000000000002</v>
      </c>
      <c r="K1688">
        <v>1</v>
      </c>
      <c r="L1688" t="s">
        <v>926</v>
      </c>
      <c r="M1688" s="3">
        <v>46174</v>
      </c>
      <c r="N1688" t="s">
        <v>593</v>
      </c>
      <c r="O1688">
        <v>109.83</v>
      </c>
      <c r="P1688">
        <v>374.24572499999999</v>
      </c>
      <c r="Q1688" t="s">
        <v>757</v>
      </c>
      <c r="R1688" t="s">
        <v>595</v>
      </c>
      <c r="S1688" t="s">
        <v>596</v>
      </c>
      <c r="U1688" t="s">
        <v>120</v>
      </c>
      <c r="W1688">
        <v>4.4014434900000001</v>
      </c>
      <c r="X1688">
        <v>6.3735925399999998</v>
      </c>
      <c r="Y1688">
        <v>6.4398279900000004</v>
      </c>
      <c r="Z1688">
        <v>42.370359290000003</v>
      </c>
      <c r="AA1688">
        <v>23.014483999999999</v>
      </c>
      <c r="AB1688">
        <v>33.25529555</v>
      </c>
      <c r="AC1688">
        <v>0</v>
      </c>
      <c r="AE1688">
        <v>328.14278459000002</v>
      </c>
      <c r="AI1688">
        <v>98.780581729999994</v>
      </c>
      <c r="AJ1688">
        <v>43.197813619999998</v>
      </c>
      <c r="AK1688">
        <v>54.636826849999999</v>
      </c>
      <c r="AL1688">
        <v>0.80549837999999996</v>
      </c>
      <c r="AM1688">
        <v>7.2470607899999999</v>
      </c>
      <c r="AN1688">
        <v>90.467819079999998</v>
      </c>
      <c r="AO1688">
        <v>3.87959224</v>
      </c>
      <c r="AP1688">
        <v>24.94115012</v>
      </c>
      <c r="AR1688">
        <v>7.2470607899999999</v>
      </c>
      <c r="AS1688">
        <v>243.5435075</v>
      </c>
      <c r="AT1688">
        <v>78.830020513546017</v>
      </c>
      <c r="AU1688">
        <v>24.94115012</v>
      </c>
      <c r="AV1688">
        <v>72.981654059999997</v>
      </c>
      <c r="AW1688">
        <v>0.65529868999999996</v>
      </c>
      <c r="AX1688">
        <v>243.5435075</v>
      </c>
      <c r="AY1688" t="s">
        <v>93</v>
      </c>
      <c r="AZ1688" t="s">
        <v>94</v>
      </c>
      <c r="BA1688">
        <v>0.58409167386830363</v>
      </c>
      <c r="BB1688">
        <v>0.42494093452201909</v>
      </c>
      <c r="BC1688">
        <v>4.0213871072152921E-8</v>
      </c>
      <c r="BE1688">
        <v>1.7699908103822679E-7</v>
      </c>
      <c r="BF1688">
        <v>2.5630682866999558E-7</v>
      </c>
      <c r="BG1688">
        <v>2.589704125167017E-7</v>
      </c>
      <c r="BH1688">
        <v>2.9143236826111471E-7</v>
      </c>
      <c r="BI1688">
        <v>0</v>
      </c>
      <c r="BJ1688">
        <v>1.3195891632759509E-5</v>
      </c>
      <c r="BK1688">
        <v>9.793827211064908E-6</v>
      </c>
      <c r="BM1688">
        <v>1.0029801953168909E-6</v>
      </c>
    </row>
    <row r="1689" spans="1:65" x14ac:dyDescent="0.35">
      <c r="A1689" t="s">
        <v>1091</v>
      </c>
      <c r="B1689" t="s">
        <v>1091</v>
      </c>
      <c r="C1689" t="s">
        <v>1092</v>
      </c>
      <c r="D1689">
        <v>4.0876232829919298E-9</v>
      </c>
      <c r="E1689" t="s">
        <v>122</v>
      </c>
      <c r="F1689" t="s">
        <v>754</v>
      </c>
      <c r="G1689" t="s">
        <v>591</v>
      </c>
      <c r="H1689" t="s">
        <v>70</v>
      </c>
      <c r="I1689">
        <v>50823903457.370003</v>
      </c>
      <c r="J1689">
        <v>3.4075000000000002</v>
      </c>
      <c r="K1689">
        <v>2.2129999997856742</v>
      </c>
      <c r="L1689" t="s">
        <v>1093</v>
      </c>
      <c r="M1689" s="3">
        <v>46174</v>
      </c>
      <c r="N1689" t="s">
        <v>1094</v>
      </c>
      <c r="O1689">
        <v>27.55</v>
      </c>
      <c r="P1689">
        <v>207.74897110487979</v>
      </c>
      <c r="Q1689" t="s">
        <v>757</v>
      </c>
      <c r="R1689" t="s">
        <v>601</v>
      </c>
      <c r="S1689" t="s">
        <v>602</v>
      </c>
      <c r="U1689" t="s">
        <v>92</v>
      </c>
      <c r="W1689">
        <v>4.64221927</v>
      </c>
      <c r="X1689">
        <v>5.9340061999999998</v>
      </c>
      <c r="Y1689">
        <v>6.5018601800000004</v>
      </c>
      <c r="Z1689">
        <v>41.917862059999997</v>
      </c>
      <c r="AA1689">
        <v>23.973000859999999</v>
      </c>
      <c r="AB1689">
        <v>32.925376870000001</v>
      </c>
      <c r="AC1689">
        <v>2.1344978700000001</v>
      </c>
      <c r="AE1689">
        <v>609.47938207000004</v>
      </c>
      <c r="AI1689">
        <v>99.363185470000005</v>
      </c>
      <c r="AJ1689">
        <v>36.039627809999999</v>
      </c>
      <c r="AK1689">
        <v>62.776611989999999</v>
      </c>
      <c r="AL1689">
        <v>0</v>
      </c>
      <c r="AM1689">
        <v>6.4948924799999999</v>
      </c>
      <c r="AN1689">
        <v>80.023489170000005</v>
      </c>
      <c r="AO1689">
        <v>1.31082521</v>
      </c>
      <c r="AP1689">
        <v>53.529897300000002</v>
      </c>
      <c r="AR1689">
        <v>6.4948924799999999</v>
      </c>
      <c r="AS1689">
        <v>279.70732294999999</v>
      </c>
      <c r="AT1689">
        <v>48.1375114946594</v>
      </c>
      <c r="AU1689">
        <v>53.529897300000002</v>
      </c>
      <c r="AV1689">
        <v>41.725956969999999</v>
      </c>
      <c r="AW1689">
        <v>3.43309657</v>
      </c>
      <c r="AX1689">
        <v>279.70732294999999</v>
      </c>
      <c r="AY1689" t="s">
        <v>93</v>
      </c>
      <c r="AZ1689" t="s">
        <v>94</v>
      </c>
      <c r="BA1689">
        <v>0.60589742474947772</v>
      </c>
      <c r="BB1689">
        <v>0.46385389407758731</v>
      </c>
      <c r="BC1689">
        <v>8.8123077873917924E-9</v>
      </c>
      <c r="BE1689">
        <v>4.0908665023801237E-8</v>
      </c>
      <c r="BF1689">
        <v>5.2292289046691168E-8</v>
      </c>
      <c r="BG1689">
        <v>5.7296393096746603E-8</v>
      </c>
      <c r="BH1689">
        <v>5.7234991579776387E-8</v>
      </c>
      <c r="BI1689">
        <v>1.8809852201972191E-8</v>
      </c>
      <c r="BJ1689">
        <v>5.3709199048701992E-6</v>
      </c>
      <c r="BK1689">
        <v>2.464867020222796E-6</v>
      </c>
      <c r="BM1689">
        <v>4.717219308350729E-7</v>
      </c>
    </row>
    <row r="1690" spans="1:65" x14ac:dyDescent="0.35">
      <c r="A1690" t="s">
        <v>781</v>
      </c>
      <c r="B1690" t="s">
        <v>781</v>
      </c>
      <c r="C1690" t="s">
        <v>782</v>
      </c>
      <c r="D1690">
        <v>5.6793604690305978E-3</v>
      </c>
      <c r="E1690" t="s">
        <v>67</v>
      </c>
      <c r="F1690" t="s">
        <v>754</v>
      </c>
      <c r="G1690" t="s">
        <v>591</v>
      </c>
      <c r="H1690" t="s">
        <v>81</v>
      </c>
      <c r="I1690">
        <v>22785495209.5</v>
      </c>
      <c r="J1690">
        <v>3.891365</v>
      </c>
      <c r="K1690">
        <v>807346.42808405752</v>
      </c>
      <c r="L1690" t="s">
        <v>783</v>
      </c>
      <c r="M1690" s="3">
        <v>46174</v>
      </c>
      <c r="N1690" t="s">
        <v>784</v>
      </c>
      <c r="O1690">
        <v>41.190399999999997</v>
      </c>
      <c r="P1690">
        <v>129407040.7601203</v>
      </c>
      <c r="Q1690" t="s">
        <v>757</v>
      </c>
      <c r="R1690" t="s">
        <v>785</v>
      </c>
      <c r="S1690" t="s">
        <v>602</v>
      </c>
      <c r="U1690" t="s">
        <v>92</v>
      </c>
      <c r="W1690">
        <v>5.4738448100000001</v>
      </c>
      <c r="X1690">
        <v>4.8912068900000003</v>
      </c>
      <c r="Y1690">
        <v>5.4789597199999998</v>
      </c>
      <c r="Z1690">
        <v>13.157154</v>
      </c>
      <c r="AA1690">
        <v>38.235332999999997</v>
      </c>
      <c r="AB1690">
        <v>28.153413</v>
      </c>
      <c r="AC1690">
        <v>0</v>
      </c>
      <c r="AE1690">
        <v>104.44851457999999</v>
      </c>
      <c r="AI1690">
        <v>80.373099929999995</v>
      </c>
      <c r="AJ1690">
        <v>25.715800000000002</v>
      </c>
      <c r="AK1690">
        <v>52.000799999999998</v>
      </c>
      <c r="AL1690">
        <v>1.8292999999999999</v>
      </c>
      <c r="AM1690">
        <v>6.77466642</v>
      </c>
      <c r="AN1690">
        <v>72.549899999999994</v>
      </c>
      <c r="AO1690">
        <v>6.1371000000000002</v>
      </c>
      <c r="AP1690">
        <v>32.788699999999999</v>
      </c>
      <c r="AR1690">
        <v>6.77466642</v>
      </c>
      <c r="AS1690">
        <v>84.86340337</v>
      </c>
      <c r="AT1690">
        <v>59.718469265049158</v>
      </c>
      <c r="AU1690">
        <v>32.788699999999999</v>
      </c>
      <c r="AV1690">
        <v>27.598299999999998</v>
      </c>
      <c r="AW1690">
        <v>32.0867</v>
      </c>
      <c r="AX1690">
        <v>84.86340337</v>
      </c>
      <c r="AY1690" t="s">
        <v>152</v>
      </c>
      <c r="AZ1690" t="s">
        <v>94</v>
      </c>
      <c r="BA1690">
        <v>0.65823102542440226</v>
      </c>
      <c r="BB1690">
        <v>0.5409661471288153</v>
      </c>
      <c r="BC1690">
        <v>1.049855060094587E-2</v>
      </c>
      <c r="BE1690">
        <v>5.7467436719509962E-2</v>
      </c>
      <c r="BF1690">
        <v>5.1350583034360103E-2</v>
      </c>
      <c r="BG1690">
        <v>5.7521135860964231E-2</v>
      </c>
      <c r="BH1690">
        <v>7.1124178214898831E-2</v>
      </c>
      <c r="BI1690">
        <v>0</v>
      </c>
      <c r="BJ1690">
        <v>1.0965580155117629</v>
      </c>
      <c r="BK1690">
        <v>0.89094273444842553</v>
      </c>
      <c r="BM1690">
        <v>0.34423382608923397</v>
      </c>
    </row>
    <row r="1691" spans="1:65" x14ac:dyDescent="0.35">
      <c r="A1691" t="s">
        <v>1091</v>
      </c>
      <c r="B1691" t="s">
        <v>1091</v>
      </c>
      <c r="C1691" t="s">
        <v>1092</v>
      </c>
      <c r="D1691">
        <v>4.4808704327207904E-6</v>
      </c>
      <c r="E1691" t="s">
        <v>76</v>
      </c>
      <c r="F1691" t="s">
        <v>754</v>
      </c>
      <c r="G1691" t="s">
        <v>591</v>
      </c>
      <c r="H1691" t="s">
        <v>70</v>
      </c>
      <c r="I1691">
        <v>13660103839.57</v>
      </c>
      <c r="J1691">
        <v>3.4075000000000002</v>
      </c>
      <c r="K1691">
        <v>652.01700000000005</v>
      </c>
      <c r="L1691" t="s">
        <v>1093</v>
      </c>
      <c r="M1691" s="3">
        <v>46174</v>
      </c>
      <c r="N1691" t="s">
        <v>1094</v>
      </c>
      <c r="O1691">
        <v>27.55</v>
      </c>
      <c r="P1691">
        <v>61209.155402625009</v>
      </c>
      <c r="Q1691" t="s">
        <v>757</v>
      </c>
      <c r="R1691" t="s">
        <v>601</v>
      </c>
      <c r="S1691" t="s">
        <v>602</v>
      </c>
      <c r="U1691" t="s">
        <v>92</v>
      </c>
      <c r="W1691">
        <v>4.64221927</v>
      </c>
      <c r="X1691">
        <v>5.9340061999999998</v>
      </c>
      <c r="Y1691">
        <v>6.5018601800000004</v>
      </c>
      <c r="Z1691">
        <v>41.917862059999997</v>
      </c>
      <c r="AA1691">
        <v>23.973000859999999</v>
      </c>
      <c r="AB1691">
        <v>32.925376870000001</v>
      </c>
      <c r="AC1691">
        <v>2.1344978700000001</v>
      </c>
      <c r="AE1691">
        <v>609.47938207000004</v>
      </c>
      <c r="AI1691">
        <v>99.363185470000005</v>
      </c>
      <c r="AJ1691">
        <v>36.039627809999999</v>
      </c>
      <c r="AK1691">
        <v>62.776611989999999</v>
      </c>
      <c r="AL1691">
        <v>0</v>
      </c>
      <c r="AM1691">
        <v>6.4948924799999999</v>
      </c>
      <c r="AN1691">
        <v>80.023489170000005</v>
      </c>
      <c r="AO1691">
        <v>1.31082521</v>
      </c>
      <c r="AP1691">
        <v>53.529897300000002</v>
      </c>
      <c r="AR1691">
        <v>6.4948924799999999</v>
      </c>
      <c r="AS1691">
        <v>279.70732294999999</v>
      </c>
      <c r="AT1691">
        <v>48.1375114946594</v>
      </c>
      <c r="AU1691">
        <v>53.529897300000002</v>
      </c>
      <c r="AV1691">
        <v>41.725956969999999</v>
      </c>
      <c r="AW1691">
        <v>3.43309657</v>
      </c>
      <c r="AX1691">
        <v>279.70732294999999</v>
      </c>
      <c r="AY1691" t="s">
        <v>93</v>
      </c>
      <c r="AZ1691" t="s">
        <v>94</v>
      </c>
      <c r="BA1691">
        <v>0.57964491438033405</v>
      </c>
      <c r="BB1691">
        <v>0.27812850864313721</v>
      </c>
      <c r="BC1691">
        <v>1.6110791571065209E-5</v>
      </c>
      <c r="BE1691">
        <v>7.4789827086152474E-5</v>
      </c>
      <c r="BF1691">
        <v>9.560153706960867E-5</v>
      </c>
      <c r="BG1691">
        <v>1.047501141841885E-4</v>
      </c>
      <c r="BH1691">
        <v>1.046378590217588E-4</v>
      </c>
      <c r="BI1691">
        <v>3.4388450292452627E-5</v>
      </c>
      <c r="BJ1691">
        <v>9.819195291391386E-3</v>
      </c>
      <c r="BK1691">
        <v>4.5063063809480733E-3</v>
      </c>
      <c r="BM1691">
        <v>8.6240901822082618E-4</v>
      </c>
    </row>
    <row r="1692" spans="1:65" x14ac:dyDescent="0.35">
      <c r="A1692" t="s">
        <v>955</v>
      </c>
      <c r="B1692" t="s">
        <v>955</v>
      </c>
      <c r="C1692" t="s">
        <v>956</v>
      </c>
      <c r="D1692">
        <v>1.6896302642024799E-3</v>
      </c>
      <c r="E1692" t="s">
        <v>133</v>
      </c>
      <c r="F1692" t="s">
        <v>754</v>
      </c>
      <c r="G1692" t="s">
        <v>591</v>
      </c>
      <c r="H1692" t="s">
        <v>70</v>
      </c>
      <c r="I1692">
        <v>12940613237.889999</v>
      </c>
      <c r="J1692">
        <v>3.4075000000000002</v>
      </c>
      <c r="K1692">
        <v>20997.0036108352</v>
      </c>
      <c r="L1692" t="s">
        <v>957</v>
      </c>
      <c r="M1692" s="3">
        <v>46174</v>
      </c>
      <c r="N1692" t="s">
        <v>958</v>
      </c>
      <c r="O1692">
        <v>305.60000000000002</v>
      </c>
      <c r="P1692">
        <v>21864851.764078241</v>
      </c>
      <c r="Q1692" t="s">
        <v>757</v>
      </c>
      <c r="R1692" t="s">
        <v>693</v>
      </c>
      <c r="S1692" t="s">
        <v>602</v>
      </c>
      <c r="U1692" t="s">
        <v>92</v>
      </c>
      <c r="W1692">
        <v>5.5323198700000003</v>
      </c>
      <c r="X1692">
        <v>5.2386809200000002</v>
      </c>
      <c r="Y1692">
        <v>5.3118098700000003</v>
      </c>
      <c r="Z1692">
        <v>19.66611923</v>
      </c>
      <c r="AA1692">
        <v>38.755219429999997</v>
      </c>
      <c r="AB1692">
        <v>33.61132774</v>
      </c>
      <c r="AC1692">
        <v>1.1123587100000001</v>
      </c>
      <c r="AE1692">
        <v>152.91280778000001</v>
      </c>
      <c r="AI1692">
        <v>92.111105069999994</v>
      </c>
      <c r="AJ1692">
        <v>47.292767079999997</v>
      </c>
      <c r="AK1692">
        <v>38.453895629999998</v>
      </c>
      <c r="AL1692">
        <v>6.2860036800000003</v>
      </c>
      <c r="AM1692">
        <v>6.5615093199999999</v>
      </c>
      <c r="AN1692">
        <v>40.556783979999999</v>
      </c>
      <c r="AO1692">
        <v>16.53042421</v>
      </c>
      <c r="AP1692">
        <v>7.8472565400000001</v>
      </c>
      <c r="AR1692">
        <v>6.5615093199999999</v>
      </c>
      <c r="AS1692">
        <v>73.631548109999997</v>
      </c>
      <c r="AT1692">
        <v>50.860861568932592</v>
      </c>
      <c r="AU1692">
        <v>7.8472565400000001</v>
      </c>
      <c r="AV1692">
        <v>64.192297300000007</v>
      </c>
      <c r="AW1692">
        <v>22.442734990000002</v>
      </c>
      <c r="AX1692">
        <v>73.631548109999997</v>
      </c>
      <c r="AY1692" t="s">
        <v>152</v>
      </c>
      <c r="AZ1692" t="s">
        <v>94</v>
      </c>
      <c r="BA1692">
        <v>0.80400569866377269</v>
      </c>
      <c r="BB1692">
        <v>0.73378663360217133</v>
      </c>
      <c r="BC1692">
        <v>2.3026179366446831E-3</v>
      </c>
      <c r="BE1692">
        <v>1.273881896391778E-2</v>
      </c>
      <c r="BF1692">
        <v>1.2062680650750271E-2</v>
      </c>
      <c r="BG1692">
        <v>1.2231068682708259E-2</v>
      </c>
      <c r="BH1692">
        <v>1.5108649051693261E-2</v>
      </c>
      <c r="BI1692">
        <v>2.5613371176289421E-3</v>
      </c>
      <c r="BJ1692">
        <v>0.35209977393692871</v>
      </c>
      <c r="BK1692">
        <v>0.16954532338100189</v>
      </c>
      <c r="BM1692">
        <v>1.8069233662456299E-2</v>
      </c>
    </row>
    <row r="1693" spans="1:65" x14ac:dyDescent="0.35">
      <c r="A1693" t="s">
        <v>705</v>
      </c>
      <c r="B1693" t="s">
        <v>705</v>
      </c>
      <c r="C1693" t="s">
        <v>706</v>
      </c>
      <c r="D1693">
        <v>1.3771392497195049E-3</v>
      </c>
      <c r="E1693" t="s">
        <v>67</v>
      </c>
      <c r="F1693" t="s">
        <v>590</v>
      </c>
      <c r="G1693" t="s">
        <v>591</v>
      </c>
      <c r="H1693" t="s">
        <v>81</v>
      </c>
      <c r="I1693">
        <v>22785495209.5</v>
      </c>
      <c r="J1693">
        <v>3.4075000000000002</v>
      </c>
      <c r="K1693">
        <v>366788.761</v>
      </c>
      <c r="L1693" t="s">
        <v>707</v>
      </c>
      <c r="M1693" s="3">
        <v>46174</v>
      </c>
      <c r="N1693" t="s">
        <v>708</v>
      </c>
      <c r="O1693">
        <v>25.106400000000001</v>
      </c>
      <c r="P1693">
        <v>31378799.777298141</v>
      </c>
      <c r="Q1693" t="s">
        <v>594</v>
      </c>
      <c r="R1693" t="s">
        <v>709</v>
      </c>
      <c r="S1693" t="s">
        <v>602</v>
      </c>
      <c r="U1693" t="s">
        <v>283</v>
      </c>
      <c r="W1693">
        <v>4.9213059399999999</v>
      </c>
      <c r="X1693">
        <v>4.8035815700000004</v>
      </c>
      <c r="Y1693">
        <v>4.3957042099999999</v>
      </c>
      <c r="Z1693">
        <v>20.083162009999999</v>
      </c>
      <c r="AA1693">
        <v>25.444823620000001</v>
      </c>
      <c r="AB1693">
        <v>40.243654059999997</v>
      </c>
      <c r="AC1693">
        <v>0</v>
      </c>
      <c r="AE1693">
        <v>9.8040106199999997</v>
      </c>
      <c r="AI1693">
        <v>88.749071169999993</v>
      </c>
      <c r="AJ1693">
        <v>10.53251231</v>
      </c>
      <c r="AK1693">
        <v>36.809225720000001</v>
      </c>
      <c r="AL1693">
        <v>38.42990167</v>
      </c>
      <c r="AM1693">
        <v>3.5918415100000001</v>
      </c>
      <c r="AN1693">
        <v>11.298475180000001</v>
      </c>
      <c r="AO1693">
        <v>3.9950922699999998</v>
      </c>
      <c r="AP1693">
        <v>3.9709455</v>
      </c>
      <c r="AR1693">
        <v>3.5918415100000001</v>
      </c>
      <c r="AS1693">
        <v>4.1506001000000001</v>
      </c>
      <c r="AT1693">
        <v>1.2293980335290371</v>
      </c>
      <c r="AU1693">
        <v>3.9709455</v>
      </c>
      <c r="AV1693">
        <v>8.29963038</v>
      </c>
      <c r="AW1693">
        <v>1.4610582400000001</v>
      </c>
      <c r="AX1693">
        <v>4.1506001000000001</v>
      </c>
      <c r="AY1693" t="s">
        <v>152</v>
      </c>
      <c r="AZ1693" t="s">
        <v>94</v>
      </c>
      <c r="BA1693">
        <v>0.65823102542440226</v>
      </c>
      <c r="BB1693">
        <v>0.5409661471288153</v>
      </c>
      <c r="BC1693">
        <v>2.5457031960847989E-3</v>
      </c>
      <c r="BE1693">
        <v>1.2528184260369109E-2</v>
      </c>
      <c r="BF1693">
        <v>1.222849295540304E-2</v>
      </c>
      <c r="BG1693">
        <v>1.1190158256440409E-2</v>
      </c>
      <c r="BH1693">
        <v>9.143762411837052E-3</v>
      </c>
      <c r="BI1693">
        <v>0</v>
      </c>
      <c r="BJ1693">
        <v>2.4958101169783309E-2</v>
      </c>
      <c r="BK1693">
        <v>1.056619594023989E-2</v>
      </c>
      <c r="BM1693">
        <v>1.0108848650828549E-2</v>
      </c>
    </row>
    <row r="1694" spans="1:65" x14ac:dyDescent="0.35">
      <c r="A1694" t="s">
        <v>588</v>
      </c>
      <c r="B1694" t="s">
        <v>588</v>
      </c>
      <c r="C1694" t="s">
        <v>589</v>
      </c>
      <c r="D1694">
        <v>1.325912313077153E-3</v>
      </c>
      <c r="E1694" t="s">
        <v>67</v>
      </c>
      <c r="F1694" t="s">
        <v>590</v>
      </c>
      <c r="G1694" t="s">
        <v>591</v>
      </c>
      <c r="H1694" t="s">
        <v>101</v>
      </c>
      <c r="I1694">
        <v>21900417707.57</v>
      </c>
      <c r="J1694">
        <v>3.4075000000000002</v>
      </c>
      <c r="K1694">
        <v>70000</v>
      </c>
      <c r="L1694" t="s">
        <v>592</v>
      </c>
      <c r="M1694" s="3">
        <v>46174</v>
      </c>
      <c r="N1694" t="s">
        <v>593</v>
      </c>
      <c r="O1694">
        <v>121.74</v>
      </c>
      <c r="P1694">
        <v>29038033.5</v>
      </c>
      <c r="Q1694" t="s">
        <v>594</v>
      </c>
      <c r="R1694" t="s">
        <v>595</v>
      </c>
      <c r="S1694" t="s">
        <v>596</v>
      </c>
      <c r="U1694" t="s">
        <v>92</v>
      </c>
      <c r="W1694">
        <v>4.8380615899999997</v>
      </c>
      <c r="X1694">
        <v>4.1758864600000001</v>
      </c>
      <c r="Y1694">
        <v>6.0144091399999997</v>
      </c>
      <c r="Z1694">
        <v>19.07008415</v>
      </c>
      <c r="AA1694">
        <v>39.651866699999999</v>
      </c>
      <c r="AB1694">
        <v>38.859561309999997</v>
      </c>
      <c r="AC1694">
        <v>0</v>
      </c>
      <c r="AE1694">
        <v>230.91939525999999</v>
      </c>
      <c r="AI1694">
        <v>98.469762169999996</v>
      </c>
      <c r="AJ1694">
        <v>35.704161980000002</v>
      </c>
      <c r="AK1694">
        <v>52.274687069999999</v>
      </c>
      <c r="AL1694">
        <v>9.6026631099999999</v>
      </c>
      <c r="AM1694">
        <v>5.8691009599999999</v>
      </c>
      <c r="AN1694">
        <v>28.787289090000002</v>
      </c>
      <c r="AO1694">
        <v>10.76396008</v>
      </c>
      <c r="AP1694">
        <v>22.8983001</v>
      </c>
      <c r="AR1694">
        <v>5.8691009599999999</v>
      </c>
      <c r="AS1694">
        <v>46.738496959999999</v>
      </c>
      <c r="AT1694">
        <v>30.075687911155121</v>
      </c>
      <c r="AU1694">
        <v>22.8983001</v>
      </c>
      <c r="AV1694">
        <v>52.021548099999997</v>
      </c>
      <c r="AW1694">
        <v>21.94133201</v>
      </c>
      <c r="AX1694">
        <v>46.738496959999999</v>
      </c>
      <c r="AY1694" t="s">
        <v>93</v>
      </c>
      <c r="AZ1694" t="s">
        <v>94</v>
      </c>
      <c r="BA1694">
        <v>0.58409167386830363</v>
      </c>
      <c r="BB1694">
        <v>0.42494093452201909</v>
      </c>
      <c r="BC1694">
        <v>3.1202273195180931E-3</v>
      </c>
      <c r="BE1694">
        <v>1.509585194662914E-2</v>
      </c>
      <c r="BF1694">
        <v>1.3029715015697701E-2</v>
      </c>
      <c r="BG1694">
        <v>1.8766323709387321E-2</v>
      </c>
      <c r="BH1694">
        <v>1.8312929156401869E-2</v>
      </c>
      <c r="BI1694">
        <v>0</v>
      </c>
      <c r="BJ1694">
        <v>0.72052100569684874</v>
      </c>
      <c r="BK1694">
        <v>0.14583473508780531</v>
      </c>
      <c r="BM1694">
        <v>7.1447901542543879E-2</v>
      </c>
    </row>
    <row r="1695" spans="1:65" x14ac:dyDescent="0.35">
      <c r="A1695" t="s">
        <v>955</v>
      </c>
      <c r="B1695" t="s">
        <v>955</v>
      </c>
      <c r="C1695" t="s">
        <v>956</v>
      </c>
      <c r="D1695">
        <v>2.0036080310023401E-3</v>
      </c>
      <c r="E1695" t="s">
        <v>122</v>
      </c>
      <c r="F1695" t="s">
        <v>754</v>
      </c>
      <c r="G1695" t="s">
        <v>591</v>
      </c>
      <c r="H1695" t="s">
        <v>70</v>
      </c>
      <c r="I1695">
        <v>50823903457.370003</v>
      </c>
      <c r="J1695">
        <v>3.4075000000000002</v>
      </c>
      <c r="K1695">
        <v>97789.351651609977</v>
      </c>
      <c r="L1695" t="s">
        <v>957</v>
      </c>
      <c r="M1695" s="3">
        <v>46174</v>
      </c>
      <c r="N1695" t="s">
        <v>958</v>
      </c>
      <c r="O1695">
        <v>305.60000000000002</v>
      </c>
      <c r="P1695">
        <v>101831181.1340743</v>
      </c>
      <c r="Q1695" t="s">
        <v>757</v>
      </c>
      <c r="R1695" t="s">
        <v>693</v>
      </c>
      <c r="S1695" t="s">
        <v>602</v>
      </c>
      <c r="U1695" t="s">
        <v>92</v>
      </c>
      <c r="W1695">
        <v>5.5323198700000003</v>
      </c>
      <c r="X1695">
        <v>5.2386809200000002</v>
      </c>
      <c r="Y1695">
        <v>5.3118098700000003</v>
      </c>
      <c r="Z1695">
        <v>19.66611923</v>
      </c>
      <c r="AA1695">
        <v>38.755219429999997</v>
      </c>
      <c r="AB1695">
        <v>33.61132774</v>
      </c>
      <c r="AC1695">
        <v>1.1123587100000001</v>
      </c>
      <c r="AE1695">
        <v>152.91280778000001</v>
      </c>
      <c r="AI1695">
        <v>92.111105069999994</v>
      </c>
      <c r="AJ1695">
        <v>47.292767079999997</v>
      </c>
      <c r="AK1695">
        <v>38.453895629999998</v>
      </c>
      <c r="AL1695">
        <v>6.2860036800000003</v>
      </c>
      <c r="AM1695">
        <v>6.5615093199999999</v>
      </c>
      <c r="AN1695">
        <v>40.556783979999999</v>
      </c>
      <c r="AO1695">
        <v>16.53042421</v>
      </c>
      <c r="AP1695">
        <v>7.8472565400000001</v>
      </c>
      <c r="AR1695">
        <v>6.5615093199999999</v>
      </c>
      <c r="AS1695">
        <v>73.631548109999997</v>
      </c>
      <c r="AT1695">
        <v>50.860861568932592</v>
      </c>
      <c r="AU1695">
        <v>7.8472565400000001</v>
      </c>
      <c r="AV1695">
        <v>64.192297300000007</v>
      </c>
      <c r="AW1695">
        <v>22.442734990000002</v>
      </c>
      <c r="AX1695">
        <v>73.631548109999997</v>
      </c>
      <c r="AY1695" t="s">
        <v>152</v>
      </c>
      <c r="AZ1695" t="s">
        <v>94</v>
      </c>
      <c r="BA1695">
        <v>0.60589742474947772</v>
      </c>
      <c r="BB1695">
        <v>0.46385389407758731</v>
      </c>
      <c r="BC1695">
        <v>4.3194808895302781E-3</v>
      </c>
      <c r="BE1695">
        <v>2.3896749953233629E-2</v>
      </c>
      <c r="BF1695">
        <v>2.2628382120286901E-2</v>
      </c>
      <c r="BG1695">
        <v>2.294426122228331E-2</v>
      </c>
      <c r="BH1695">
        <v>2.8342314114214812E-2</v>
      </c>
      <c r="BI1695">
        <v>4.8048121901475534E-3</v>
      </c>
      <c r="BJ1695">
        <v>0.66050395097012682</v>
      </c>
      <c r="BK1695">
        <v>0.31805006492767418</v>
      </c>
      <c r="BM1695">
        <v>3.3896074659771493E-2</v>
      </c>
    </row>
    <row r="1696" spans="1:65" x14ac:dyDescent="0.35">
      <c r="A1696" t="s">
        <v>1137</v>
      </c>
      <c r="B1696" t="s">
        <v>1137</v>
      </c>
      <c r="D1696">
        <v>3.2152135497252698E-3</v>
      </c>
      <c r="E1696" t="s">
        <v>76</v>
      </c>
      <c r="F1696" t="s">
        <v>744</v>
      </c>
      <c r="G1696" t="s">
        <v>591</v>
      </c>
      <c r="H1696" t="s">
        <v>101</v>
      </c>
      <c r="I1696">
        <v>4856456983.2200003</v>
      </c>
      <c r="J1696">
        <v>3.4075000000000002</v>
      </c>
      <c r="K1696">
        <v>0</v>
      </c>
      <c r="M1696" s="3">
        <v>46174</v>
      </c>
      <c r="N1696" t="s">
        <v>969</v>
      </c>
      <c r="O1696">
        <v>0.964646</v>
      </c>
      <c r="P1696">
        <v>0</v>
      </c>
      <c r="AZ1696" t="s">
        <v>73</v>
      </c>
      <c r="BA1696">
        <v>0.58036120933591218</v>
      </c>
      <c r="BB1696">
        <v>0.33866065759774588</v>
      </c>
      <c r="BC1696">
        <v>9.4939092498433457E-3</v>
      </c>
    </row>
    <row r="1697" spans="1:65" x14ac:dyDescent="0.35">
      <c r="A1697" t="s">
        <v>1066</v>
      </c>
      <c r="B1697" t="s">
        <v>1066</v>
      </c>
      <c r="C1697" t="s">
        <v>1067</v>
      </c>
      <c r="D1697">
        <v>3.3876367356784399E-8</v>
      </c>
      <c r="E1697" t="s">
        <v>76</v>
      </c>
      <c r="F1697" t="s">
        <v>754</v>
      </c>
      <c r="G1697" t="s">
        <v>591</v>
      </c>
      <c r="H1697" t="s">
        <v>70</v>
      </c>
      <c r="I1697">
        <v>13660103839.57</v>
      </c>
      <c r="J1697">
        <v>3.891365</v>
      </c>
      <c r="K1697">
        <v>0.6182072552703346</v>
      </c>
      <c r="M1697" s="3">
        <v>46174</v>
      </c>
      <c r="N1697" t="s">
        <v>1065</v>
      </c>
      <c r="O1697">
        <v>192.36</v>
      </c>
      <c r="P1697">
        <v>462.75469580109461</v>
      </c>
      <c r="AZ1697" t="s">
        <v>73</v>
      </c>
      <c r="BA1697">
        <v>0.57964491438033405</v>
      </c>
      <c r="BB1697">
        <v>0.30151640573719718</v>
      </c>
      <c r="BC1697">
        <v>1.123533138236968E-7</v>
      </c>
    </row>
    <row r="1698" spans="1:65" x14ac:dyDescent="0.35">
      <c r="A1698" t="s">
        <v>899</v>
      </c>
      <c r="B1698" t="s">
        <v>899</v>
      </c>
      <c r="C1698" t="s">
        <v>900</v>
      </c>
      <c r="D1698">
        <v>1.168589691140053E-3</v>
      </c>
      <c r="E1698" t="s">
        <v>67</v>
      </c>
      <c r="F1698" t="s">
        <v>754</v>
      </c>
      <c r="G1698" t="s">
        <v>591</v>
      </c>
      <c r="H1698" t="s">
        <v>98</v>
      </c>
      <c r="I1698">
        <v>32738707617.759998</v>
      </c>
      <c r="J1698">
        <v>3.4075000000000002</v>
      </c>
      <c r="K1698">
        <v>325438.27000000008</v>
      </c>
      <c r="L1698" t="s">
        <v>901</v>
      </c>
      <c r="M1698" s="3">
        <v>46174</v>
      </c>
      <c r="N1698" t="s">
        <v>593</v>
      </c>
      <c r="O1698">
        <v>34.5</v>
      </c>
      <c r="P1698">
        <v>38258116.22336252</v>
      </c>
      <c r="Q1698" t="s">
        <v>757</v>
      </c>
      <c r="R1698" t="s">
        <v>803</v>
      </c>
      <c r="S1698" t="s">
        <v>596</v>
      </c>
      <c r="U1698" t="s">
        <v>151</v>
      </c>
      <c r="W1698">
        <v>5.6836699399999997</v>
      </c>
      <c r="X1698">
        <v>4.8060561100000001</v>
      </c>
      <c r="Y1698">
        <v>4.9452188699999997</v>
      </c>
      <c r="Z1698">
        <v>26.31001959</v>
      </c>
      <c r="AA1698">
        <v>36.337880560000002</v>
      </c>
      <c r="AB1698">
        <v>35.444057350000001</v>
      </c>
      <c r="AC1698">
        <v>11.498288499999999</v>
      </c>
      <c r="AE1698">
        <v>196.64183306000001</v>
      </c>
      <c r="AI1698">
        <v>98.583456999999996</v>
      </c>
      <c r="AJ1698">
        <v>19.020780970000001</v>
      </c>
      <c r="AK1698">
        <v>75.010580599999997</v>
      </c>
      <c r="AL1698">
        <v>4.0605959399999998</v>
      </c>
      <c r="AM1698">
        <v>5.5235307200000001</v>
      </c>
      <c r="AN1698">
        <v>81.984018019999993</v>
      </c>
      <c r="AO1698">
        <v>1.2091987900000001</v>
      </c>
      <c r="AP1698">
        <v>0</v>
      </c>
      <c r="AR1698">
        <v>5.5235307200000001</v>
      </c>
      <c r="AS1698">
        <v>91.596892319999995</v>
      </c>
      <c r="AT1698">
        <v>23.48730282238099</v>
      </c>
      <c r="AU1698">
        <v>0</v>
      </c>
      <c r="AV1698">
        <v>60.312639689999997</v>
      </c>
      <c r="AW1698">
        <v>37.756562240000001</v>
      </c>
      <c r="AX1698">
        <v>91.596892319999995</v>
      </c>
      <c r="AY1698" t="s">
        <v>93</v>
      </c>
      <c r="AZ1698" t="s">
        <v>94</v>
      </c>
      <c r="BA1698">
        <v>0.62127201270009813</v>
      </c>
      <c r="BB1698">
        <v>0.46541891535539759</v>
      </c>
      <c r="BC1698">
        <v>2.5108341165027818E-3</v>
      </c>
      <c r="BE1698">
        <v>1.427075239229332E-2</v>
      </c>
      <c r="BF1698">
        <v>1.2067209646814649E-2</v>
      </c>
      <c r="BG1698">
        <v>1.241662425236934E-2</v>
      </c>
      <c r="BH1698">
        <v>1.3868669375327179E-2</v>
      </c>
      <c r="BI1698">
        <v>2.8870295047191599E-2</v>
      </c>
      <c r="BJ1698">
        <v>0.49373502317869272</v>
      </c>
      <c r="BK1698">
        <v>0.22998460220268771</v>
      </c>
      <c r="BM1698">
        <v>0</v>
      </c>
    </row>
    <row r="1699" spans="1:65" x14ac:dyDescent="0.35">
      <c r="A1699" t="s">
        <v>1066</v>
      </c>
      <c r="B1699" t="s">
        <v>1066</v>
      </c>
      <c r="C1699" t="s">
        <v>1067</v>
      </c>
      <c r="D1699">
        <v>3.0785248898743303E-8</v>
      </c>
      <c r="E1699" t="s">
        <v>133</v>
      </c>
      <c r="F1699" t="s">
        <v>754</v>
      </c>
      <c r="G1699" t="s">
        <v>591</v>
      </c>
      <c r="H1699" t="s">
        <v>70</v>
      </c>
      <c r="I1699">
        <v>12940613237.889999</v>
      </c>
      <c r="J1699">
        <v>3.891365</v>
      </c>
      <c r="K1699">
        <v>0.53220725416167625</v>
      </c>
      <c r="M1699" s="3">
        <v>46174</v>
      </c>
      <c r="N1699" t="s">
        <v>1065</v>
      </c>
      <c r="O1699">
        <v>192.36</v>
      </c>
      <c r="P1699">
        <v>398.37999943081621</v>
      </c>
      <c r="AZ1699" t="s">
        <v>73</v>
      </c>
      <c r="BA1699">
        <v>0.80400569866377269</v>
      </c>
      <c r="BB1699">
        <v>7.0219065061601485E-2</v>
      </c>
      <c r="BC1699">
        <v>4.3841724283477932E-7</v>
      </c>
    </row>
    <row r="1700" spans="1:65" x14ac:dyDescent="0.35">
      <c r="A1700" t="s">
        <v>868</v>
      </c>
      <c r="B1700" t="s">
        <v>868</v>
      </c>
      <c r="C1700" t="s">
        <v>869</v>
      </c>
      <c r="D1700">
        <v>4.0146972601456596E-3</v>
      </c>
      <c r="E1700" t="s">
        <v>76</v>
      </c>
      <c r="F1700" t="s">
        <v>590</v>
      </c>
      <c r="G1700" t="s">
        <v>591</v>
      </c>
      <c r="H1700" t="s">
        <v>81</v>
      </c>
      <c r="I1700">
        <v>1893918873.9200001</v>
      </c>
      <c r="J1700">
        <v>3.4075000000000002</v>
      </c>
      <c r="K1700">
        <v>16601.476999999999</v>
      </c>
      <c r="L1700" t="s">
        <v>870</v>
      </c>
      <c r="M1700" s="3">
        <v>46174</v>
      </c>
      <c r="N1700" t="s">
        <v>871</v>
      </c>
      <c r="O1700">
        <v>134.41</v>
      </c>
      <c r="P1700">
        <v>7603510.9140647743</v>
      </c>
      <c r="Q1700" t="s">
        <v>594</v>
      </c>
      <c r="R1700" t="s">
        <v>693</v>
      </c>
      <c r="S1700" t="s">
        <v>602</v>
      </c>
      <c r="U1700" t="s">
        <v>283</v>
      </c>
      <c r="W1700">
        <v>4.8515988600000002</v>
      </c>
      <c r="X1700">
        <v>5.4696379200000003</v>
      </c>
      <c r="Y1700">
        <v>4.8256069899999998</v>
      </c>
      <c r="Z1700">
        <v>24.2117073</v>
      </c>
      <c r="AA1700">
        <v>23.54055468</v>
      </c>
      <c r="AB1700">
        <v>44.284001719999999</v>
      </c>
      <c r="AC1700">
        <v>2.9703762399999998</v>
      </c>
      <c r="AE1700">
        <v>500.32718740000001</v>
      </c>
      <c r="AI1700">
        <v>92.036263680000005</v>
      </c>
      <c r="AJ1700">
        <v>0.56159552000000001</v>
      </c>
      <c r="AK1700">
        <v>70.752933959999993</v>
      </c>
      <c r="AL1700">
        <v>20.721734210000001</v>
      </c>
      <c r="AM1700">
        <v>3.78312648</v>
      </c>
      <c r="AN1700">
        <v>8.2271342099999991</v>
      </c>
      <c r="AO1700">
        <v>0.84299325999999997</v>
      </c>
      <c r="AP1700">
        <v>0</v>
      </c>
      <c r="AR1700">
        <v>3.78312648</v>
      </c>
      <c r="AS1700">
        <v>303.79343144000001</v>
      </c>
      <c r="AT1700">
        <v>1.80519204923251</v>
      </c>
      <c r="AU1700">
        <v>0</v>
      </c>
      <c r="AV1700">
        <v>4.2314661400000002</v>
      </c>
      <c r="AW1700">
        <v>6.7266462000000002</v>
      </c>
      <c r="AX1700">
        <v>303.79343144000001</v>
      </c>
      <c r="AY1700" t="s">
        <v>93</v>
      </c>
      <c r="AZ1700" t="s">
        <v>94</v>
      </c>
      <c r="BA1700">
        <v>0.63778761842698506</v>
      </c>
      <c r="BB1700">
        <v>0.36085898466501332</v>
      </c>
      <c r="BC1700">
        <v>1.112539088883298E-2</v>
      </c>
      <c r="BE1700">
        <v>5.3975933753316489E-2</v>
      </c>
      <c r="BF1700">
        <v>6.0851859880383392E-2</v>
      </c>
      <c r="BG1700">
        <v>5.3686764039634759E-2</v>
      </c>
      <c r="BH1700">
        <v>4.2088760871894802E-2</v>
      </c>
      <c r="BI1700">
        <v>3.3046596756901983E-2</v>
      </c>
      <c r="BJ1700">
        <v>5.5663355321353931</v>
      </c>
      <c r="BK1700">
        <v>3.379820674229884</v>
      </c>
      <c r="BM1700">
        <v>0</v>
      </c>
    </row>
    <row r="1701" spans="1:65" x14ac:dyDescent="0.35">
      <c r="A1701" t="s">
        <v>1066</v>
      </c>
      <c r="B1701" t="s">
        <v>1066</v>
      </c>
      <c r="C1701" t="s">
        <v>1067</v>
      </c>
      <c r="D1701">
        <v>1.82954367290283E-8</v>
      </c>
      <c r="E1701" t="s">
        <v>122</v>
      </c>
      <c r="F1701" t="s">
        <v>754</v>
      </c>
      <c r="G1701" t="s">
        <v>591</v>
      </c>
      <c r="H1701" t="s">
        <v>70</v>
      </c>
      <c r="I1701">
        <v>50823903457.370003</v>
      </c>
      <c r="J1701">
        <v>3.891365</v>
      </c>
      <c r="K1701">
        <v>1.2422072553663379</v>
      </c>
      <c r="M1701" s="3">
        <v>46174</v>
      </c>
      <c r="N1701" t="s">
        <v>1065</v>
      </c>
      <c r="O1701">
        <v>192.36</v>
      </c>
      <c r="P1701">
        <v>929.84551002655758</v>
      </c>
      <c r="AZ1701" t="s">
        <v>73</v>
      </c>
      <c r="BA1701">
        <v>0.60589742474947772</v>
      </c>
      <c r="BB1701">
        <v>0.14204353067189021</v>
      </c>
      <c r="BC1701">
        <v>1.288016190704902E-7</v>
      </c>
    </row>
    <row r="1702" spans="1:65" x14ac:dyDescent="0.35">
      <c r="A1702" t="s">
        <v>941</v>
      </c>
      <c r="B1702" t="s">
        <v>941</v>
      </c>
      <c r="C1702" t="s">
        <v>942</v>
      </c>
      <c r="D1702">
        <v>5.486357784558059E-3</v>
      </c>
      <c r="E1702" t="s">
        <v>67</v>
      </c>
      <c r="F1702" t="s">
        <v>754</v>
      </c>
      <c r="G1702" t="s">
        <v>591</v>
      </c>
      <c r="H1702" t="s">
        <v>101</v>
      </c>
      <c r="I1702">
        <v>21900417707.57</v>
      </c>
      <c r="J1702">
        <v>3.4075000000000002</v>
      </c>
      <c r="K1702">
        <v>1100000</v>
      </c>
      <c r="L1702" t="s">
        <v>943</v>
      </c>
      <c r="M1702" s="3">
        <v>46174</v>
      </c>
      <c r="N1702" t="s">
        <v>940</v>
      </c>
      <c r="O1702">
        <v>32.055900000000001</v>
      </c>
      <c r="P1702">
        <v>120153527.175</v>
      </c>
      <c r="Q1702" t="s">
        <v>757</v>
      </c>
      <c r="R1702" t="s">
        <v>595</v>
      </c>
      <c r="S1702" t="s">
        <v>596</v>
      </c>
      <c r="U1702" t="s">
        <v>92</v>
      </c>
      <c r="W1702">
        <v>5.2849017900000002</v>
      </c>
      <c r="X1702">
        <v>4.8368577500000001</v>
      </c>
      <c r="Y1702">
        <v>5.8457681399999997</v>
      </c>
      <c r="Z1702">
        <v>12.021392929999999</v>
      </c>
      <c r="AA1702">
        <v>47.5370755</v>
      </c>
      <c r="AB1702">
        <v>37.451786509999998</v>
      </c>
      <c r="AC1702">
        <v>0</v>
      </c>
      <c r="AE1702">
        <v>8.4004969999999997</v>
      </c>
      <c r="AI1702">
        <v>96.99136172</v>
      </c>
      <c r="AJ1702">
        <v>53.198498020000002</v>
      </c>
      <c r="AK1702">
        <v>40.505289339999997</v>
      </c>
      <c r="AL1702">
        <v>3.3064675800000001</v>
      </c>
      <c r="AM1702">
        <v>7.0761442700000003</v>
      </c>
      <c r="AN1702">
        <v>28.22374091</v>
      </c>
      <c r="AO1702">
        <v>7.03911496</v>
      </c>
      <c r="AP1702">
        <v>8.5193975200000001</v>
      </c>
      <c r="AR1702">
        <v>7.0761442700000003</v>
      </c>
      <c r="AS1702">
        <v>1.00644914</v>
      </c>
      <c r="AT1702">
        <v>72.95182853504987</v>
      </c>
      <c r="AU1702">
        <v>8.5193975200000001</v>
      </c>
      <c r="AV1702">
        <v>63.457205070000001</v>
      </c>
      <c r="AW1702">
        <v>26.288986510000001</v>
      </c>
      <c r="AX1702">
        <v>1.00644914</v>
      </c>
      <c r="AY1702" t="s">
        <v>644</v>
      </c>
      <c r="AZ1702" t="s">
        <v>94</v>
      </c>
      <c r="BA1702">
        <v>0.58409167386830363</v>
      </c>
      <c r="BB1702">
        <v>0.42494093452201909</v>
      </c>
      <c r="BC1702">
        <v>1.291087146200497E-2</v>
      </c>
      <c r="BE1702">
        <v>6.8232687700009981E-2</v>
      </c>
      <c r="BF1702">
        <v>6.2448048690252569E-2</v>
      </c>
      <c r="BG1702">
        <v>7.547396105222387E-2</v>
      </c>
      <c r="BH1702">
        <v>9.1359189116572995E-2</v>
      </c>
      <c r="BI1702">
        <v>0</v>
      </c>
      <c r="BJ1702">
        <v>0.1084577369839584</v>
      </c>
      <c r="BK1702">
        <v>1.2994135479585439E-2</v>
      </c>
      <c r="BM1702">
        <v>0.10999284631444391</v>
      </c>
    </row>
    <row r="1703" spans="1:65" x14ac:dyDescent="0.35">
      <c r="A1703" t="s">
        <v>700</v>
      </c>
      <c r="B1703" t="s">
        <v>700</v>
      </c>
      <c r="C1703" t="s">
        <v>701</v>
      </c>
      <c r="D1703">
        <v>1.7387625754734999E-8</v>
      </c>
      <c r="E1703" t="s">
        <v>67</v>
      </c>
      <c r="F1703" t="s">
        <v>590</v>
      </c>
      <c r="G1703" t="s">
        <v>591</v>
      </c>
      <c r="H1703" t="s">
        <v>81</v>
      </c>
      <c r="I1703">
        <v>22785495209.5</v>
      </c>
      <c r="J1703">
        <v>3.4075000000000002</v>
      </c>
      <c r="K1703">
        <v>2.8679999995591001</v>
      </c>
      <c r="L1703" t="s">
        <v>702</v>
      </c>
      <c r="M1703" s="3">
        <v>46174</v>
      </c>
      <c r="N1703" t="s">
        <v>703</v>
      </c>
      <c r="O1703">
        <v>40.54</v>
      </c>
      <c r="P1703">
        <v>396.18566333909411</v>
      </c>
      <c r="Q1703" t="s">
        <v>594</v>
      </c>
      <c r="R1703" t="s">
        <v>704</v>
      </c>
      <c r="S1703" t="s">
        <v>602</v>
      </c>
      <c r="U1703" t="s">
        <v>151</v>
      </c>
      <c r="W1703">
        <v>5.0726118700000002</v>
      </c>
      <c r="X1703">
        <v>5.2721197699999998</v>
      </c>
      <c r="Y1703">
        <v>4.8058777800000003</v>
      </c>
      <c r="Z1703">
        <v>24.852598499999999</v>
      </c>
      <c r="AA1703">
        <v>22.040343610000001</v>
      </c>
      <c r="AB1703">
        <v>26.553823479999998</v>
      </c>
      <c r="AC1703">
        <v>3.4028659800000001</v>
      </c>
      <c r="AE1703">
        <v>524.87640982999994</v>
      </c>
      <c r="AI1703">
        <v>75.297483909999997</v>
      </c>
      <c r="AJ1703">
        <v>10.29779701</v>
      </c>
      <c r="AK1703">
        <v>54.975250299999999</v>
      </c>
      <c r="AL1703">
        <v>8.1737182799999992</v>
      </c>
      <c r="AM1703">
        <v>5.0988618900000002</v>
      </c>
      <c r="AN1703">
        <v>51.473785200000002</v>
      </c>
      <c r="AO1703">
        <v>4.7283527300000001</v>
      </c>
      <c r="AP1703">
        <v>3.9834601599999999</v>
      </c>
      <c r="AR1703">
        <v>5.0988618900000002</v>
      </c>
      <c r="AS1703">
        <v>304.53734237999998</v>
      </c>
      <c r="AT1703">
        <v>16.996533918087291</v>
      </c>
      <c r="AU1703">
        <v>3.9834601599999999</v>
      </c>
      <c r="AV1703">
        <v>33.873561289999998</v>
      </c>
      <c r="AW1703">
        <v>30.679493149999999</v>
      </c>
      <c r="AX1703">
        <v>304.53734237999998</v>
      </c>
      <c r="AY1703" t="s">
        <v>93</v>
      </c>
      <c r="AZ1703" t="s">
        <v>94</v>
      </c>
      <c r="BA1703">
        <v>0.65823102542440226</v>
      </c>
      <c r="BB1703">
        <v>0.5409661471288153</v>
      </c>
      <c r="BC1703">
        <v>3.2141800086789252E-8</v>
      </c>
      <c r="BE1703">
        <v>1.6304287664341421E-7</v>
      </c>
      <c r="BF1703">
        <v>1.6945541968094931E-7</v>
      </c>
      <c r="BG1703">
        <v>1.5446956284630249E-7</v>
      </c>
      <c r="BH1703">
        <v>1.638865995385284E-7</v>
      </c>
      <c r="BI1703">
        <v>1.093742380512962E-7</v>
      </c>
      <c r="BJ1703">
        <v>1.687047263502752E-5</v>
      </c>
      <c r="BK1703">
        <v>9.7883783777400493E-6</v>
      </c>
      <c r="BM1703">
        <v>1.2803558011640949E-7</v>
      </c>
    </row>
    <row r="1704" spans="1:65" x14ac:dyDescent="0.35">
      <c r="A1704" t="s">
        <v>1115</v>
      </c>
      <c r="B1704" t="s">
        <v>1115</v>
      </c>
      <c r="C1704" t="s">
        <v>1116</v>
      </c>
      <c r="D1704">
        <v>1.74339975921608E-6</v>
      </c>
      <c r="E1704" t="s">
        <v>122</v>
      </c>
      <c r="F1704" t="s">
        <v>754</v>
      </c>
      <c r="G1704" t="s">
        <v>591</v>
      </c>
      <c r="H1704" t="s">
        <v>70</v>
      </c>
      <c r="I1704">
        <v>50823903457.370003</v>
      </c>
      <c r="J1704">
        <v>3.891365</v>
      </c>
      <c r="K1704">
        <v>500</v>
      </c>
      <c r="L1704" t="s">
        <v>1117</v>
      </c>
      <c r="M1704" s="3">
        <v>46174</v>
      </c>
      <c r="N1704" t="s">
        <v>1118</v>
      </c>
      <c r="O1704">
        <v>45.54</v>
      </c>
      <c r="P1704">
        <v>88606.381049999996</v>
      </c>
      <c r="Q1704" t="s">
        <v>757</v>
      </c>
      <c r="R1704" t="s">
        <v>614</v>
      </c>
      <c r="S1704" t="s">
        <v>649</v>
      </c>
      <c r="U1704" t="s">
        <v>120</v>
      </c>
      <c r="W1704">
        <v>6.1950501100000004</v>
      </c>
      <c r="X1704">
        <v>5.4251379999999996</v>
      </c>
      <c r="Y1704">
        <v>7.2252133199999999</v>
      </c>
      <c r="Z1704">
        <v>15.99485883</v>
      </c>
      <c r="AA1704">
        <v>38.751834950000003</v>
      </c>
      <c r="AB1704">
        <v>43.235231130000003</v>
      </c>
      <c r="AC1704">
        <v>0</v>
      </c>
      <c r="AE1704">
        <v>25.092332299999999</v>
      </c>
      <c r="AI1704">
        <v>100.00000000999999</v>
      </c>
      <c r="AJ1704">
        <v>71.094753740000002</v>
      </c>
      <c r="AK1704">
        <v>26.887171169999998</v>
      </c>
      <c r="AL1704">
        <v>0</v>
      </c>
      <c r="AM1704">
        <v>8.2463036299999999</v>
      </c>
      <c r="AN1704">
        <v>64.738277139999994</v>
      </c>
      <c r="AO1704">
        <v>15.294037660000001</v>
      </c>
      <c r="AP1704">
        <v>75.415158160000004</v>
      </c>
      <c r="AR1704">
        <v>8.2463036299999999</v>
      </c>
      <c r="AS1704">
        <v>10.086570050000001</v>
      </c>
      <c r="AT1704">
        <v>98.020796491476275</v>
      </c>
      <c r="AU1704">
        <v>75.415158160000004</v>
      </c>
      <c r="AV1704">
        <v>17.98240483</v>
      </c>
      <c r="AW1704">
        <v>4.5843619200000001</v>
      </c>
      <c r="AX1704">
        <v>10.086570050000001</v>
      </c>
      <c r="AY1704" t="s">
        <v>644</v>
      </c>
      <c r="AZ1704" t="s">
        <v>94</v>
      </c>
      <c r="BA1704">
        <v>0.60589742474947772</v>
      </c>
      <c r="BB1704">
        <v>0.46385389407758731</v>
      </c>
      <c r="BC1704">
        <v>3.758510560061112E-6</v>
      </c>
      <c r="BE1704">
        <v>2.328416125854275E-5</v>
      </c>
      <c r="BF1704">
        <v>2.0390438462788819E-5</v>
      </c>
      <c r="BG1704">
        <v>2.7156040561914202E-5</v>
      </c>
      <c r="BH1704">
        <v>3.0993819274825267E-5</v>
      </c>
      <c r="BI1704">
        <v>0</v>
      </c>
      <c r="BJ1704">
        <v>9.4309795926112515E-5</v>
      </c>
      <c r="BK1704">
        <v>3.7910480047721139E-5</v>
      </c>
      <c r="BM1704">
        <v>2.8344866833303892E-4</v>
      </c>
    </row>
    <row r="1705" spans="1:65" x14ac:dyDescent="0.35">
      <c r="A1705" t="s">
        <v>1011</v>
      </c>
      <c r="B1705" t="s">
        <v>1011</v>
      </c>
      <c r="C1705" t="s">
        <v>1012</v>
      </c>
      <c r="D1705">
        <v>1.0622863010909291E-2</v>
      </c>
      <c r="E1705" t="s">
        <v>76</v>
      </c>
      <c r="F1705" t="s">
        <v>590</v>
      </c>
      <c r="G1705" t="s">
        <v>591</v>
      </c>
      <c r="H1705" t="s">
        <v>98</v>
      </c>
      <c r="I1705">
        <v>6909727982.4300003</v>
      </c>
      <c r="J1705">
        <v>3.4075000000000002</v>
      </c>
      <c r="K1705">
        <v>136000.00000000099</v>
      </c>
      <c r="L1705" t="s">
        <v>1013</v>
      </c>
      <c r="M1705" s="3">
        <v>46174</v>
      </c>
      <c r="N1705" t="s">
        <v>1014</v>
      </c>
      <c r="O1705">
        <v>158.38999999999999</v>
      </c>
      <c r="P1705">
        <v>73401093.800000533</v>
      </c>
      <c r="Q1705" t="s">
        <v>594</v>
      </c>
      <c r="R1705" t="s">
        <v>693</v>
      </c>
      <c r="S1705" t="s">
        <v>602</v>
      </c>
      <c r="U1705" t="s">
        <v>151</v>
      </c>
      <c r="W1705">
        <v>5.1137891800000004</v>
      </c>
      <c r="X1705">
        <v>5.7877284800000002</v>
      </c>
      <c r="Y1705">
        <v>5.4506553799999997</v>
      </c>
      <c r="Z1705">
        <v>24.340375640000001</v>
      </c>
      <c r="AA1705">
        <v>24.608005370000001</v>
      </c>
      <c r="AB1705">
        <v>47.94432201</v>
      </c>
      <c r="AC1705">
        <v>0</v>
      </c>
      <c r="AE1705">
        <v>1.33066654</v>
      </c>
      <c r="AI1705">
        <v>99.368771620000004</v>
      </c>
      <c r="AJ1705">
        <v>2.94309705</v>
      </c>
      <c r="AK1705">
        <v>85.470614449999999</v>
      </c>
      <c r="AL1705">
        <v>8.4789915199999992</v>
      </c>
      <c r="AM1705">
        <v>4.5036987000000002</v>
      </c>
      <c r="AN1705">
        <v>2.94309705</v>
      </c>
      <c r="AO1705">
        <v>0</v>
      </c>
      <c r="AP1705">
        <v>0</v>
      </c>
      <c r="AR1705">
        <v>4.5036987000000002</v>
      </c>
      <c r="AS1705">
        <v>0.20814360000000001</v>
      </c>
      <c r="AT1705">
        <v>11.37865176487232</v>
      </c>
      <c r="AU1705">
        <v>0</v>
      </c>
      <c r="AV1705">
        <v>0.32129967999999998</v>
      </c>
      <c r="AW1705">
        <v>1.3099990000000001E-2</v>
      </c>
      <c r="AX1705">
        <v>0.20814360000000001</v>
      </c>
      <c r="AY1705" t="s">
        <v>93</v>
      </c>
      <c r="AZ1705" t="s">
        <v>94</v>
      </c>
      <c r="BA1705">
        <v>0.56320493766591784</v>
      </c>
      <c r="BB1705">
        <v>0.28105568548147219</v>
      </c>
      <c r="BC1705">
        <v>3.779629290441653E-2</v>
      </c>
      <c r="BE1705">
        <v>0.19328227369871601</v>
      </c>
      <c r="BF1705">
        <v>0.2187546808813135</v>
      </c>
      <c r="BG1705">
        <v>0.2060145672635138</v>
      </c>
      <c r="BH1705">
        <v>0.17022311521844</v>
      </c>
      <c r="BI1705">
        <v>0</v>
      </c>
      <c r="BJ1705">
        <v>5.0294262303946492E-2</v>
      </c>
      <c r="BK1705">
        <v>7.8670564717797133E-3</v>
      </c>
      <c r="BM1705">
        <v>0</v>
      </c>
    </row>
    <row r="1706" spans="1:65" x14ac:dyDescent="0.35">
      <c r="A1706" t="s">
        <v>902</v>
      </c>
      <c r="B1706" t="s">
        <v>902</v>
      </c>
      <c r="C1706" t="s">
        <v>903</v>
      </c>
      <c r="D1706">
        <v>5.2807329963229913E-2</v>
      </c>
      <c r="E1706" t="s">
        <v>67</v>
      </c>
      <c r="F1706" t="s">
        <v>754</v>
      </c>
      <c r="G1706" t="s">
        <v>591</v>
      </c>
      <c r="H1706" t="s">
        <v>98</v>
      </c>
      <c r="I1706">
        <v>32738707617.759998</v>
      </c>
      <c r="J1706">
        <v>3.4075000000000002</v>
      </c>
      <c r="K1706">
        <v>2512948.3199999989</v>
      </c>
      <c r="L1706" t="s">
        <v>904</v>
      </c>
      <c r="M1706" s="3">
        <v>46174</v>
      </c>
      <c r="N1706" t="s">
        <v>593</v>
      </c>
      <c r="O1706">
        <v>201.9</v>
      </c>
      <c r="P1706">
        <v>1728843735.7407601</v>
      </c>
      <c r="Q1706" t="s">
        <v>757</v>
      </c>
      <c r="R1706" t="s">
        <v>905</v>
      </c>
      <c r="S1706" t="s">
        <v>596</v>
      </c>
      <c r="U1706" t="s">
        <v>92</v>
      </c>
      <c r="W1706">
        <v>5.6459057399999999</v>
      </c>
      <c r="X1706">
        <v>5.36931168</v>
      </c>
      <c r="Y1706">
        <v>5.4762185499999996</v>
      </c>
      <c r="Z1706">
        <v>27.514217630000001</v>
      </c>
      <c r="AA1706">
        <v>35.684572119999999</v>
      </c>
      <c r="AB1706">
        <v>36.201552749999998</v>
      </c>
      <c r="AC1706">
        <v>0</v>
      </c>
      <c r="AE1706">
        <v>128.77596166999999</v>
      </c>
      <c r="AI1706">
        <v>99.635344430000004</v>
      </c>
      <c r="AJ1706">
        <v>71.28058618</v>
      </c>
      <c r="AK1706">
        <v>21.191277119999999</v>
      </c>
      <c r="AL1706">
        <v>6.9284792099999999</v>
      </c>
      <c r="AM1706">
        <v>6.9515050299999999</v>
      </c>
      <c r="AN1706">
        <v>16.989549019999998</v>
      </c>
      <c r="AO1706">
        <v>9.3738718700000003</v>
      </c>
      <c r="AP1706">
        <v>7.7340767899999996</v>
      </c>
      <c r="AR1706">
        <v>6.9515050299999999</v>
      </c>
      <c r="AS1706">
        <v>58.290238330000001</v>
      </c>
      <c r="AT1706">
        <v>67.878616396689537</v>
      </c>
      <c r="AU1706">
        <v>7.7340767899999996</v>
      </c>
      <c r="AV1706">
        <v>76.024171960000004</v>
      </c>
      <c r="AW1706">
        <v>15.62425311</v>
      </c>
      <c r="AX1706">
        <v>58.290238330000001</v>
      </c>
      <c r="AY1706" t="s">
        <v>152</v>
      </c>
      <c r="AZ1706" t="s">
        <v>94</v>
      </c>
      <c r="BA1706">
        <v>0.62127201270009813</v>
      </c>
      <c r="BB1706">
        <v>0.46541891535539759</v>
      </c>
      <c r="BC1706">
        <v>0.1134619333700819</v>
      </c>
      <c r="BE1706">
        <v>0.64059538088564294</v>
      </c>
      <c r="BF1706">
        <v>0.60921248407936246</v>
      </c>
      <c r="BG1706">
        <v>0.62134234424010648</v>
      </c>
      <c r="BH1706">
        <v>0.78873120053564916</v>
      </c>
      <c r="BI1706">
        <v>0</v>
      </c>
      <c r="BJ1706">
        <v>14.61116958266976</v>
      </c>
      <c r="BK1706">
        <v>6.6137231375246541</v>
      </c>
      <c r="BM1706">
        <v>0.87752330542607682</v>
      </c>
    </row>
    <row r="1707" spans="1:65" x14ac:dyDescent="0.35">
      <c r="A1707" t="s">
        <v>951</v>
      </c>
      <c r="B1707" t="s">
        <v>951</v>
      </c>
      <c r="C1707" t="s">
        <v>952</v>
      </c>
      <c r="D1707">
        <v>1.6415674500479861E-6</v>
      </c>
      <c r="E1707" t="s">
        <v>122</v>
      </c>
      <c r="F1707" t="s">
        <v>754</v>
      </c>
      <c r="G1707" t="s">
        <v>591</v>
      </c>
      <c r="H1707" t="s">
        <v>70</v>
      </c>
      <c r="I1707">
        <v>50823903457.370003</v>
      </c>
      <c r="J1707">
        <v>3.891365</v>
      </c>
      <c r="K1707">
        <v>1000</v>
      </c>
      <c r="L1707" t="s">
        <v>953</v>
      </c>
      <c r="M1707" s="3">
        <v>46174</v>
      </c>
      <c r="N1707" t="s">
        <v>954</v>
      </c>
      <c r="O1707">
        <v>21.44</v>
      </c>
      <c r="P1707">
        <v>83430.865600000005</v>
      </c>
      <c r="Q1707" t="s">
        <v>757</v>
      </c>
      <c r="R1707" t="s">
        <v>614</v>
      </c>
      <c r="S1707" t="s">
        <v>602</v>
      </c>
      <c r="U1707" t="s">
        <v>120</v>
      </c>
      <c r="W1707">
        <v>5.8597761799999999</v>
      </c>
      <c r="X1707">
        <v>5.1043861000000001</v>
      </c>
      <c r="Y1707">
        <v>7.4278774199999997</v>
      </c>
      <c r="Z1707">
        <v>15.0037673</v>
      </c>
      <c r="AA1707">
        <v>42.724590370000001</v>
      </c>
      <c r="AB1707">
        <v>39.915451099999999</v>
      </c>
      <c r="AC1707">
        <v>0</v>
      </c>
      <c r="AE1707">
        <v>28.769582539999998</v>
      </c>
      <c r="AI1707">
        <v>97.916528779999993</v>
      </c>
      <c r="AJ1707">
        <v>77.913388470000001</v>
      </c>
      <c r="AK1707">
        <v>19.730420299999999</v>
      </c>
      <c r="AL1707">
        <v>0</v>
      </c>
      <c r="AM1707">
        <v>8.0558312799999996</v>
      </c>
      <c r="AN1707">
        <v>72.028041909999999</v>
      </c>
      <c r="AO1707">
        <v>6.7910648</v>
      </c>
      <c r="AP1707">
        <v>76.712516899999997</v>
      </c>
      <c r="AR1707">
        <v>8.0558312799999996</v>
      </c>
      <c r="AS1707">
        <v>14.31977245</v>
      </c>
      <c r="AT1707">
        <v>96.062813892622202</v>
      </c>
      <c r="AU1707">
        <v>76.712516899999997</v>
      </c>
      <c r="AV1707">
        <v>19.437577220000001</v>
      </c>
      <c r="AW1707">
        <v>1.4906790999999999</v>
      </c>
      <c r="AX1707">
        <v>14.31977245</v>
      </c>
      <c r="AY1707" t="s">
        <v>152</v>
      </c>
      <c r="AZ1707" t="s">
        <v>94</v>
      </c>
      <c r="BA1707">
        <v>0.60589742474947772</v>
      </c>
      <c r="BB1707">
        <v>0.46385389407758731</v>
      </c>
      <c r="BC1707">
        <v>3.5389752484721119E-6</v>
      </c>
      <c r="BE1707">
        <v>2.0737602862606459E-5</v>
      </c>
      <c r="BF1707">
        <v>1.8064296066545099E-5</v>
      </c>
      <c r="BG1707">
        <v>2.628707433806489E-5</v>
      </c>
      <c r="BH1707">
        <v>2.8509387505787411E-5</v>
      </c>
      <c r="BI1707">
        <v>0</v>
      </c>
      <c r="BJ1707">
        <v>1.018148405179354E-4</v>
      </c>
      <c r="BK1707">
        <v>5.0677320264302853E-5</v>
      </c>
      <c r="BM1707">
        <v>2.714836985570986E-4</v>
      </c>
    </row>
    <row r="1708" spans="1:65" x14ac:dyDescent="0.35">
      <c r="A1708" t="s">
        <v>675</v>
      </c>
      <c r="B1708" t="s">
        <v>675</v>
      </c>
      <c r="C1708" t="s">
        <v>676</v>
      </c>
      <c r="D1708">
        <v>1.0343950544837381E-3</v>
      </c>
      <c r="E1708" t="s">
        <v>67</v>
      </c>
      <c r="F1708" t="s">
        <v>590</v>
      </c>
      <c r="G1708" t="s">
        <v>591</v>
      </c>
      <c r="H1708" t="s">
        <v>98</v>
      </c>
      <c r="I1708">
        <v>32738707617.759998</v>
      </c>
      <c r="J1708">
        <v>3.4075000000000002</v>
      </c>
      <c r="K1708">
        <v>115000</v>
      </c>
      <c r="L1708" t="s">
        <v>677</v>
      </c>
      <c r="M1708" s="3">
        <v>46174</v>
      </c>
      <c r="N1708" t="s">
        <v>593</v>
      </c>
      <c r="O1708">
        <v>86.42</v>
      </c>
      <c r="P1708">
        <v>33864757.25</v>
      </c>
      <c r="Q1708" t="s">
        <v>594</v>
      </c>
      <c r="R1708" t="s">
        <v>595</v>
      </c>
      <c r="S1708" t="s">
        <v>596</v>
      </c>
      <c r="U1708" t="s">
        <v>92</v>
      </c>
      <c r="W1708">
        <v>5.4638745399999999</v>
      </c>
      <c r="X1708">
        <v>7.4010047800000001</v>
      </c>
      <c r="Y1708">
        <v>5.7814596500000004</v>
      </c>
      <c r="Z1708">
        <v>24.66224948</v>
      </c>
      <c r="AA1708">
        <v>24.66224948</v>
      </c>
      <c r="AB1708">
        <v>49.324498949999999</v>
      </c>
      <c r="AC1708">
        <v>0</v>
      </c>
      <c r="AI1708">
        <v>99.296571869999994</v>
      </c>
      <c r="AJ1708">
        <v>0</v>
      </c>
      <c r="AK1708">
        <v>98.648997910000006</v>
      </c>
      <c r="AL1708">
        <v>0</v>
      </c>
      <c r="AM1708">
        <v>5.72</v>
      </c>
      <c r="AN1708">
        <v>0</v>
      </c>
      <c r="AO1708">
        <v>0</v>
      </c>
      <c r="AP1708">
        <v>0</v>
      </c>
      <c r="AR1708">
        <v>5.72</v>
      </c>
      <c r="AT1708">
        <v>27.605574025606561</v>
      </c>
      <c r="AU1708">
        <v>0</v>
      </c>
      <c r="AV1708">
        <v>0</v>
      </c>
      <c r="AW1708">
        <v>0</v>
      </c>
      <c r="AZ1708" t="s">
        <v>94</v>
      </c>
      <c r="BA1708">
        <v>0.62127201270009813</v>
      </c>
      <c r="BB1708">
        <v>0.46541891535539759</v>
      </c>
      <c r="BC1708">
        <v>2.2225032553605298E-3</v>
      </c>
      <c r="BE1708">
        <v>1.2143478952031521E-2</v>
      </c>
      <c r="BF1708">
        <v>1.6448757216488839E-2</v>
      </c>
      <c r="BG1708">
        <v>1.2849312892860549E-2</v>
      </c>
      <c r="BH1708">
        <v>1.271271862066223E-2</v>
      </c>
      <c r="BI1708">
        <v>0</v>
      </c>
      <c r="BM1708">
        <v>0</v>
      </c>
    </row>
    <row r="1709" spans="1:65" x14ac:dyDescent="0.35">
      <c r="A1709" t="s">
        <v>1095</v>
      </c>
      <c r="B1709" t="s">
        <v>1095</v>
      </c>
      <c r="C1709" t="s">
        <v>1096</v>
      </c>
      <c r="D1709">
        <v>1.200417985051314E-6</v>
      </c>
      <c r="E1709" t="s">
        <v>122</v>
      </c>
      <c r="F1709" t="s">
        <v>754</v>
      </c>
      <c r="G1709" t="s">
        <v>591</v>
      </c>
      <c r="H1709" t="s">
        <v>70</v>
      </c>
      <c r="I1709">
        <v>50823903457.370003</v>
      </c>
      <c r="J1709">
        <v>4.5163004999999998</v>
      </c>
      <c r="K1709">
        <v>7192.7550003237811</v>
      </c>
      <c r="L1709" t="s">
        <v>1097</v>
      </c>
      <c r="M1709" s="3">
        <v>46174</v>
      </c>
      <c r="N1709" t="s">
        <v>1098</v>
      </c>
      <c r="O1709">
        <v>1.8781159999999999</v>
      </c>
      <c r="P1709">
        <v>61009.927780738632</v>
      </c>
      <c r="Q1709" t="s">
        <v>757</v>
      </c>
      <c r="R1709" t="s">
        <v>790</v>
      </c>
      <c r="S1709" t="s">
        <v>994</v>
      </c>
      <c r="U1709" t="s">
        <v>120</v>
      </c>
      <c r="W1709">
        <v>6.2347023899999998</v>
      </c>
      <c r="X1709">
        <v>5.5140653200000003</v>
      </c>
      <c r="Y1709">
        <v>6.9430286399999996</v>
      </c>
      <c r="Z1709">
        <v>21.173694179999998</v>
      </c>
      <c r="AA1709">
        <v>38.169752160000002</v>
      </c>
      <c r="AB1709">
        <v>37.590550589999999</v>
      </c>
      <c r="AC1709">
        <v>0</v>
      </c>
      <c r="AE1709">
        <v>212.63439131999999</v>
      </c>
      <c r="AI1709">
        <v>99.999999979999998</v>
      </c>
      <c r="AJ1709">
        <v>81.553181539999997</v>
      </c>
      <c r="AK1709">
        <v>12.95381296</v>
      </c>
      <c r="AL1709">
        <v>2.4270024299999999</v>
      </c>
      <c r="AM1709">
        <v>8.1104266299999992</v>
      </c>
      <c r="AN1709">
        <v>75.980575970000004</v>
      </c>
      <c r="AO1709">
        <v>5.2093052100000001</v>
      </c>
      <c r="AP1709">
        <v>78.710378730000002</v>
      </c>
      <c r="AR1709">
        <v>8.1104266299999992</v>
      </c>
      <c r="AS1709">
        <v>161.70025175999999</v>
      </c>
      <c r="AT1709">
        <v>96.768762820966259</v>
      </c>
      <c r="AU1709">
        <v>78.710378730000002</v>
      </c>
      <c r="AV1709">
        <v>15.796615770000001</v>
      </c>
      <c r="AW1709">
        <v>2.4270024299999999</v>
      </c>
      <c r="AX1709">
        <v>161.70025175999999</v>
      </c>
      <c r="AY1709" t="s">
        <v>152</v>
      </c>
      <c r="AZ1709" t="s">
        <v>94</v>
      </c>
      <c r="BA1709">
        <v>0.60589742474947772</v>
      </c>
      <c r="BB1709">
        <v>0.46385389407758731</v>
      </c>
      <c r="BC1709">
        <v>2.5879226204157379E-6</v>
      </c>
      <c r="BE1709">
        <v>1.6134927346641069E-5</v>
      </c>
      <c r="BF1709">
        <v>1.4269974372077949E-5</v>
      </c>
      <c r="BG1709">
        <v>1.7968020871650319E-5</v>
      </c>
      <c r="BH1709">
        <v>2.0989156536999188E-5</v>
      </c>
      <c r="BI1709">
        <v>0</v>
      </c>
      <c r="BJ1709">
        <v>5.5028135117535985E-4</v>
      </c>
      <c r="BK1709">
        <v>4.1846773925662369E-4</v>
      </c>
      <c r="BM1709">
        <v>2.0369636957685681E-4</v>
      </c>
    </row>
    <row r="1710" spans="1:65" x14ac:dyDescent="0.35">
      <c r="A1710" t="s">
        <v>1095</v>
      </c>
      <c r="B1710" t="s">
        <v>1095</v>
      </c>
      <c r="C1710" t="s">
        <v>1096</v>
      </c>
      <c r="D1710">
        <v>2.4133251397643402E-6</v>
      </c>
      <c r="E1710" t="s">
        <v>76</v>
      </c>
      <c r="F1710" t="s">
        <v>754</v>
      </c>
      <c r="G1710" t="s">
        <v>591</v>
      </c>
      <c r="H1710" t="s">
        <v>70</v>
      </c>
      <c r="I1710">
        <v>13660103839.57</v>
      </c>
      <c r="J1710">
        <v>4.5163004999999998</v>
      </c>
      <c r="K1710">
        <v>3886.5529996772439</v>
      </c>
      <c r="L1710" t="s">
        <v>1097</v>
      </c>
      <c r="M1710" s="3">
        <v>46174</v>
      </c>
      <c r="N1710" t="s">
        <v>1098</v>
      </c>
      <c r="O1710">
        <v>1.8781159999999999</v>
      </c>
      <c r="P1710">
        <v>32966.272007825632</v>
      </c>
      <c r="Q1710" t="s">
        <v>757</v>
      </c>
      <c r="R1710" t="s">
        <v>790</v>
      </c>
      <c r="S1710" t="s">
        <v>994</v>
      </c>
      <c r="U1710" t="s">
        <v>120</v>
      </c>
      <c r="W1710">
        <v>6.2347023899999998</v>
      </c>
      <c r="X1710">
        <v>5.5140653200000003</v>
      </c>
      <c r="Y1710">
        <v>6.9430286399999996</v>
      </c>
      <c r="Z1710">
        <v>21.173694179999998</v>
      </c>
      <c r="AA1710">
        <v>38.169752160000002</v>
      </c>
      <c r="AB1710">
        <v>37.590550589999999</v>
      </c>
      <c r="AC1710">
        <v>0</v>
      </c>
      <c r="AE1710">
        <v>212.63439131999999</v>
      </c>
      <c r="AI1710">
        <v>99.999999979999998</v>
      </c>
      <c r="AJ1710">
        <v>81.553181539999997</v>
      </c>
      <c r="AK1710">
        <v>12.95381296</v>
      </c>
      <c r="AL1710">
        <v>2.4270024299999999</v>
      </c>
      <c r="AM1710">
        <v>8.1104266299999992</v>
      </c>
      <c r="AN1710">
        <v>75.980575970000004</v>
      </c>
      <c r="AO1710">
        <v>5.2093052100000001</v>
      </c>
      <c r="AP1710">
        <v>78.710378730000002</v>
      </c>
      <c r="AR1710">
        <v>8.1104266299999992</v>
      </c>
      <c r="AS1710">
        <v>161.70025175999999</v>
      </c>
      <c r="AT1710">
        <v>96.768762820966259</v>
      </c>
      <c r="AU1710">
        <v>78.710378730000002</v>
      </c>
      <c r="AV1710">
        <v>15.796615770000001</v>
      </c>
      <c r="AW1710">
        <v>2.4270024299999999</v>
      </c>
      <c r="AX1710">
        <v>161.70025175999999</v>
      </c>
      <c r="AY1710" t="s">
        <v>152</v>
      </c>
      <c r="AZ1710" t="s">
        <v>94</v>
      </c>
      <c r="BA1710">
        <v>0.57964491438033405</v>
      </c>
      <c r="BB1710">
        <v>0.27812850864313721</v>
      </c>
      <c r="BC1710">
        <v>8.6770146344862634E-6</v>
      </c>
      <c r="BE1710">
        <v>5.4098603879696481E-5</v>
      </c>
      <c r="BF1710">
        <v>4.7845625477153178E-5</v>
      </c>
      <c r="BG1710">
        <v>6.0244761116937258E-5</v>
      </c>
      <c r="BH1710">
        <v>7.0374290560437094E-5</v>
      </c>
      <c r="BI1710">
        <v>0</v>
      </c>
      <c r="BJ1710">
        <v>1.845031725278719E-3</v>
      </c>
      <c r="BK1710">
        <v>1.4030754509216331E-3</v>
      </c>
      <c r="BM1710">
        <v>6.8297110812616632E-4</v>
      </c>
    </row>
    <row r="1711" spans="1:65" x14ac:dyDescent="0.35">
      <c r="A1711" t="s">
        <v>786</v>
      </c>
      <c r="B1711" t="s">
        <v>786</v>
      </c>
      <c r="C1711" t="s">
        <v>787</v>
      </c>
      <c r="D1711">
        <v>1.2289119568693231E-8</v>
      </c>
      <c r="E1711" t="s">
        <v>67</v>
      </c>
      <c r="F1711" t="s">
        <v>754</v>
      </c>
      <c r="G1711" t="s">
        <v>591</v>
      </c>
      <c r="H1711" t="s">
        <v>81</v>
      </c>
      <c r="I1711">
        <v>22785495209.5</v>
      </c>
      <c r="J1711">
        <v>3.891365</v>
      </c>
      <c r="K1711">
        <v>2.9999999978672349</v>
      </c>
      <c r="L1711" t="s">
        <v>788</v>
      </c>
      <c r="M1711" s="3">
        <v>46174</v>
      </c>
      <c r="N1711" t="s">
        <v>789</v>
      </c>
      <c r="O1711">
        <v>23.985900000000001</v>
      </c>
      <c r="P1711">
        <v>280.0136750614322</v>
      </c>
      <c r="Q1711" t="s">
        <v>757</v>
      </c>
      <c r="R1711" t="s">
        <v>790</v>
      </c>
      <c r="S1711" t="s">
        <v>602</v>
      </c>
      <c r="U1711" t="s">
        <v>120</v>
      </c>
      <c r="W1711">
        <v>6.55045053</v>
      </c>
      <c r="X1711">
        <v>5.5136737299999998</v>
      </c>
      <c r="Y1711">
        <v>6.6707747499999996</v>
      </c>
      <c r="Z1711">
        <v>22.853215970000001</v>
      </c>
      <c r="AA1711">
        <v>35.210431149999998</v>
      </c>
      <c r="AB1711">
        <v>37.404776769999998</v>
      </c>
      <c r="AC1711">
        <v>0</v>
      </c>
      <c r="AE1711">
        <v>80.621966360000002</v>
      </c>
      <c r="AI1711">
        <v>99.999999979999998</v>
      </c>
      <c r="AJ1711">
        <v>73.282580449999998</v>
      </c>
      <c r="AK1711">
        <v>22.185843439999999</v>
      </c>
      <c r="AL1711">
        <v>0</v>
      </c>
      <c r="AM1711">
        <v>8.0799831599999994</v>
      </c>
      <c r="AN1711">
        <v>69.456693959999996</v>
      </c>
      <c r="AO1711">
        <v>5.0374287500000001</v>
      </c>
      <c r="AP1711">
        <v>58.230432579999999</v>
      </c>
      <c r="AR1711">
        <v>8.0799831599999994</v>
      </c>
      <c r="AS1711">
        <v>38.916990089999999</v>
      </c>
      <c r="AT1711">
        <v>96.372639173799243</v>
      </c>
      <c r="AU1711">
        <v>58.230432579999999</v>
      </c>
      <c r="AV1711">
        <v>31.149619399999999</v>
      </c>
      <c r="AW1711">
        <v>6.0883719100000002</v>
      </c>
      <c r="AX1711">
        <v>38.916990089999999</v>
      </c>
      <c r="AY1711" t="s">
        <v>644</v>
      </c>
      <c r="AZ1711" t="s">
        <v>94</v>
      </c>
      <c r="BA1711">
        <v>0.65823102542440226</v>
      </c>
      <c r="BB1711">
        <v>0.5409661471288153</v>
      </c>
      <c r="BC1711">
        <v>2.271698448030046E-8</v>
      </c>
      <c r="BE1711">
        <v>1.4880648302898591E-7</v>
      </c>
      <c r="BF1711">
        <v>1.2525404055385031E-7</v>
      </c>
      <c r="BG1711">
        <v>1.5153988646733021E-7</v>
      </c>
      <c r="BH1711">
        <v>1.8355285204680899E-7</v>
      </c>
      <c r="BI1711">
        <v>0</v>
      </c>
      <c r="BJ1711">
        <v>1.8314879585714251E-6</v>
      </c>
      <c r="BK1711">
        <v>8.8407665989453664E-7</v>
      </c>
      <c r="BM1711">
        <v>1.3228198332010419E-6</v>
      </c>
    </row>
    <row r="1712" spans="1:65" x14ac:dyDescent="0.35">
      <c r="A1712" t="s">
        <v>1011</v>
      </c>
      <c r="B1712" t="s">
        <v>1011</v>
      </c>
      <c r="C1712" t="s">
        <v>1012</v>
      </c>
      <c r="D1712">
        <v>4.005898429112276E-3</v>
      </c>
      <c r="E1712" t="s">
        <v>122</v>
      </c>
      <c r="F1712" t="s">
        <v>590</v>
      </c>
      <c r="G1712" t="s">
        <v>591</v>
      </c>
      <c r="H1712" t="s">
        <v>98</v>
      </c>
      <c r="I1712">
        <v>22634607692.759998</v>
      </c>
      <c r="J1712">
        <v>3.4075000000000002</v>
      </c>
      <c r="K1712">
        <v>168000</v>
      </c>
      <c r="L1712" t="s">
        <v>1013</v>
      </c>
      <c r="M1712" s="3">
        <v>46174</v>
      </c>
      <c r="N1712" t="s">
        <v>1014</v>
      </c>
      <c r="O1712">
        <v>158.38999999999999</v>
      </c>
      <c r="P1712">
        <v>90671939.399999976</v>
      </c>
      <c r="Q1712" t="s">
        <v>594</v>
      </c>
      <c r="R1712" t="s">
        <v>693</v>
      </c>
      <c r="S1712" t="s">
        <v>602</v>
      </c>
      <c r="U1712" t="s">
        <v>151</v>
      </c>
      <c r="W1712">
        <v>5.1137891800000004</v>
      </c>
      <c r="X1712">
        <v>5.7877284800000002</v>
      </c>
      <c r="Y1712">
        <v>5.4506553799999997</v>
      </c>
      <c r="Z1712">
        <v>24.340375640000001</v>
      </c>
      <c r="AA1712">
        <v>24.608005370000001</v>
      </c>
      <c r="AB1712">
        <v>47.94432201</v>
      </c>
      <c r="AC1712">
        <v>0</v>
      </c>
      <c r="AE1712">
        <v>1.33066654</v>
      </c>
      <c r="AI1712">
        <v>99.368771620000004</v>
      </c>
      <c r="AJ1712">
        <v>2.94309705</v>
      </c>
      <c r="AK1712">
        <v>85.470614449999999</v>
      </c>
      <c r="AL1712">
        <v>8.4789915199999992</v>
      </c>
      <c r="AM1712">
        <v>4.5036987000000002</v>
      </c>
      <c r="AN1712">
        <v>2.94309705</v>
      </c>
      <c r="AO1712">
        <v>0</v>
      </c>
      <c r="AP1712">
        <v>0</v>
      </c>
      <c r="AR1712">
        <v>4.5036987000000002</v>
      </c>
      <c r="AS1712">
        <v>0.20814360000000001</v>
      </c>
      <c r="AT1712">
        <v>11.37865176487232</v>
      </c>
      <c r="AU1712">
        <v>0</v>
      </c>
      <c r="AV1712">
        <v>0.32129967999999998</v>
      </c>
      <c r="AW1712">
        <v>1.3099990000000001E-2</v>
      </c>
      <c r="AX1712">
        <v>0.20814360000000001</v>
      </c>
      <c r="AY1712" t="s">
        <v>93</v>
      </c>
      <c r="AZ1712" t="s">
        <v>94</v>
      </c>
      <c r="BA1712">
        <v>0.61894322320384987</v>
      </c>
      <c r="BB1712">
        <v>0.47998002006166213</v>
      </c>
      <c r="BC1712">
        <v>8.3459691272100168E-3</v>
      </c>
      <c r="BE1712">
        <v>4.267952661934063E-2</v>
      </c>
      <c r="BF1712">
        <v>4.8304203210754161E-2</v>
      </c>
      <c r="BG1712">
        <v>4.5491001524541178E-2</v>
      </c>
      <c r="BH1712">
        <v>3.7587730308455893E-2</v>
      </c>
      <c r="BI1712">
        <v>0</v>
      </c>
      <c r="BJ1712">
        <v>1.1105701861451369E-2</v>
      </c>
      <c r="BK1712">
        <v>1.7371600596263509E-3</v>
      </c>
      <c r="BM1712">
        <v>0</v>
      </c>
    </row>
    <row r="1713" spans="1:65" x14ac:dyDescent="0.35">
      <c r="A1713" t="s">
        <v>986</v>
      </c>
      <c r="B1713" t="s">
        <v>986</v>
      </c>
      <c r="C1713" t="s">
        <v>987</v>
      </c>
      <c r="D1713">
        <v>6.3570090914530373E-3</v>
      </c>
      <c r="E1713" t="s">
        <v>67</v>
      </c>
      <c r="F1713" t="s">
        <v>590</v>
      </c>
      <c r="G1713" t="s">
        <v>591</v>
      </c>
      <c r="H1713" t="s">
        <v>101</v>
      </c>
      <c r="I1713">
        <v>21900417707.57</v>
      </c>
      <c r="J1713">
        <v>3.4075000000000002</v>
      </c>
      <c r="K1713">
        <v>2231418.46199999</v>
      </c>
      <c r="L1713" t="s">
        <v>988</v>
      </c>
      <c r="M1713" s="3">
        <v>46174</v>
      </c>
      <c r="N1713" t="s">
        <v>661</v>
      </c>
      <c r="O1713">
        <v>18.309999999999999</v>
      </c>
      <c r="P1713">
        <v>139221154.47364151</v>
      </c>
      <c r="Q1713" t="s">
        <v>594</v>
      </c>
      <c r="R1713" t="s">
        <v>693</v>
      </c>
      <c r="S1713" t="s">
        <v>649</v>
      </c>
      <c r="U1713" t="s">
        <v>151</v>
      </c>
      <c r="W1713">
        <v>4.9004187400000001</v>
      </c>
      <c r="X1713">
        <v>5.8801348300000003</v>
      </c>
      <c r="Y1713">
        <v>5.4451532800000004</v>
      </c>
      <c r="Z1713">
        <v>20.93097083</v>
      </c>
      <c r="AA1713">
        <v>22.608584279999999</v>
      </c>
      <c r="AB1713">
        <v>40.630892920000001</v>
      </c>
      <c r="AC1713">
        <v>0.13954150000000001</v>
      </c>
      <c r="AE1713">
        <v>194.20411378</v>
      </c>
      <c r="AI1713">
        <v>90.077232670000001</v>
      </c>
      <c r="AJ1713">
        <v>3.5920304500000002</v>
      </c>
      <c r="AK1713">
        <v>76.862856780000001</v>
      </c>
      <c r="AL1713">
        <v>3.7155608</v>
      </c>
      <c r="AM1713">
        <v>4.5571399299999999</v>
      </c>
      <c r="AN1713">
        <v>3.53209924</v>
      </c>
      <c r="AO1713">
        <v>0.62498491</v>
      </c>
      <c r="AP1713">
        <v>1.21758868</v>
      </c>
      <c r="AR1713">
        <v>4.5571399299999999</v>
      </c>
      <c r="AS1713">
        <v>91.262107009999994</v>
      </c>
      <c r="AT1713">
        <v>12.01386432765084</v>
      </c>
      <c r="AU1713">
        <v>1.21758868</v>
      </c>
      <c r="AV1713">
        <v>2.0212050399999999</v>
      </c>
      <c r="AW1713">
        <v>0.63473495999999996</v>
      </c>
      <c r="AX1713">
        <v>91.262107009999994</v>
      </c>
      <c r="AY1713" t="s">
        <v>93</v>
      </c>
      <c r="AZ1713" t="s">
        <v>94</v>
      </c>
      <c r="BA1713">
        <v>0.58409167386830363</v>
      </c>
      <c r="BB1713">
        <v>0.42494093452201909</v>
      </c>
      <c r="BC1713">
        <v>1.495974752021363E-2</v>
      </c>
      <c r="BE1713">
        <v>7.3309027093723403E-2</v>
      </c>
      <c r="BF1713">
        <v>8.7965332441614294E-2</v>
      </c>
      <c r="BG1713">
        <v>8.1458118277663125E-2</v>
      </c>
      <c r="BH1713">
        <v>6.8173662767084017E-2</v>
      </c>
      <c r="BI1713">
        <v>2.0875056085918899E-3</v>
      </c>
      <c r="BJ1713">
        <v>2.905244509535641</v>
      </c>
      <c r="BK1713">
        <v>1.3652580790323181</v>
      </c>
      <c r="BM1713">
        <v>1.8214819236270191E-2</v>
      </c>
    </row>
    <row r="1714" spans="1:65" x14ac:dyDescent="0.35">
      <c r="A1714" t="s">
        <v>817</v>
      </c>
      <c r="B1714" t="s">
        <v>817</v>
      </c>
      <c r="C1714" t="s">
        <v>818</v>
      </c>
      <c r="D1714">
        <v>4.2002313036493599E-8</v>
      </c>
      <c r="E1714" t="s">
        <v>76</v>
      </c>
      <c r="F1714" t="s">
        <v>590</v>
      </c>
      <c r="G1714" t="s">
        <v>591</v>
      </c>
      <c r="H1714" t="s">
        <v>81</v>
      </c>
      <c r="I1714">
        <v>1893918873.9200001</v>
      </c>
      <c r="J1714">
        <v>3.4075000000000002</v>
      </c>
      <c r="K1714">
        <v>0.1069999999436556</v>
      </c>
      <c r="L1714" t="s">
        <v>819</v>
      </c>
      <c r="M1714" s="3">
        <v>46174</v>
      </c>
      <c r="N1714" t="s">
        <v>632</v>
      </c>
      <c r="O1714">
        <v>218.18</v>
      </c>
      <c r="P1714">
        <v>79.548973408110868</v>
      </c>
      <c r="Q1714" t="s">
        <v>594</v>
      </c>
      <c r="R1714" t="s">
        <v>595</v>
      </c>
      <c r="S1714" t="s">
        <v>602</v>
      </c>
      <c r="U1714" t="s">
        <v>151</v>
      </c>
      <c r="W1714">
        <v>4.3164654100000002</v>
      </c>
      <c r="X1714">
        <v>4.3721591200000001</v>
      </c>
      <c r="Y1714">
        <v>5.6660457500000003</v>
      </c>
      <c r="Z1714">
        <v>6.8352612600000002</v>
      </c>
      <c r="AA1714">
        <v>11.475211010000001</v>
      </c>
      <c r="AB1714">
        <v>11.870234760000001</v>
      </c>
      <c r="AC1714">
        <v>0</v>
      </c>
      <c r="AE1714">
        <v>217.03716617000001</v>
      </c>
      <c r="AI1714">
        <v>32.355763070000002</v>
      </c>
      <c r="AJ1714">
        <v>6.8704433399999996</v>
      </c>
      <c r="AK1714">
        <v>17.122799959999998</v>
      </c>
      <c r="AL1714">
        <v>6.1874637400000001</v>
      </c>
      <c r="AM1714">
        <v>5.0054340799999997</v>
      </c>
      <c r="AN1714">
        <v>9.5470067800000002</v>
      </c>
      <c r="AO1714">
        <v>4.1024237699999997</v>
      </c>
      <c r="AP1714">
        <v>5.89535667</v>
      </c>
      <c r="AR1714">
        <v>5.0054340799999997</v>
      </c>
      <c r="AS1714">
        <v>105.44806416</v>
      </c>
      <c r="AU1714">
        <v>5.89535667</v>
      </c>
      <c r="AV1714">
        <v>10.13451901</v>
      </c>
      <c r="AW1714">
        <v>17.230750279999999</v>
      </c>
      <c r="AX1714">
        <v>105.44806416</v>
      </c>
      <c r="AY1714" t="s">
        <v>93</v>
      </c>
      <c r="AZ1714" t="s">
        <v>94</v>
      </c>
      <c r="BA1714">
        <v>0.63778761842698506</v>
      </c>
      <c r="BB1714">
        <v>0.36085898466501332</v>
      </c>
      <c r="BC1714">
        <v>1.163953644537478E-7</v>
      </c>
      <c r="BE1714">
        <v>5.0241656454894585E-7</v>
      </c>
      <c r="BF1714">
        <v>5.0889905422217724E-7</v>
      </c>
      <c r="BG1714">
        <v>6.5950146008285877E-7</v>
      </c>
      <c r="BH1714">
        <v>5.8260932399080968E-7</v>
      </c>
      <c r="BI1714">
        <v>0</v>
      </c>
      <c r="BJ1714">
        <v>2.5262120056365772E-5</v>
      </c>
      <c r="BK1714">
        <v>1.2273665858845381E-5</v>
      </c>
      <c r="BM1714">
        <v>6.8619218818948289E-7</v>
      </c>
    </row>
    <row r="1715" spans="1:65" x14ac:dyDescent="0.35">
      <c r="A1715" t="s">
        <v>1095</v>
      </c>
      <c r="B1715" t="s">
        <v>1095</v>
      </c>
      <c r="C1715" t="s">
        <v>1096</v>
      </c>
      <c r="D1715">
        <v>1.0916241084216861E-6</v>
      </c>
      <c r="E1715" t="s">
        <v>133</v>
      </c>
      <c r="F1715" t="s">
        <v>754</v>
      </c>
      <c r="G1715" t="s">
        <v>591</v>
      </c>
      <c r="H1715" t="s">
        <v>70</v>
      </c>
      <c r="I1715">
        <v>12940613237.889999</v>
      </c>
      <c r="J1715">
        <v>4.5163004999999998</v>
      </c>
      <c r="K1715">
        <v>1665.415999629372</v>
      </c>
      <c r="L1715" t="s">
        <v>1097</v>
      </c>
      <c r="M1715" s="3">
        <v>46174</v>
      </c>
      <c r="N1715" t="s">
        <v>1098</v>
      </c>
      <c r="O1715">
        <v>1.8781159999999999</v>
      </c>
      <c r="P1715">
        <v>14126.285388241469</v>
      </c>
      <c r="Q1715" t="s">
        <v>757</v>
      </c>
      <c r="R1715" t="s">
        <v>790</v>
      </c>
      <c r="S1715" t="s">
        <v>994</v>
      </c>
      <c r="U1715" t="s">
        <v>120</v>
      </c>
      <c r="W1715">
        <v>6.2347023899999998</v>
      </c>
      <c r="X1715">
        <v>5.5140653200000003</v>
      </c>
      <c r="Y1715">
        <v>6.9430286399999996</v>
      </c>
      <c r="Z1715">
        <v>21.173694179999998</v>
      </c>
      <c r="AA1715">
        <v>38.169752160000002</v>
      </c>
      <c r="AB1715">
        <v>37.590550589999999</v>
      </c>
      <c r="AC1715">
        <v>0</v>
      </c>
      <c r="AE1715">
        <v>212.63439131999999</v>
      </c>
      <c r="AI1715">
        <v>99.999999979999998</v>
      </c>
      <c r="AJ1715">
        <v>81.553181539999997</v>
      </c>
      <c r="AK1715">
        <v>12.95381296</v>
      </c>
      <c r="AL1715">
        <v>2.4270024299999999</v>
      </c>
      <c r="AM1715">
        <v>8.1104266299999992</v>
      </c>
      <c r="AN1715">
        <v>75.980575970000004</v>
      </c>
      <c r="AO1715">
        <v>5.2093052100000001</v>
      </c>
      <c r="AP1715">
        <v>78.710378730000002</v>
      </c>
      <c r="AR1715">
        <v>8.1104266299999992</v>
      </c>
      <c r="AS1715">
        <v>161.70025175999999</v>
      </c>
      <c r="AT1715">
        <v>96.768762820966259</v>
      </c>
      <c r="AU1715">
        <v>78.710378730000002</v>
      </c>
      <c r="AV1715">
        <v>15.796615770000001</v>
      </c>
      <c r="AW1715">
        <v>2.4270024299999999</v>
      </c>
      <c r="AX1715">
        <v>161.70025175999999</v>
      </c>
      <c r="AY1715" t="s">
        <v>152</v>
      </c>
      <c r="AZ1715" t="s">
        <v>94</v>
      </c>
      <c r="BA1715">
        <v>0.80400569866377269</v>
      </c>
      <c r="BB1715">
        <v>0.73378663360217133</v>
      </c>
      <c r="BC1715">
        <v>1.4876587531485611E-6</v>
      </c>
      <c r="BE1715">
        <v>9.2751095837597522E-6</v>
      </c>
      <c r="BF1715">
        <v>8.2030475387309212E-6</v>
      </c>
      <c r="BG1715">
        <v>1.032885732965715E-5</v>
      </c>
      <c r="BH1715">
        <v>1.2065547167888679E-5</v>
      </c>
      <c r="BI1715">
        <v>0</v>
      </c>
      <c r="BJ1715">
        <v>3.1632741346761429E-4</v>
      </c>
      <c r="BK1715">
        <v>2.4055479491709E-4</v>
      </c>
      <c r="BM1715">
        <v>1.1709418388132279E-4</v>
      </c>
    </row>
    <row r="1716" spans="1:65" x14ac:dyDescent="0.35">
      <c r="A1716" t="s">
        <v>1022</v>
      </c>
      <c r="B1716" t="s">
        <v>1022</v>
      </c>
      <c r="C1716" t="s">
        <v>1023</v>
      </c>
      <c r="D1716">
        <v>1.3251571291735099E-9</v>
      </c>
      <c r="E1716" t="s">
        <v>76</v>
      </c>
      <c r="F1716" t="s">
        <v>754</v>
      </c>
      <c r="G1716" t="s">
        <v>591</v>
      </c>
      <c r="H1716" t="s">
        <v>70</v>
      </c>
      <c r="I1716">
        <v>13660103839.57</v>
      </c>
      <c r="J1716">
        <v>4.5163004999999998</v>
      </c>
      <c r="K1716">
        <v>9.9999999747022745E-3</v>
      </c>
      <c r="L1716" t="s">
        <v>1024</v>
      </c>
      <c r="M1716" s="3">
        <v>46174</v>
      </c>
      <c r="N1716" t="s">
        <v>1018</v>
      </c>
      <c r="O1716">
        <v>400.81</v>
      </c>
      <c r="P1716">
        <v>18.10178398825661</v>
      </c>
      <c r="Q1716" t="s">
        <v>757</v>
      </c>
      <c r="R1716" t="s">
        <v>894</v>
      </c>
      <c r="S1716" t="s">
        <v>994</v>
      </c>
      <c r="U1716" t="s">
        <v>120</v>
      </c>
      <c r="W1716">
        <v>5.5965491700000003</v>
      </c>
      <c r="X1716">
        <v>5.2374795599999997</v>
      </c>
      <c r="Y1716">
        <v>6.4591783500000002</v>
      </c>
      <c r="Z1716">
        <v>23.332223540000001</v>
      </c>
      <c r="AA1716">
        <v>39.177834580000003</v>
      </c>
      <c r="AB1716">
        <v>36.201735720000002</v>
      </c>
      <c r="AC1716">
        <v>0</v>
      </c>
      <c r="AE1716">
        <v>105.10952611</v>
      </c>
      <c r="AI1716">
        <v>98.711793850000007</v>
      </c>
      <c r="AJ1716">
        <v>67.529932610000003</v>
      </c>
      <c r="AK1716">
        <v>31.181861229999999</v>
      </c>
      <c r="AL1716">
        <v>0</v>
      </c>
      <c r="AM1716">
        <v>7.4849555399999996</v>
      </c>
      <c r="AN1716">
        <v>72.612733030000001</v>
      </c>
      <c r="AO1716">
        <v>7.64662635</v>
      </c>
      <c r="AP1716">
        <v>46.451039969999997</v>
      </c>
      <c r="AR1716">
        <v>7.4849555399999996</v>
      </c>
      <c r="AS1716">
        <v>25.33704534</v>
      </c>
      <c r="AT1716">
        <v>85.55846360613991</v>
      </c>
      <c r="AU1716">
        <v>46.451039969999997</v>
      </c>
      <c r="AV1716">
        <v>50.112378409999998</v>
      </c>
      <c r="AW1716">
        <v>3.4365816200000001</v>
      </c>
      <c r="AX1716">
        <v>25.33704534</v>
      </c>
      <c r="AY1716" t="s">
        <v>152</v>
      </c>
      <c r="AZ1716" t="s">
        <v>94</v>
      </c>
      <c r="BA1716">
        <v>0.57964491438033405</v>
      </c>
      <c r="BB1716">
        <v>0.27812850864313721</v>
      </c>
      <c r="BC1716">
        <v>4.7645497962015854E-9</v>
      </c>
      <c r="BE1716">
        <v>2.666503720735565E-8</v>
      </c>
      <c r="BF1716">
        <v>2.4954232170207969E-8</v>
      </c>
      <c r="BG1716">
        <v>3.077507689112219E-8</v>
      </c>
      <c r="BH1716">
        <v>3.5662443392684929E-8</v>
      </c>
      <c r="BI1716">
        <v>0</v>
      </c>
      <c r="BJ1716">
        <v>5.0079957120624571E-7</v>
      </c>
      <c r="BK1716">
        <v>1.207196142110473E-7</v>
      </c>
      <c r="BM1716">
        <v>2.2131829302241519E-7</v>
      </c>
    </row>
    <row r="1717" spans="1:65" x14ac:dyDescent="0.35">
      <c r="A1717" t="s">
        <v>909</v>
      </c>
      <c r="B1717" t="s">
        <v>909</v>
      </c>
      <c r="C1717" t="s">
        <v>910</v>
      </c>
      <c r="D1717">
        <v>1.117025944898987E-3</v>
      </c>
      <c r="E1717" t="s">
        <v>67</v>
      </c>
      <c r="F1717" t="s">
        <v>754</v>
      </c>
      <c r="G1717" t="s">
        <v>591</v>
      </c>
      <c r="H1717" t="s">
        <v>98</v>
      </c>
      <c r="I1717">
        <v>32738707617.759998</v>
      </c>
      <c r="J1717">
        <v>3.4075000000000002</v>
      </c>
      <c r="K1717">
        <v>118457</v>
      </c>
      <c r="L1717" t="s">
        <v>911</v>
      </c>
      <c r="M1717" s="3">
        <v>46174</v>
      </c>
      <c r="N1717" t="s">
        <v>593</v>
      </c>
      <c r="O1717">
        <v>90.6</v>
      </c>
      <c r="P1717">
        <v>36569985.811499998</v>
      </c>
      <c r="Q1717" t="s">
        <v>757</v>
      </c>
      <c r="R1717" t="s">
        <v>595</v>
      </c>
      <c r="S1717" t="s">
        <v>596</v>
      </c>
      <c r="U1717" t="s">
        <v>120</v>
      </c>
      <c r="W1717">
        <v>5.7343673400000004</v>
      </c>
      <c r="X1717">
        <v>5.3818235100000003</v>
      </c>
      <c r="Y1717">
        <v>5.7041503599999999</v>
      </c>
      <c r="Z1717">
        <v>12.82749944</v>
      </c>
      <c r="AA1717">
        <v>46.966269590000003</v>
      </c>
      <c r="AB1717">
        <v>37.897260680000002</v>
      </c>
      <c r="AC1717">
        <v>0</v>
      </c>
      <c r="AE1717">
        <v>30.686940759999999</v>
      </c>
      <c r="AI1717">
        <v>98.609040359999995</v>
      </c>
      <c r="AJ1717">
        <v>56.800527690000003</v>
      </c>
      <c r="AK1717">
        <v>31.2598916</v>
      </c>
      <c r="AL1717">
        <v>9.63061042</v>
      </c>
      <c r="AM1717">
        <v>7.28952022</v>
      </c>
      <c r="AN1717">
        <v>33.717461210000003</v>
      </c>
      <c r="AO1717">
        <v>26.162744320000002</v>
      </c>
      <c r="AP1717">
        <v>8.5514107500000005</v>
      </c>
      <c r="AR1717">
        <v>7.28952022</v>
      </c>
      <c r="AS1717">
        <v>1.8571822</v>
      </c>
      <c r="AT1717">
        <v>80.059418547075055</v>
      </c>
      <c r="AU1717">
        <v>8.5514107500000005</v>
      </c>
      <c r="AV1717">
        <v>62.130565470000001</v>
      </c>
      <c r="AW1717">
        <v>27.3498986</v>
      </c>
      <c r="AX1717">
        <v>1.8571822</v>
      </c>
      <c r="AY1717" t="s">
        <v>644</v>
      </c>
      <c r="AZ1717" t="s">
        <v>94</v>
      </c>
      <c r="BA1717">
        <v>0.62127201270009813</v>
      </c>
      <c r="BB1717">
        <v>0.46541891535539759</v>
      </c>
      <c r="BC1717">
        <v>2.4000441495722561E-3</v>
      </c>
      <c r="BE1717">
        <v>1.3762734785865221E-2</v>
      </c>
      <c r="BF1717">
        <v>1.2916614029205921E-2</v>
      </c>
      <c r="BG1717">
        <v>1.369021269979848E-2</v>
      </c>
      <c r="BH1717">
        <v>1.749517035719966E-2</v>
      </c>
      <c r="BI1717">
        <v>0</v>
      </c>
      <c r="BJ1717">
        <v>7.3650012639308385E-2</v>
      </c>
      <c r="BK1717">
        <v>4.4573192737997307E-3</v>
      </c>
      <c r="BM1717">
        <v>2.0523763341126801E-2</v>
      </c>
    </row>
    <row r="1718" spans="1:65" x14ac:dyDescent="0.35">
      <c r="A1718" t="s">
        <v>1137</v>
      </c>
      <c r="B1718" t="s">
        <v>1137</v>
      </c>
      <c r="D1718">
        <v>2.8921166961427998E-3</v>
      </c>
      <c r="E1718" t="s">
        <v>122</v>
      </c>
      <c r="F1718" t="s">
        <v>744</v>
      </c>
      <c r="G1718" t="s">
        <v>591</v>
      </c>
      <c r="H1718" t="s">
        <v>101</v>
      </c>
      <c r="I1718">
        <v>13368957884.120001</v>
      </c>
      <c r="J1718">
        <v>3.4075000000000002</v>
      </c>
      <c r="K1718">
        <v>0</v>
      </c>
      <c r="M1718" s="3">
        <v>46174</v>
      </c>
      <c r="N1718" t="s">
        <v>969</v>
      </c>
      <c r="O1718">
        <v>0.964646</v>
      </c>
      <c r="P1718">
        <v>0</v>
      </c>
      <c r="AZ1718" t="s">
        <v>73</v>
      </c>
      <c r="BA1718">
        <v>0.5786616119309711</v>
      </c>
      <c r="BB1718">
        <v>0.17170915330370251</v>
      </c>
      <c r="BC1718">
        <v>1.6843113139271639E-2</v>
      </c>
    </row>
    <row r="1719" spans="1:65" x14ac:dyDescent="0.35">
      <c r="A1719" t="s">
        <v>658</v>
      </c>
      <c r="B1719" t="s">
        <v>658</v>
      </c>
      <c r="C1719" t="s">
        <v>659</v>
      </c>
      <c r="D1719">
        <v>8.0929266764014388E-4</v>
      </c>
      <c r="E1719" t="s">
        <v>67</v>
      </c>
      <c r="F1719" t="s">
        <v>590</v>
      </c>
      <c r="G1719" t="s">
        <v>591</v>
      </c>
      <c r="H1719" t="s">
        <v>101</v>
      </c>
      <c r="I1719">
        <v>21900417707.57</v>
      </c>
      <c r="J1719">
        <v>3.4075000000000002</v>
      </c>
      <c r="K1719">
        <v>255472.62220591019</v>
      </c>
      <c r="L1719" t="s">
        <v>660</v>
      </c>
      <c r="M1719" s="3">
        <v>46174</v>
      </c>
      <c r="N1719" t="s">
        <v>661</v>
      </c>
      <c r="O1719">
        <v>20.36</v>
      </c>
      <c r="P1719">
        <v>17723847.46899277</v>
      </c>
      <c r="Q1719" t="s">
        <v>594</v>
      </c>
      <c r="R1719" t="s">
        <v>601</v>
      </c>
      <c r="S1719" t="s">
        <v>649</v>
      </c>
      <c r="U1719" t="s">
        <v>151</v>
      </c>
      <c r="W1719">
        <v>5.7136433200000001</v>
      </c>
      <c r="X1719">
        <v>5.6827740599999998</v>
      </c>
      <c r="Y1719">
        <v>5.6519621300000003</v>
      </c>
      <c r="Z1719">
        <v>10.42509929</v>
      </c>
      <c r="AA1719">
        <v>14.12172717</v>
      </c>
      <c r="AB1719">
        <v>20.1198294</v>
      </c>
      <c r="AC1719">
        <v>0.72006241000000004</v>
      </c>
      <c r="AE1719">
        <v>122.73215507</v>
      </c>
      <c r="AI1719">
        <v>52.423252239999997</v>
      </c>
      <c r="AJ1719">
        <v>7.8846836199999997</v>
      </c>
      <c r="AK1719">
        <v>34.42618444</v>
      </c>
      <c r="AL1719">
        <v>2.3557878099999998</v>
      </c>
      <c r="AM1719">
        <v>5.6446648399999999</v>
      </c>
      <c r="AN1719">
        <v>10.519914760000001</v>
      </c>
      <c r="AO1719">
        <v>0.52446190999999998</v>
      </c>
      <c r="AP1719">
        <v>5.3671284400000001</v>
      </c>
      <c r="AR1719">
        <v>5.6446648399999999</v>
      </c>
      <c r="AS1719">
        <v>68.497267890000003</v>
      </c>
      <c r="AT1719">
        <v>25.507533422932731</v>
      </c>
      <c r="AU1719">
        <v>5.3671284400000001</v>
      </c>
      <c r="AV1719">
        <v>5.9570862599999996</v>
      </c>
      <c r="AW1719">
        <v>2.1688675000000002</v>
      </c>
      <c r="AX1719">
        <v>68.497267890000003</v>
      </c>
      <c r="AY1719" t="s">
        <v>152</v>
      </c>
      <c r="AZ1719" t="s">
        <v>94</v>
      </c>
      <c r="BA1719">
        <v>0.58409167386830363</v>
      </c>
      <c r="BB1719">
        <v>0.42494093452201909</v>
      </c>
      <c r="BC1719">
        <v>1.904482721935109E-3</v>
      </c>
      <c r="BE1719">
        <v>1.0881534982239951E-2</v>
      </c>
      <c r="BF1719">
        <v>1.082274500993103E-2</v>
      </c>
      <c r="BG1719">
        <v>1.076406422161656E-2</v>
      </c>
      <c r="BH1719">
        <v>1.0750166658894609E-2</v>
      </c>
      <c r="BI1719">
        <v>1.371346418559955E-3</v>
      </c>
      <c r="BJ1719">
        <v>0.2337412687566755</v>
      </c>
      <c r="BK1719">
        <v>0.13045186319626559</v>
      </c>
      <c r="BM1719">
        <v>1.0221603380386539E-2</v>
      </c>
    </row>
    <row r="1720" spans="1:65" x14ac:dyDescent="0.35">
      <c r="A1720" t="s">
        <v>1019</v>
      </c>
      <c r="B1720" t="s">
        <v>1019</v>
      </c>
      <c r="C1720" t="s">
        <v>1020</v>
      </c>
      <c r="D1720">
        <v>4.0457274977358799E-7</v>
      </c>
      <c r="E1720" t="s">
        <v>122</v>
      </c>
      <c r="F1720" t="s">
        <v>754</v>
      </c>
      <c r="G1720" t="s">
        <v>591</v>
      </c>
      <c r="H1720" t="s">
        <v>70</v>
      </c>
      <c r="I1720">
        <v>50823903457.370003</v>
      </c>
      <c r="J1720">
        <v>4.5163004999999998</v>
      </c>
      <c r="K1720">
        <v>0.99990643605778651</v>
      </c>
      <c r="L1720" t="s">
        <v>1021</v>
      </c>
      <c r="M1720" s="3">
        <v>46174</v>
      </c>
      <c r="N1720" t="s">
        <v>1018</v>
      </c>
      <c r="O1720">
        <v>4553.26</v>
      </c>
      <c r="P1720">
        <v>20561.96637597556</v>
      </c>
      <c r="Q1720" t="s">
        <v>757</v>
      </c>
      <c r="R1720" t="s">
        <v>790</v>
      </c>
      <c r="S1720" t="s">
        <v>994</v>
      </c>
      <c r="U1720" t="s">
        <v>120</v>
      </c>
      <c r="W1720">
        <v>6.1400965100000002</v>
      </c>
      <c r="X1720">
        <v>5.1720892100000002</v>
      </c>
      <c r="Y1720">
        <v>6.9107333999999998</v>
      </c>
      <c r="Z1720">
        <v>23.301448929999999</v>
      </c>
      <c r="AA1720">
        <v>37.852381459999997</v>
      </c>
      <c r="AB1720">
        <v>38.311666719999998</v>
      </c>
      <c r="AC1720">
        <v>0</v>
      </c>
      <c r="AE1720">
        <v>132.68433590999999</v>
      </c>
      <c r="AI1720">
        <v>99.837192119999997</v>
      </c>
      <c r="AJ1720">
        <v>78.691806389999996</v>
      </c>
      <c r="AK1720">
        <v>20.773690729999998</v>
      </c>
      <c r="AL1720">
        <v>0</v>
      </c>
      <c r="AM1720">
        <v>8.0309148199999996</v>
      </c>
      <c r="AN1720">
        <v>73.129751659999997</v>
      </c>
      <c r="AO1720">
        <v>2.1645133900000002</v>
      </c>
      <c r="AP1720">
        <v>64.989915580000002</v>
      </c>
      <c r="AR1720">
        <v>8.0309148199999996</v>
      </c>
      <c r="AS1720">
        <v>84.132522769999994</v>
      </c>
      <c r="AT1720">
        <v>95.774209521114813</v>
      </c>
      <c r="AU1720">
        <v>64.989915580000002</v>
      </c>
      <c r="AV1720">
        <v>34.222661129999999</v>
      </c>
      <c r="AW1720">
        <v>1.007076E-2</v>
      </c>
      <c r="AX1720">
        <v>84.132522769999994</v>
      </c>
      <c r="AY1720" t="s">
        <v>152</v>
      </c>
      <c r="AZ1720" t="s">
        <v>94</v>
      </c>
      <c r="BA1720">
        <v>0.60589742474947772</v>
      </c>
      <c r="BB1720">
        <v>0.46385389407758731</v>
      </c>
      <c r="BC1720">
        <v>8.7219867061397674E-7</v>
      </c>
      <c r="BE1720">
        <v>5.3553840134635184E-6</v>
      </c>
      <c r="BF1720">
        <v>4.5110893332588931E-6</v>
      </c>
      <c r="BG1720">
        <v>6.0275324844476078E-6</v>
      </c>
      <c r="BH1720">
        <v>7.0045532298180842E-6</v>
      </c>
      <c r="BI1720">
        <v>0</v>
      </c>
      <c r="BJ1720">
        <v>1.157271013920003E-4</v>
      </c>
      <c r="BK1720">
        <v>7.3380274515394119E-5</v>
      </c>
      <c r="BM1720">
        <v>5.6684117972190578E-5</v>
      </c>
    </row>
    <row r="1721" spans="1:65" x14ac:dyDescent="0.35">
      <c r="A1721" t="s">
        <v>1015</v>
      </c>
      <c r="B1721" t="s">
        <v>1015</v>
      </c>
      <c r="C1721" t="s">
        <v>1016</v>
      </c>
      <c r="D1721">
        <v>1.47916865227514E-8</v>
      </c>
      <c r="E1721" t="s">
        <v>122</v>
      </c>
      <c r="F1721" t="s">
        <v>754</v>
      </c>
      <c r="G1721" t="s">
        <v>591</v>
      </c>
      <c r="H1721" t="s">
        <v>70</v>
      </c>
      <c r="I1721">
        <v>50823903457.370003</v>
      </c>
      <c r="J1721">
        <v>3.891365</v>
      </c>
      <c r="K1721">
        <v>2.36</v>
      </c>
      <c r="L1721" t="s">
        <v>1017</v>
      </c>
      <c r="M1721" s="3">
        <v>46174</v>
      </c>
      <c r="N1721" t="s">
        <v>1018</v>
      </c>
      <c r="O1721">
        <v>81.86</v>
      </c>
      <c r="P1721">
        <v>751.77124780399993</v>
      </c>
      <c r="Q1721" t="s">
        <v>757</v>
      </c>
      <c r="R1721" t="s">
        <v>614</v>
      </c>
      <c r="S1721" t="s">
        <v>602</v>
      </c>
      <c r="U1721" t="s">
        <v>120</v>
      </c>
      <c r="W1721">
        <v>6.2050991800000004</v>
      </c>
      <c r="X1721">
        <v>5.2018656500000002</v>
      </c>
      <c r="Y1721">
        <v>7.0613688100000003</v>
      </c>
      <c r="Z1721">
        <v>18.855907429999998</v>
      </c>
      <c r="AA1721">
        <v>31.794321159999999</v>
      </c>
      <c r="AB1721">
        <v>32.326443699999999</v>
      </c>
      <c r="AC1721">
        <v>0</v>
      </c>
      <c r="AE1721">
        <v>128.61999653000001</v>
      </c>
      <c r="AI1721">
        <v>99.977825600000003</v>
      </c>
      <c r="AJ1721">
        <v>66.718562950000006</v>
      </c>
      <c r="AK1721">
        <v>16.258109340000001</v>
      </c>
      <c r="AL1721">
        <v>0</v>
      </c>
      <c r="AM1721">
        <v>8.1081648299999998</v>
      </c>
      <c r="AN1721">
        <v>60.924803279999999</v>
      </c>
      <c r="AO1721">
        <v>3.5948612899999999</v>
      </c>
      <c r="AP1721">
        <v>56.756434759999998</v>
      </c>
      <c r="AR1721">
        <v>8.1081648299999998</v>
      </c>
      <c r="AS1721">
        <v>81.059458899999996</v>
      </c>
      <c r="AT1721">
        <v>96.756030275164463</v>
      </c>
      <c r="AU1721">
        <v>56.756434759999998</v>
      </c>
      <c r="AV1721">
        <v>26.186885289999999</v>
      </c>
      <c r="AW1721">
        <v>5.3764000000000004E-4</v>
      </c>
      <c r="AX1721">
        <v>81.059458899999996</v>
      </c>
      <c r="AY1721" t="s">
        <v>152</v>
      </c>
      <c r="AZ1721" t="s">
        <v>94</v>
      </c>
      <c r="BA1721">
        <v>0.60589742474947772</v>
      </c>
      <c r="BB1721">
        <v>0.46385389407758731</v>
      </c>
      <c r="BC1721">
        <v>3.1888675963723277E-8</v>
      </c>
      <c r="BE1721">
        <v>1.9787239707378501E-7</v>
      </c>
      <c r="BF1721">
        <v>1.6588060811967279E-7</v>
      </c>
      <c r="BG1721">
        <v>2.2517770184243219E-7</v>
      </c>
      <c r="BH1721">
        <v>2.585586409243274E-7</v>
      </c>
      <c r="BI1721">
        <v>0</v>
      </c>
      <c r="BJ1721">
        <v>4.1015213918003824E-6</v>
      </c>
      <c r="BK1721">
        <v>2.5848788186568449E-6</v>
      </c>
      <c r="BM1721">
        <v>1.80988755691784E-6</v>
      </c>
    </row>
    <row r="1722" spans="1:65" x14ac:dyDescent="0.35">
      <c r="A1722" t="s">
        <v>795</v>
      </c>
      <c r="B1722" t="s">
        <v>795</v>
      </c>
      <c r="C1722" t="s">
        <v>796</v>
      </c>
      <c r="D1722">
        <v>1.1684427017170891E-4</v>
      </c>
      <c r="E1722" t="s">
        <v>67</v>
      </c>
      <c r="F1722" t="s">
        <v>754</v>
      </c>
      <c r="G1722" t="s">
        <v>591</v>
      </c>
      <c r="H1722" t="s">
        <v>81</v>
      </c>
      <c r="I1722">
        <v>22785495209.5</v>
      </c>
      <c r="J1722">
        <v>3.4075000000000002</v>
      </c>
      <c r="K1722">
        <v>14653.45</v>
      </c>
      <c r="L1722" t="s">
        <v>797</v>
      </c>
      <c r="M1722" s="3">
        <v>46174</v>
      </c>
      <c r="N1722" t="s">
        <v>798</v>
      </c>
      <c r="O1722">
        <v>53.32</v>
      </c>
      <c r="P1722">
        <v>2662354.558255</v>
      </c>
      <c r="Q1722" t="s">
        <v>757</v>
      </c>
      <c r="R1722" t="s">
        <v>693</v>
      </c>
      <c r="S1722" t="s">
        <v>602</v>
      </c>
      <c r="U1722" t="s">
        <v>92</v>
      </c>
      <c r="W1722">
        <v>5.1045141999999997</v>
      </c>
      <c r="X1722">
        <v>4.9188624799999996</v>
      </c>
      <c r="Y1722">
        <v>5.6941005699999998</v>
      </c>
      <c r="Z1722">
        <v>19.205225370000001</v>
      </c>
      <c r="AA1722">
        <v>36.690081569999997</v>
      </c>
      <c r="AB1722">
        <v>33.258527729999997</v>
      </c>
      <c r="AC1722">
        <v>0.89739252000000003</v>
      </c>
      <c r="AE1722">
        <v>92.850301110000004</v>
      </c>
      <c r="AI1722">
        <v>89.679217989999998</v>
      </c>
      <c r="AJ1722">
        <v>39.717388829999997</v>
      </c>
      <c r="AK1722">
        <v>44.554280230000003</v>
      </c>
      <c r="AL1722">
        <v>4.8821656100000004</v>
      </c>
      <c r="AM1722">
        <v>6.5040799199999997</v>
      </c>
      <c r="AN1722">
        <v>37.963175880000001</v>
      </c>
      <c r="AO1722">
        <v>18.929836770000001</v>
      </c>
      <c r="AP1722">
        <v>12.48861885</v>
      </c>
      <c r="AR1722">
        <v>6.5040799199999997</v>
      </c>
      <c r="AS1722">
        <v>18.543900470000001</v>
      </c>
      <c r="AT1722">
        <v>48.543538233005592</v>
      </c>
      <c r="AU1722">
        <v>12.48861885</v>
      </c>
      <c r="AV1722">
        <v>61.88706689</v>
      </c>
      <c r="AW1722">
        <v>17.8089172</v>
      </c>
      <c r="AX1722">
        <v>18.543900470000001</v>
      </c>
      <c r="AY1722" t="s">
        <v>152</v>
      </c>
      <c r="AZ1722" t="s">
        <v>94</v>
      </c>
      <c r="BA1722">
        <v>0.65823102542440226</v>
      </c>
      <c r="BB1722">
        <v>0.5409661471288153</v>
      </c>
      <c r="BC1722">
        <v>2.1599183385478249E-4</v>
      </c>
      <c r="BE1722">
        <v>1.102533382995778E-3</v>
      </c>
      <c r="BF1722">
        <v>1.062434127534683E-3</v>
      </c>
      <c r="BG1722">
        <v>1.229879224267862E-3</v>
      </c>
      <c r="BH1722">
        <v>1.4048281494588671E-3</v>
      </c>
      <c r="BI1722">
        <v>1.938294560823646E-4</v>
      </c>
      <c r="BJ1722">
        <v>2.005490681071765E-2</v>
      </c>
      <c r="BK1722">
        <v>4.0053310693358626E-3</v>
      </c>
      <c r="BM1722">
        <v>2.6974396877249051E-3</v>
      </c>
    </row>
    <row r="1723" spans="1:65" x14ac:dyDescent="0.35">
      <c r="A1723" t="s">
        <v>912</v>
      </c>
      <c r="B1723" t="s">
        <v>912</v>
      </c>
      <c r="C1723" t="s">
        <v>913</v>
      </c>
      <c r="D1723">
        <v>5.7874985209765223E-2</v>
      </c>
      <c r="E1723" t="s">
        <v>67</v>
      </c>
      <c r="F1723" t="s">
        <v>754</v>
      </c>
      <c r="G1723" t="s">
        <v>591</v>
      </c>
      <c r="H1723" t="s">
        <v>98</v>
      </c>
      <c r="I1723">
        <v>32738707617.759998</v>
      </c>
      <c r="J1723">
        <v>3.4075000000000002</v>
      </c>
      <c r="K1723">
        <v>867803.03999999969</v>
      </c>
      <c r="L1723" t="s">
        <v>914</v>
      </c>
      <c r="M1723" s="3">
        <v>46174</v>
      </c>
      <c r="N1723" t="s">
        <v>593</v>
      </c>
      <c r="O1723">
        <v>640.76</v>
      </c>
      <c r="P1723">
        <v>1894752219.1646869</v>
      </c>
      <c r="Q1723" t="s">
        <v>757</v>
      </c>
      <c r="R1723" t="s">
        <v>595</v>
      </c>
      <c r="S1723" t="s">
        <v>596</v>
      </c>
      <c r="U1723" t="s">
        <v>120</v>
      </c>
      <c r="W1723">
        <v>4.9320157499999997</v>
      </c>
      <c r="X1723">
        <v>6.1296500900000002</v>
      </c>
      <c r="Y1723">
        <v>6.7117419900000002</v>
      </c>
      <c r="Z1723">
        <v>24.17956955</v>
      </c>
      <c r="AA1723">
        <v>32.761159560000003</v>
      </c>
      <c r="AB1723">
        <v>41.75348717</v>
      </c>
      <c r="AC1723">
        <v>0</v>
      </c>
      <c r="AE1723">
        <v>60.164343819999999</v>
      </c>
      <c r="AI1723">
        <v>98.983645800000005</v>
      </c>
      <c r="AJ1723">
        <v>58.716634620000001</v>
      </c>
      <c r="AK1723">
        <v>37.616478919999999</v>
      </c>
      <c r="AL1723">
        <v>2.3611027500000001</v>
      </c>
      <c r="AM1723">
        <v>7.2972684499999998</v>
      </c>
      <c r="AN1723">
        <v>62.627082680000001</v>
      </c>
      <c r="AO1723">
        <v>2.05022671</v>
      </c>
      <c r="AP1723">
        <v>34.391829899999998</v>
      </c>
      <c r="AR1723">
        <v>7.2972684499999998</v>
      </c>
      <c r="AS1723">
        <v>9.9673169999999995</v>
      </c>
      <c r="AT1723">
        <v>80.273042371082965</v>
      </c>
      <c r="AU1723">
        <v>34.391829899999998</v>
      </c>
      <c r="AV1723">
        <v>61.852897830000003</v>
      </c>
      <c r="AW1723">
        <v>2.3749278</v>
      </c>
      <c r="AX1723">
        <v>9.9673169999999995</v>
      </c>
      <c r="AY1723" t="s">
        <v>152</v>
      </c>
      <c r="AZ1723" t="s">
        <v>94</v>
      </c>
      <c r="BA1723">
        <v>0.62127201270009813</v>
      </c>
      <c r="BB1723">
        <v>0.46541891535539759</v>
      </c>
      <c r="BC1723">
        <v>0.12435030743340419</v>
      </c>
      <c r="BE1723">
        <v>0.61329767477889152</v>
      </c>
      <c r="BF1723">
        <v>0.76222387315069373</v>
      </c>
      <c r="BG1723">
        <v>0.83460717987018807</v>
      </c>
      <c r="BH1723">
        <v>0.90741757518158084</v>
      </c>
      <c r="BI1723">
        <v>0</v>
      </c>
      <c r="BJ1723">
        <v>7.4814546505460324</v>
      </c>
      <c r="BK1723">
        <v>1.2394389332361959</v>
      </c>
      <c r="BM1723">
        <v>4.2766346212623434</v>
      </c>
    </row>
    <row r="1724" spans="1:65" x14ac:dyDescent="0.35">
      <c r="A1724" t="s">
        <v>1015</v>
      </c>
      <c r="B1724" t="s">
        <v>1015</v>
      </c>
      <c r="C1724" t="s">
        <v>1016</v>
      </c>
      <c r="D1724">
        <v>3.4708669333682601E-8</v>
      </c>
      <c r="E1724" t="s">
        <v>133</v>
      </c>
      <c r="F1724" t="s">
        <v>754</v>
      </c>
      <c r="G1724" t="s">
        <v>591</v>
      </c>
      <c r="H1724" t="s">
        <v>70</v>
      </c>
      <c r="I1724">
        <v>12940613237.889999</v>
      </c>
      <c r="J1724">
        <v>3.891365</v>
      </c>
      <c r="K1724">
        <v>1.41</v>
      </c>
      <c r="L1724" t="s">
        <v>1017</v>
      </c>
      <c r="M1724" s="3">
        <v>46174</v>
      </c>
      <c r="N1724" t="s">
        <v>1018</v>
      </c>
      <c r="O1724">
        <v>81.86</v>
      </c>
      <c r="P1724">
        <v>449.15146584899998</v>
      </c>
      <c r="Q1724" t="s">
        <v>757</v>
      </c>
      <c r="R1724" t="s">
        <v>614</v>
      </c>
      <c r="S1724" t="s">
        <v>602</v>
      </c>
      <c r="U1724" t="s">
        <v>120</v>
      </c>
      <c r="W1724">
        <v>6.2050991800000004</v>
      </c>
      <c r="X1724">
        <v>5.2018656500000002</v>
      </c>
      <c r="Y1724">
        <v>7.0613688100000003</v>
      </c>
      <c r="Z1724">
        <v>18.855907429999998</v>
      </c>
      <c r="AA1724">
        <v>31.794321159999999</v>
      </c>
      <c r="AB1724">
        <v>32.326443699999999</v>
      </c>
      <c r="AC1724">
        <v>0</v>
      </c>
      <c r="AE1724">
        <v>128.61999653000001</v>
      </c>
      <c r="AI1724">
        <v>99.977825600000003</v>
      </c>
      <c r="AJ1724">
        <v>66.718562950000006</v>
      </c>
      <c r="AK1724">
        <v>16.258109340000001</v>
      </c>
      <c r="AL1724">
        <v>0</v>
      </c>
      <c r="AM1724">
        <v>8.1081648299999998</v>
      </c>
      <c r="AN1724">
        <v>60.924803279999999</v>
      </c>
      <c r="AO1724">
        <v>3.5948612899999999</v>
      </c>
      <c r="AP1724">
        <v>56.756434759999998</v>
      </c>
      <c r="AR1724">
        <v>8.1081648299999998</v>
      </c>
      <c r="AS1724">
        <v>81.059458899999996</v>
      </c>
      <c r="AT1724">
        <v>96.756030275164463</v>
      </c>
      <c r="AU1724">
        <v>56.756434759999998</v>
      </c>
      <c r="AV1724">
        <v>26.186885289999999</v>
      </c>
      <c r="AW1724">
        <v>5.3764000000000004E-4</v>
      </c>
      <c r="AX1724">
        <v>81.059458899999996</v>
      </c>
      <c r="AY1724" t="s">
        <v>152</v>
      </c>
      <c r="AZ1724" t="s">
        <v>94</v>
      </c>
      <c r="BA1724">
        <v>0.80400569866377269</v>
      </c>
      <c r="BB1724">
        <v>0.73378663360217133</v>
      </c>
      <c r="BC1724">
        <v>4.7300765296442019E-8</v>
      </c>
      <c r="BE1724">
        <v>2.9350593995432478E-7</v>
      </c>
      <c r="BF1724">
        <v>2.460522262142738E-7</v>
      </c>
      <c r="BG1724">
        <v>3.3400814875342608E-7</v>
      </c>
      <c r="BH1724">
        <v>3.8352240160869567E-7</v>
      </c>
      <c r="BI1724">
        <v>0</v>
      </c>
      <c r="BJ1724">
        <v>6.0838242682947171E-6</v>
      </c>
      <c r="BK1724">
        <v>3.834174440485488E-6</v>
      </c>
      <c r="BM1724">
        <v>2.684622799645583E-6</v>
      </c>
    </row>
    <row r="1725" spans="1:65" x14ac:dyDescent="0.35">
      <c r="A1725" t="s">
        <v>786</v>
      </c>
      <c r="B1725" t="s">
        <v>786</v>
      </c>
      <c r="C1725" t="s">
        <v>787</v>
      </c>
      <c r="D1725">
        <v>1.83649592690049E-9</v>
      </c>
      <c r="E1725" t="s">
        <v>122</v>
      </c>
      <c r="F1725" t="s">
        <v>754</v>
      </c>
      <c r="G1725" t="s">
        <v>591</v>
      </c>
      <c r="H1725" t="s">
        <v>70</v>
      </c>
      <c r="I1725">
        <v>50823903457.370003</v>
      </c>
      <c r="J1725">
        <v>3.891365</v>
      </c>
      <c r="K1725">
        <v>0.99999999930514605</v>
      </c>
      <c r="L1725" t="s">
        <v>788</v>
      </c>
      <c r="M1725" s="3">
        <v>46174</v>
      </c>
      <c r="N1725" t="s">
        <v>789</v>
      </c>
      <c r="O1725">
        <v>23.985900000000001</v>
      </c>
      <c r="P1725">
        <v>93.337891688643808</v>
      </c>
      <c r="Q1725" t="s">
        <v>757</v>
      </c>
      <c r="R1725" t="s">
        <v>790</v>
      </c>
      <c r="S1725" t="s">
        <v>602</v>
      </c>
      <c r="U1725" t="s">
        <v>120</v>
      </c>
      <c r="W1725">
        <v>6.55045053</v>
      </c>
      <c r="X1725">
        <v>5.5136737299999998</v>
      </c>
      <c r="Y1725">
        <v>6.6707747499999996</v>
      </c>
      <c r="Z1725">
        <v>22.853215970000001</v>
      </c>
      <c r="AA1725">
        <v>35.210431149999998</v>
      </c>
      <c r="AB1725">
        <v>37.404776769999998</v>
      </c>
      <c r="AC1725">
        <v>0</v>
      </c>
      <c r="AE1725">
        <v>80.621966360000002</v>
      </c>
      <c r="AI1725">
        <v>99.999999979999998</v>
      </c>
      <c r="AJ1725">
        <v>73.282580449999998</v>
      </c>
      <c r="AK1725">
        <v>22.185843439999999</v>
      </c>
      <c r="AL1725">
        <v>0</v>
      </c>
      <c r="AM1725">
        <v>8.0799831599999994</v>
      </c>
      <c r="AN1725">
        <v>69.456693959999996</v>
      </c>
      <c r="AO1725">
        <v>5.0374287500000001</v>
      </c>
      <c r="AP1725">
        <v>58.230432579999999</v>
      </c>
      <c r="AR1725">
        <v>8.0799831599999994</v>
      </c>
      <c r="AS1725">
        <v>38.916990089999999</v>
      </c>
      <c r="AT1725">
        <v>96.372639173799243</v>
      </c>
      <c r="AU1725">
        <v>58.230432579999999</v>
      </c>
      <c r="AV1725">
        <v>31.149619399999999</v>
      </c>
      <c r="AW1725">
        <v>6.0883719100000002</v>
      </c>
      <c r="AX1725">
        <v>38.916990089999999</v>
      </c>
      <c r="AY1725" t="s">
        <v>644</v>
      </c>
      <c r="AZ1725" t="s">
        <v>94</v>
      </c>
      <c r="BA1725">
        <v>0.60589742474947772</v>
      </c>
      <c r="BB1725">
        <v>0.46385389407758731</v>
      </c>
      <c r="BC1725">
        <v>3.9592120500626977E-9</v>
      </c>
      <c r="BE1725">
        <v>2.5934622671715589E-8</v>
      </c>
      <c r="BF1725">
        <v>2.1829803471930142E-8</v>
      </c>
      <c r="BG1725">
        <v>2.6411011773453979E-8</v>
      </c>
      <c r="BH1725">
        <v>3.1990366691375683E-8</v>
      </c>
      <c r="BI1725">
        <v>0</v>
      </c>
      <c r="BJ1725">
        <v>3.1919946071226148E-7</v>
      </c>
      <c r="BK1725">
        <v>1.5408061611649861E-7</v>
      </c>
      <c r="BM1725">
        <v>2.3054663035109951E-7</v>
      </c>
    </row>
    <row r="1726" spans="1:65" x14ac:dyDescent="0.35">
      <c r="A1726" t="s">
        <v>799</v>
      </c>
      <c r="B1726" t="s">
        <v>799</v>
      </c>
      <c r="C1726" t="s">
        <v>800</v>
      </c>
      <c r="D1726">
        <v>3.1394184478749422E-3</v>
      </c>
      <c r="E1726" t="s">
        <v>67</v>
      </c>
      <c r="F1726" t="s">
        <v>754</v>
      </c>
      <c r="G1726" t="s">
        <v>591</v>
      </c>
      <c r="H1726" t="s">
        <v>81</v>
      </c>
      <c r="I1726">
        <v>22785495209.5</v>
      </c>
      <c r="J1726">
        <v>3.891365</v>
      </c>
      <c r="K1726">
        <v>74911.561299999856</v>
      </c>
      <c r="L1726" t="s">
        <v>801</v>
      </c>
      <c r="M1726" s="3">
        <v>46174</v>
      </c>
      <c r="N1726" t="s">
        <v>802</v>
      </c>
      <c r="O1726">
        <v>245.39</v>
      </c>
      <c r="P1726">
        <v>71533204.004670501</v>
      </c>
      <c r="Q1726" t="s">
        <v>757</v>
      </c>
      <c r="R1726" t="s">
        <v>803</v>
      </c>
      <c r="S1726" t="s">
        <v>602</v>
      </c>
      <c r="U1726" t="s">
        <v>151</v>
      </c>
      <c r="W1726">
        <v>5.7708101899999997</v>
      </c>
      <c r="X1726">
        <v>4.9013945200000002</v>
      </c>
      <c r="Y1726">
        <v>4.9980433599999996</v>
      </c>
      <c r="Z1726">
        <v>25.29047229</v>
      </c>
      <c r="AA1726">
        <v>31.64269264</v>
      </c>
      <c r="AB1726">
        <v>33.473325469999999</v>
      </c>
      <c r="AC1726">
        <v>7.6533076500000004</v>
      </c>
      <c r="AE1726">
        <v>240.24245984000001</v>
      </c>
      <c r="AI1726">
        <v>90.406490399999996</v>
      </c>
      <c r="AJ1726">
        <v>17.711717709999999</v>
      </c>
      <c r="AK1726">
        <v>70.183170180000005</v>
      </c>
      <c r="AL1726">
        <v>2.5116025099999999</v>
      </c>
      <c r="AM1726">
        <v>5.4829250399999996</v>
      </c>
      <c r="AN1726">
        <v>78.511978510000006</v>
      </c>
      <c r="AO1726">
        <v>1.28050128</v>
      </c>
      <c r="AP1726">
        <v>0.18160018</v>
      </c>
      <c r="AR1726">
        <v>5.4829250399999996</v>
      </c>
      <c r="AS1726">
        <v>95.689318819999997</v>
      </c>
      <c r="AT1726">
        <v>22.71910589233925</v>
      </c>
      <c r="AU1726">
        <v>0.18160018</v>
      </c>
      <c r="AV1726">
        <v>53.971953980000002</v>
      </c>
      <c r="AW1726">
        <v>36.252936239999997</v>
      </c>
      <c r="AX1726">
        <v>95.689318819999997</v>
      </c>
      <c r="AY1726" t="s">
        <v>93</v>
      </c>
      <c r="AZ1726" t="s">
        <v>94</v>
      </c>
      <c r="BA1726">
        <v>0.65823102542440226</v>
      </c>
      <c r="BB1726">
        <v>0.5409661471288153</v>
      </c>
      <c r="BC1726">
        <v>5.8033547284565687E-3</v>
      </c>
      <c r="BE1726">
        <v>3.349005860316185E-2</v>
      </c>
      <c r="BF1726">
        <v>2.8444531063673111E-2</v>
      </c>
      <c r="BG1726">
        <v>2.9005418566286949E-2</v>
      </c>
      <c r="BH1726">
        <v>3.1819358956656919E-2</v>
      </c>
      <c r="BI1726">
        <v>4.441485913896033E-2</v>
      </c>
      <c r="BJ1726">
        <v>1.394212215288501</v>
      </c>
      <c r="BK1726">
        <v>0.55531906083683513</v>
      </c>
      <c r="BM1726">
        <v>1.0538902632915639E-3</v>
      </c>
    </row>
    <row r="1727" spans="1:65" x14ac:dyDescent="0.35">
      <c r="A1727" t="s">
        <v>786</v>
      </c>
      <c r="B1727" t="s">
        <v>786</v>
      </c>
      <c r="C1727" t="s">
        <v>787</v>
      </c>
      <c r="D1727">
        <v>7.2127873673723404E-9</v>
      </c>
      <c r="E1727" t="s">
        <v>133</v>
      </c>
      <c r="F1727" t="s">
        <v>754</v>
      </c>
      <c r="G1727" t="s">
        <v>591</v>
      </c>
      <c r="H1727" t="s">
        <v>70</v>
      </c>
      <c r="I1727">
        <v>12940613237.889999</v>
      </c>
      <c r="J1727">
        <v>3.891365</v>
      </c>
      <c r="K1727">
        <v>0.99999999930150807</v>
      </c>
      <c r="L1727" t="s">
        <v>788</v>
      </c>
      <c r="M1727" s="3">
        <v>46174</v>
      </c>
      <c r="N1727" t="s">
        <v>789</v>
      </c>
      <c r="O1727">
        <v>23.985900000000001</v>
      </c>
      <c r="P1727">
        <v>93.337891688304239</v>
      </c>
      <c r="Q1727" t="s">
        <v>757</v>
      </c>
      <c r="R1727" t="s">
        <v>790</v>
      </c>
      <c r="S1727" t="s">
        <v>602</v>
      </c>
      <c r="U1727" t="s">
        <v>120</v>
      </c>
      <c r="W1727">
        <v>6.55045053</v>
      </c>
      <c r="X1727">
        <v>5.5136737299999998</v>
      </c>
      <c r="Y1727">
        <v>6.6707747499999996</v>
      </c>
      <c r="Z1727">
        <v>22.853215970000001</v>
      </c>
      <c r="AA1727">
        <v>35.210431149999998</v>
      </c>
      <c r="AB1727">
        <v>37.404776769999998</v>
      </c>
      <c r="AC1727">
        <v>0</v>
      </c>
      <c r="AE1727">
        <v>80.621966360000002</v>
      </c>
      <c r="AI1727">
        <v>99.999999979999998</v>
      </c>
      <c r="AJ1727">
        <v>73.282580449999998</v>
      </c>
      <c r="AK1727">
        <v>22.185843439999999</v>
      </c>
      <c r="AL1727">
        <v>0</v>
      </c>
      <c r="AM1727">
        <v>8.0799831599999994</v>
      </c>
      <c r="AN1727">
        <v>69.456693959999996</v>
      </c>
      <c r="AO1727">
        <v>5.0374287500000001</v>
      </c>
      <c r="AP1727">
        <v>58.230432579999999</v>
      </c>
      <c r="AR1727">
        <v>8.0799831599999994</v>
      </c>
      <c r="AS1727">
        <v>38.916990089999999</v>
      </c>
      <c r="AT1727">
        <v>96.372639173799243</v>
      </c>
      <c r="AU1727">
        <v>58.230432579999999</v>
      </c>
      <c r="AV1727">
        <v>31.149619399999999</v>
      </c>
      <c r="AW1727">
        <v>6.0883719100000002</v>
      </c>
      <c r="AX1727">
        <v>38.916990089999999</v>
      </c>
      <c r="AY1727" t="s">
        <v>644</v>
      </c>
      <c r="AZ1727" t="s">
        <v>94</v>
      </c>
      <c r="BA1727">
        <v>0.80400569866377269</v>
      </c>
      <c r="BB1727">
        <v>0.73378663360217133</v>
      </c>
      <c r="BC1727">
        <v>9.8295431356723435E-9</v>
      </c>
      <c r="BE1727">
        <v>6.4387936042722767E-8</v>
      </c>
      <c r="BF1727">
        <v>5.4196893765058423E-8</v>
      </c>
      <c r="BG1727">
        <v>6.5570668153478888E-8</v>
      </c>
      <c r="BH1727">
        <v>7.9422543006726122E-8</v>
      </c>
      <c r="BI1727">
        <v>0</v>
      </c>
      <c r="BJ1727">
        <v>7.9247709601834458E-7</v>
      </c>
      <c r="BK1727">
        <v>3.8253623280018808E-7</v>
      </c>
      <c r="BM1727">
        <v>5.7237854885397017E-7</v>
      </c>
    </row>
    <row r="1728" spans="1:65" x14ac:dyDescent="0.35">
      <c r="A1728" t="s">
        <v>786</v>
      </c>
      <c r="B1728" t="s">
        <v>786</v>
      </c>
      <c r="C1728" t="s">
        <v>787</v>
      </c>
      <c r="D1728">
        <v>6.8328830278805798E-9</v>
      </c>
      <c r="E1728" t="s">
        <v>76</v>
      </c>
      <c r="F1728" t="s">
        <v>754</v>
      </c>
      <c r="G1728" t="s">
        <v>591</v>
      </c>
      <c r="H1728" t="s">
        <v>70</v>
      </c>
      <c r="I1728">
        <v>13660103839.57</v>
      </c>
      <c r="J1728">
        <v>3.891365</v>
      </c>
      <c r="K1728">
        <v>0.99999999926058081</v>
      </c>
      <c r="L1728" t="s">
        <v>788</v>
      </c>
      <c r="M1728" s="3">
        <v>46174</v>
      </c>
      <c r="N1728" t="s">
        <v>789</v>
      </c>
      <c r="O1728">
        <v>23.985900000000001</v>
      </c>
      <c r="P1728">
        <v>93.337891684484177</v>
      </c>
      <c r="Q1728" t="s">
        <v>757</v>
      </c>
      <c r="R1728" t="s">
        <v>790</v>
      </c>
      <c r="S1728" t="s">
        <v>602</v>
      </c>
      <c r="U1728" t="s">
        <v>120</v>
      </c>
      <c r="W1728">
        <v>6.55045053</v>
      </c>
      <c r="X1728">
        <v>5.5136737299999998</v>
      </c>
      <c r="Y1728">
        <v>6.6707747499999996</v>
      </c>
      <c r="Z1728">
        <v>22.853215970000001</v>
      </c>
      <c r="AA1728">
        <v>35.210431149999998</v>
      </c>
      <c r="AB1728">
        <v>37.404776769999998</v>
      </c>
      <c r="AC1728">
        <v>0</v>
      </c>
      <c r="AE1728">
        <v>80.621966360000002</v>
      </c>
      <c r="AI1728">
        <v>99.999999979999998</v>
      </c>
      <c r="AJ1728">
        <v>73.282580449999998</v>
      </c>
      <c r="AK1728">
        <v>22.185843439999999</v>
      </c>
      <c r="AL1728">
        <v>0</v>
      </c>
      <c r="AM1728">
        <v>8.0799831599999994</v>
      </c>
      <c r="AN1728">
        <v>69.456693959999996</v>
      </c>
      <c r="AO1728">
        <v>5.0374287500000001</v>
      </c>
      <c r="AP1728">
        <v>58.230432579999999</v>
      </c>
      <c r="AR1728">
        <v>8.0799831599999994</v>
      </c>
      <c r="AS1728">
        <v>38.916990089999999</v>
      </c>
      <c r="AT1728">
        <v>96.372639173799243</v>
      </c>
      <c r="AU1728">
        <v>58.230432579999999</v>
      </c>
      <c r="AV1728">
        <v>31.149619399999999</v>
      </c>
      <c r="AW1728">
        <v>6.0883719100000002</v>
      </c>
      <c r="AX1728">
        <v>38.916990089999999</v>
      </c>
      <c r="AY1728" t="s">
        <v>644</v>
      </c>
      <c r="AZ1728" t="s">
        <v>94</v>
      </c>
      <c r="BA1728">
        <v>0.57964491438033405</v>
      </c>
      <c r="BB1728">
        <v>0.27812850864313721</v>
      </c>
      <c r="BC1728">
        <v>2.456735938798621E-8</v>
      </c>
      <c r="BE1728">
        <v>1.609272723237348E-7</v>
      </c>
      <c r="BF1728">
        <v>1.3545640407300839E-7</v>
      </c>
      <c r="BG1728">
        <v>1.638833206795539E-7</v>
      </c>
      <c r="BH1728">
        <v>1.9850385014059651E-7</v>
      </c>
      <c r="BI1728">
        <v>0</v>
      </c>
      <c r="BJ1728">
        <v>1.980668822132255E-6</v>
      </c>
      <c r="BK1728">
        <v>9.5608768183972786E-7</v>
      </c>
      <c r="BM1728">
        <v>1.430567964510761E-6</v>
      </c>
    </row>
    <row r="1729" spans="1:65" x14ac:dyDescent="0.35">
      <c r="A1729" t="s">
        <v>999</v>
      </c>
      <c r="B1729" t="s">
        <v>999</v>
      </c>
      <c r="C1729" t="s">
        <v>1000</v>
      </c>
      <c r="D1729">
        <v>3.2271141732812328E-3</v>
      </c>
      <c r="E1729" t="s">
        <v>67</v>
      </c>
      <c r="F1729" t="s">
        <v>590</v>
      </c>
      <c r="G1729" t="s">
        <v>591</v>
      </c>
      <c r="H1729" t="s">
        <v>101</v>
      </c>
      <c r="I1729">
        <v>21900417707.57</v>
      </c>
      <c r="J1729">
        <v>3.4075000000000002</v>
      </c>
      <c r="K1729">
        <v>94004.061000000002</v>
      </c>
      <c r="L1729" t="s">
        <v>1001</v>
      </c>
      <c r="M1729" s="3">
        <v>46174</v>
      </c>
      <c r="N1729" t="s">
        <v>1002</v>
      </c>
      <c r="O1729">
        <v>220.64</v>
      </c>
      <c r="P1729">
        <v>70675148.384878799</v>
      </c>
      <c r="Q1729" t="s">
        <v>594</v>
      </c>
      <c r="R1729" t="s">
        <v>709</v>
      </c>
      <c r="S1729" t="s">
        <v>602</v>
      </c>
      <c r="U1729" t="s">
        <v>283</v>
      </c>
      <c r="W1729">
        <v>5.1992325499999996</v>
      </c>
      <c r="X1729">
        <v>4.9518140300000004</v>
      </c>
      <c r="Y1729">
        <v>4.6403176300000002</v>
      </c>
      <c r="Z1729">
        <v>21.193985810000001</v>
      </c>
      <c r="AA1729">
        <v>26.595539410000001</v>
      </c>
      <c r="AB1729">
        <v>42.25548474</v>
      </c>
      <c r="AC1729">
        <v>0</v>
      </c>
      <c r="AE1729">
        <v>3.3934913400000002</v>
      </c>
      <c r="AI1729">
        <v>90.067887220000003</v>
      </c>
      <c r="AJ1729">
        <v>7.3346926899999998</v>
      </c>
      <c r="AK1729">
        <v>49.019951030000001</v>
      </c>
      <c r="AL1729">
        <v>33.690366240000003</v>
      </c>
      <c r="AM1729">
        <v>3.9857384599999999</v>
      </c>
      <c r="AN1729">
        <v>11.559788470000001</v>
      </c>
      <c r="AO1729">
        <v>3.8582961500000001</v>
      </c>
      <c r="AP1729">
        <v>0</v>
      </c>
      <c r="AR1729">
        <v>3.9857384599999999</v>
      </c>
      <c r="AS1729">
        <v>0.45680324</v>
      </c>
      <c r="AT1729">
        <v>2.5507533422932731</v>
      </c>
      <c r="AU1729">
        <v>0</v>
      </c>
      <c r="AV1729">
        <v>12.26558775</v>
      </c>
      <c r="AW1729">
        <v>0</v>
      </c>
      <c r="AX1729">
        <v>0.45680324</v>
      </c>
      <c r="AY1729" t="s">
        <v>152</v>
      </c>
      <c r="AZ1729" t="s">
        <v>94</v>
      </c>
      <c r="BA1729">
        <v>0.58409167386830363</v>
      </c>
      <c r="BB1729">
        <v>0.42494093452201909</v>
      </c>
      <c r="BC1729">
        <v>7.5942652522076898E-3</v>
      </c>
      <c r="BE1729">
        <v>3.9484351092612183E-2</v>
      </c>
      <c r="BF1729">
        <v>3.7605389223423533E-2</v>
      </c>
      <c r="BG1729">
        <v>3.523980293671574E-2</v>
      </c>
      <c r="BH1729">
        <v>3.0268755091165792E-2</v>
      </c>
      <c r="BI1729">
        <v>0</v>
      </c>
      <c r="BJ1729">
        <v>2.5771073367029711E-2</v>
      </c>
      <c r="BK1729">
        <v>3.46908497262789E-3</v>
      </c>
      <c r="BM1729">
        <v>0</v>
      </c>
    </row>
    <row r="1730" spans="1:65" x14ac:dyDescent="0.35">
      <c r="A1730" t="s">
        <v>845</v>
      </c>
      <c r="B1730" t="s">
        <v>845</v>
      </c>
      <c r="C1730" t="s">
        <v>846</v>
      </c>
      <c r="D1730">
        <v>4.3658145952447693E-2</v>
      </c>
      <c r="E1730" t="s">
        <v>122</v>
      </c>
      <c r="F1730" t="s">
        <v>754</v>
      </c>
      <c r="G1730" t="s">
        <v>591</v>
      </c>
      <c r="H1730" t="s">
        <v>101</v>
      </c>
      <c r="I1730">
        <v>13368957884.120001</v>
      </c>
      <c r="J1730">
        <v>3.4075000000000002</v>
      </c>
      <c r="K1730">
        <v>2270218.9</v>
      </c>
      <c r="L1730" t="s">
        <v>847</v>
      </c>
      <c r="M1730" s="3">
        <v>46174</v>
      </c>
      <c r="N1730" t="s">
        <v>848</v>
      </c>
      <c r="O1730">
        <v>75.45</v>
      </c>
      <c r="P1730">
        <v>583663914.53703749</v>
      </c>
      <c r="Q1730" t="s">
        <v>757</v>
      </c>
      <c r="R1730" t="s">
        <v>601</v>
      </c>
      <c r="S1730" t="s">
        <v>596</v>
      </c>
      <c r="U1730" t="s">
        <v>92</v>
      </c>
      <c r="W1730">
        <v>4.1145947200000004</v>
      </c>
      <c r="X1730">
        <v>6.0628809700000001</v>
      </c>
      <c r="Y1730">
        <v>6.8676825399999997</v>
      </c>
      <c r="Z1730">
        <v>34.878186120000002</v>
      </c>
      <c r="AA1730">
        <v>30.896656100000001</v>
      </c>
      <c r="AB1730">
        <v>33.53325847</v>
      </c>
      <c r="AC1730">
        <v>8.1480918500000001</v>
      </c>
      <c r="AE1730">
        <v>238.13579644999999</v>
      </c>
      <c r="AI1730">
        <v>99.46156972</v>
      </c>
      <c r="AJ1730">
        <v>45.512754479999998</v>
      </c>
      <c r="AK1730">
        <v>51.68334832</v>
      </c>
      <c r="AL1730">
        <v>2.11199789</v>
      </c>
      <c r="AM1730">
        <v>6.7721586</v>
      </c>
      <c r="AN1730">
        <v>47.363052629999999</v>
      </c>
      <c r="AO1730">
        <v>7.0921929099999996</v>
      </c>
      <c r="AP1730">
        <v>69.246130750000006</v>
      </c>
      <c r="AR1730">
        <v>6.7721586</v>
      </c>
      <c r="AS1730">
        <v>43.80628574</v>
      </c>
      <c r="AT1730">
        <v>59.618023625946101</v>
      </c>
      <c r="AU1730">
        <v>69.246130750000006</v>
      </c>
      <c r="AV1730">
        <v>26.136273859999999</v>
      </c>
      <c r="AW1730">
        <v>3.9256960799999998</v>
      </c>
      <c r="AX1730">
        <v>43.80628574</v>
      </c>
      <c r="AY1730" t="s">
        <v>121</v>
      </c>
      <c r="AZ1730" t="s">
        <v>94</v>
      </c>
      <c r="BA1730">
        <v>0.5786616119309711</v>
      </c>
      <c r="BB1730">
        <v>0.40695245862726859</v>
      </c>
      <c r="BC1730">
        <v>0.1072807032539262</v>
      </c>
      <c r="BE1730">
        <v>0.44141661516649172</v>
      </c>
      <c r="BF1730">
        <v>0.65043013420644646</v>
      </c>
      <c r="BG1730">
        <v>0.73676981261591035</v>
      </c>
      <c r="BH1730">
        <v>0.72652193715512448</v>
      </c>
      <c r="BI1730">
        <v>0.87413302384558478</v>
      </c>
      <c r="BJ1730">
        <v>25.547375713089831</v>
      </c>
      <c r="BK1730">
        <v>4.6995691411296399</v>
      </c>
      <c r="BM1730">
        <v>7.428773604473327</v>
      </c>
    </row>
    <row r="1731" spans="1:65" x14ac:dyDescent="0.35">
      <c r="A1731" t="s">
        <v>665</v>
      </c>
      <c r="B1731" t="s">
        <v>665</v>
      </c>
      <c r="C1731" t="s">
        <v>666</v>
      </c>
      <c r="D1731">
        <v>3.2272115700592302E-7</v>
      </c>
      <c r="E1731" t="s">
        <v>67</v>
      </c>
      <c r="F1731" t="s">
        <v>590</v>
      </c>
      <c r="G1731" t="s">
        <v>591</v>
      </c>
      <c r="H1731" t="s">
        <v>101</v>
      </c>
      <c r="I1731">
        <v>21900417707.57</v>
      </c>
      <c r="J1731">
        <v>3.4075000000000002</v>
      </c>
      <c r="K1731">
        <v>0.96199999999999997</v>
      </c>
      <c r="L1731" t="s">
        <v>667</v>
      </c>
      <c r="M1731" s="3">
        <v>46174</v>
      </c>
      <c r="N1731" t="s">
        <v>613</v>
      </c>
      <c r="O1731">
        <v>2156.1</v>
      </c>
      <c r="P1731">
        <v>7067.7281414999989</v>
      </c>
      <c r="Q1731" t="s">
        <v>594</v>
      </c>
      <c r="R1731" t="s">
        <v>601</v>
      </c>
      <c r="S1731" t="s">
        <v>615</v>
      </c>
      <c r="U1731" t="s">
        <v>120</v>
      </c>
      <c r="W1731">
        <v>7.5458686100000003</v>
      </c>
      <c r="X1731">
        <v>4.8489326300000002</v>
      </c>
      <c r="Y1731">
        <v>6.8197588400000004</v>
      </c>
      <c r="Z1731">
        <v>11.448837640000001</v>
      </c>
      <c r="AA1731">
        <v>48.384141659999997</v>
      </c>
      <c r="AB1731">
        <v>30.688928730000001</v>
      </c>
      <c r="AC1731">
        <v>0</v>
      </c>
      <c r="AE1731">
        <v>4.1423976299999996</v>
      </c>
      <c r="AI1731">
        <v>91.991285329999997</v>
      </c>
      <c r="AJ1731">
        <v>75.255946820000005</v>
      </c>
      <c r="AK1731">
        <v>14.229096609999999</v>
      </c>
      <c r="AL1731">
        <v>1.0368645999999999</v>
      </c>
      <c r="AM1731">
        <v>8.1319745500000007</v>
      </c>
      <c r="AN1731">
        <v>79.871862269999994</v>
      </c>
      <c r="AO1731">
        <v>3.15261513</v>
      </c>
      <c r="AP1731">
        <v>68.464461380000003</v>
      </c>
      <c r="AR1731">
        <v>8.1319745500000007</v>
      </c>
      <c r="AS1731">
        <v>1.5282003</v>
      </c>
      <c r="AT1731">
        <v>97.026243191624815</v>
      </c>
      <c r="AU1731">
        <v>68.464461380000003</v>
      </c>
      <c r="AV1731">
        <v>17.687986240000001</v>
      </c>
      <c r="AW1731">
        <v>5.0615102299999997</v>
      </c>
      <c r="AX1731">
        <v>1.5282003</v>
      </c>
      <c r="AY1731" t="s">
        <v>152</v>
      </c>
      <c r="AZ1731" t="s">
        <v>94</v>
      </c>
      <c r="BA1731">
        <v>0.58409167386830363</v>
      </c>
      <c r="BB1731">
        <v>0.42494093452201909</v>
      </c>
      <c r="BC1731">
        <v>7.5944944529508636E-7</v>
      </c>
      <c r="BE1731">
        <v>5.7307057301341042E-6</v>
      </c>
      <c r="BF1731">
        <v>3.682519196126745E-6</v>
      </c>
      <c r="BG1731">
        <v>5.1792620680842617E-6</v>
      </c>
      <c r="BH1731">
        <v>6.1758235611512602E-6</v>
      </c>
      <c r="BI1731">
        <v>0</v>
      </c>
      <c r="BJ1731">
        <v>3.1459415822951801E-6</v>
      </c>
      <c r="BK1731">
        <v>1.160590870134785E-6</v>
      </c>
      <c r="BM1731">
        <v>5.1995297217467868E-5</v>
      </c>
    </row>
    <row r="1732" spans="1:65" x14ac:dyDescent="0.35">
      <c r="A1732" t="s">
        <v>831</v>
      </c>
      <c r="B1732" t="s">
        <v>831</v>
      </c>
      <c r="C1732" t="s">
        <v>832</v>
      </c>
      <c r="D1732">
        <v>4.2433467657756499E-6</v>
      </c>
      <c r="E1732" t="s">
        <v>133</v>
      </c>
      <c r="F1732" t="s">
        <v>754</v>
      </c>
      <c r="G1732" t="s">
        <v>591</v>
      </c>
      <c r="H1732" t="s">
        <v>70</v>
      </c>
      <c r="I1732">
        <v>12940613237.889999</v>
      </c>
      <c r="J1732">
        <v>3.891365</v>
      </c>
      <c r="K1732">
        <v>6.015174280874021</v>
      </c>
      <c r="L1732" t="s">
        <v>833</v>
      </c>
      <c r="M1732" s="3">
        <v>46174</v>
      </c>
      <c r="N1732" t="s">
        <v>830</v>
      </c>
      <c r="O1732">
        <v>2345.92</v>
      </c>
      <c r="P1732">
        <v>54911.509330154127</v>
      </c>
      <c r="Q1732" t="s">
        <v>757</v>
      </c>
      <c r="R1732" t="s">
        <v>834</v>
      </c>
      <c r="S1732" t="s">
        <v>602</v>
      </c>
      <c r="U1732" t="s">
        <v>120</v>
      </c>
      <c r="W1732">
        <v>6.0404862499999998</v>
      </c>
      <c r="X1732">
        <v>4.9708493799999998</v>
      </c>
      <c r="Y1732">
        <v>6.8669804599999997</v>
      </c>
      <c r="Z1732">
        <v>20.044338960000001</v>
      </c>
      <c r="AA1732">
        <v>35.345527650000001</v>
      </c>
      <c r="AB1732">
        <v>41.537536459999998</v>
      </c>
      <c r="AC1732">
        <v>0</v>
      </c>
      <c r="AE1732">
        <v>59.47831979</v>
      </c>
      <c r="AI1732">
        <v>100.00000002</v>
      </c>
      <c r="AJ1732">
        <v>68.509231490000005</v>
      </c>
      <c r="AK1732">
        <v>28.418171579999999</v>
      </c>
      <c r="AL1732">
        <v>0</v>
      </c>
      <c r="AM1732">
        <v>7.7920424099999996</v>
      </c>
      <c r="AN1732">
        <v>66.587833410000002</v>
      </c>
      <c r="AO1732">
        <v>8.52719147</v>
      </c>
      <c r="AP1732">
        <v>59.667240339999999</v>
      </c>
      <c r="AR1732">
        <v>7.7920424099999996</v>
      </c>
      <c r="AS1732">
        <v>26.913103750000001</v>
      </c>
      <c r="AT1732">
        <v>91.753554502369667</v>
      </c>
      <c r="AU1732">
        <v>59.667240339999999</v>
      </c>
      <c r="AV1732">
        <v>27.165572820000001</v>
      </c>
      <c r="AW1732">
        <v>10.09458991</v>
      </c>
      <c r="AX1732">
        <v>26.913103750000001</v>
      </c>
      <c r="AY1732" t="s">
        <v>152</v>
      </c>
      <c r="AZ1732" t="s">
        <v>94</v>
      </c>
      <c r="BA1732">
        <v>0.80400569866377269</v>
      </c>
      <c r="BB1732">
        <v>0.73378663360217133</v>
      </c>
      <c r="BC1732">
        <v>5.78280738768024E-6</v>
      </c>
      <c r="BE1732">
        <v>3.4930968511680908E-5</v>
      </c>
      <c r="BF1732">
        <v>2.8745464517709738E-5</v>
      </c>
      <c r="BG1732">
        <v>3.9710425335143853E-5</v>
      </c>
      <c r="BH1732">
        <v>4.5059880413665742E-5</v>
      </c>
      <c r="BI1732">
        <v>0</v>
      </c>
      <c r="BJ1732">
        <v>3.4395166708841982E-4</v>
      </c>
      <c r="BK1732">
        <v>1.5563329519090481E-4</v>
      </c>
      <c r="BM1732">
        <v>3.4504415824064441E-4</v>
      </c>
    </row>
    <row r="1733" spans="1:65" x14ac:dyDescent="0.35">
      <c r="A1733" t="s">
        <v>831</v>
      </c>
      <c r="B1733" t="s">
        <v>831</v>
      </c>
      <c r="C1733" t="s">
        <v>832</v>
      </c>
      <c r="D1733">
        <v>9.5410929114066082E-6</v>
      </c>
      <c r="E1733" t="s">
        <v>76</v>
      </c>
      <c r="F1733" t="s">
        <v>754</v>
      </c>
      <c r="G1733" t="s">
        <v>591</v>
      </c>
      <c r="H1733" t="s">
        <v>70</v>
      </c>
      <c r="I1733">
        <v>13660103839.57</v>
      </c>
      <c r="J1733">
        <v>3.891365</v>
      </c>
      <c r="K1733">
        <v>14.276999999991</v>
      </c>
      <c r="L1733" t="s">
        <v>833</v>
      </c>
      <c r="M1733" s="3">
        <v>46174</v>
      </c>
      <c r="N1733" t="s">
        <v>830</v>
      </c>
      <c r="O1733">
        <v>2345.92</v>
      </c>
      <c r="P1733">
        <v>130332.3199127994</v>
      </c>
      <c r="Q1733" t="s">
        <v>757</v>
      </c>
      <c r="R1733" t="s">
        <v>834</v>
      </c>
      <c r="S1733" t="s">
        <v>602</v>
      </c>
      <c r="U1733" t="s">
        <v>120</v>
      </c>
      <c r="W1733">
        <v>6.0404862499999998</v>
      </c>
      <c r="X1733">
        <v>4.9708493799999998</v>
      </c>
      <c r="Y1733">
        <v>6.8669804599999997</v>
      </c>
      <c r="Z1733">
        <v>20.044338960000001</v>
      </c>
      <c r="AA1733">
        <v>35.345527650000001</v>
      </c>
      <c r="AB1733">
        <v>41.537536459999998</v>
      </c>
      <c r="AC1733">
        <v>0</v>
      </c>
      <c r="AE1733">
        <v>59.47831979</v>
      </c>
      <c r="AI1733">
        <v>100.00000002</v>
      </c>
      <c r="AJ1733">
        <v>68.509231490000005</v>
      </c>
      <c r="AK1733">
        <v>28.418171579999999</v>
      </c>
      <c r="AL1733">
        <v>0</v>
      </c>
      <c r="AM1733">
        <v>7.7920424099999996</v>
      </c>
      <c r="AN1733">
        <v>66.587833410000002</v>
      </c>
      <c r="AO1733">
        <v>8.52719147</v>
      </c>
      <c r="AP1733">
        <v>59.667240339999999</v>
      </c>
      <c r="AR1733">
        <v>7.7920424099999996</v>
      </c>
      <c r="AS1733">
        <v>26.913103750000001</v>
      </c>
      <c r="AT1733">
        <v>91.753554502369667</v>
      </c>
      <c r="AU1733">
        <v>59.667240339999999</v>
      </c>
      <c r="AV1733">
        <v>27.165572820000001</v>
      </c>
      <c r="AW1733">
        <v>10.09458991</v>
      </c>
      <c r="AX1733">
        <v>26.913103750000001</v>
      </c>
      <c r="AY1733" t="s">
        <v>152</v>
      </c>
      <c r="AZ1733" t="s">
        <v>94</v>
      </c>
      <c r="BA1733">
        <v>0.57964491438033405</v>
      </c>
      <c r="BB1733">
        <v>0.27812850864313721</v>
      </c>
      <c r="BC1733">
        <v>3.4304620399948471E-5</v>
      </c>
      <c r="BE1733">
        <v>2.0721658783735819E-4</v>
      </c>
      <c r="BF1733">
        <v>1.705231010462192E-4</v>
      </c>
      <c r="BG1733">
        <v>2.3556915797416349E-4</v>
      </c>
      <c r="BH1733">
        <v>2.6730305701534962E-4</v>
      </c>
      <c r="BI1733">
        <v>0</v>
      </c>
      <c r="BJ1733">
        <v>2.0403811824226928E-3</v>
      </c>
      <c r="BK1733">
        <v>9.2324380792817979E-4</v>
      </c>
      <c r="BM1733">
        <v>2.0468620301761918E-3</v>
      </c>
    </row>
    <row r="1734" spans="1:65" x14ac:dyDescent="0.35">
      <c r="A1734" t="s">
        <v>915</v>
      </c>
      <c r="B1734" t="s">
        <v>915</v>
      </c>
      <c r="C1734" t="s">
        <v>916</v>
      </c>
      <c r="D1734">
        <v>1.95062453536477E-5</v>
      </c>
      <c r="E1734" t="s">
        <v>76</v>
      </c>
      <c r="F1734" t="s">
        <v>590</v>
      </c>
      <c r="G1734" t="s">
        <v>591</v>
      </c>
      <c r="H1734" t="s">
        <v>81</v>
      </c>
      <c r="I1734">
        <v>1893918873.9200001</v>
      </c>
      <c r="J1734">
        <v>3.4075000000000002</v>
      </c>
      <c r="K1734">
        <v>706.136999997776</v>
      </c>
      <c r="L1734" t="s">
        <v>917</v>
      </c>
      <c r="M1734" s="3">
        <v>46174</v>
      </c>
      <c r="N1734" t="s">
        <v>918</v>
      </c>
      <c r="O1734">
        <v>15.3536</v>
      </c>
      <c r="P1734">
        <v>36943.246234587648</v>
      </c>
      <c r="Q1734" t="s">
        <v>594</v>
      </c>
      <c r="R1734" t="s">
        <v>601</v>
      </c>
      <c r="S1734" t="s">
        <v>602</v>
      </c>
      <c r="U1734" t="s">
        <v>92</v>
      </c>
      <c r="W1734">
        <v>6.1875458700000001</v>
      </c>
      <c r="X1734">
        <v>5.4821077200000001</v>
      </c>
      <c r="Y1734">
        <v>5.9945919700000001</v>
      </c>
      <c r="Z1734">
        <v>4.3478040599999996</v>
      </c>
      <c r="AA1734">
        <v>9.5299776499999993</v>
      </c>
      <c r="AB1734">
        <v>10.266019330000001</v>
      </c>
      <c r="AC1734">
        <v>0</v>
      </c>
      <c r="AE1734">
        <v>36.137133400000003</v>
      </c>
      <c r="AI1734">
        <v>25.692615969999999</v>
      </c>
      <c r="AJ1734">
        <v>9.6534527200000007</v>
      </c>
      <c r="AK1734">
        <v>12.895314129999999</v>
      </c>
      <c r="AL1734">
        <v>1.5950341800000001</v>
      </c>
      <c r="AM1734">
        <v>6.1543372400000003</v>
      </c>
      <c r="AN1734">
        <v>6.6977221800000004</v>
      </c>
      <c r="AO1734">
        <v>5.0690201699999999</v>
      </c>
      <c r="AP1734">
        <v>6.4975530499999996</v>
      </c>
      <c r="AR1734">
        <v>6.1543372400000003</v>
      </c>
      <c r="AS1734">
        <v>22.087920579999999</v>
      </c>
      <c r="AU1734">
        <v>6.4975530499999996</v>
      </c>
      <c r="AV1734">
        <v>6.3660804200000003</v>
      </c>
      <c r="AW1734">
        <v>12.29201748</v>
      </c>
      <c r="AX1734">
        <v>22.087920579999999</v>
      </c>
      <c r="AY1734" t="s">
        <v>152</v>
      </c>
      <c r="AZ1734" t="s">
        <v>94</v>
      </c>
      <c r="BA1734">
        <v>0.63778761842698506</v>
      </c>
      <c r="BB1734">
        <v>0.36085898466501332</v>
      </c>
      <c r="BC1734">
        <v>5.4055035852177601E-5</v>
      </c>
      <c r="BE1734">
        <v>3.3446801383984343E-4</v>
      </c>
      <c r="BF1734">
        <v>2.9633552935009962E-4</v>
      </c>
      <c r="BG1734">
        <v>3.2403788385752602E-4</v>
      </c>
      <c r="BH1734">
        <v>3.3267292015459168E-4</v>
      </c>
      <c r="BI1734">
        <v>0</v>
      </c>
      <c r="BJ1734">
        <v>1.9533940415319248E-3</v>
      </c>
      <c r="BK1734">
        <v>1.193963338851951E-3</v>
      </c>
      <c r="BM1734">
        <v>3.5122546306917593E-4</v>
      </c>
    </row>
    <row r="1735" spans="1:65" x14ac:dyDescent="0.35">
      <c r="A1735" t="s">
        <v>804</v>
      </c>
      <c r="B1735" t="s">
        <v>804</v>
      </c>
      <c r="C1735" t="s">
        <v>805</v>
      </c>
      <c r="D1735">
        <v>3.4955936801342922E-3</v>
      </c>
      <c r="E1735" t="s">
        <v>67</v>
      </c>
      <c r="F1735" t="s">
        <v>754</v>
      </c>
      <c r="G1735" t="s">
        <v>591</v>
      </c>
      <c r="H1735" t="s">
        <v>81</v>
      </c>
      <c r="I1735">
        <v>22785495209.5</v>
      </c>
      <c r="J1735">
        <v>3.891365</v>
      </c>
      <c r="K1735">
        <v>83909.712499999849</v>
      </c>
      <c r="L1735" t="s">
        <v>806</v>
      </c>
      <c r="M1735" s="3">
        <v>46174</v>
      </c>
      <c r="N1735" t="s">
        <v>802</v>
      </c>
      <c r="O1735">
        <v>243.93</v>
      </c>
      <c r="P1735">
        <v>79648833.053058326</v>
      </c>
      <c r="Q1735" t="s">
        <v>757</v>
      </c>
      <c r="R1735" t="s">
        <v>704</v>
      </c>
      <c r="S1735" t="s">
        <v>602</v>
      </c>
      <c r="U1735" t="s">
        <v>92</v>
      </c>
      <c r="W1735">
        <v>5.8727359200000002</v>
      </c>
      <c r="X1735">
        <v>5.1509932300000001</v>
      </c>
      <c r="Y1735">
        <v>4.8486905299999998</v>
      </c>
      <c r="Z1735">
        <v>26.296466070000001</v>
      </c>
      <c r="AA1735">
        <v>34.187144320000002</v>
      </c>
      <c r="AB1735">
        <v>34.089551630000003</v>
      </c>
      <c r="AC1735">
        <v>5.76934039</v>
      </c>
      <c r="AE1735">
        <v>283.12655066999997</v>
      </c>
      <c r="AI1735">
        <v>94.57316204</v>
      </c>
      <c r="AJ1735">
        <v>24.28827004</v>
      </c>
      <c r="AK1735">
        <v>68.504479520000004</v>
      </c>
      <c r="AL1735">
        <v>1.78041246</v>
      </c>
      <c r="AM1735">
        <v>5.7939750400000003</v>
      </c>
      <c r="AN1735">
        <v>82.750379249999995</v>
      </c>
      <c r="AO1735">
        <v>1.5523108699999999</v>
      </c>
      <c r="AP1735">
        <v>0.19540136999999999</v>
      </c>
      <c r="AR1735">
        <v>5.7939750400000003</v>
      </c>
      <c r="AS1735">
        <v>126.37977892000001</v>
      </c>
      <c r="AT1735">
        <v>28.832142604512981</v>
      </c>
      <c r="AU1735">
        <v>0.19540136999999999</v>
      </c>
      <c r="AV1735">
        <v>53.477474360000002</v>
      </c>
      <c r="AW1735">
        <v>40.900286289999997</v>
      </c>
      <c r="AX1735">
        <v>126.37977892000001</v>
      </c>
      <c r="AY1735" t="s">
        <v>93</v>
      </c>
      <c r="AZ1735" t="s">
        <v>94</v>
      </c>
      <c r="BA1735">
        <v>0.65823102542440226</v>
      </c>
      <c r="BB1735">
        <v>0.5409661471288153</v>
      </c>
      <c r="BC1735">
        <v>6.4617604977450071E-3</v>
      </c>
      <c r="BE1735">
        <v>3.7948212981544181E-2</v>
      </c>
      <c r="BF1735">
        <v>3.3284484577765963E-2</v>
      </c>
      <c r="BG1735">
        <v>3.1331076932544298E-2</v>
      </c>
      <c r="BH1735">
        <v>3.7439279038392552E-2</v>
      </c>
      <c r="BI1735">
        <v>3.728009583014677E-2</v>
      </c>
      <c r="BJ1735">
        <v>1.8294959609822059</v>
      </c>
      <c r="BK1735">
        <v>0.81663586313900316</v>
      </c>
      <c r="BM1735">
        <v>1.262636853871256E-3</v>
      </c>
    </row>
    <row r="1736" spans="1:65" x14ac:dyDescent="0.35">
      <c r="A1736" t="s">
        <v>607</v>
      </c>
      <c r="B1736" t="s">
        <v>607</v>
      </c>
      <c r="C1736" t="s">
        <v>608</v>
      </c>
      <c r="D1736">
        <v>1.3983333347943651E-3</v>
      </c>
      <c r="E1736" t="s">
        <v>67</v>
      </c>
      <c r="F1736" t="s">
        <v>590</v>
      </c>
      <c r="G1736" t="s">
        <v>591</v>
      </c>
      <c r="H1736" t="s">
        <v>98</v>
      </c>
      <c r="I1736">
        <v>32738707617.759998</v>
      </c>
      <c r="J1736">
        <v>3.4075000000000002</v>
      </c>
      <c r="K1736">
        <v>168000</v>
      </c>
      <c r="L1736" t="s">
        <v>609</v>
      </c>
      <c r="M1736" s="3">
        <v>46174</v>
      </c>
      <c r="N1736" t="s">
        <v>593</v>
      </c>
      <c r="O1736">
        <v>79.97</v>
      </c>
      <c r="P1736">
        <v>45779626.200000003</v>
      </c>
      <c r="Q1736" t="s">
        <v>594</v>
      </c>
      <c r="R1736" t="s">
        <v>595</v>
      </c>
      <c r="S1736" t="s">
        <v>596</v>
      </c>
      <c r="U1736" t="s">
        <v>151</v>
      </c>
      <c r="W1736">
        <v>4.8086719599999999</v>
      </c>
      <c r="X1736">
        <v>4.2548317600000001</v>
      </c>
      <c r="Y1736">
        <v>5.7696234000000004</v>
      </c>
      <c r="Z1736">
        <v>15.2512382</v>
      </c>
      <c r="AA1736">
        <v>29.457609489999999</v>
      </c>
      <c r="AB1736">
        <v>29.94782708</v>
      </c>
      <c r="AC1736">
        <v>0.11470068999999999</v>
      </c>
      <c r="AE1736">
        <v>197.06456341000001</v>
      </c>
      <c r="AI1736">
        <v>75.212894320000004</v>
      </c>
      <c r="AJ1736">
        <v>18.182909200000001</v>
      </c>
      <c r="AK1736">
        <v>45.766001359999997</v>
      </c>
      <c r="AL1736">
        <v>10.707764210000001</v>
      </c>
      <c r="AM1736">
        <v>5.4306023100000003</v>
      </c>
      <c r="AN1736">
        <v>29.879979370000001</v>
      </c>
      <c r="AO1736">
        <v>5.1251307500000003</v>
      </c>
      <c r="AP1736">
        <v>15.66849403</v>
      </c>
      <c r="AR1736">
        <v>5.4306023100000003</v>
      </c>
      <c r="AS1736">
        <v>96.089047769999993</v>
      </c>
      <c r="AT1736">
        <v>21.769823866449741</v>
      </c>
      <c r="AU1736">
        <v>15.66849403</v>
      </c>
      <c r="AV1736">
        <v>38.959933929999998</v>
      </c>
      <c r="AW1736">
        <v>15.4354926</v>
      </c>
      <c r="AX1736">
        <v>96.089047769999993</v>
      </c>
      <c r="AY1736" t="s">
        <v>93</v>
      </c>
      <c r="AZ1736" t="s">
        <v>94</v>
      </c>
      <c r="BA1736">
        <v>0.62127201270009813</v>
      </c>
      <c r="BB1736">
        <v>0.46541891535539759</v>
      </c>
      <c r="BC1736">
        <v>3.004461762639334E-3</v>
      </c>
      <c r="BE1736">
        <v>1.4447471032895939E-2</v>
      </c>
      <c r="BF1736">
        <v>1.278347932938342E-2</v>
      </c>
      <c r="BG1736">
        <v>1.733461289012915E-2</v>
      </c>
      <c r="BH1736">
        <v>1.631603698849584E-2</v>
      </c>
      <c r="BI1736">
        <v>3.4461383725334778E-4</v>
      </c>
      <c r="BJ1736">
        <v>0.59207294553655943</v>
      </c>
      <c r="BK1736">
        <v>0.28869586983338941</v>
      </c>
      <c r="BM1736">
        <v>4.7075391191277682E-2</v>
      </c>
    </row>
    <row r="1737" spans="1:65" x14ac:dyDescent="0.35">
      <c r="A1737" t="s">
        <v>1029</v>
      </c>
      <c r="B1737" t="s">
        <v>1029</v>
      </c>
      <c r="C1737" t="s">
        <v>1030</v>
      </c>
      <c r="D1737">
        <v>2.0610551562880199E-3</v>
      </c>
      <c r="E1737" t="s">
        <v>122</v>
      </c>
      <c r="F1737" t="s">
        <v>590</v>
      </c>
      <c r="G1737" t="s">
        <v>591</v>
      </c>
      <c r="H1737" t="s">
        <v>98</v>
      </c>
      <c r="I1737">
        <v>22634607692.759998</v>
      </c>
      <c r="J1737">
        <v>3.4075000000000002</v>
      </c>
      <c r="K1737">
        <v>106825.3249462556</v>
      </c>
      <c r="L1737" t="s">
        <v>1031</v>
      </c>
      <c r="M1737" s="3">
        <v>46174</v>
      </c>
      <c r="N1737" t="s">
        <v>713</v>
      </c>
      <c r="O1737">
        <v>128.16</v>
      </c>
      <c r="P1737">
        <v>46651174.895719551</v>
      </c>
      <c r="AZ1737" t="s">
        <v>73</v>
      </c>
      <c r="BA1737">
        <v>0.61894322320384987</v>
      </c>
      <c r="BB1737">
        <v>0.13896320314218799</v>
      </c>
      <c r="BC1737">
        <v>1.483166125768659E-2</v>
      </c>
    </row>
    <row r="1738" spans="1:65" x14ac:dyDescent="0.35">
      <c r="A1738" t="s">
        <v>831</v>
      </c>
      <c r="B1738" t="s">
        <v>831</v>
      </c>
      <c r="C1738" t="s">
        <v>832</v>
      </c>
      <c r="D1738">
        <v>3.4522364382644041E-7</v>
      </c>
      <c r="E1738" t="s">
        <v>122</v>
      </c>
      <c r="F1738" t="s">
        <v>754</v>
      </c>
      <c r="G1738" t="s">
        <v>591</v>
      </c>
      <c r="H1738" t="s">
        <v>70</v>
      </c>
      <c r="I1738">
        <v>50823903457.370003</v>
      </c>
      <c r="J1738">
        <v>3.891365</v>
      </c>
      <c r="K1738">
        <v>1.9219999999933071</v>
      </c>
      <c r="L1738" t="s">
        <v>833</v>
      </c>
      <c r="M1738" s="3">
        <v>46174</v>
      </c>
      <c r="N1738" t="s">
        <v>830</v>
      </c>
      <c r="O1738">
        <v>2345.92</v>
      </c>
      <c r="P1738">
        <v>17545.613145036499</v>
      </c>
      <c r="Q1738" t="s">
        <v>757</v>
      </c>
      <c r="R1738" t="s">
        <v>834</v>
      </c>
      <c r="S1738" t="s">
        <v>602</v>
      </c>
      <c r="U1738" t="s">
        <v>120</v>
      </c>
      <c r="W1738">
        <v>6.0404862499999998</v>
      </c>
      <c r="X1738">
        <v>4.9708493799999998</v>
      </c>
      <c r="Y1738">
        <v>6.8669804599999997</v>
      </c>
      <c r="Z1738">
        <v>20.044338960000001</v>
      </c>
      <c r="AA1738">
        <v>35.345527650000001</v>
      </c>
      <c r="AB1738">
        <v>41.537536459999998</v>
      </c>
      <c r="AC1738">
        <v>0</v>
      </c>
      <c r="AE1738">
        <v>59.47831979</v>
      </c>
      <c r="AI1738">
        <v>100.00000002</v>
      </c>
      <c r="AJ1738">
        <v>68.509231490000005</v>
      </c>
      <c r="AK1738">
        <v>28.418171579999999</v>
      </c>
      <c r="AL1738">
        <v>0</v>
      </c>
      <c r="AM1738">
        <v>7.7920424099999996</v>
      </c>
      <c r="AN1738">
        <v>66.587833410000002</v>
      </c>
      <c r="AO1738">
        <v>8.52719147</v>
      </c>
      <c r="AP1738">
        <v>59.667240339999999</v>
      </c>
      <c r="AR1738">
        <v>7.7920424099999996</v>
      </c>
      <c r="AS1738">
        <v>26.913103750000001</v>
      </c>
      <c r="AT1738">
        <v>91.753554502369667</v>
      </c>
      <c r="AU1738">
        <v>59.667240339999999</v>
      </c>
      <c r="AV1738">
        <v>27.165572820000001</v>
      </c>
      <c r="AW1738">
        <v>10.09458991</v>
      </c>
      <c r="AX1738">
        <v>26.913103750000001</v>
      </c>
      <c r="AY1738" t="s">
        <v>152</v>
      </c>
      <c r="AZ1738" t="s">
        <v>94</v>
      </c>
      <c r="BA1738">
        <v>0.60589742474947772</v>
      </c>
      <c r="BB1738">
        <v>0.46385389407758731</v>
      </c>
      <c r="BC1738">
        <v>7.4425082603423404E-7</v>
      </c>
      <c r="BE1738">
        <v>4.4956368812109316E-6</v>
      </c>
      <c r="BF1738">
        <v>3.6995587571567599E-6</v>
      </c>
      <c r="BG1738">
        <v>5.1107558797159444E-6</v>
      </c>
      <c r="BH1738">
        <v>5.7992340001362833E-6</v>
      </c>
      <c r="BI1738">
        <v>0</v>
      </c>
      <c r="BJ1738">
        <v>4.4266788634835827E-5</v>
      </c>
      <c r="BK1738">
        <v>2.0030099697082539E-5</v>
      </c>
      <c r="BM1738">
        <v>4.4407392910228167E-5</v>
      </c>
    </row>
    <row r="1739" spans="1:65" x14ac:dyDescent="0.35">
      <c r="A1739" t="s">
        <v>1122</v>
      </c>
      <c r="B1739" t="s">
        <v>1122</v>
      </c>
      <c r="C1739" t="s">
        <v>1123</v>
      </c>
      <c r="D1739">
        <v>3.3591850757681902E-9</v>
      </c>
      <c r="E1739" t="s">
        <v>122</v>
      </c>
      <c r="F1739" t="s">
        <v>754</v>
      </c>
      <c r="G1739" t="s">
        <v>591</v>
      </c>
      <c r="H1739" t="s">
        <v>70</v>
      </c>
      <c r="I1739">
        <v>50823903457.370003</v>
      </c>
      <c r="J1739">
        <v>3.891365</v>
      </c>
      <c r="K1739">
        <v>0.99989214647626412</v>
      </c>
      <c r="L1739" t="s">
        <v>1124</v>
      </c>
      <c r="M1739" s="3">
        <v>46174</v>
      </c>
      <c r="N1739" t="s">
        <v>1125</v>
      </c>
      <c r="O1739">
        <v>43.878</v>
      </c>
      <c r="P1739">
        <v>170.7268979862809</v>
      </c>
      <c r="Q1739" t="s">
        <v>757</v>
      </c>
      <c r="R1739" t="s">
        <v>790</v>
      </c>
      <c r="S1739" t="s">
        <v>649</v>
      </c>
      <c r="U1739" t="s">
        <v>120</v>
      </c>
      <c r="W1739">
        <v>6.8324199099999996</v>
      </c>
      <c r="X1739">
        <v>4.76730827</v>
      </c>
      <c r="Y1739">
        <v>7.0232152599999997</v>
      </c>
      <c r="Z1739">
        <v>19.68901438</v>
      </c>
      <c r="AA1739">
        <v>40.733039470000001</v>
      </c>
      <c r="AB1739">
        <v>39.321245650000002</v>
      </c>
      <c r="AC1739">
        <v>0</v>
      </c>
      <c r="AE1739">
        <v>97.746142180000007</v>
      </c>
      <c r="AI1739">
        <v>99.999999979999998</v>
      </c>
      <c r="AJ1739">
        <v>67.910435820000004</v>
      </c>
      <c r="AK1739">
        <v>31.832863669999998</v>
      </c>
      <c r="AL1739">
        <v>0</v>
      </c>
      <c r="AM1739">
        <v>7.7595300800000002</v>
      </c>
      <c r="AN1739">
        <v>72.955445909999995</v>
      </c>
      <c r="AO1739">
        <v>2.5131050300000002</v>
      </c>
      <c r="AP1739">
        <v>72.734445480000005</v>
      </c>
      <c r="AR1739">
        <v>7.7595300800000002</v>
      </c>
      <c r="AS1739">
        <v>55.679310559999998</v>
      </c>
      <c r="AT1739">
        <v>91.200396123647167</v>
      </c>
      <c r="AU1739">
        <v>72.734445480000005</v>
      </c>
      <c r="AV1739">
        <v>27.00885401</v>
      </c>
      <c r="AW1739">
        <v>0</v>
      </c>
      <c r="AX1739">
        <v>55.679310559999998</v>
      </c>
      <c r="AY1739" t="s">
        <v>152</v>
      </c>
      <c r="AZ1739" t="s">
        <v>94</v>
      </c>
      <c r="BA1739">
        <v>0.60589742474947772</v>
      </c>
      <c r="BB1739">
        <v>0.46385389407758731</v>
      </c>
      <c r="BC1739">
        <v>7.2419033636619874E-9</v>
      </c>
      <c r="BE1739">
        <v>4.9479724728180118E-8</v>
      </c>
      <c r="BF1739">
        <v>3.4524385796126597E-8</v>
      </c>
      <c r="BG1739">
        <v>5.0861446215116191E-8</v>
      </c>
      <c r="BH1739">
        <v>5.6193766986788372E-8</v>
      </c>
      <c r="BI1739">
        <v>0</v>
      </c>
      <c r="BJ1739">
        <v>7.078681158383248E-7</v>
      </c>
      <c r="BK1739">
        <v>4.0322418643084429E-7</v>
      </c>
      <c r="BM1739">
        <v>5.2673582537570137E-7</v>
      </c>
    </row>
    <row r="1740" spans="1:65" x14ac:dyDescent="0.35">
      <c r="A1740" t="s">
        <v>807</v>
      </c>
      <c r="B1740" t="s">
        <v>807</v>
      </c>
      <c r="C1740" t="s">
        <v>808</v>
      </c>
      <c r="D1740">
        <v>6.3126354362078917E-8</v>
      </c>
      <c r="E1740" t="s">
        <v>67</v>
      </c>
      <c r="F1740" t="s">
        <v>754</v>
      </c>
      <c r="G1740" t="s">
        <v>591</v>
      </c>
      <c r="H1740" t="s">
        <v>81</v>
      </c>
      <c r="I1740">
        <v>22785495209.5</v>
      </c>
      <c r="J1740">
        <v>3.891365</v>
      </c>
      <c r="K1740">
        <v>2.999999999917299</v>
      </c>
      <c r="L1740" t="s">
        <v>809</v>
      </c>
      <c r="M1740" s="3">
        <v>46174</v>
      </c>
      <c r="N1740" t="s">
        <v>802</v>
      </c>
      <c r="O1740">
        <v>123.21</v>
      </c>
      <c r="P1740">
        <v>1438.365244910349</v>
      </c>
      <c r="Q1740" t="s">
        <v>757</v>
      </c>
      <c r="R1740" t="s">
        <v>601</v>
      </c>
      <c r="S1740" t="s">
        <v>602</v>
      </c>
      <c r="U1740" t="s">
        <v>92</v>
      </c>
      <c r="W1740">
        <v>4.4891088400000001</v>
      </c>
      <c r="X1740">
        <v>5.1196040500000004</v>
      </c>
      <c r="Y1740">
        <v>6.4425841899999998</v>
      </c>
      <c r="Z1740">
        <v>33.352287650000001</v>
      </c>
      <c r="AA1740">
        <v>28.990110009999999</v>
      </c>
      <c r="AB1740">
        <v>32.426707569999998</v>
      </c>
      <c r="AC1740">
        <v>0</v>
      </c>
      <c r="AE1740">
        <v>310.34501324000001</v>
      </c>
      <c r="AI1740">
        <v>94.943421200000003</v>
      </c>
      <c r="AJ1740">
        <v>37.254062759999997</v>
      </c>
      <c r="AK1740">
        <v>53.169146810000001</v>
      </c>
      <c r="AL1740">
        <v>4.34589566</v>
      </c>
      <c r="AM1740">
        <v>6.5445520000000004</v>
      </c>
      <c r="AN1740">
        <v>72.610927399999994</v>
      </c>
      <c r="AO1740">
        <v>8.0425919599999993</v>
      </c>
      <c r="AP1740">
        <v>46.42345357</v>
      </c>
      <c r="AR1740">
        <v>6.5445520000000004</v>
      </c>
      <c r="AS1740">
        <v>161.96893505</v>
      </c>
      <c r="AT1740">
        <v>50.238381551955847</v>
      </c>
      <c r="AU1740">
        <v>46.42345357</v>
      </c>
      <c r="AV1740">
        <v>32.390467610000002</v>
      </c>
      <c r="AW1740">
        <v>15.95518405</v>
      </c>
      <c r="AX1740">
        <v>161.96893505</v>
      </c>
      <c r="AY1740" t="s">
        <v>93</v>
      </c>
      <c r="AZ1740" t="s">
        <v>94</v>
      </c>
      <c r="BA1740">
        <v>0.65823102542440226</v>
      </c>
      <c r="BB1740">
        <v>0.5409661471288153</v>
      </c>
      <c r="BC1740">
        <v>1.166918756323715E-7</v>
      </c>
      <c r="BE1740">
        <v>5.2384253045745971E-7</v>
      </c>
      <c r="BF1740">
        <v>5.9741619908958569E-7</v>
      </c>
      <c r="BG1740">
        <v>7.5179723305056307E-7</v>
      </c>
      <c r="BH1740">
        <v>7.6369604805358844E-7</v>
      </c>
      <c r="BI1740">
        <v>0</v>
      </c>
      <c r="BJ1740">
        <v>3.6214741688128783E-5</v>
      </c>
      <c r="BK1740">
        <v>1.890045882516226E-5</v>
      </c>
      <c r="BM1740">
        <v>5.4172398704156141E-6</v>
      </c>
    </row>
    <row r="1741" spans="1:65" x14ac:dyDescent="0.35">
      <c r="A1741" t="s">
        <v>1025</v>
      </c>
      <c r="B1741" t="s">
        <v>1025</v>
      </c>
      <c r="C1741" t="s">
        <v>1026</v>
      </c>
      <c r="D1741">
        <v>9.6705494994642951E-3</v>
      </c>
      <c r="E1741" t="s">
        <v>67</v>
      </c>
      <c r="F1741" t="s">
        <v>754</v>
      </c>
      <c r="G1741" t="s">
        <v>591</v>
      </c>
      <c r="H1741" t="s">
        <v>101</v>
      </c>
      <c r="I1741">
        <v>21900417707.57</v>
      </c>
      <c r="J1741">
        <v>3.4075000000000002</v>
      </c>
      <c r="K1741">
        <v>2540000</v>
      </c>
      <c r="L1741" t="s">
        <v>1027</v>
      </c>
      <c r="M1741" s="3">
        <v>46174</v>
      </c>
      <c r="N1741" t="s">
        <v>1028</v>
      </c>
      <c r="O1741">
        <v>24.47</v>
      </c>
      <c r="P1741">
        <v>211789073.5</v>
      </c>
      <c r="Q1741" t="s">
        <v>757</v>
      </c>
      <c r="R1741" t="s">
        <v>544</v>
      </c>
      <c r="S1741" t="s">
        <v>596</v>
      </c>
      <c r="U1741" t="s">
        <v>92</v>
      </c>
      <c r="W1741">
        <v>6.40638752</v>
      </c>
      <c r="X1741">
        <v>5.2189031200000002</v>
      </c>
      <c r="Y1741">
        <v>4.5778908300000003</v>
      </c>
      <c r="Z1741">
        <v>8.2020593999999996</v>
      </c>
      <c r="AA1741">
        <v>49.950691149999997</v>
      </c>
      <c r="AB1741">
        <v>37.585162240000002</v>
      </c>
      <c r="AC1741">
        <v>0</v>
      </c>
      <c r="AE1741">
        <v>13.619962810000001</v>
      </c>
      <c r="AI1741">
        <v>95.932559380000001</v>
      </c>
      <c r="AJ1741">
        <v>46.167961490000003</v>
      </c>
      <c r="AK1741">
        <v>41.911774270000002</v>
      </c>
      <c r="AL1741">
        <v>7.6581770300000001</v>
      </c>
      <c r="AM1741">
        <v>6.4687391200000004</v>
      </c>
      <c r="AN1741">
        <v>16.416450749999999</v>
      </c>
      <c r="AO1741">
        <v>40.532478380000001</v>
      </c>
      <c r="AP1741">
        <v>0</v>
      </c>
      <c r="AR1741">
        <v>6.4687391200000004</v>
      </c>
      <c r="AS1741">
        <v>6.8848396200000002</v>
      </c>
      <c r="AT1741">
        <v>47.062318738063233</v>
      </c>
      <c r="AU1741">
        <v>0</v>
      </c>
      <c r="AV1741">
        <v>41.480575549999998</v>
      </c>
      <c r="AW1741">
        <v>58.244425280000002</v>
      </c>
      <c r="AX1741">
        <v>6.8848396200000002</v>
      </c>
      <c r="AY1741" t="s">
        <v>152</v>
      </c>
      <c r="AZ1741" t="s">
        <v>94</v>
      </c>
      <c r="BA1741">
        <v>0.58409167386830363</v>
      </c>
      <c r="BB1741">
        <v>0.42494093452201909</v>
      </c>
      <c r="BC1741">
        <v>2.2757396884679738E-2</v>
      </c>
      <c r="BE1741">
        <v>0.14579270338969921</v>
      </c>
      <c r="BF1741">
        <v>0.1187686496045334</v>
      </c>
      <c r="BG1741">
        <v>0.104180878513046</v>
      </c>
      <c r="BH1741">
        <v>0.147211663497294</v>
      </c>
      <c r="BI1741">
        <v>0</v>
      </c>
      <c r="BJ1741">
        <v>0.30995489922174801</v>
      </c>
      <c r="BK1741">
        <v>0.15668102771970771</v>
      </c>
      <c r="BM1741">
        <v>0</v>
      </c>
    </row>
    <row r="1742" spans="1:65" x14ac:dyDescent="0.35">
      <c r="A1742" t="s">
        <v>838</v>
      </c>
      <c r="B1742" t="s">
        <v>838</v>
      </c>
      <c r="C1742" t="s">
        <v>839</v>
      </c>
      <c r="D1742">
        <v>5.8507805808185996E-7</v>
      </c>
      <c r="E1742" t="s">
        <v>76</v>
      </c>
      <c r="F1742" t="s">
        <v>590</v>
      </c>
      <c r="G1742" t="s">
        <v>591</v>
      </c>
      <c r="H1742" t="s">
        <v>81</v>
      </c>
      <c r="I1742">
        <v>1893918873.9200001</v>
      </c>
      <c r="J1742">
        <v>3.4075000000000002</v>
      </c>
      <c r="K1742">
        <v>1.753999999869722</v>
      </c>
      <c r="L1742" t="s">
        <v>840</v>
      </c>
      <c r="M1742" s="3">
        <v>46174</v>
      </c>
      <c r="N1742" t="s">
        <v>732</v>
      </c>
      <c r="O1742">
        <v>185.4</v>
      </c>
      <c r="P1742">
        <v>1108.0903769176971</v>
      </c>
      <c r="Q1742" t="s">
        <v>594</v>
      </c>
      <c r="R1742" t="s">
        <v>693</v>
      </c>
      <c r="S1742" t="s">
        <v>602</v>
      </c>
      <c r="U1742" t="s">
        <v>151</v>
      </c>
      <c r="W1742">
        <v>4.6502567900000003</v>
      </c>
      <c r="X1742">
        <v>5.2286753199999998</v>
      </c>
      <c r="Y1742">
        <v>4.4979041799999999</v>
      </c>
      <c r="Z1742">
        <v>10.92563569</v>
      </c>
      <c r="AA1742">
        <v>11.07505696</v>
      </c>
      <c r="AB1742">
        <v>14.89837833</v>
      </c>
      <c r="AC1742">
        <v>2.5578758000000001</v>
      </c>
      <c r="AE1742">
        <v>718.83221391999996</v>
      </c>
      <c r="AI1742">
        <v>36.474129269999999</v>
      </c>
      <c r="AJ1742">
        <v>4.6942933699999996</v>
      </c>
      <c r="AK1742">
        <v>24.281916120000002</v>
      </c>
      <c r="AL1742">
        <v>7.9228614799999999</v>
      </c>
      <c r="AM1742">
        <v>4.3514931299999997</v>
      </c>
      <c r="AN1742">
        <v>20.411315259999999</v>
      </c>
      <c r="AO1742">
        <v>1.93989832</v>
      </c>
      <c r="AP1742">
        <v>4.1072122000000002</v>
      </c>
      <c r="AR1742">
        <v>4.3514931299999997</v>
      </c>
      <c r="AS1742">
        <v>429.35320166999998</v>
      </c>
      <c r="AU1742">
        <v>4.1072122000000002</v>
      </c>
      <c r="AV1742">
        <v>9.7755651300000004</v>
      </c>
      <c r="AW1742">
        <v>20.08514791</v>
      </c>
      <c r="AX1742">
        <v>429.35320166999998</v>
      </c>
      <c r="AY1742" t="s">
        <v>93</v>
      </c>
      <c r="AZ1742" t="s">
        <v>94</v>
      </c>
      <c r="BA1742">
        <v>0.63778761842698506</v>
      </c>
      <c r="BB1742">
        <v>0.36085898466501332</v>
      </c>
      <c r="BC1742">
        <v>1.62134818016237E-6</v>
      </c>
      <c r="BE1742">
        <v>7.5396853837542066E-6</v>
      </c>
      <c r="BF1742">
        <v>8.4775032147418998E-6</v>
      </c>
      <c r="BG1742">
        <v>7.2926687567877189E-6</v>
      </c>
      <c r="BH1742">
        <v>7.0552854673145566E-6</v>
      </c>
      <c r="BI1742">
        <v>4.1472072734113678E-6</v>
      </c>
      <c r="BJ1742">
        <v>1.16547730188128E-3</v>
      </c>
      <c r="BK1742">
        <v>6.9613103217454168E-4</v>
      </c>
      <c r="BM1742">
        <v>6.6592210260106857E-6</v>
      </c>
    </row>
    <row r="1743" spans="1:65" x14ac:dyDescent="0.35">
      <c r="A1743" t="s">
        <v>1122</v>
      </c>
      <c r="B1743" t="s">
        <v>1122</v>
      </c>
      <c r="C1743" t="s">
        <v>1123</v>
      </c>
      <c r="D1743">
        <v>1.24982137757787E-8</v>
      </c>
      <c r="E1743" t="s">
        <v>76</v>
      </c>
      <c r="F1743" t="s">
        <v>754</v>
      </c>
      <c r="G1743" t="s">
        <v>591</v>
      </c>
      <c r="H1743" t="s">
        <v>70</v>
      </c>
      <c r="I1743">
        <v>13660103839.57</v>
      </c>
      <c r="J1743">
        <v>3.891365</v>
      </c>
      <c r="K1743">
        <v>0.99989214647626412</v>
      </c>
      <c r="L1743" t="s">
        <v>1124</v>
      </c>
      <c r="M1743" s="3">
        <v>46174</v>
      </c>
      <c r="N1743" t="s">
        <v>1125</v>
      </c>
      <c r="O1743">
        <v>43.878</v>
      </c>
      <c r="P1743">
        <v>170.7268979862809</v>
      </c>
      <c r="Q1743" t="s">
        <v>757</v>
      </c>
      <c r="R1743" t="s">
        <v>790</v>
      </c>
      <c r="S1743" t="s">
        <v>649</v>
      </c>
      <c r="U1743" t="s">
        <v>120</v>
      </c>
      <c r="W1743">
        <v>6.8324199099999996</v>
      </c>
      <c r="X1743">
        <v>4.76730827</v>
      </c>
      <c r="Y1743">
        <v>7.0232152599999997</v>
      </c>
      <c r="Z1743">
        <v>19.68901438</v>
      </c>
      <c r="AA1743">
        <v>40.733039470000001</v>
      </c>
      <c r="AB1743">
        <v>39.321245650000002</v>
      </c>
      <c r="AC1743">
        <v>0</v>
      </c>
      <c r="AE1743">
        <v>97.746142180000007</v>
      </c>
      <c r="AI1743">
        <v>99.999999979999998</v>
      </c>
      <c r="AJ1743">
        <v>67.910435820000004</v>
      </c>
      <c r="AK1743">
        <v>31.832863669999998</v>
      </c>
      <c r="AL1743">
        <v>0</v>
      </c>
      <c r="AM1743">
        <v>7.7595300800000002</v>
      </c>
      <c r="AN1743">
        <v>72.955445909999995</v>
      </c>
      <c r="AO1743">
        <v>2.5131050300000002</v>
      </c>
      <c r="AP1743">
        <v>72.734445480000005</v>
      </c>
      <c r="AR1743">
        <v>7.7595300800000002</v>
      </c>
      <c r="AS1743">
        <v>55.679310559999998</v>
      </c>
      <c r="AT1743">
        <v>91.200396123647167</v>
      </c>
      <c r="AU1743">
        <v>72.734445480000005</v>
      </c>
      <c r="AV1743">
        <v>27.00885401</v>
      </c>
      <c r="AW1743">
        <v>0</v>
      </c>
      <c r="AX1743">
        <v>55.679310559999998</v>
      </c>
      <c r="AY1743" t="s">
        <v>152</v>
      </c>
      <c r="AZ1743" t="s">
        <v>94</v>
      </c>
      <c r="BA1743">
        <v>0.57964491438033405</v>
      </c>
      <c r="BB1743">
        <v>0.27812850864313721</v>
      </c>
      <c r="BC1743">
        <v>4.4936830951820862E-8</v>
      </c>
      <c r="BE1743">
        <v>3.0702729848752512E-7</v>
      </c>
      <c r="BF1743">
        <v>2.1422772582420751E-7</v>
      </c>
      <c r="BG1743">
        <v>3.1560103687686862E-7</v>
      </c>
      <c r="BH1743">
        <v>3.4868869147052902E-7</v>
      </c>
      <c r="BI1743">
        <v>0</v>
      </c>
      <c r="BJ1743">
        <v>4.3924018673353062E-6</v>
      </c>
      <c r="BK1743">
        <v>2.5020517661486542E-6</v>
      </c>
      <c r="BM1743">
        <v>3.2684554809091912E-6</v>
      </c>
    </row>
    <row r="1744" spans="1:65" x14ac:dyDescent="0.35">
      <c r="A1744" t="s">
        <v>937</v>
      </c>
      <c r="B1744" t="s">
        <v>937</v>
      </c>
      <c r="C1744" t="s">
        <v>938</v>
      </c>
      <c r="D1744">
        <v>6.7494959560538276E-3</v>
      </c>
      <c r="E1744" t="s">
        <v>67</v>
      </c>
      <c r="F1744" t="s">
        <v>754</v>
      </c>
      <c r="G1744" t="s">
        <v>591</v>
      </c>
      <c r="H1744" t="s">
        <v>98</v>
      </c>
      <c r="I1744">
        <v>32738707617.759998</v>
      </c>
      <c r="J1744">
        <v>3.4075000000000002</v>
      </c>
      <c r="K1744">
        <v>982100</v>
      </c>
      <c r="L1744" t="s">
        <v>939</v>
      </c>
      <c r="M1744" s="3">
        <v>46174</v>
      </c>
      <c r="N1744" t="s">
        <v>940</v>
      </c>
      <c r="O1744">
        <v>66.03</v>
      </c>
      <c r="P1744">
        <v>220969774.67250001</v>
      </c>
      <c r="Q1744" t="s">
        <v>757</v>
      </c>
      <c r="R1744" t="s">
        <v>595</v>
      </c>
      <c r="S1744" t="s">
        <v>596</v>
      </c>
      <c r="U1744" t="s">
        <v>92</v>
      </c>
      <c r="W1744">
        <v>5.7860610699999997</v>
      </c>
      <c r="X1744">
        <v>4.8416504299999996</v>
      </c>
      <c r="Y1744">
        <v>5.1329109900000001</v>
      </c>
      <c r="Z1744">
        <v>16.783155560000001</v>
      </c>
      <c r="AA1744">
        <v>43.207849410000001</v>
      </c>
      <c r="AB1744">
        <v>39.376385740000003</v>
      </c>
      <c r="AC1744">
        <v>0</v>
      </c>
      <c r="AE1744">
        <v>47.930397630000002</v>
      </c>
      <c r="AI1744">
        <v>99.394770840000007</v>
      </c>
      <c r="AJ1744">
        <v>40.836481650000003</v>
      </c>
      <c r="AK1744">
        <v>50.02389204</v>
      </c>
      <c r="AL1744">
        <v>8.5070170199999993</v>
      </c>
      <c r="AM1744">
        <v>6.2807667199999999</v>
      </c>
      <c r="AN1744">
        <v>52.965105919999999</v>
      </c>
      <c r="AO1744">
        <v>20.436240890000001</v>
      </c>
      <c r="AP1744">
        <v>13.8608277</v>
      </c>
      <c r="AR1744">
        <v>6.2807667199999999</v>
      </c>
      <c r="AS1744">
        <v>8.1851208399999997</v>
      </c>
      <c r="AT1744">
        <v>39.472306712881092</v>
      </c>
      <c r="AU1744">
        <v>13.8608277</v>
      </c>
      <c r="AV1744">
        <v>60.132220259999997</v>
      </c>
      <c r="AW1744">
        <v>25.347450720000001</v>
      </c>
      <c r="AX1744">
        <v>8.1851208399999997</v>
      </c>
      <c r="AY1744" t="s">
        <v>152</v>
      </c>
      <c r="AZ1744" t="s">
        <v>94</v>
      </c>
      <c r="BA1744">
        <v>0.62127201270009813</v>
      </c>
      <c r="BB1744">
        <v>0.46541891535539759</v>
      </c>
      <c r="BC1744">
        <v>1.450198033077332E-2</v>
      </c>
      <c r="BE1744">
        <v>8.3909343829793204E-2</v>
      </c>
      <c r="BF1744">
        <v>7.0213519304340166E-2</v>
      </c>
      <c r="BG1744">
        <v>7.4437374216590191E-2</v>
      </c>
      <c r="BH1744">
        <v>9.1083555435615637E-2</v>
      </c>
      <c r="BI1744">
        <v>0</v>
      </c>
      <c r="BJ1744">
        <v>0.695085683676404</v>
      </c>
      <c r="BK1744">
        <v>0.11870046142668279</v>
      </c>
      <c r="BM1744">
        <v>0.2010094506736379</v>
      </c>
    </row>
    <row r="1745" spans="1:65" x14ac:dyDescent="0.35">
      <c r="A1745" t="s">
        <v>1122</v>
      </c>
      <c r="B1745" t="s">
        <v>1122</v>
      </c>
      <c r="C1745" t="s">
        <v>1123</v>
      </c>
      <c r="D1745">
        <v>1.3193107223573799E-8</v>
      </c>
      <c r="E1745" t="s">
        <v>133</v>
      </c>
      <c r="F1745" t="s">
        <v>754</v>
      </c>
      <c r="G1745" t="s">
        <v>591</v>
      </c>
      <c r="H1745" t="s">
        <v>70</v>
      </c>
      <c r="I1745">
        <v>12940613237.889999</v>
      </c>
      <c r="J1745">
        <v>3.891365</v>
      </c>
      <c r="K1745">
        <v>0.99989214647626412</v>
      </c>
      <c r="L1745" t="s">
        <v>1124</v>
      </c>
      <c r="M1745" s="3">
        <v>46174</v>
      </c>
      <c r="N1745" t="s">
        <v>1125</v>
      </c>
      <c r="O1745">
        <v>43.878</v>
      </c>
      <c r="P1745">
        <v>170.7268979862809</v>
      </c>
      <c r="Q1745" t="s">
        <v>757</v>
      </c>
      <c r="R1745" t="s">
        <v>790</v>
      </c>
      <c r="S1745" t="s">
        <v>649</v>
      </c>
      <c r="U1745" t="s">
        <v>120</v>
      </c>
      <c r="W1745">
        <v>6.8324199099999996</v>
      </c>
      <c r="X1745">
        <v>4.76730827</v>
      </c>
      <c r="Y1745">
        <v>7.0232152599999997</v>
      </c>
      <c r="Z1745">
        <v>19.68901438</v>
      </c>
      <c r="AA1745">
        <v>40.733039470000001</v>
      </c>
      <c r="AB1745">
        <v>39.321245650000002</v>
      </c>
      <c r="AC1745">
        <v>0</v>
      </c>
      <c r="AE1745">
        <v>97.746142180000007</v>
      </c>
      <c r="AI1745">
        <v>99.999999979999998</v>
      </c>
      <c r="AJ1745">
        <v>67.910435820000004</v>
      </c>
      <c r="AK1745">
        <v>31.832863669999998</v>
      </c>
      <c r="AL1745">
        <v>0</v>
      </c>
      <c r="AM1745">
        <v>7.7595300800000002</v>
      </c>
      <c r="AN1745">
        <v>72.955445909999995</v>
      </c>
      <c r="AO1745">
        <v>2.5131050300000002</v>
      </c>
      <c r="AP1745">
        <v>72.734445480000005</v>
      </c>
      <c r="AR1745">
        <v>7.7595300800000002</v>
      </c>
      <c r="AS1745">
        <v>55.679310559999998</v>
      </c>
      <c r="AT1745">
        <v>91.200396123647167</v>
      </c>
      <c r="AU1745">
        <v>72.734445480000005</v>
      </c>
      <c r="AV1745">
        <v>27.00885401</v>
      </c>
      <c r="AW1745">
        <v>0</v>
      </c>
      <c r="AX1745">
        <v>55.679310559999998</v>
      </c>
      <c r="AY1745" t="s">
        <v>152</v>
      </c>
      <c r="AZ1745" t="s">
        <v>94</v>
      </c>
      <c r="BA1745">
        <v>0.80400569866377269</v>
      </c>
      <c r="BB1745">
        <v>0.73378663360217133</v>
      </c>
      <c r="BC1745">
        <v>1.7979486978126881E-8</v>
      </c>
      <c r="BE1745">
        <v>1.2284340480093979E-7</v>
      </c>
      <c r="BF1745">
        <v>8.5713756961181593E-8</v>
      </c>
      <c r="BG1745">
        <v>1.2627380731175201E-7</v>
      </c>
      <c r="BH1745">
        <v>1.395123700297438E-7</v>
      </c>
      <c r="BI1745">
        <v>0</v>
      </c>
      <c r="BJ1745">
        <v>1.7574254904874491E-6</v>
      </c>
      <c r="BK1745">
        <v>1.0010854391646021E-6</v>
      </c>
      <c r="BM1745">
        <v>1.3077280153689401E-6</v>
      </c>
    </row>
    <row r="1746" spans="1:65" x14ac:dyDescent="0.35">
      <c r="A1746" t="s">
        <v>1029</v>
      </c>
      <c r="B1746" t="s">
        <v>1029</v>
      </c>
      <c r="C1746" t="s">
        <v>1030</v>
      </c>
      <c r="D1746">
        <v>1.15520640875374E-2</v>
      </c>
      <c r="E1746" t="s">
        <v>133</v>
      </c>
      <c r="F1746" t="s">
        <v>590</v>
      </c>
      <c r="G1746" t="s">
        <v>591</v>
      </c>
      <c r="H1746" t="s">
        <v>98</v>
      </c>
      <c r="I1746">
        <v>3194371942.5700002</v>
      </c>
      <c r="J1746">
        <v>3.4075000000000002</v>
      </c>
      <c r="K1746">
        <v>84500</v>
      </c>
      <c r="L1746" t="s">
        <v>1031</v>
      </c>
      <c r="M1746" s="3">
        <v>46174</v>
      </c>
      <c r="N1746" t="s">
        <v>713</v>
      </c>
      <c r="O1746">
        <v>128.16</v>
      </c>
      <c r="P1746">
        <v>36901589.399999999</v>
      </c>
      <c r="AZ1746" t="s">
        <v>73</v>
      </c>
      <c r="BA1746">
        <v>0.83699079613982252</v>
      </c>
      <c r="BB1746">
        <v>7.5953558069068478E-2</v>
      </c>
      <c r="BC1746">
        <v>0.15209378442853869</v>
      </c>
    </row>
    <row r="1747" spans="1:65" x14ac:dyDescent="0.35">
      <c r="A1747" t="s">
        <v>1029</v>
      </c>
      <c r="B1747" t="s">
        <v>1029</v>
      </c>
      <c r="C1747" t="s">
        <v>1030</v>
      </c>
      <c r="D1747">
        <v>6.7655826242098722E-3</v>
      </c>
      <c r="E1747" t="s">
        <v>67</v>
      </c>
      <c r="F1747" t="s">
        <v>590</v>
      </c>
      <c r="G1747" t="s">
        <v>591</v>
      </c>
      <c r="H1747" t="s">
        <v>101</v>
      </c>
      <c r="I1747">
        <v>21900417707.57</v>
      </c>
      <c r="J1747">
        <v>3.4075000000000002</v>
      </c>
      <c r="K1747">
        <v>339288.57614993787</v>
      </c>
      <c r="L1747" t="s">
        <v>1031</v>
      </c>
      <c r="M1747" s="3">
        <v>46174</v>
      </c>
      <c r="N1747" t="s">
        <v>713</v>
      </c>
      <c r="O1747">
        <v>128.16</v>
      </c>
      <c r="P1747">
        <v>148169085.50527391</v>
      </c>
      <c r="AZ1747" t="s">
        <v>73</v>
      </c>
      <c r="BA1747">
        <v>0.58409167386830363</v>
      </c>
      <c r="BB1747">
        <v>0.15915073934628471</v>
      </c>
      <c r="BC1747">
        <v>4.2510532165918033E-2</v>
      </c>
    </row>
    <row r="1748" spans="1:65" x14ac:dyDescent="0.35">
      <c r="A1748" t="s">
        <v>995</v>
      </c>
      <c r="B1748" t="s">
        <v>995</v>
      </c>
      <c r="C1748" t="s">
        <v>996</v>
      </c>
      <c r="D1748">
        <v>1.5763751894803341E-9</v>
      </c>
      <c r="E1748" t="s">
        <v>122</v>
      </c>
      <c r="F1748" t="s">
        <v>754</v>
      </c>
      <c r="G1748" t="s">
        <v>591</v>
      </c>
      <c r="H1748" t="s">
        <v>70</v>
      </c>
      <c r="I1748">
        <v>50823903457.370003</v>
      </c>
      <c r="J1748">
        <v>4.5163004999999998</v>
      </c>
      <c r="K1748">
        <v>1.878999998996733</v>
      </c>
      <c r="L1748" t="s">
        <v>997</v>
      </c>
      <c r="M1748" s="3">
        <v>46174</v>
      </c>
      <c r="N1748" t="s">
        <v>998</v>
      </c>
      <c r="O1748">
        <v>9.4410000000000007</v>
      </c>
      <c r="P1748">
        <v>80.117540442741813</v>
      </c>
      <c r="Q1748" t="s">
        <v>757</v>
      </c>
      <c r="R1748" t="s">
        <v>790</v>
      </c>
      <c r="S1748" t="s">
        <v>994</v>
      </c>
      <c r="U1748" t="s">
        <v>120</v>
      </c>
      <c r="W1748">
        <v>5.6606120400000002</v>
      </c>
      <c r="X1748">
        <v>4.7452373100000003</v>
      </c>
      <c r="Y1748">
        <v>7.1174123299999996</v>
      </c>
      <c r="Z1748">
        <v>24.87818558</v>
      </c>
      <c r="AA1748">
        <v>32.246100609999999</v>
      </c>
      <c r="AB1748">
        <v>35.637396010000003</v>
      </c>
      <c r="AC1748">
        <v>0</v>
      </c>
      <c r="AE1748">
        <v>156.21969992000001</v>
      </c>
      <c r="AI1748">
        <v>95.044706759999997</v>
      </c>
      <c r="AJ1748">
        <v>59.38021191</v>
      </c>
      <c r="AK1748">
        <v>33.381470280000002</v>
      </c>
      <c r="AL1748">
        <v>0</v>
      </c>
      <c r="AM1748">
        <v>7.6472959700000001</v>
      </c>
      <c r="AN1748">
        <v>47.2464072</v>
      </c>
      <c r="AO1748">
        <v>17.360657539999998</v>
      </c>
      <c r="AP1748">
        <v>64.855738979999998</v>
      </c>
      <c r="AR1748">
        <v>7.6472959700000001</v>
      </c>
      <c r="AS1748">
        <v>64.081787449999993</v>
      </c>
      <c r="AT1748">
        <v>89.167432977293629</v>
      </c>
      <c r="AU1748">
        <v>64.855738979999998</v>
      </c>
      <c r="AV1748">
        <v>24.838761219999999</v>
      </c>
      <c r="AW1748">
        <v>3.0671819899999999</v>
      </c>
      <c r="AX1748">
        <v>64.081787449999993</v>
      </c>
      <c r="AY1748" t="s">
        <v>152</v>
      </c>
      <c r="AZ1748" t="s">
        <v>94</v>
      </c>
      <c r="BA1748">
        <v>0.60589742474947772</v>
      </c>
      <c r="BB1748">
        <v>0.46385389407758731</v>
      </c>
      <c r="BC1748">
        <v>3.3984304316666121E-9</v>
      </c>
      <c r="BE1748">
        <v>1.923719621859442E-8</v>
      </c>
      <c r="BF1748">
        <v>1.612635887978382E-8</v>
      </c>
      <c r="BG1748">
        <v>2.418803065699117E-8</v>
      </c>
      <c r="BH1748">
        <v>2.5988803344409442E-8</v>
      </c>
      <c r="BI1748">
        <v>0</v>
      </c>
      <c r="BJ1748">
        <v>5.3090178223395429E-7</v>
      </c>
      <c r="BK1748">
        <v>2.1777749658567159E-7</v>
      </c>
      <c r="BM1748">
        <v>2.204077170178585E-7</v>
      </c>
    </row>
    <row r="1749" spans="1:65" x14ac:dyDescent="0.35">
      <c r="A1749" t="s">
        <v>995</v>
      </c>
      <c r="B1749" t="s">
        <v>995</v>
      </c>
      <c r="C1749" t="s">
        <v>996</v>
      </c>
      <c r="D1749">
        <v>4.2537524157719984E-9</v>
      </c>
      <c r="E1749" t="s">
        <v>133</v>
      </c>
      <c r="F1749" t="s">
        <v>754</v>
      </c>
      <c r="G1749" t="s">
        <v>591</v>
      </c>
      <c r="H1749" t="s">
        <v>70</v>
      </c>
      <c r="I1749">
        <v>12940613237.889999</v>
      </c>
      <c r="J1749">
        <v>4.5163004999999998</v>
      </c>
      <c r="K1749">
        <v>1.2909999866969879</v>
      </c>
      <c r="L1749" t="s">
        <v>997</v>
      </c>
      <c r="M1749" s="3">
        <v>46174</v>
      </c>
      <c r="N1749" t="s">
        <v>998</v>
      </c>
      <c r="O1749">
        <v>9.4410000000000007</v>
      </c>
      <c r="P1749">
        <v>55.04616482224646</v>
      </c>
      <c r="Q1749" t="s">
        <v>757</v>
      </c>
      <c r="R1749" t="s">
        <v>790</v>
      </c>
      <c r="S1749" t="s">
        <v>994</v>
      </c>
      <c r="U1749" t="s">
        <v>120</v>
      </c>
      <c r="W1749">
        <v>5.6606120400000002</v>
      </c>
      <c r="X1749">
        <v>4.7452373100000003</v>
      </c>
      <c r="Y1749">
        <v>7.1174123299999996</v>
      </c>
      <c r="Z1749">
        <v>24.87818558</v>
      </c>
      <c r="AA1749">
        <v>32.246100609999999</v>
      </c>
      <c r="AB1749">
        <v>35.637396010000003</v>
      </c>
      <c r="AC1749">
        <v>0</v>
      </c>
      <c r="AE1749">
        <v>156.21969992000001</v>
      </c>
      <c r="AI1749">
        <v>95.044706759999997</v>
      </c>
      <c r="AJ1749">
        <v>59.38021191</v>
      </c>
      <c r="AK1749">
        <v>33.381470280000002</v>
      </c>
      <c r="AL1749">
        <v>0</v>
      </c>
      <c r="AM1749">
        <v>7.6472959700000001</v>
      </c>
      <c r="AN1749">
        <v>47.2464072</v>
      </c>
      <c r="AO1749">
        <v>17.360657539999998</v>
      </c>
      <c r="AP1749">
        <v>64.855738979999998</v>
      </c>
      <c r="AR1749">
        <v>7.6472959700000001</v>
      </c>
      <c r="AS1749">
        <v>64.081787449999993</v>
      </c>
      <c r="AT1749">
        <v>89.167432977293629</v>
      </c>
      <c r="AU1749">
        <v>64.855738979999998</v>
      </c>
      <c r="AV1749">
        <v>24.838761219999999</v>
      </c>
      <c r="AW1749">
        <v>3.0671819899999999</v>
      </c>
      <c r="AX1749">
        <v>64.081787449999993</v>
      </c>
      <c r="AY1749" t="s">
        <v>152</v>
      </c>
      <c r="AZ1749" t="s">
        <v>94</v>
      </c>
      <c r="BA1749">
        <v>0.80400569866377269</v>
      </c>
      <c r="BB1749">
        <v>0.73378663360217133</v>
      </c>
      <c r="BC1749">
        <v>5.796988144755723E-9</v>
      </c>
      <c r="BE1749">
        <v>3.2814500887941508E-8</v>
      </c>
      <c r="BF1749">
        <v>2.7508084430122541E-8</v>
      </c>
      <c r="BG1749">
        <v>4.1259554898348212E-8</v>
      </c>
      <c r="BH1749">
        <v>4.4331284077528217E-8</v>
      </c>
      <c r="BI1749">
        <v>0</v>
      </c>
      <c r="BJ1749">
        <v>9.0560374841353663E-7</v>
      </c>
      <c r="BK1749">
        <v>3.7148136214240599E-7</v>
      </c>
      <c r="BM1749">
        <v>3.7596794998643162E-7</v>
      </c>
    </row>
    <row r="1750" spans="1:65" x14ac:dyDescent="0.35">
      <c r="A1750" t="s">
        <v>685</v>
      </c>
      <c r="B1750" t="s">
        <v>685</v>
      </c>
      <c r="C1750" t="s">
        <v>686</v>
      </c>
      <c r="D1750">
        <v>2.2069860194776211E-3</v>
      </c>
      <c r="E1750" t="s">
        <v>67</v>
      </c>
      <c r="F1750" t="s">
        <v>590</v>
      </c>
      <c r="G1750" t="s">
        <v>591</v>
      </c>
      <c r="H1750" t="s">
        <v>98</v>
      </c>
      <c r="I1750">
        <v>32738707617.759998</v>
      </c>
      <c r="J1750">
        <v>3.4075000000000002</v>
      </c>
      <c r="K1750">
        <v>14738.148592205711</v>
      </c>
      <c r="L1750" t="s">
        <v>687</v>
      </c>
      <c r="M1750" s="3">
        <v>46174</v>
      </c>
      <c r="N1750" t="s">
        <v>688</v>
      </c>
      <c r="O1750">
        <v>1438.74</v>
      </c>
      <c r="P1750">
        <v>72253870.008161798</v>
      </c>
      <c r="AZ1750" t="s">
        <v>73</v>
      </c>
      <c r="BA1750">
        <v>0.62127201270009813</v>
      </c>
      <c r="BB1750">
        <v>0.15585309734470029</v>
      </c>
      <c r="BC1750">
        <v>1.4160681161160571E-2</v>
      </c>
    </row>
    <row r="1751" spans="1:65" x14ac:dyDescent="0.35">
      <c r="A1751" t="s">
        <v>989</v>
      </c>
      <c r="B1751" t="s">
        <v>989</v>
      </c>
      <c r="C1751" t="s">
        <v>990</v>
      </c>
      <c r="D1751">
        <v>7.7542374179729201E-4</v>
      </c>
      <c r="E1751" t="s">
        <v>133</v>
      </c>
      <c r="F1751" t="s">
        <v>754</v>
      </c>
      <c r="G1751" t="s">
        <v>591</v>
      </c>
      <c r="H1751" t="s">
        <v>70</v>
      </c>
      <c r="I1751">
        <v>12940613237.889999</v>
      </c>
      <c r="J1751">
        <v>4.5163004999999998</v>
      </c>
      <c r="K1751">
        <v>1644.4124999999849</v>
      </c>
      <c r="L1751" t="s">
        <v>991</v>
      </c>
      <c r="M1751" s="3">
        <v>46174</v>
      </c>
      <c r="N1751" t="s">
        <v>992</v>
      </c>
      <c r="O1751">
        <v>1351.14</v>
      </c>
      <c r="P1751">
        <v>10034458.738076231</v>
      </c>
      <c r="Q1751" t="s">
        <v>757</v>
      </c>
      <c r="R1751" t="s">
        <v>993</v>
      </c>
      <c r="S1751" t="s">
        <v>994</v>
      </c>
      <c r="U1751" t="s">
        <v>120</v>
      </c>
      <c r="W1751">
        <v>6.0349702799999996</v>
      </c>
      <c r="X1751">
        <v>4.9210477199999998</v>
      </c>
      <c r="Y1751">
        <v>7.3413736500000004</v>
      </c>
      <c r="Z1751">
        <v>24.545966539999998</v>
      </c>
      <c r="AA1751">
        <v>39.969472969999998</v>
      </c>
      <c r="AB1751">
        <v>34.803659809999999</v>
      </c>
      <c r="AC1751">
        <v>0.82150082000000002</v>
      </c>
      <c r="AE1751">
        <v>121.43028006999999</v>
      </c>
      <c r="AI1751">
        <v>99.762444079999995</v>
      </c>
      <c r="AJ1751">
        <v>72.656672670000006</v>
      </c>
      <c r="AK1751">
        <v>26.66242665</v>
      </c>
      <c r="AL1751">
        <v>0</v>
      </c>
      <c r="AM1751">
        <v>8.1170908599999994</v>
      </c>
      <c r="AN1751">
        <v>78.980078980000002</v>
      </c>
      <c r="AO1751">
        <v>3.5900035899999998</v>
      </c>
      <c r="AP1751">
        <v>97.520197519999996</v>
      </c>
      <c r="AR1751">
        <v>8.1170908599999994</v>
      </c>
      <c r="AS1751">
        <v>74.60124759</v>
      </c>
      <c r="AT1751">
        <v>96.894673551672923</v>
      </c>
      <c r="AU1751">
        <v>97.520197519999996</v>
      </c>
      <c r="AV1751">
        <v>1.7989018000000001</v>
      </c>
      <c r="AW1751">
        <v>0</v>
      </c>
      <c r="AX1751">
        <v>74.60124759</v>
      </c>
      <c r="AY1751" t="s">
        <v>152</v>
      </c>
      <c r="AZ1751" t="s">
        <v>94</v>
      </c>
      <c r="BA1751">
        <v>0.80400569866377269</v>
      </c>
      <c r="BB1751">
        <v>0.73378663360217133</v>
      </c>
      <c r="BC1751">
        <v>1.0567428000026701E-3</v>
      </c>
      <c r="BE1751">
        <v>6.3774113916200987E-3</v>
      </c>
      <c r="BF1751">
        <v>5.2002817465795562E-3</v>
      </c>
      <c r="BG1751">
        <v>7.7579437467668244E-3</v>
      </c>
      <c r="BH1751">
        <v>8.5776773232724823E-3</v>
      </c>
      <c r="BI1751">
        <v>8.6811507673128965E-4</v>
      </c>
      <c r="BJ1751">
        <v>0.1283205741662802</v>
      </c>
      <c r="BK1751">
        <v>7.8834331261949053E-2</v>
      </c>
      <c r="BM1751">
        <v>0.1030537665840983</v>
      </c>
    </row>
    <row r="1752" spans="1:65" x14ac:dyDescent="0.35">
      <c r="A1752" t="s">
        <v>629</v>
      </c>
      <c r="B1752" t="s">
        <v>629</v>
      </c>
      <c r="C1752" t="s">
        <v>630</v>
      </c>
      <c r="D1752">
        <v>9.5784466034936644E-8</v>
      </c>
      <c r="E1752" t="s">
        <v>67</v>
      </c>
      <c r="F1752" t="s">
        <v>590</v>
      </c>
      <c r="G1752" t="s">
        <v>591</v>
      </c>
      <c r="H1752" t="s">
        <v>81</v>
      </c>
      <c r="I1752">
        <v>22785495209.5</v>
      </c>
      <c r="J1752">
        <v>3.4075000000000002</v>
      </c>
      <c r="K1752">
        <v>1.856999999964748</v>
      </c>
      <c r="L1752" t="s">
        <v>631</v>
      </c>
      <c r="M1752" s="3">
        <v>46174</v>
      </c>
      <c r="N1752" t="s">
        <v>632</v>
      </c>
      <c r="O1752">
        <v>344.91</v>
      </c>
      <c r="P1752">
        <v>2182.4964919835702</v>
      </c>
      <c r="Q1752" t="s">
        <v>594</v>
      </c>
      <c r="R1752" t="s">
        <v>595</v>
      </c>
      <c r="S1752" t="s">
        <v>602</v>
      </c>
      <c r="U1752" t="s">
        <v>92</v>
      </c>
      <c r="W1752">
        <v>4.8767902200000002</v>
      </c>
      <c r="X1752">
        <v>4.67411376</v>
      </c>
      <c r="Y1752">
        <v>6.0995316600000002</v>
      </c>
      <c r="Z1752">
        <v>9.5784147399999995</v>
      </c>
      <c r="AA1752">
        <v>15.512450640000001</v>
      </c>
      <c r="AB1752">
        <v>17.371138519999999</v>
      </c>
      <c r="AC1752">
        <v>0</v>
      </c>
      <c r="AE1752">
        <v>180.23498941</v>
      </c>
      <c r="AI1752">
        <v>60.482116240000003</v>
      </c>
      <c r="AJ1752">
        <v>13.237216350000001</v>
      </c>
      <c r="AK1752">
        <v>25.414249590000001</v>
      </c>
      <c r="AL1752">
        <v>3.81053796</v>
      </c>
      <c r="AM1752">
        <v>6.0525324700000001</v>
      </c>
      <c r="AN1752">
        <v>20.227796640000001</v>
      </c>
      <c r="AO1752">
        <v>3.8478222</v>
      </c>
      <c r="AP1752">
        <v>9.6020014400000004</v>
      </c>
      <c r="AR1752">
        <v>6.0525324700000001</v>
      </c>
      <c r="AS1752">
        <v>79.752637359999994</v>
      </c>
      <c r="AT1752">
        <v>33.974676381127537</v>
      </c>
      <c r="AU1752">
        <v>9.6020014400000004</v>
      </c>
      <c r="AV1752">
        <v>22.524767950000001</v>
      </c>
      <c r="AW1752">
        <v>9.7786301699999996</v>
      </c>
      <c r="AX1752">
        <v>79.752637359999994</v>
      </c>
      <c r="AY1752" t="s">
        <v>93</v>
      </c>
      <c r="AZ1752" t="s">
        <v>94</v>
      </c>
      <c r="BA1752">
        <v>0.65823102542440226</v>
      </c>
      <c r="BB1752">
        <v>0.5409661471288153</v>
      </c>
      <c r="BC1752">
        <v>1.7706184858944301E-7</v>
      </c>
      <c r="BE1752">
        <v>8.6349349153611645E-7</v>
      </c>
      <c r="BF1752">
        <v>8.2760722286295216E-7</v>
      </c>
      <c r="BG1752">
        <v>1.079994351249434E-6</v>
      </c>
      <c r="BH1752">
        <v>1.071672587785827E-6</v>
      </c>
      <c r="BI1752">
        <v>0</v>
      </c>
      <c r="BJ1752">
        <v>3.1912740405433282E-5</v>
      </c>
      <c r="BK1752">
        <v>1.4121149400845069E-5</v>
      </c>
      <c r="BM1752">
        <v>1.700148125124894E-6</v>
      </c>
    </row>
    <row r="1753" spans="1:65" x14ac:dyDescent="0.35">
      <c r="A1753" t="s">
        <v>845</v>
      </c>
      <c r="B1753" t="s">
        <v>845</v>
      </c>
      <c r="C1753" t="s">
        <v>846</v>
      </c>
      <c r="D1753">
        <v>6.15347357620148E-11</v>
      </c>
      <c r="E1753" t="s">
        <v>76</v>
      </c>
      <c r="F1753" t="s">
        <v>754</v>
      </c>
      <c r="G1753" t="s">
        <v>591</v>
      </c>
      <c r="H1753" t="s">
        <v>101</v>
      </c>
      <c r="I1753">
        <v>4856456983.2200003</v>
      </c>
      <c r="J1753">
        <v>3.4075000000000002</v>
      </c>
      <c r="K1753">
        <v>1.162371030659415E-3</v>
      </c>
      <c r="L1753" t="s">
        <v>847</v>
      </c>
      <c r="M1753" s="3">
        <v>46174</v>
      </c>
      <c r="N1753" t="s">
        <v>848</v>
      </c>
      <c r="O1753">
        <v>75.45</v>
      </c>
      <c r="P1753">
        <v>0.2988407972020341</v>
      </c>
      <c r="Q1753" t="s">
        <v>757</v>
      </c>
      <c r="R1753" t="s">
        <v>601</v>
      </c>
      <c r="S1753" t="s">
        <v>596</v>
      </c>
      <c r="U1753" t="s">
        <v>92</v>
      </c>
      <c r="W1753">
        <v>4.1145947200000004</v>
      </c>
      <c r="X1753">
        <v>6.0628809700000001</v>
      </c>
      <c r="Y1753">
        <v>6.8676825399999997</v>
      </c>
      <c r="Z1753">
        <v>34.878186120000002</v>
      </c>
      <c r="AA1753">
        <v>30.896656100000001</v>
      </c>
      <c r="AB1753">
        <v>33.53325847</v>
      </c>
      <c r="AC1753">
        <v>8.1480918500000001</v>
      </c>
      <c r="AE1753">
        <v>238.13579644999999</v>
      </c>
      <c r="AI1753">
        <v>99.46156972</v>
      </c>
      <c r="AJ1753">
        <v>45.512754479999998</v>
      </c>
      <c r="AK1753">
        <v>51.68334832</v>
      </c>
      <c r="AL1753">
        <v>2.11199789</v>
      </c>
      <c r="AM1753">
        <v>6.7721586</v>
      </c>
      <c r="AN1753">
        <v>47.363052629999999</v>
      </c>
      <c r="AO1753">
        <v>7.0921929099999996</v>
      </c>
      <c r="AP1753">
        <v>69.246130750000006</v>
      </c>
      <c r="AR1753">
        <v>6.7721586</v>
      </c>
      <c r="AS1753">
        <v>43.80628574</v>
      </c>
      <c r="AT1753">
        <v>59.618023625946101</v>
      </c>
      <c r="AU1753">
        <v>69.246130750000006</v>
      </c>
      <c r="AV1753">
        <v>26.136273859999999</v>
      </c>
      <c r="AW1753">
        <v>3.9256960799999998</v>
      </c>
      <c r="AX1753">
        <v>43.80628574</v>
      </c>
      <c r="AY1753" t="s">
        <v>121</v>
      </c>
      <c r="AZ1753" t="s">
        <v>94</v>
      </c>
      <c r="BA1753">
        <v>0.58036120933591218</v>
      </c>
      <c r="BB1753">
        <v>0.24170055173816651</v>
      </c>
      <c r="BC1753">
        <v>2.5459079559187438E-10</v>
      </c>
      <c r="BE1753">
        <v>1.047537943302926E-9</v>
      </c>
      <c r="BF1753">
        <v>1.5435536897311351E-9</v>
      </c>
      <c r="BG1753">
        <v>1.7484487617310241E-9</v>
      </c>
      <c r="BH1753">
        <v>1.7241292458483539E-9</v>
      </c>
      <c r="BI1753">
        <v>2.0744291866471671E-9</v>
      </c>
      <c r="BJ1753">
        <v>6.0627181877110147E-8</v>
      </c>
      <c r="BK1753">
        <v>1.115267713847158E-8</v>
      </c>
      <c r="BM1753">
        <v>1.762942751930146E-8</v>
      </c>
    </row>
    <row r="1754" spans="1:65" x14ac:dyDescent="0.35">
      <c r="A1754" t="s">
        <v>989</v>
      </c>
      <c r="B1754" t="s">
        <v>989</v>
      </c>
      <c r="C1754" t="s">
        <v>990</v>
      </c>
      <c r="D1754">
        <v>3.34578881550198E-5</v>
      </c>
      <c r="E1754" t="s">
        <v>122</v>
      </c>
      <c r="F1754" t="s">
        <v>754</v>
      </c>
      <c r="G1754" t="s">
        <v>591</v>
      </c>
      <c r="H1754" t="s">
        <v>70</v>
      </c>
      <c r="I1754">
        <v>50823903457.370003</v>
      </c>
      <c r="J1754">
        <v>4.5163004999999998</v>
      </c>
      <c r="K1754">
        <v>278.66559999998498</v>
      </c>
      <c r="L1754" t="s">
        <v>991</v>
      </c>
      <c r="M1754" s="3">
        <v>46174</v>
      </c>
      <c r="N1754" t="s">
        <v>992</v>
      </c>
      <c r="O1754">
        <v>1351.14</v>
      </c>
      <c r="P1754">
        <v>1700460.4774782071</v>
      </c>
      <c r="Q1754" t="s">
        <v>757</v>
      </c>
      <c r="R1754" t="s">
        <v>993</v>
      </c>
      <c r="S1754" t="s">
        <v>994</v>
      </c>
      <c r="U1754" t="s">
        <v>120</v>
      </c>
      <c r="W1754">
        <v>6.0349702799999996</v>
      </c>
      <c r="X1754">
        <v>4.9210477199999998</v>
      </c>
      <c r="Y1754">
        <v>7.3413736500000004</v>
      </c>
      <c r="Z1754">
        <v>24.545966539999998</v>
      </c>
      <c r="AA1754">
        <v>39.969472969999998</v>
      </c>
      <c r="AB1754">
        <v>34.803659809999999</v>
      </c>
      <c r="AC1754">
        <v>0.82150082000000002</v>
      </c>
      <c r="AE1754">
        <v>121.43028006999999</v>
      </c>
      <c r="AI1754">
        <v>99.762444079999995</v>
      </c>
      <c r="AJ1754">
        <v>72.656672670000006</v>
      </c>
      <c r="AK1754">
        <v>26.66242665</v>
      </c>
      <c r="AL1754">
        <v>0</v>
      </c>
      <c r="AM1754">
        <v>8.1170908599999994</v>
      </c>
      <c r="AN1754">
        <v>78.980078980000002</v>
      </c>
      <c r="AO1754">
        <v>3.5900035899999998</v>
      </c>
      <c r="AP1754">
        <v>97.520197519999996</v>
      </c>
      <c r="AR1754">
        <v>8.1170908599999994</v>
      </c>
      <c r="AS1754">
        <v>74.60124759</v>
      </c>
      <c r="AT1754">
        <v>96.894673551672923</v>
      </c>
      <c r="AU1754">
        <v>97.520197519999996</v>
      </c>
      <c r="AV1754">
        <v>1.7989018000000001</v>
      </c>
      <c r="AW1754">
        <v>0</v>
      </c>
      <c r="AX1754">
        <v>74.60124759</v>
      </c>
      <c r="AY1754" t="s">
        <v>152</v>
      </c>
      <c r="AZ1754" t="s">
        <v>94</v>
      </c>
      <c r="BA1754">
        <v>0.60589742474947772</v>
      </c>
      <c r="BB1754">
        <v>0.46385389407758731</v>
      </c>
      <c r="BC1754">
        <v>7.2130230191456393E-5</v>
      </c>
      <c r="BE1754">
        <v>4.35303795494998E-4</v>
      </c>
      <c r="BF1754">
        <v>3.5495630482674162E-4</v>
      </c>
      <c r="BG1754">
        <v>5.2953497129599244E-4</v>
      </c>
      <c r="BH1754">
        <v>5.8548763221676666E-4</v>
      </c>
      <c r="BI1754">
        <v>5.9255043249070193E-5</v>
      </c>
      <c r="BJ1754">
        <v>8.7587940536621185E-3</v>
      </c>
      <c r="BK1754">
        <v>5.3810051612365314E-3</v>
      </c>
      <c r="BM1754">
        <v>7.0341542954338943E-3</v>
      </c>
    </row>
    <row r="1755" spans="1:65" x14ac:dyDescent="0.35">
      <c r="A1755" t="s">
        <v>813</v>
      </c>
      <c r="B1755" t="s">
        <v>813</v>
      </c>
      <c r="C1755" t="s">
        <v>814</v>
      </c>
      <c r="D1755">
        <v>8.1290982844646881E-6</v>
      </c>
      <c r="E1755" t="s">
        <v>67</v>
      </c>
      <c r="F1755" t="s">
        <v>754</v>
      </c>
      <c r="G1755" t="s">
        <v>591</v>
      </c>
      <c r="H1755" t="s">
        <v>81</v>
      </c>
      <c r="I1755">
        <v>22785495209.5</v>
      </c>
      <c r="J1755">
        <v>3.4075000000000002</v>
      </c>
      <c r="K1755">
        <v>245.1548698583097</v>
      </c>
      <c r="L1755" t="s">
        <v>815</v>
      </c>
      <c r="M1755" s="3">
        <v>46174</v>
      </c>
      <c r="N1755" t="s">
        <v>632</v>
      </c>
      <c r="O1755">
        <v>221.73</v>
      </c>
      <c r="P1755">
        <v>185225.5300182249</v>
      </c>
      <c r="Q1755" t="s">
        <v>757</v>
      </c>
      <c r="R1755" t="s">
        <v>601</v>
      </c>
      <c r="S1755" t="s">
        <v>602</v>
      </c>
      <c r="U1755" t="s">
        <v>151</v>
      </c>
      <c r="W1755">
        <v>6.6805901499999996</v>
      </c>
      <c r="X1755">
        <v>4.20549968</v>
      </c>
      <c r="Y1755">
        <v>4.9991665100000002</v>
      </c>
      <c r="Z1755">
        <v>6.33327931</v>
      </c>
      <c r="AA1755">
        <v>31.20819646</v>
      </c>
      <c r="AB1755">
        <v>24.464322760000002</v>
      </c>
      <c r="AC1755">
        <v>0</v>
      </c>
      <c r="AE1755">
        <v>10.57047571</v>
      </c>
      <c r="AI1755">
        <v>99.999898689999995</v>
      </c>
      <c r="AJ1755">
        <v>14.49504802</v>
      </c>
      <c r="AK1755">
        <v>40.188090729999999</v>
      </c>
      <c r="AL1755">
        <v>7.3226597800000004</v>
      </c>
      <c r="AM1755">
        <v>5.6930897800000002</v>
      </c>
      <c r="AN1755">
        <v>25.327666730000001</v>
      </c>
      <c r="AO1755">
        <v>15.606755939999999</v>
      </c>
      <c r="AP1755">
        <v>7.7222112300000001</v>
      </c>
      <c r="AR1755">
        <v>5.6930897800000002</v>
      </c>
      <c r="AS1755">
        <v>1.1892113</v>
      </c>
      <c r="AT1755">
        <v>26.26016835255005</v>
      </c>
      <c r="AU1755">
        <v>7.7222112300000001</v>
      </c>
      <c r="AV1755">
        <v>32.165650509999999</v>
      </c>
      <c r="AW1755">
        <v>22.117936790000002</v>
      </c>
      <c r="AX1755">
        <v>1.1892113</v>
      </c>
      <c r="AY1755" t="s">
        <v>152</v>
      </c>
      <c r="AZ1755" t="s">
        <v>94</v>
      </c>
      <c r="BA1755">
        <v>0.65823102542440226</v>
      </c>
      <c r="BB1755">
        <v>0.5409661471288153</v>
      </c>
      <c r="BC1755">
        <v>1.502699998439825E-5</v>
      </c>
      <c r="BE1755">
        <v>1.0038922807982111E-4</v>
      </c>
      <c r="BF1755">
        <v>6.3196043625746837E-5</v>
      </c>
      <c r="BG1755">
        <v>7.5122475067774253E-5</v>
      </c>
      <c r="BH1755">
        <v>8.5550060035237828E-5</v>
      </c>
      <c r="BI1755">
        <v>0</v>
      </c>
      <c r="BJ1755">
        <v>1.588425383292521E-4</v>
      </c>
      <c r="BK1755">
        <v>1.787027818654622E-5</v>
      </c>
      <c r="BM1755">
        <v>1.1604166803273E-4</v>
      </c>
    </row>
    <row r="1756" spans="1:65" x14ac:dyDescent="0.35">
      <c r="A1756" t="s">
        <v>989</v>
      </c>
      <c r="B1756" t="s">
        <v>989</v>
      </c>
      <c r="C1756" t="s">
        <v>990</v>
      </c>
      <c r="D1756">
        <v>3.4411644613289599E-5</v>
      </c>
      <c r="E1756" t="s">
        <v>76</v>
      </c>
      <c r="F1756" t="s">
        <v>754</v>
      </c>
      <c r="G1756" t="s">
        <v>591</v>
      </c>
      <c r="H1756" t="s">
        <v>70</v>
      </c>
      <c r="I1756">
        <v>13660103839.57</v>
      </c>
      <c r="J1756">
        <v>4.5163004999999998</v>
      </c>
      <c r="K1756">
        <v>77.032899999992082</v>
      </c>
      <c r="L1756" t="s">
        <v>991</v>
      </c>
      <c r="M1756" s="3">
        <v>46174</v>
      </c>
      <c r="N1756" t="s">
        <v>992</v>
      </c>
      <c r="O1756">
        <v>1351.14</v>
      </c>
      <c r="P1756">
        <v>470066.63870791573</v>
      </c>
      <c r="Q1756" t="s">
        <v>757</v>
      </c>
      <c r="R1756" t="s">
        <v>993</v>
      </c>
      <c r="S1756" t="s">
        <v>994</v>
      </c>
      <c r="U1756" t="s">
        <v>120</v>
      </c>
      <c r="W1756">
        <v>6.0349702799999996</v>
      </c>
      <c r="X1756">
        <v>4.9210477199999998</v>
      </c>
      <c r="Y1756">
        <v>7.3413736500000004</v>
      </c>
      <c r="Z1756">
        <v>24.545966539999998</v>
      </c>
      <c r="AA1756">
        <v>39.969472969999998</v>
      </c>
      <c r="AB1756">
        <v>34.803659809999999</v>
      </c>
      <c r="AC1756">
        <v>0.82150082000000002</v>
      </c>
      <c r="AE1756">
        <v>121.43028006999999</v>
      </c>
      <c r="AI1756">
        <v>99.762444079999995</v>
      </c>
      <c r="AJ1756">
        <v>72.656672670000006</v>
      </c>
      <c r="AK1756">
        <v>26.66242665</v>
      </c>
      <c r="AL1756">
        <v>0</v>
      </c>
      <c r="AM1756">
        <v>8.1170908599999994</v>
      </c>
      <c r="AN1756">
        <v>78.980078980000002</v>
      </c>
      <c r="AO1756">
        <v>3.5900035899999998</v>
      </c>
      <c r="AP1756">
        <v>97.520197519999996</v>
      </c>
      <c r="AR1756">
        <v>8.1170908599999994</v>
      </c>
      <c r="AS1756">
        <v>74.60124759</v>
      </c>
      <c r="AT1756">
        <v>96.894673551672923</v>
      </c>
      <c r="AU1756">
        <v>97.520197519999996</v>
      </c>
      <c r="AV1756">
        <v>1.7989018000000001</v>
      </c>
      <c r="AW1756">
        <v>0</v>
      </c>
      <c r="AX1756">
        <v>74.60124759</v>
      </c>
      <c r="AY1756" t="s">
        <v>152</v>
      </c>
      <c r="AZ1756" t="s">
        <v>94</v>
      </c>
      <c r="BA1756">
        <v>0.57964491438033405</v>
      </c>
      <c r="BB1756">
        <v>0.27812850864313721</v>
      </c>
      <c r="BC1756">
        <v>1.237257006883919E-4</v>
      </c>
      <c r="BE1756">
        <v>7.466809265266204E-4</v>
      </c>
      <c r="BF1756">
        <v>6.0886007727801322E-4</v>
      </c>
      <c r="BG1756">
        <v>9.0831659886154699E-4</v>
      </c>
      <c r="BH1756">
        <v>1.0042927542048411E-3</v>
      </c>
      <c r="BI1756">
        <v>1.016407645705885E-4</v>
      </c>
      <c r="BJ1756">
        <v>1.5024046486448421E-2</v>
      </c>
      <c r="BK1756">
        <v>9.2300916303009548E-3</v>
      </c>
      <c r="BM1756">
        <v>1.206575476943238E-2</v>
      </c>
    </row>
    <row r="1757" spans="1:65" x14ac:dyDescent="0.35">
      <c r="A1757" t="s">
        <v>948</v>
      </c>
      <c r="B1757" t="s">
        <v>948</v>
      </c>
      <c r="C1757" t="s">
        <v>949</v>
      </c>
      <c r="D1757">
        <v>2.449032656014091E-3</v>
      </c>
      <c r="E1757" t="s">
        <v>67</v>
      </c>
      <c r="F1757" t="s">
        <v>754</v>
      </c>
      <c r="G1757" t="s">
        <v>591</v>
      </c>
      <c r="H1757" t="s">
        <v>98</v>
      </c>
      <c r="I1757">
        <v>32738707617.759998</v>
      </c>
      <c r="J1757">
        <v>2.0953800000000002E-2</v>
      </c>
      <c r="K1757">
        <v>58999.997379109402</v>
      </c>
      <c r="L1757" t="s">
        <v>950</v>
      </c>
      <c r="M1757" s="3">
        <v>46174</v>
      </c>
      <c r="N1757" t="s">
        <v>648</v>
      </c>
      <c r="O1757">
        <v>64854.68</v>
      </c>
      <c r="P1757">
        <v>80178164.071591496</v>
      </c>
      <c r="Q1757" t="s">
        <v>757</v>
      </c>
      <c r="R1757" t="s">
        <v>776</v>
      </c>
      <c r="S1757" t="s">
        <v>649</v>
      </c>
      <c r="U1757" t="s">
        <v>120</v>
      </c>
      <c r="W1757">
        <v>5.7289024800000004</v>
      </c>
      <c r="X1757">
        <v>5.6216442400000002</v>
      </c>
      <c r="Y1757">
        <v>6.2455955899999998</v>
      </c>
      <c r="Z1757">
        <v>20.28976888</v>
      </c>
      <c r="AA1757">
        <v>39.874833289999998</v>
      </c>
      <c r="AB1757">
        <v>38.464120440000002</v>
      </c>
      <c r="AC1757">
        <v>0</v>
      </c>
      <c r="AE1757">
        <v>41.15052755</v>
      </c>
      <c r="AI1757">
        <v>99.895323169999998</v>
      </c>
      <c r="AJ1757">
        <v>53.311725709999997</v>
      </c>
      <c r="AK1757">
        <v>44.097352100000002</v>
      </c>
      <c r="AL1757">
        <v>1.2196448</v>
      </c>
      <c r="AM1757">
        <v>7.4340692400000004</v>
      </c>
      <c r="AN1757">
        <v>47.293308320000001</v>
      </c>
      <c r="AO1757">
        <v>11.88659876</v>
      </c>
      <c r="AP1757">
        <v>36.490782850000002</v>
      </c>
      <c r="AR1757">
        <v>7.4340692400000004</v>
      </c>
      <c r="AS1757">
        <v>27.004424870000001</v>
      </c>
      <c r="AT1757">
        <v>84.321991936054332</v>
      </c>
      <c r="AU1757">
        <v>36.490782850000002</v>
      </c>
      <c r="AV1757">
        <v>41.734676880000002</v>
      </c>
      <c r="AW1757">
        <v>20.40326288</v>
      </c>
      <c r="AX1757">
        <v>27.004424870000001</v>
      </c>
      <c r="AY1757" t="s">
        <v>152</v>
      </c>
      <c r="AZ1757" t="s">
        <v>94</v>
      </c>
      <c r="BA1757">
        <v>0.62127201270009813</v>
      </c>
      <c r="BB1757">
        <v>0.46541891535539759</v>
      </c>
      <c r="BC1757">
        <v>5.261996397683987E-3</v>
      </c>
      <c r="BE1757">
        <v>3.0145464212442859E-2</v>
      </c>
      <c r="BF1757">
        <v>2.9581071739940939E-2</v>
      </c>
      <c r="BG1757">
        <v>3.2864301495970992E-2</v>
      </c>
      <c r="BH1757">
        <v>3.9118045561013337E-2</v>
      </c>
      <c r="BI1757">
        <v>0</v>
      </c>
      <c r="BJ1757">
        <v>0.21653392773089569</v>
      </c>
      <c r="BK1757">
        <v>0.14209718638746791</v>
      </c>
      <c r="BM1757">
        <v>0.1920143679053686</v>
      </c>
    </row>
    <row r="1758" spans="1:65" x14ac:dyDescent="0.35">
      <c r="A1758" t="s">
        <v>1062</v>
      </c>
      <c r="B1758" t="s">
        <v>1062</v>
      </c>
      <c r="C1758" t="s">
        <v>1063</v>
      </c>
      <c r="D1758">
        <v>4.06176471845957E-8</v>
      </c>
      <c r="E1758" t="s">
        <v>133</v>
      </c>
      <c r="F1758" t="s">
        <v>754</v>
      </c>
      <c r="G1758" t="s">
        <v>591</v>
      </c>
      <c r="H1758" t="s">
        <v>70</v>
      </c>
      <c r="I1758">
        <v>12940613237.889999</v>
      </c>
      <c r="J1758">
        <v>3.891365</v>
      </c>
      <c r="K1758">
        <v>1.0054542355283049</v>
      </c>
      <c r="L1758" t="s">
        <v>1064</v>
      </c>
      <c r="M1758" s="3">
        <v>46174</v>
      </c>
      <c r="N1758" t="s">
        <v>1065</v>
      </c>
      <c r="O1758">
        <v>134.34</v>
      </c>
      <c r="P1758">
        <v>525.61726284892507</v>
      </c>
      <c r="AZ1758" t="s">
        <v>73</v>
      </c>
      <c r="BA1758">
        <v>0.80400569866377269</v>
      </c>
      <c r="BB1758">
        <v>7.0219065061601485E-2</v>
      </c>
      <c r="BC1758">
        <v>5.7844186830119177E-7</v>
      </c>
    </row>
    <row r="1759" spans="1:65" x14ac:dyDescent="0.35">
      <c r="A1759" t="s">
        <v>845</v>
      </c>
      <c r="B1759" t="s">
        <v>845</v>
      </c>
      <c r="C1759" t="s">
        <v>846</v>
      </c>
      <c r="D1759">
        <v>5.6623453427821761E-2</v>
      </c>
      <c r="E1759" t="s">
        <v>133</v>
      </c>
      <c r="F1759" t="s">
        <v>754</v>
      </c>
      <c r="G1759" t="s">
        <v>591</v>
      </c>
      <c r="H1759" t="s">
        <v>101</v>
      </c>
      <c r="I1759">
        <v>3675002840.23</v>
      </c>
      <c r="J1759">
        <v>3.4075000000000002</v>
      </c>
      <c r="K1759">
        <v>809392.02999999991</v>
      </c>
      <c r="L1759" t="s">
        <v>847</v>
      </c>
      <c r="M1759" s="3">
        <v>46174</v>
      </c>
      <c r="N1759" t="s">
        <v>848</v>
      </c>
      <c r="O1759">
        <v>75.45</v>
      </c>
      <c r="P1759">
        <v>208091352.1708762</v>
      </c>
      <c r="Q1759" t="s">
        <v>757</v>
      </c>
      <c r="R1759" t="s">
        <v>601</v>
      </c>
      <c r="S1759" t="s">
        <v>596</v>
      </c>
      <c r="U1759" t="s">
        <v>92</v>
      </c>
      <c r="W1759">
        <v>4.1145947200000004</v>
      </c>
      <c r="X1759">
        <v>6.0628809700000001</v>
      </c>
      <c r="Y1759">
        <v>6.8676825399999997</v>
      </c>
      <c r="Z1759">
        <v>34.878186120000002</v>
      </c>
      <c r="AA1759">
        <v>30.896656100000001</v>
      </c>
      <c r="AB1759">
        <v>33.53325847</v>
      </c>
      <c r="AC1759">
        <v>8.1480918500000001</v>
      </c>
      <c r="AE1759">
        <v>238.13579644999999</v>
      </c>
      <c r="AI1759">
        <v>99.46156972</v>
      </c>
      <c r="AJ1759">
        <v>45.512754479999998</v>
      </c>
      <c r="AK1759">
        <v>51.68334832</v>
      </c>
      <c r="AL1759">
        <v>2.11199789</v>
      </c>
      <c r="AM1759">
        <v>6.7721586</v>
      </c>
      <c r="AN1759">
        <v>47.363052629999999</v>
      </c>
      <c r="AO1759">
        <v>7.0921929099999996</v>
      </c>
      <c r="AP1759">
        <v>69.246130750000006</v>
      </c>
      <c r="AR1759">
        <v>6.7721586</v>
      </c>
      <c r="AS1759">
        <v>43.80628574</v>
      </c>
      <c r="AT1759">
        <v>59.618023625946101</v>
      </c>
      <c r="AU1759">
        <v>69.246130750000006</v>
      </c>
      <c r="AV1759">
        <v>26.136273859999999</v>
      </c>
      <c r="AW1759">
        <v>3.9256960799999998</v>
      </c>
      <c r="AX1759">
        <v>43.80628574</v>
      </c>
      <c r="AY1759" t="s">
        <v>121</v>
      </c>
      <c r="AZ1759" t="s">
        <v>94</v>
      </c>
      <c r="BA1759">
        <v>0.76796248992414184</v>
      </c>
      <c r="BB1759">
        <v>0.73252878203079186</v>
      </c>
      <c r="BC1759">
        <v>7.7298605620443175E-2</v>
      </c>
      <c r="BE1759">
        <v>0.31805243454923782</v>
      </c>
      <c r="BF1759">
        <v>0.46865224502371999</v>
      </c>
      <c r="BG1759">
        <v>0.53086228418586345</v>
      </c>
      <c r="BH1759">
        <v>0.52347841682049256</v>
      </c>
      <c r="BI1759">
        <v>0.62983613847229725</v>
      </c>
      <c r="BJ1759">
        <v>18.407565013898679</v>
      </c>
      <c r="BK1759">
        <v>3.386164805112704</v>
      </c>
      <c r="BM1759">
        <v>5.3526293515858931</v>
      </c>
    </row>
    <row r="1760" spans="1:65" x14ac:dyDescent="0.35">
      <c r="A1760" t="s">
        <v>1035</v>
      </c>
      <c r="B1760" t="s">
        <v>1035</v>
      </c>
      <c r="C1760" t="s">
        <v>1036</v>
      </c>
      <c r="D1760">
        <v>1.0566019210098291E-2</v>
      </c>
      <c r="E1760" t="s">
        <v>67</v>
      </c>
      <c r="F1760" t="s">
        <v>744</v>
      </c>
      <c r="G1760" t="s">
        <v>591</v>
      </c>
      <c r="H1760" t="s">
        <v>101</v>
      </c>
      <c r="I1760">
        <v>21900417707.57</v>
      </c>
      <c r="J1760">
        <v>3.4075000000000002</v>
      </c>
      <c r="K1760">
        <v>712598</v>
      </c>
      <c r="M1760" s="3">
        <v>46174</v>
      </c>
      <c r="N1760" t="s">
        <v>1037</v>
      </c>
      <c r="O1760">
        <v>95.297899999999998</v>
      </c>
      <c r="P1760">
        <v>231400234.20736149</v>
      </c>
      <c r="AZ1760" t="s">
        <v>73</v>
      </c>
      <c r="BA1760">
        <v>0.58409167386830363</v>
      </c>
      <c r="BB1760">
        <v>0.15915073934628471</v>
      </c>
      <c r="BC1760">
        <v>6.6390010209807726E-2</v>
      </c>
    </row>
    <row r="1761" spans="1:65" x14ac:dyDescent="0.35">
      <c r="A1761" t="s">
        <v>1062</v>
      </c>
      <c r="B1761" t="s">
        <v>1062</v>
      </c>
      <c r="C1761" t="s">
        <v>1063</v>
      </c>
      <c r="D1761">
        <v>1.03419302128468E-8</v>
      </c>
      <c r="E1761" t="s">
        <v>122</v>
      </c>
      <c r="F1761" t="s">
        <v>754</v>
      </c>
      <c r="G1761" t="s">
        <v>591</v>
      </c>
      <c r="H1761" t="s">
        <v>70</v>
      </c>
      <c r="I1761">
        <v>50823903457.370003</v>
      </c>
      <c r="J1761">
        <v>3.891365</v>
      </c>
      <c r="K1761">
        <v>1.0054542352445419</v>
      </c>
      <c r="L1761" t="s">
        <v>1064</v>
      </c>
      <c r="M1761" s="3">
        <v>46174</v>
      </c>
      <c r="N1761" t="s">
        <v>1065</v>
      </c>
      <c r="O1761">
        <v>134.34</v>
      </c>
      <c r="P1761">
        <v>525.61726270058375</v>
      </c>
      <c r="AZ1761" t="s">
        <v>73</v>
      </c>
      <c r="BA1761">
        <v>0.60589742474947772</v>
      </c>
      <c r="BB1761">
        <v>0.14204353067189021</v>
      </c>
      <c r="BC1761">
        <v>7.2808174817449959E-8</v>
      </c>
    </row>
    <row r="1762" spans="1:65" x14ac:dyDescent="0.35">
      <c r="A1762" t="s">
        <v>1062</v>
      </c>
      <c r="B1762" t="s">
        <v>1062</v>
      </c>
      <c r="C1762" t="s">
        <v>1063</v>
      </c>
      <c r="D1762">
        <v>3.8478277248471597E-8</v>
      </c>
      <c r="E1762" t="s">
        <v>76</v>
      </c>
      <c r="F1762" t="s">
        <v>754</v>
      </c>
      <c r="G1762" t="s">
        <v>591</v>
      </c>
      <c r="H1762" t="s">
        <v>70</v>
      </c>
      <c r="I1762">
        <v>13660103839.57</v>
      </c>
      <c r="J1762">
        <v>3.891365</v>
      </c>
      <c r="K1762">
        <v>1.005454235400066</v>
      </c>
      <c r="L1762" t="s">
        <v>1064</v>
      </c>
      <c r="M1762" s="3">
        <v>46174</v>
      </c>
      <c r="N1762" t="s">
        <v>1065</v>
      </c>
      <c r="O1762">
        <v>134.34</v>
      </c>
      <c r="P1762">
        <v>525.61726278188621</v>
      </c>
      <c r="AZ1762" t="s">
        <v>73</v>
      </c>
      <c r="BA1762">
        <v>0.57964491438033405</v>
      </c>
      <c r="BB1762">
        <v>0.30151640573719718</v>
      </c>
      <c r="BC1762">
        <v>1.2761586605675249E-7</v>
      </c>
    </row>
    <row r="1763" spans="1:65" x14ac:dyDescent="0.35">
      <c r="A1763" t="s">
        <v>838</v>
      </c>
      <c r="B1763" t="s">
        <v>838</v>
      </c>
      <c r="C1763" t="s">
        <v>839</v>
      </c>
      <c r="D1763">
        <v>6.2619455234609885E-8</v>
      </c>
      <c r="E1763" t="s">
        <v>122</v>
      </c>
      <c r="F1763" t="s">
        <v>590</v>
      </c>
      <c r="G1763" t="s">
        <v>591</v>
      </c>
      <c r="H1763" t="s">
        <v>81</v>
      </c>
      <c r="I1763">
        <v>14820337880.49</v>
      </c>
      <c r="J1763">
        <v>3.4075000000000002</v>
      </c>
      <c r="K1763">
        <v>1.4689999999511461</v>
      </c>
      <c r="L1763" t="s">
        <v>840</v>
      </c>
      <c r="M1763" s="3">
        <v>46174</v>
      </c>
      <c r="N1763" t="s">
        <v>732</v>
      </c>
      <c r="O1763">
        <v>185.4</v>
      </c>
      <c r="P1763">
        <v>928.04148446913644</v>
      </c>
      <c r="Q1763" t="s">
        <v>594</v>
      </c>
      <c r="R1763" t="s">
        <v>693</v>
      </c>
      <c r="S1763" t="s">
        <v>602</v>
      </c>
      <c r="U1763" t="s">
        <v>151</v>
      </c>
      <c r="W1763">
        <v>4.6502567900000003</v>
      </c>
      <c r="X1763">
        <v>5.2286753199999998</v>
      </c>
      <c r="Y1763">
        <v>4.4979041799999999</v>
      </c>
      <c r="Z1763">
        <v>10.92563569</v>
      </c>
      <c r="AA1763">
        <v>11.07505696</v>
      </c>
      <c r="AB1763">
        <v>14.89837833</v>
      </c>
      <c r="AC1763">
        <v>2.5578758000000001</v>
      </c>
      <c r="AE1763">
        <v>718.83221391999996</v>
      </c>
      <c r="AI1763">
        <v>36.474129269999999</v>
      </c>
      <c r="AJ1763">
        <v>4.6942933699999996</v>
      </c>
      <c r="AK1763">
        <v>24.281916120000002</v>
      </c>
      <c r="AL1763">
        <v>7.9228614799999999</v>
      </c>
      <c r="AM1763">
        <v>4.3514931299999997</v>
      </c>
      <c r="AN1763">
        <v>20.411315259999999</v>
      </c>
      <c r="AO1763">
        <v>1.93989832</v>
      </c>
      <c r="AP1763">
        <v>4.1072122000000002</v>
      </c>
      <c r="AR1763">
        <v>4.3514931299999997</v>
      </c>
      <c r="AS1763">
        <v>429.35320166999998</v>
      </c>
      <c r="AU1763">
        <v>4.1072122000000002</v>
      </c>
      <c r="AV1763">
        <v>9.7755651300000004</v>
      </c>
      <c r="AW1763">
        <v>20.08514791</v>
      </c>
      <c r="AX1763">
        <v>429.35320166999998</v>
      </c>
      <c r="AY1763" t="s">
        <v>93</v>
      </c>
      <c r="AZ1763" t="s">
        <v>94</v>
      </c>
      <c r="BA1763">
        <v>0.61054167726613329</v>
      </c>
      <c r="BB1763">
        <v>0.49055401443133689</v>
      </c>
      <c r="BC1763">
        <v>1.276504796463647E-7</v>
      </c>
      <c r="BE1763">
        <v>5.9360750972226441E-7</v>
      </c>
      <c r="BF1763">
        <v>6.6744291251310956E-7</v>
      </c>
      <c r="BG1763">
        <v>5.7415962598038877E-7</v>
      </c>
      <c r="BH1763">
        <v>5.5547018522236094E-7</v>
      </c>
      <c r="BI1763">
        <v>3.265140727458289E-7</v>
      </c>
      <c r="BJ1763">
        <v>9.1759276892146256E-5</v>
      </c>
      <c r="BK1763">
        <v>5.480714213087786E-5</v>
      </c>
      <c r="BM1763">
        <v>5.2428760733940096E-7</v>
      </c>
    </row>
    <row r="1764" spans="1:65" x14ac:dyDescent="0.35">
      <c r="A1764" t="s">
        <v>1038</v>
      </c>
      <c r="B1764" t="s">
        <v>1038</v>
      </c>
      <c r="C1764" t="s">
        <v>1039</v>
      </c>
      <c r="D1764">
        <v>1.5403755977300429E-8</v>
      </c>
      <c r="E1764" t="s">
        <v>67</v>
      </c>
      <c r="F1764" t="s">
        <v>754</v>
      </c>
      <c r="G1764" t="s">
        <v>591</v>
      </c>
      <c r="H1764" t="s">
        <v>101</v>
      </c>
      <c r="I1764">
        <v>21900417707.57</v>
      </c>
      <c r="J1764">
        <v>3.4075000000000002</v>
      </c>
      <c r="K1764">
        <v>0.3039662776496132</v>
      </c>
      <c r="L1764" t="s">
        <v>1040</v>
      </c>
      <c r="M1764" s="3">
        <v>46174</v>
      </c>
      <c r="N1764" t="s">
        <v>692</v>
      </c>
      <c r="O1764">
        <v>325.7</v>
      </c>
      <c r="P1764">
        <v>337.34869016835728</v>
      </c>
      <c r="Q1764" t="s">
        <v>757</v>
      </c>
      <c r="R1764" t="s">
        <v>601</v>
      </c>
      <c r="S1764" t="s">
        <v>602</v>
      </c>
      <c r="U1764" t="s">
        <v>120</v>
      </c>
      <c r="W1764">
        <v>6.9126445500000004</v>
      </c>
      <c r="X1764">
        <v>5.1684518500000003</v>
      </c>
      <c r="Y1764">
        <v>6.0217095299999999</v>
      </c>
      <c r="Z1764">
        <v>12.61447122</v>
      </c>
      <c r="AA1764">
        <v>44.715804609999999</v>
      </c>
      <c r="AB1764">
        <v>38.379221540000003</v>
      </c>
      <c r="AC1764">
        <v>0</v>
      </c>
      <c r="AE1764">
        <v>26.48144374</v>
      </c>
      <c r="AI1764">
        <v>99.173160890000005</v>
      </c>
      <c r="AJ1764">
        <v>58.300269890000003</v>
      </c>
      <c r="AK1764">
        <v>37.390749679999999</v>
      </c>
      <c r="AL1764">
        <v>1.8477799999999999E-2</v>
      </c>
      <c r="AM1764">
        <v>7.5095783300000001</v>
      </c>
      <c r="AN1764">
        <v>44.163841529999999</v>
      </c>
      <c r="AO1764">
        <v>16.15684336</v>
      </c>
      <c r="AP1764">
        <v>18.24773574</v>
      </c>
      <c r="AR1764">
        <v>7.5095783300000001</v>
      </c>
      <c r="AS1764">
        <v>5.8048353300000004</v>
      </c>
      <c r="AT1764">
        <v>86.084742165947517</v>
      </c>
      <c r="AU1764">
        <v>18.24773574</v>
      </c>
      <c r="AV1764">
        <v>66.529999110000006</v>
      </c>
      <c r="AW1764">
        <v>10.68742396</v>
      </c>
      <c r="AX1764">
        <v>5.8048353300000004</v>
      </c>
      <c r="AY1764" t="s">
        <v>644</v>
      </c>
      <c r="AZ1764" t="s">
        <v>94</v>
      </c>
      <c r="BA1764">
        <v>0.58409167386830363</v>
      </c>
      <c r="BB1764">
        <v>0.42494093452201909</v>
      </c>
      <c r="BC1764">
        <v>3.6249169533706699E-8</v>
      </c>
      <c r="BE1764">
        <v>2.5057762421920368E-7</v>
      </c>
      <c r="BF1764">
        <v>1.8735208733745001E-7</v>
      </c>
      <c r="BG1764">
        <v>2.1828196963570729E-7</v>
      </c>
      <c r="BH1764">
        <v>2.7221597801082011E-7</v>
      </c>
      <c r="BI1764">
        <v>0</v>
      </c>
      <c r="BJ1764">
        <v>9.5993034362857592E-7</v>
      </c>
      <c r="BK1764">
        <v>2.104204599924203E-7</v>
      </c>
      <c r="BM1764">
        <v>6.6146526644553884E-7</v>
      </c>
    </row>
    <row r="1765" spans="1:65" x14ac:dyDescent="0.35">
      <c r="A1765" t="s">
        <v>983</v>
      </c>
      <c r="B1765" t="s">
        <v>983</v>
      </c>
      <c r="C1765" t="s">
        <v>984</v>
      </c>
      <c r="D1765">
        <v>1.654660175512458E-6</v>
      </c>
      <c r="E1765" t="s">
        <v>122</v>
      </c>
      <c r="F1765" t="s">
        <v>754</v>
      </c>
      <c r="G1765" t="s">
        <v>591</v>
      </c>
      <c r="H1765" t="s">
        <v>70</v>
      </c>
      <c r="I1765">
        <v>50823903457.370003</v>
      </c>
      <c r="J1765">
        <v>3.891365</v>
      </c>
      <c r="K1765">
        <v>50</v>
      </c>
      <c r="L1765" t="s">
        <v>985</v>
      </c>
      <c r="M1765" s="3">
        <v>46174</v>
      </c>
      <c r="N1765" t="s">
        <v>982</v>
      </c>
      <c r="O1765">
        <v>432.22</v>
      </c>
      <c r="P1765">
        <v>84096.289015000002</v>
      </c>
      <c r="Q1765" t="s">
        <v>757</v>
      </c>
      <c r="R1765" t="s">
        <v>834</v>
      </c>
      <c r="S1765" t="s">
        <v>615</v>
      </c>
      <c r="U1765" t="s">
        <v>92</v>
      </c>
      <c r="W1765">
        <v>6.0981520199999997</v>
      </c>
      <c r="X1765">
        <v>4.9795307600000003</v>
      </c>
      <c r="Y1765">
        <v>6.5336613300000002</v>
      </c>
      <c r="Z1765">
        <v>21.34278802</v>
      </c>
      <c r="AA1765">
        <v>33.939878669999999</v>
      </c>
      <c r="AB1765">
        <v>41.58241099</v>
      </c>
      <c r="AC1765">
        <v>0</v>
      </c>
      <c r="AE1765">
        <v>37.771270190000003</v>
      </c>
      <c r="AI1765">
        <v>98.001250810000002</v>
      </c>
      <c r="AJ1765">
        <v>49.323918210000002</v>
      </c>
      <c r="AK1765">
        <v>43.679660640000002</v>
      </c>
      <c r="AL1765">
        <v>3.8614988399999999</v>
      </c>
      <c r="AM1765">
        <v>6.8280481899999996</v>
      </c>
      <c r="AN1765">
        <v>50.076171619999997</v>
      </c>
      <c r="AO1765">
        <v>7.9492115200000004</v>
      </c>
      <c r="AP1765">
        <v>55.118048340000001</v>
      </c>
      <c r="AR1765">
        <v>6.8280481899999996</v>
      </c>
      <c r="AS1765">
        <v>57.776871210000003</v>
      </c>
      <c r="AT1765">
        <v>62.371082973756813</v>
      </c>
      <c r="AU1765">
        <v>55.118048340000001</v>
      </c>
      <c r="AV1765">
        <v>36.500562250000002</v>
      </c>
      <c r="AW1765">
        <v>5.4404976999999999</v>
      </c>
      <c r="AX1765">
        <v>57.776871210000003</v>
      </c>
      <c r="AY1765" t="s">
        <v>152</v>
      </c>
      <c r="AZ1765" t="s">
        <v>94</v>
      </c>
      <c r="BA1765">
        <v>0.60589742474947772</v>
      </c>
      <c r="BB1765">
        <v>0.46385389407758731</v>
      </c>
      <c r="BC1765">
        <v>3.5672012171049889E-6</v>
      </c>
      <c r="BE1765">
        <v>2.1753335307835249E-5</v>
      </c>
      <c r="BF1765">
        <v>1.7762988187683731E-5</v>
      </c>
      <c r="BG1765">
        <v>2.33068846485278E-5</v>
      </c>
      <c r="BH1765">
        <v>2.435702181381952E-5</v>
      </c>
      <c r="BI1765">
        <v>0</v>
      </c>
      <c r="BJ1765">
        <v>1.347377209933694E-4</v>
      </c>
      <c r="BK1765">
        <v>2.061017253008302E-4</v>
      </c>
      <c r="BM1765">
        <v>1.9661716912289961E-4</v>
      </c>
    </row>
    <row r="1766" spans="1:65" x14ac:dyDescent="0.35">
      <c r="A1766" t="s">
        <v>1029</v>
      </c>
      <c r="B1766" t="s">
        <v>1029</v>
      </c>
      <c r="C1766" t="s">
        <v>1030</v>
      </c>
      <c r="D1766">
        <v>1.81610014037186E-2</v>
      </c>
      <c r="E1766" t="s">
        <v>76</v>
      </c>
      <c r="F1766" t="s">
        <v>590</v>
      </c>
      <c r="G1766" t="s">
        <v>591</v>
      </c>
      <c r="H1766" t="s">
        <v>98</v>
      </c>
      <c r="I1766">
        <v>6909727982.4300003</v>
      </c>
      <c r="J1766">
        <v>3.4075000000000002</v>
      </c>
      <c r="K1766">
        <v>287350.77940043999</v>
      </c>
      <c r="L1766" t="s">
        <v>1031</v>
      </c>
      <c r="M1766" s="3">
        <v>46174</v>
      </c>
      <c r="N1766" t="s">
        <v>713</v>
      </c>
      <c r="O1766">
        <v>128.16</v>
      </c>
      <c r="P1766">
        <v>125487579.58822501</v>
      </c>
      <c r="AZ1766" t="s">
        <v>73</v>
      </c>
      <c r="BA1766">
        <v>0.56320493766591784</v>
      </c>
      <c r="BB1766">
        <v>0.2821492521844457</v>
      </c>
      <c r="BC1766">
        <v>6.4366647308519001E-2</v>
      </c>
    </row>
    <row r="1767" spans="1:65" x14ac:dyDescent="0.35">
      <c r="A1767" t="s">
        <v>951</v>
      </c>
      <c r="B1767" t="s">
        <v>951</v>
      </c>
      <c r="C1767" t="s">
        <v>952</v>
      </c>
      <c r="D1767">
        <v>2.5483860442536459E-6</v>
      </c>
      <c r="E1767" t="s">
        <v>67</v>
      </c>
      <c r="F1767" t="s">
        <v>754</v>
      </c>
      <c r="G1767" t="s">
        <v>591</v>
      </c>
      <c r="H1767" t="s">
        <v>98</v>
      </c>
      <c r="I1767">
        <v>32738707617.759998</v>
      </c>
      <c r="J1767">
        <v>3.891365</v>
      </c>
      <c r="K1767">
        <v>1000</v>
      </c>
      <c r="L1767" t="s">
        <v>953</v>
      </c>
      <c r="M1767" s="3">
        <v>46174</v>
      </c>
      <c r="N1767" t="s">
        <v>954</v>
      </c>
      <c r="O1767">
        <v>21.44</v>
      </c>
      <c r="P1767">
        <v>83430.865600000005</v>
      </c>
      <c r="Q1767" t="s">
        <v>757</v>
      </c>
      <c r="R1767" t="s">
        <v>614</v>
      </c>
      <c r="S1767" t="s">
        <v>602</v>
      </c>
      <c r="U1767" t="s">
        <v>120</v>
      </c>
      <c r="W1767">
        <v>5.8597761799999999</v>
      </c>
      <c r="X1767">
        <v>5.1043861000000001</v>
      </c>
      <c r="Y1767">
        <v>7.4278774199999997</v>
      </c>
      <c r="Z1767">
        <v>15.0037673</v>
      </c>
      <c r="AA1767">
        <v>42.724590370000001</v>
      </c>
      <c r="AB1767">
        <v>39.915451099999999</v>
      </c>
      <c r="AC1767">
        <v>0</v>
      </c>
      <c r="AE1767">
        <v>28.769582539999998</v>
      </c>
      <c r="AI1767">
        <v>97.916528779999993</v>
      </c>
      <c r="AJ1767">
        <v>77.913388470000001</v>
      </c>
      <c r="AK1767">
        <v>19.730420299999999</v>
      </c>
      <c r="AL1767">
        <v>0</v>
      </c>
      <c r="AM1767">
        <v>8.0558312799999996</v>
      </c>
      <c r="AN1767">
        <v>72.028041909999999</v>
      </c>
      <c r="AO1767">
        <v>6.7910648</v>
      </c>
      <c r="AP1767">
        <v>76.712516899999997</v>
      </c>
      <c r="AR1767">
        <v>8.0558312799999996</v>
      </c>
      <c r="AS1767">
        <v>14.31977245</v>
      </c>
      <c r="AT1767">
        <v>96.062813892622202</v>
      </c>
      <c r="AU1767">
        <v>76.712516899999997</v>
      </c>
      <c r="AV1767">
        <v>19.437577220000001</v>
      </c>
      <c r="AW1767">
        <v>1.4906790999999999</v>
      </c>
      <c r="AX1767">
        <v>14.31977245</v>
      </c>
      <c r="AY1767" t="s">
        <v>152</v>
      </c>
      <c r="AZ1767" t="s">
        <v>94</v>
      </c>
      <c r="BA1767">
        <v>0.62127201270009813</v>
      </c>
      <c r="BB1767">
        <v>0.46541891535539759</v>
      </c>
      <c r="BC1767">
        <v>5.4754672837215428E-6</v>
      </c>
      <c r="BE1767">
        <v>3.2085012763520799E-5</v>
      </c>
      <c r="BF1767">
        <v>2.7948899094033E-5</v>
      </c>
      <c r="BG1767">
        <v>4.067109980070398E-5</v>
      </c>
      <c r="BH1767">
        <v>4.4109440616820638E-5</v>
      </c>
      <c r="BI1767">
        <v>0</v>
      </c>
      <c r="BJ1767">
        <v>1.575269079640965E-4</v>
      </c>
      <c r="BK1767">
        <v>7.8407445560312085E-5</v>
      </c>
      <c r="BM1767">
        <v>4.2003687653788588E-4</v>
      </c>
    </row>
    <row r="1768" spans="1:65" x14ac:dyDescent="0.35">
      <c r="A1768" t="s">
        <v>979</v>
      </c>
      <c r="B1768" t="s">
        <v>979</v>
      </c>
      <c r="C1768" t="s">
        <v>980</v>
      </c>
      <c r="D1768">
        <v>7.7226115230153897E-7</v>
      </c>
      <c r="E1768" t="s">
        <v>76</v>
      </c>
      <c r="F1768" t="s">
        <v>754</v>
      </c>
      <c r="G1768" t="s">
        <v>591</v>
      </c>
      <c r="H1768" t="s">
        <v>70</v>
      </c>
      <c r="I1768">
        <v>13660103839.57</v>
      </c>
      <c r="J1768">
        <v>3.891365</v>
      </c>
      <c r="K1768">
        <v>1.1000000000000001</v>
      </c>
      <c r="L1768" t="s">
        <v>981</v>
      </c>
      <c r="M1768" s="3">
        <v>46174</v>
      </c>
      <c r="N1768" t="s">
        <v>982</v>
      </c>
      <c r="O1768">
        <v>2464.4699999999998</v>
      </c>
      <c r="P1768">
        <v>10549.167531704999</v>
      </c>
      <c r="Q1768" t="s">
        <v>757</v>
      </c>
      <c r="R1768" t="s">
        <v>614</v>
      </c>
      <c r="S1768" t="s">
        <v>602</v>
      </c>
      <c r="U1768" t="s">
        <v>120</v>
      </c>
      <c r="W1768">
        <v>5.6719621</v>
      </c>
      <c r="X1768">
        <v>4.7975448399999996</v>
      </c>
      <c r="Y1768">
        <v>6.9940750700000001</v>
      </c>
      <c r="Z1768">
        <v>18.70587664</v>
      </c>
      <c r="AA1768">
        <v>36.193433169999999</v>
      </c>
      <c r="AB1768">
        <v>38.943002489999998</v>
      </c>
      <c r="AC1768">
        <v>0</v>
      </c>
      <c r="AE1768">
        <v>31.541170139999998</v>
      </c>
      <c r="AI1768">
        <v>95.443003309999995</v>
      </c>
      <c r="AJ1768">
        <v>53.165339639999999</v>
      </c>
      <c r="AK1768">
        <v>37.822246999999997</v>
      </c>
      <c r="AL1768">
        <v>2.8547256700000001</v>
      </c>
      <c r="AM1768">
        <v>7.1701020099999999</v>
      </c>
      <c r="AN1768">
        <v>43.979025280000002</v>
      </c>
      <c r="AO1768">
        <v>13.26967786</v>
      </c>
      <c r="AP1768">
        <v>60.518708599999997</v>
      </c>
      <c r="AR1768">
        <v>7.1701020099999999</v>
      </c>
      <c r="AS1768">
        <v>46.504731210000003</v>
      </c>
      <c r="AT1768">
        <v>76.372639173799257</v>
      </c>
      <c r="AU1768">
        <v>60.518708599999997</v>
      </c>
      <c r="AV1768">
        <v>29.189627770000001</v>
      </c>
      <c r="AW1768">
        <v>4.5361391299999996</v>
      </c>
      <c r="AX1768">
        <v>46.504731210000003</v>
      </c>
      <c r="AY1768" t="s">
        <v>152</v>
      </c>
      <c r="AZ1768" t="s">
        <v>94</v>
      </c>
      <c r="BA1768">
        <v>0.57964491438033405</v>
      </c>
      <c r="BB1768">
        <v>0.27812850864313721</v>
      </c>
      <c r="BC1768">
        <v>2.7766342834434732E-6</v>
      </c>
      <c r="BE1768">
        <v>1.5748964421252039E-5</v>
      </c>
      <c r="BF1768">
        <v>1.3321027479101331E-5</v>
      </c>
      <c r="BG1768">
        <v>1.9419988620339311E-5</v>
      </c>
      <c r="BH1768">
        <v>1.990875105675296E-5</v>
      </c>
      <c r="BI1768">
        <v>0</v>
      </c>
      <c r="BJ1768">
        <v>8.7578294350647569E-5</v>
      </c>
      <c r="BK1768">
        <v>1.2912663102000971E-4</v>
      </c>
      <c r="BM1768">
        <v>1.6803832108848541E-4</v>
      </c>
    </row>
    <row r="1769" spans="1:65" x14ac:dyDescent="0.35">
      <c r="A1769" t="s">
        <v>817</v>
      </c>
      <c r="B1769" t="s">
        <v>817</v>
      </c>
      <c r="C1769" t="s">
        <v>818</v>
      </c>
      <c r="D1769">
        <v>3.4912110830465858E-9</v>
      </c>
      <c r="E1769" t="s">
        <v>67</v>
      </c>
      <c r="F1769" t="s">
        <v>590</v>
      </c>
      <c r="G1769" t="s">
        <v>591</v>
      </c>
      <c r="H1769" t="s">
        <v>81</v>
      </c>
      <c r="I1769">
        <v>22785495209.5</v>
      </c>
      <c r="J1769">
        <v>3.4075000000000002</v>
      </c>
      <c r="K1769">
        <v>0.1069999999436556</v>
      </c>
      <c r="L1769" t="s">
        <v>819</v>
      </c>
      <c r="M1769" s="3">
        <v>46174</v>
      </c>
      <c r="N1769" t="s">
        <v>632</v>
      </c>
      <c r="O1769">
        <v>218.18</v>
      </c>
      <c r="P1769">
        <v>79.548973408110868</v>
      </c>
      <c r="Q1769" t="s">
        <v>594</v>
      </c>
      <c r="R1769" t="s">
        <v>595</v>
      </c>
      <c r="S1769" t="s">
        <v>602</v>
      </c>
      <c r="U1769" t="s">
        <v>151</v>
      </c>
      <c r="W1769">
        <v>4.3164654100000002</v>
      </c>
      <c r="X1769">
        <v>4.3721591200000001</v>
      </c>
      <c r="Y1769">
        <v>5.6660457500000003</v>
      </c>
      <c r="Z1769">
        <v>6.8352612600000002</v>
      </c>
      <c r="AA1769">
        <v>11.475211010000001</v>
      </c>
      <c r="AB1769">
        <v>11.870234760000001</v>
      </c>
      <c r="AC1769">
        <v>0</v>
      </c>
      <c r="AE1769">
        <v>217.03716617000001</v>
      </c>
      <c r="AI1769">
        <v>32.355763070000002</v>
      </c>
      <c r="AJ1769">
        <v>6.8704433399999996</v>
      </c>
      <c r="AK1769">
        <v>17.122799959999998</v>
      </c>
      <c r="AL1769">
        <v>6.1874637400000001</v>
      </c>
      <c r="AM1769">
        <v>5.0054340799999997</v>
      </c>
      <c r="AN1769">
        <v>9.5470067800000002</v>
      </c>
      <c r="AO1769">
        <v>4.1024237699999997</v>
      </c>
      <c r="AP1769">
        <v>5.89535667</v>
      </c>
      <c r="AR1769">
        <v>5.0054340799999997</v>
      </c>
      <c r="AS1769">
        <v>105.44806416</v>
      </c>
      <c r="AU1769">
        <v>5.89535667</v>
      </c>
      <c r="AV1769">
        <v>10.13451901</v>
      </c>
      <c r="AW1769">
        <v>17.230750279999999</v>
      </c>
      <c r="AX1769">
        <v>105.44806416</v>
      </c>
      <c r="AY1769" t="s">
        <v>93</v>
      </c>
      <c r="AZ1769" t="s">
        <v>94</v>
      </c>
      <c r="BA1769">
        <v>0.65823102542440226</v>
      </c>
      <c r="BB1769">
        <v>0.5409661471288153</v>
      </c>
      <c r="BC1769">
        <v>6.4536590719700907E-9</v>
      </c>
      <c r="BE1769">
        <v>2.7856996152091599E-8</v>
      </c>
      <c r="BF1769">
        <v>2.821642436888477E-8</v>
      </c>
      <c r="BG1769">
        <v>3.6566727556685083E-8</v>
      </c>
      <c r="BH1769">
        <v>3.2303365059540257E-8</v>
      </c>
      <c r="BI1769">
        <v>0</v>
      </c>
      <c r="BJ1769">
        <v>1.400683876407701E-6</v>
      </c>
      <c r="BK1769">
        <v>6.8052585588786816E-7</v>
      </c>
      <c r="BM1769">
        <v>3.8046622055844877E-8</v>
      </c>
    </row>
    <row r="1770" spans="1:65" x14ac:dyDescent="0.35">
      <c r="A1770" t="s">
        <v>1136</v>
      </c>
      <c r="B1770" t="s">
        <v>1136</v>
      </c>
      <c r="D1770">
        <v>4.4372454432621104E-3</v>
      </c>
      <c r="E1770" t="s">
        <v>76</v>
      </c>
      <c r="F1770" t="s">
        <v>744</v>
      </c>
      <c r="G1770" t="s">
        <v>591</v>
      </c>
      <c r="H1770" t="s">
        <v>98</v>
      </c>
      <c r="I1770">
        <v>6909727982.4300003</v>
      </c>
      <c r="J1770">
        <v>1</v>
      </c>
      <c r="K1770">
        <v>0</v>
      </c>
      <c r="M1770" s="3">
        <v>46174</v>
      </c>
      <c r="N1770" t="s">
        <v>1135</v>
      </c>
      <c r="O1770">
        <v>1796.4772</v>
      </c>
      <c r="P1770">
        <v>0</v>
      </c>
      <c r="AZ1770" t="s">
        <v>73</v>
      </c>
      <c r="BA1770">
        <v>0.56320493766591784</v>
      </c>
      <c r="BB1770">
        <v>0.2821492521844457</v>
      </c>
      <c r="BC1770">
        <v>1.5726589416446189E-2</v>
      </c>
    </row>
    <row r="1771" spans="1:65" x14ac:dyDescent="0.35">
      <c r="A1771" t="s">
        <v>979</v>
      </c>
      <c r="B1771" t="s">
        <v>979</v>
      </c>
      <c r="C1771" t="s">
        <v>980</v>
      </c>
      <c r="D1771">
        <v>1.88693737575549E-7</v>
      </c>
      <c r="E1771" t="s">
        <v>122</v>
      </c>
      <c r="F1771" t="s">
        <v>754</v>
      </c>
      <c r="G1771" t="s">
        <v>591</v>
      </c>
      <c r="H1771" t="s">
        <v>70</v>
      </c>
      <c r="I1771">
        <v>50823903457.370003</v>
      </c>
      <c r="J1771">
        <v>3.891365</v>
      </c>
      <c r="K1771">
        <v>1</v>
      </c>
      <c r="L1771" t="s">
        <v>981</v>
      </c>
      <c r="M1771" s="3">
        <v>46174</v>
      </c>
      <c r="N1771" t="s">
        <v>982</v>
      </c>
      <c r="O1771">
        <v>2464.4699999999998</v>
      </c>
      <c r="P1771">
        <v>9590.1523015499988</v>
      </c>
      <c r="Q1771" t="s">
        <v>757</v>
      </c>
      <c r="R1771" t="s">
        <v>614</v>
      </c>
      <c r="S1771" t="s">
        <v>602</v>
      </c>
      <c r="U1771" t="s">
        <v>120</v>
      </c>
      <c r="W1771">
        <v>5.6719621</v>
      </c>
      <c r="X1771">
        <v>4.7975448399999996</v>
      </c>
      <c r="Y1771">
        <v>6.9940750700000001</v>
      </c>
      <c r="Z1771">
        <v>18.70587664</v>
      </c>
      <c r="AA1771">
        <v>36.193433169999999</v>
      </c>
      <c r="AB1771">
        <v>38.943002489999998</v>
      </c>
      <c r="AC1771">
        <v>0</v>
      </c>
      <c r="AE1771">
        <v>31.541170139999998</v>
      </c>
      <c r="AI1771">
        <v>95.443003309999995</v>
      </c>
      <c r="AJ1771">
        <v>53.165339639999999</v>
      </c>
      <c r="AK1771">
        <v>37.822246999999997</v>
      </c>
      <c r="AL1771">
        <v>2.8547256700000001</v>
      </c>
      <c r="AM1771">
        <v>7.1701020099999999</v>
      </c>
      <c r="AN1771">
        <v>43.979025280000002</v>
      </c>
      <c r="AO1771">
        <v>13.26967786</v>
      </c>
      <c r="AP1771">
        <v>60.518708599999997</v>
      </c>
      <c r="AR1771">
        <v>7.1701020099999999</v>
      </c>
      <c r="AS1771">
        <v>46.504731210000003</v>
      </c>
      <c r="AT1771">
        <v>76.372639173799257</v>
      </c>
      <c r="AU1771">
        <v>60.518708599999997</v>
      </c>
      <c r="AV1771">
        <v>29.189627770000001</v>
      </c>
      <c r="AW1771">
        <v>4.5361391299999996</v>
      </c>
      <c r="AX1771">
        <v>46.504731210000003</v>
      </c>
      <c r="AY1771" t="s">
        <v>152</v>
      </c>
      <c r="AZ1771" t="s">
        <v>94</v>
      </c>
      <c r="BA1771">
        <v>0.60589742474947772</v>
      </c>
      <c r="BB1771">
        <v>0.46385389407758731</v>
      </c>
      <c r="BC1771">
        <v>4.0679563109151529E-7</v>
      </c>
      <c r="BE1771">
        <v>2.307329401996656E-6</v>
      </c>
      <c r="BF1771">
        <v>1.951620280877643E-6</v>
      </c>
      <c r="BG1771">
        <v>2.845159182002084E-6</v>
      </c>
      <c r="BH1771">
        <v>2.9167661721484919E-6</v>
      </c>
      <c r="BI1771">
        <v>0</v>
      </c>
      <c r="BJ1771">
        <v>1.283081021246616E-5</v>
      </c>
      <c r="BK1771">
        <v>1.891792148131324E-5</v>
      </c>
      <c r="BM1771">
        <v>2.4618746257780509E-5</v>
      </c>
    </row>
    <row r="1772" spans="1:65" x14ac:dyDescent="0.35">
      <c r="A1772" t="s">
        <v>955</v>
      </c>
      <c r="B1772" t="s">
        <v>955</v>
      </c>
      <c r="C1772" t="s">
        <v>956</v>
      </c>
      <c r="D1772">
        <v>3.7782808760309849E-3</v>
      </c>
      <c r="E1772" t="s">
        <v>67</v>
      </c>
      <c r="F1772" t="s">
        <v>754</v>
      </c>
      <c r="G1772" t="s">
        <v>591</v>
      </c>
      <c r="H1772" t="s">
        <v>98</v>
      </c>
      <c r="I1772">
        <v>32738707617.759998</v>
      </c>
      <c r="J1772">
        <v>3.4075000000000002</v>
      </c>
      <c r="K1772">
        <v>118786.3552624452</v>
      </c>
      <c r="L1772" t="s">
        <v>957</v>
      </c>
      <c r="M1772" s="3">
        <v>46174</v>
      </c>
      <c r="N1772" t="s">
        <v>958</v>
      </c>
      <c r="O1772">
        <v>305.60000000000002</v>
      </c>
      <c r="P1772">
        <v>123696032.8981526</v>
      </c>
      <c r="Q1772" t="s">
        <v>757</v>
      </c>
      <c r="R1772" t="s">
        <v>693</v>
      </c>
      <c r="S1772" t="s">
        <v>602</v>
      </c>
      <c r="U1772" t="s">
        <v>92</v>
      </c>
      <c r="W1772">
        <v>5.5323198700000003</v>
      </c>
      <c r="X1772">
        <v>5.2386809200000002</v>
      </c>
      <c r="Y1772">
        <v>5.3118098700000003</v>
      </c>
      <c r="Z1772">
        <v>19.66611923</v>
      </c>
      <c r="AA1772">
        <v>38.755219429999997</v>
      </c>
      <c r="AB1772">
        <v>33.61132774</v>
      </c>
      <c r="AC1772">
        <v>1.1123587100000001</v>
      </c>
      <c r="AE1772">
        <v>152.91280778000001</v>
      </c>
      <c r="AI1772">
        <v>92.111105069999994</v>
      </c>
      <c r="AJ1772">
        <v>47.292767079999997</v>
      </c>
      <c r="AK1772">
        <v>38.453895629999998</v>
      </c>
      <c r="AL1772">
        <v>6.2860036800000003</v>
      </c>
      <c r="AM1772">
        <v>6.5615093199999999</v>
      </c>
      <c r="AN1772">
        <v>40.556783979999999</v>
      </c>
      <c r="AO1772">
        <v>16.53042421</v>
      </c>
      <c r="AP1772">
        <v>7.8472565400000001</v>
      </c>
      <c r="AR1772">
        <v>6.5615093199999999</v>
      </c>
      <c r="AS1772">
        <v>73.631548109999997</v>
      </c>
      <c r="AT1772">
        <v>50.860861568932592</v>
      </c>
      <c r="AU1772">
        <v>7.8472565400000001</v>
      </c>
      <c r="AV1772">
        <v>64.192297300000007</v>
      </c>
      <c r="AW1772">
        <v>22.442734990000002</v>
      </c>
      <c r="AX1772">
        <v>73.631548109999997</v>
      </c>
      <c r="AY1772" t="s">
        <v>152</v>
      </c>
      <c r="AZ1772" t="s">
        <v>94</v>
      </c>
      <c r="BA1772">
        <v>0.62127201270009813</v>
      </c>
      <c r="BB1772">
        <v>0.46541891535539759</v>
      </c>
      <c r="BC1772">
        <v>8.1180217463784413E-3</v>
      </c>
      <c r="BE1772">
        <v>4.4911493012581551E-2</v>
      </c>
      <c r="BF1772">
        <v>4.2527725630897822E-2</v>
      </c>
      <c r="BG1772">
        <v>4.3121388037287642E-2</v>
      </c>
      <c r="BH1772">
        <v>5.3266475348824817E-2</v>
      </c>
      <c r="BI1772">
        <v>9.0301521975534715E-3</v>
      </c>
      <c r="BJ1772">
        <v>1.2413494988578271</v>
      </c>
      <c r="BK1772">
        <v>0.59774250877649038</v>
      </c>
      <c r="BM1772">
        <v>6.3704199241130438E-2</v>
      </c>
    </row>
    <row r="1773" spans="1:65" x14ac:dyDescent="0.35">
      <c r="A1773" t="s">
        <v>633</v>
      </c>
      <c r="B1773" t="s">
        <v>633</v>
      </c>
      <c r="C1773" t="s">
        <v>634</v>
      </c>
      <c r="D1773">
        <v>6.4615466049258999E-8</v>
      </c>
      <c r="E1773" t="s">
        <v>67</v>
      </c>
      <c r="F1773" t="s">
        <v>590</v>
      </c>
      <c r="G1773" t="s">
        <v>591</v>
      </c>
      <c r="H1773" t="s">
        <v>81</v>
      </c>
      <c r="I1773">
        <v>22785495209.5</v>
      </c>
      <c r="J1773">
        <v>3.4075000000000002</v>
      </c>
      <c r="K1773">
        <v>1.9850000000000001</v>
      </c>
      <c r="L1773" t="s">
        <v>635</v>
      </c>
      <c r="M1773" s="3">
        <v>46174</v>
      </c>
      <c r="N1773" t="s">
        <v>632</v>
      </c>
      <c r="O1773">
        <v>217.67</v>
      </c>
      <c r="P1773">
        <v>1472.295392125</v>
      </c>
      <c r="Q1773" t="s">
        <v>594</v>
      </c>
      <c r="R1773" t="s">
        <v>595</v>
      </c>
      <c r="S1773" t="s">
        <v>602</v>
      </c>
      <c r="U1773" t="s">
        <v>92</v>
      </c>
      <c r="W1773">
        <v>5.0273580100000004</v>
      </c>
      <c r="X1773">
        <v>4.7240316499999997</v>
      </c>
      <c r="Y1773">
        <v>6.0998993500000003</v>
      </c>
      <c r="Z1773">
        <v>9.4862927700000004</v>
      </c>
      <c r="AA1773">
        <v>16.279107830000001</v>
      </c>
      <c r="AB1773">
        <v>18.345059639999999</v>
      </c>
      <c r="AC1773">
        <v>0</v>
      </c>
      <c r="AE1773">
        <v>155.35755968000001</v>
      </c>
      <c r="AI1773">
        <v>71.531788590000005</v>
      </c>
      <c r="AJ1773">
        <v>15.61227338</v>
      </c>
      <c r="AK1773">
        <v>25.75975867</v>
      </c>
      <c r="AL1773">
        <v>2.73842819</v>
      </c>
      <c r="AM1773">
        <v>6.2268235399999998</v>
      </c>
      <c r="AN1773">
        <v>17.065412049999999</v>
      </c>
      <c r="AO1773">
        <v>2.88713015</v>
      </c>
      <c r="AP1773">
        <v>7.41427104</v>
      </c>
      <c r="AR1773">
        <v>6.2268235399999998</v>
      </c>
      <c r="AS1773">
        <v>73.754749660000002</v>
      </c>
      <c r="AT1773">
        <v>37.998160854495303</v>
      </c>
      <c r="AU1773">
        <v>7.41427104</v>
      </c>
      <c r="AV1773">
        <v>27.685415859999999</v>
      </c>
      <c r="AW1773">
        <v>7.2116087000000002</v>
      </c>
      <c r="AX1773">
        <v>73.754749660000002</v>
      </c>
      <c r="AY1773" t="s">
        <v>152</v>
      </c>
      <c r="AZ1773" t="s">
        <v>94</v>
      </c>
      <c r="BA1773">
        <v>0.65823102542440226</v>
      </c>
      <c r="BB1773">
        <v>0.5409661471288153</v>
      </c>
      <c r="BC1773">
        <v>1.1944456486271169E-7</v>
      </c>
      <c r="BE1773">
        <v>6.0049058991351812E-7</v>
      </c>
      <c r="BF1773">
        <v>5.6425990483192778E-7</v>
      </c>
      <c r="BG1773">
        <v>7.285998235670877E-7</v>
      </c>
      <c r="BH1773">
        <v>7.4376022821218982E-7</v>
      </c>
      <c r="BI1773">
        <v>0</v>
      </c>
      <c r="BJ1773">
        <v>1.8556616114110359E-5</v>
      </c>
      <c r="BK1773">
        <v>8.8096039796969307E-6</v>
      </c>
      <c r="BM1773">
        <v>8.8559437814700466E-7</v>
      </c>
    </row>
    <row r="1774" spans="1:65" x14ac:dyDescent="0.35">
      <c r="A1774" t="s">
        <v>979</v>
      </c>
      <c r="B1774" t="s">
        <v>979</v>
      </c>
      <c r="C1774" t="s">
        <v>980</v>
      </c>
      <c r="D1774">
        <v>8.7863484597640402E-7</v>
      </c>
      <c r="E1774" t="s">
        <v>133</v>
      </c>
      <c r="F1774" t="s">
        <v>754</v>
      </c>
      <c r="G1774" t="s">
        <v>591</v>
      </c>
      <c r="H1774" t="s">
        <v>70</v>
      </c>
      <c r="I1774">
        <v>12940613237.889999</v>
      </c>
      <c r="J1774">
        <v>3.891365</v>
      </c>
      <c r="K1774">
        <v>1.1855988686723999</v>
      </c>
      <c r="L1774" t="s">
        <v>981</v>
      </c>
      <c r="M1774" s="3">
        <v>46174</v>
      </c>
      <c r="N1774" t="s">
        <v>982</v>
      </c>
      <c r="O1774">
        <v>2464.4699999999998</v>
      </c>
      <c r="P1774">
        <v>11370.0737191137</v>
      </c>
      <c r="Q1774" t="s">
        <v>757</v>
      </c>
      <c r="R1774" t="s">
        <v>614</v>
      </c>
      <c r="S1774" t="s">
        <v>602</v>
      </c>
      <c r="U1774" t="s">
        <v>120</v>
      </c>
      <c r="W1774">
        <v>5.6719621</v>
      </c>
      <c r="X1774">
        <v>4.7975448399999996</v>
      </c>
      <c r="Y1774">
        <v>6.9940750700000001</v>
      </c>
      <c r="Z1774">
        <v>18.70587664</v>
      </c>
      <c r="AA1774">
        <v>36.193433169999999</v>
      </c>
      <c r="AB1774">
        <v>38.943002489999998</v>
      </c>
      <c r="AC1774">
        <v>0</v>
      </c>
      <c r="AE1774">
        <v>31.541170139999998</v>
      </c>
      <c r="AI1774">
        <v>95.443003309999995</v>
      </c>
      <c r="AJ1774">
        <v>53.165339639999999</v>
      </c>
      <c r="AK1774">
        <v>37.822246999999997</v>
      </c>
      <c r="AL1774">
        <v>2.8547256700000001</v>
      </c>
      <c r="AM1774">
        <v>7.1701020099999999</v>
      </c>
      <c r="AN1774">
        <v>43.979025280000002</v>
      </c>
      <c r="AO1774">
        <v>13.26967786</v>
      </c>
      <c r="AP1774">
        <v>60.518708599999997</v>
      </c>
      <c r="AR1774">
        <v>7.1701020099999999</v>
      </c>
      <c r="AS1774">
        <v>46.504731210000003</v>
      </c>
      <c r="AT1774">
        <v>76.372639173799257</v>
      </c>
      <c r="AU1774">
        <v>60.518708599999997</v>
      </c>
      <c r="AV1774">
        <v>29.189627770000001</v>
      </c>
      <c r="AW1774">
        <v>4.5361391299999996</v>
      </c>
      <c r="AX1774">
        <v>46.504731210000003</v>
      </c>
      <c r="AY1774" t="s">
        <v>152</v>
      </c>
      <c r="AZ1774" t="s">
        <v>94</v>
      </c>
      <c r="BA1774">
        <v>0.80400569866377269</v>
      </c>
      <c r="BB1774">
        <v>0.73378663360217133</v>
      </c>
      <c r="BC1774">
        <v>1.197398270479758E-6</v>
      </c>
      <c r="BE1774">
        <v>6.7915976087667377E-6</v>
      </c>
      <c r="BF1774">
        <v>5.7445718939650878E-6</v>
      </c>
      <c r="BG1774">
        <v>8.3746933924235938E-6</v>
      </c>
      <c r="BH1774">
        <v>8.585467745937438E-6</v>
      </c>
      <c r="BI1774">
        <v>0</v>
      </c>
      <c r="BJ1774">
        <v>3.7767342574543791E-5</v>
      </c>
      <c r="BK1774">
        <v>5.568468471998004E-5</v>
      </c>
      <c r="BM1774">
        <v>7.2464997009308462E-5</v>
      </c>
    </row>
    <row r="1775" spans="1:65" x14ac:dyDescent="0.35">
      <c r="A1775" t="s">
        <v>1041</v>
      </c>
      <c r="B1775" t="s">
        <v>1041</v>
      </c>
      <c r="C1775" t="s">
        <v>1042</v>
      </c>
      <c r="D1775">
        <v>1.164958665235934E-2</v>
      </c>
      <c r="E1775" t="s">
        <v>67</v>
      </c>
      <c r="F1775" t="s">
        <v>754</v>
      </c>
      <c r="G1775" t="s">
        <v>591</v>
      </c>
      <c r="H1775" t="s">
        <v>101</v>
      </c>
      <c r="I1775">
        <v>21900417707.57</v>
      </c>
      <c r="J1775">
        <v>3.4075000000000002</v>
      </c>
      <c r="K1775">
        <v>493007.93919999868</v>
      </c>
      <c r="L1775" t="s">
        <v>1043</v>
      </c>
      <c r="M1775" s="3">
        <v>46174</v>
      </c>
      <c r="N1775" t="s">
        <v>1044</v>
      </c>
      <c r="O1775">
        <v>151.87039999999999</v>
      </c>
      <c r="P1775">
        <v>255130813.80720139</v>
      </c>
      <c r="AZ1775" t="s">
        <v>73</v>
      </c>
      <c r="BA1775">
        <v>0.58409167386830363</v>
      </c>
      <c r="BB1775">
        <v>0.15915073934628471</v>
      </c>
      <c r="BC1775">
        <v>7.3198445072955878E-2</v>
      </c>
    </row>
    <row r="1776" spans="1:65" x14ac:dyDescent="0.35">
      <c r="A1776" t="s">
        <v>1107</v>
      </c>
      <c r="B1776" t="s">
        <v>1107</v>
      </c>
      <c r="C1776" t="s">
        <v>1108</v>
      </c>
      <c r="D1776">
        <v>1.8124508118482899E-3</v>
      </c>
      <c r="E1776" t="s">
        <v>133</v>
      </c>
      <c r="F1776" t="s">
        <v>754</v>
      </c>
      <c r="G1776" t="s">
        <v>591</v>
      </c>
      <c r="H1776" t="s">
        <v>70</v>
      </c>
      <c r="I1776">
        <v>12940613237.889999</v>
      </c>
      <c r="J1776">
        <v>2.0953800000000002E-2</v>
      </c>
      <c r="K1776">
        <v>2474999.9999999902</v>
      </c>
      <c r="L1776" t="s">
        <v>1109</v>
      </c>
      <c r="M1776" s="3">
        <v>46174</v>
      </c>
      <c r="N1776" t="s">
        <v>1110</v>
      </c>
      <c r="O1776">
        <v>452.25470000000001</v>
      </c>
      <c r="P1776">
        <v>23454224.96882841</v>
      </c>
      <c r="Q1776" t="s">
        <v>757</v>
      </c>
      <c r="R1776" t="s">
        <v>776</v>
      </c>
      <c r="S1776" t="s">
        <v>649</v>
      </c>
      <c r="U1776" t="s">
        <v>120</v>
      </c>
      <c r="W1776">
        <v>5.8160328100000003</v>
      </c>
      <c r="X1776">
        <v>5.4522547799999996</v>
      </c>
      <c r="Y1776">
        <v>6.33097186</v>
      </c>
      <c r="Z1776">
        <v>22.331490670000001</v>
      </c>
      <c r="AA1776">
        <v>38.923485309999997</v>
      </c>
      <c r="AB1776">
        <v>37.81422774</v>
      </c>
      <c r="AC1776">
        <v>0</v>
      </c>
      <c r="AE1776">
        <v>76.945634949999999</v>
      </c>
      <c r="AI1776">
        <v>99.952076880000007</v>
      </c>
      <c r="AJ1776">
        <v>60.604257590000003</v>
      </c>
      <c r="AK1776">
        <v>38.464946130000001</v>
      </c>
      <c r="AL1776">
        <v>0</v>
      </c>
      <c r="AM1776">
        <v>7.4549496399999997</v>
      </c>
      <c r="AN1776">
        <v>59.082363659999999</v>
      </c>
      <c r="AO1776">
        <v>9.2359630599999996</v>
      </c>
      <c r="AP1776">
        <v>42.659029359999998</v>
      </c>
      <c r="AR1776">
        <v>7.4549496399999997</v>
      </c>
      <c r="AS1776">
        <v>37.84777476</v>
      </c>
      <c r="AT1776">
        <v>84.863832496286335</v>
      </c>
      <c r="AU1776">
        <v>42.659029359999998</v>
      </c>
      <c r="AV1776">
        <v>44.670721319999998</v>
      </c>
      <c r="AW1776">
        <v>11.739453040000001</v>
      </c>
      <c r="AX1776">
        <v>37.84777476</v>
      </c>
      <c r="AY1776" t="s">
        <v>152</v>
      </c>
      <c r="AZ1776" t="s">
        <v>94</v>
      </c>
      <c r="BA1776">
        <v>0.80400569866377269</v>
      </c>
      <c r="BB1776">
        <v>0.73378663360217133</v>
      </c>
      <c r="BC1776">
        <v>2.469997038445546E-3</v>
      </c>
      <c r="BE1776">
        <v>1.436558381620213E-2</v>
      </c>
      <c r="BF1776">
        <v>1.346705315945057E-2</v>
      </c>
      <c r="BG1776">
        <v>1.5637481744682089E-2</v>
      </c>
      <c r="BH1776">
        <v>1.841370353256069E-2</v>
      </c>
      <c r="BI1776">
        <v>0</v>
      </c>
      <c r="BJ1776">
        <v>0.19005549044781209</v>
      </c>
      <c r="BK1776">
        <v>9.3483891568954078E-2</v>
      </c>
      <c r="BM1776">
        <v>0.1053676761821616</v>
      </c>
    </row>
    <row r="1777" spans="1:65" x14ac:dyDescent="0.35">
      <c r="A1777" t="s">
        <v>816</v>
      </c>
      <c r="B1777" t="s">
        <v>816</v>
      </c>
      <c r="D1777">
        <v>1.5986220214190101E-3</v>
      </c>
      <c r="E1777" t="s">
        <v>122</v>
      </c>
      <c r="F1777" t="s">
        <v>744</v>
      </c>
      <c r="G1777" t="s">
        <v>591</v>
      </c>
      <c r="H1777" t="s">
        <v>81</v>
      </c>
      <c r="I1777">
        <v>14820337880.49</v>
      </c>
      <c r="J1777">
        <v>3.4075000000000002</v>
      </c>
      <c r="K1777">
        <v>0</v>
      </c>
      <c r="M1777" s="3">
        <v>46174</v>
      </c>
      <c r="N1777" t="s">
        <v>751</v>
      </c>
      <c r="O1777">
        <v>1085.7218677999999</v>
      </c>
      <c r="P1777">
        <v>0</v>
      </c>
      <c r="AZ1777" t="s">
        <v>73</v>
      </c>
      <c r="BA1777">
        <v>0.61054167726613329</v>
      </c>
      <c r="BB1777">
        <v>0.1199876628347962</v>
      </c>
      <c r="BC1777">
        <v>1.332321993486995E-2</v>
      </c>
    </row>
    <row r="1778" spans="1:65" x14ac:dyDescent="0.35">
      <c r="A1778" t="s">
        <v>1107</v>
      </c>
      <c r="B1778" t="s">
        <v>1107</v>
      </c>
      <c r="C1778" t="s">
        <v>1108</v>
      </c>
      <c r="D1778">
        <v>1.240868973574241E-3</v>
      </c>
      <c r="E1778" t="s">
        <v>122</v>
      </c>
      <c r="F1778" t="s">
        <v>754</v>
      </c>
      <c r="G1778" t="s">
        <v>591</v>
      </c>
      <c r="H1778" t="s">
        <v>70</v>
      </c>
      <c r="I1778">
        <v>50823903457.370003</v>
      </c>
      <c r="J1778">
        <v>2.0953800000000002E-2</v>
      </c>
      <c r="K1778">
        <v>6654999.9999999702</v>
      </c>
      <c r="L1778" t="s">
        <v>1109</v>
      </c>
      <c r="M1778" s="3">
        <v>46174</v>
      </c>
      <c r="N1778" t="s">
        <v>1110</v>
      </c>
      <c r="O1778">
        <v>452.25470000000001</v>
      </c>
      <c r="P1778">
        <v>63065804.916183017</v>
      </c>
      <c r="Q1778" t="s">
        <v>757</v>
      </c>
      <c r="R1778" t="s">
        <v>776</v>
      </c>
      <c r="S1778" t="s">
        <v>649</v>
      </c>
      <c r="U1778" t="s">
        <v>120</v>
      </c>
      <c r="W1778">
        <v>5.8160328100000003</v>
      </c>
      <c r="X1778">
        <v>5.4522547799999996</v>
      </c>
      <c r="Y1778">
        <v>6.33097186</v>
      </c>
      <c r="Z1778">
        <v>22.331490670000001</v>
      </c>
      <c r="AA1778">
        <v>38.923485309999997</v>
      </c>
      <c r="AB1778">
        <v>37.81422774</v>
      </c>
      <c r="AC1778">
        <v>0</v>
      </c>
      <c r="AE1778">
        <v>76.945634949999999</v>
      </c>
      <c r="AI1778">
        <v>99.952076880000007</v>
      </c>
      <c r="AJ1778">
        <v>60.604257590000003</v>
      </c>
      <c r="AK1778">
        <v>38.464946130000001</v>
      </c>
      <c r="AL1778">
        <v>0</v>
      </c>
      <c r="AM1778">
        <v>7.4549496399999997</v>
      </c>
      <c r="AN1778">
        <v>59.082363659999999</v>
      </c>
      <c r="AO1778">
        <v>9.2359630599999996</v>
      </c>
      <c r="AP1778">
        <v>42.659029359999998</v>
      </c>
      <c r="AR1778">
        <v>7.4549496399999997</v>
      </c>
      <c r="AS1778">
        <v>37.84777476</v>
      </c>
      <c r="AT1778">
        <v>84.863832496286335</v>
      </c>
      <c r="AU1778">
        <v>42.659029359999998</v>
      </c>
      <c r="AV1778">
        <v>44.670721319999998</v>
      </c>
      <c r="AW1778">
        <v>11.739453040000001</v>
      </c>
      <c r="AX1778">
        <v>37.84777476</v>
      </c>
      <c r="AY1778" t="s">
        <v>152</v>
      </c>
      <c r="AZ1778" t="s">
        <v>94</v>
      </c>
      <c r="BA1778">
        <v>0.60589742474947772</v>
      </c>
      <c r="BB1778">
        <v>0.46385389407758731</v>
      </c>
      <c r="BC1778">
        <v>2.6751289348164549E-3</v>
      </c>
      <c r="BE1778">
        <v>1.555863765587286E-2</v>
      </c>
      <c r="BF1778">
        <v>1.458548452196933E-2</v>
      </c>
      <c r="BG1778">
        <v>1.6936166008194749E-2</v>
      </c>
      <c r="BH1778">
        <v>1.9942951489563519E-2</v>
      </c>
      <c r="BI1778">
        <v>0</v>
      </c>
      <c r="BJ1778">
        <v>0.2058394944625693</v>
      </c>
      <c r="BK1778">
        <v>0.1012476773788919</v>
      </c>
      <c r="BM1778">
        <v>0.11411840377212069</v>
      </c>
    </row>
    <row r="1779" spans="1:65" x14ac:dyDescent="0.35">
      <c r="A1779" t="s">
        <v>1076</v>
      </c>
      <c r="B1779" t="s">
        <v>1076</v>
      </c>
      <c r="C1779" t="s">
        <v>1077</v>
      </c>
      <c r="D1779">
        <v>4.3811236752656101E-2</v>
      </c>
      <c r="E1779" t="s">
        <v>133</v>
      </c>
      <c r="F1779" t="s">
        <v>754</v>
      </c>
      <c r="G1779" t="s">
        <v>591</v>
      </c>
      <c r="H1779" t="s">
        <v>101</v>
      </c>
      <c r="I1779">
        <v>3675002840.23</v>
      </c>
      <c r="J1779">
        <v>3.4075000000000002</v>
      </c>
      <c r="K1779">
        <v>610000</v>
      </c>
      <c r="L1779" t="s">
        <v>1078</v>
      </c>
      <c r="M1779" s="3">
        <v>46174</v>
      </c>
      <c r="N1779" t="s">
        <v>1075</v>
      </c>
      <c r="O1779">
        <v>77.459999999999994</v>
      </c>
      <c r="P1779">
        <v>161006419.5</v>
      </c>
      <c r="Q1779" t="s">
        <v>757</v>
      </c>
      <c r="R1779" t="s">
        <v>601</v>
      </c>
      <c r="S1779" t="s">
        <v>596</v>
      </c>
      <c r="U1779" t="s">
        <v>92</v>
      </c>
      <c r="W1779">
        <v>4.0415098699999996</v>
      </c>
      <c r="X1779">
        <v>6.2791609499999996</v>
      </c>
      <c r="Y1779">
        <v>6.6451527500000003</v>
      </c>
      <c r="Z1779">
        <v>31.58365658</v>
      </c>
      <c r="AA1779">
        <v>31.027768030000001</v>
      </c>
      <c r="AB1779">
        <v>33.243471239999998</v>
      </c>
      <c r="AC1779">
        <v>0</v>
      </c>
      <c r="AE1779">
        <v>186.21547325</v>
      </c>
      <c r="AI1779">
        <v>96.011875439999997</v>
      </c>
      <c r="AJ1779">
        <v>39.162939160000001</v>
      </c>
      <c r="AK1779">
        <v>50.21755022</v>
      </c>
      <c r="AL1779">
        <v>6.4744064699999999</v>
      </c>
      <c r="AM1779">
        <v>6.8698382499999999</v>
      </c>
      <c r="AN1779">
        <v>29.052429060000001</v>
      </c>
      <c r="AO1779">
        <v>26.14032615</v>
      </c>
      <c r="AP1779">
        <v>60.08276008</v>
      </c>
      <c r="AR1779">
        <v>6.8698382499999999</v>
      </c>
      <c r="AS1779">
        <v>25.523464279999999</v>
      </c>
      <c r="AT1779">
        <v>64.382825210440686</v>
      </c>
      <c r="AU1779">
        <v>60.08276008</v>
      </c>
      <c r="AV1779">
        <v>26.920426930000001</v>
      </c>
      <c r="AW1779">
        <v>9.7134097100000005</v>
      </c>
      <c r="AX1779">
        <v>25.523464279999999</v>
      </c>
      <c r="AY1779" t="s">
        <v>121</v>
      </c>
      <c r="AZ1779" t="s">
        <v>94</v>
      </c>
      <c r="BA1779">
        <v>0.76796248992414184</v>
      </c>
      <c r="BB1779">
        <v>0.73252878203079186</v>
      </c>
      <c r="BC1779">
        <v>5.9808212083077572E-2</v>
      </c>
      <c r="BE1779">
        <v>0.2417154794408112</v>
      </c>
      <c r="BF1779">
        <v>0.3755453898013788</v>
      </c>
      <c r="BG1779">
        <v>0.39743470499644618</v>
      </c>
      <c r="BH1779">
        <v>0.41087274303243848</v>
      </c>
      <c r="BI1779">
        <v>0</v>
      </c>
      <c r="BJ1779">
        <v>11.13721451728666</v>
      </c>
      <c r="BK1779">
        <v>1.5265127647530949</v>
      </c>
      <c r="BM1779">
        <v>3.5934424574013071</v>
      </c>
    </row>
    <row r="1780" spans="1:65" x14ac:dyDescent="0.35">
      <c r="A1780" t="s">
        <v>772</v>
      </c>
      <c r="B1780" t="s">
        <v>772</v>
      </c>
      <c r="C1780" t="s">
        <v>773</v>
      </c>
      <c r="D1780">
        <v>7.1565469231047406E-5</v>
      </c>
      <c r="E1780" t="s">
        <v>76</v>
      </c>
      <c r="F1780" t="s">
        <v>754</v>
      </c>
      <c r="G1780" t="s">
        <v>591</v>
      </c>
      <c r="H1780" t="s">
        <v>70</v>
      </c>
      <c r="I1780">
        <v>13660103839.57</v>
      </c>
      <c r="J1780">
        <v>3.4075000000000002</v>
      </c>
      <c r="K1780">
        <v>861.33699999996429</v>
      </c>
      <c r="L1780" t="s">
        <v>774</v>
      </c>
      <c r="M1780" s="3">
        <v>46174</v>
      </c>
      <c r="N1780" t="s">
        <v>775</v>
      </c>
      <c r="O1780">
        <v>333.08</v>
      </c>
      <c r="P1780">
        <v>977591.74102365947</v>
      </c>
      <c r="Q1780" t="s">
        <v>757</v>
      </c>
      <c r="R1780" t="s">
        <v>776</v>
      </c>
      <c r="S1780" t="s">
        <v>602</v>
      </c>
      <c r="U1780" t="s">
        <v>92</v>
      </c>
      <c r="W1780">
        <v>5.5409418199999996</v>
      </c>
      <c r="X1780">
        <v>5.0454946200000004</v>
      </c>
      <c r="Y1780">
        <v>6.1728156299999997</v>
      </c>
      <c r="Z1780">
        <v>21.041404060000001</v>
      </c>
      <c r="AA1780">
        <v>38.700446419999999</v>
      </c>
      <c r="AB1780">
        <v>39.315047640000003</v>
      </c>
      <c r="AC1780">
        <v>0</v>
      </c>
      <c r="AE1780">
        <v>54.161079549999997</v>
      </c>
      <c r="AI1780">
        <v>99.69113437</v>
      </c>
      <c r="AJ1780">
        <v>47.009594049999997</v>
      </c>
      <c r="AK1780">
        <v>49.549399129999998</v>
      </c>
      <c r="AL1780">
        <v>2.4979049400000002</v>
      </c>
      <c r="AM1780">
        <v>6.8426679400000001</v>
      </c>
      <c r="AN1780">
        <v>40.265280560000001</v>
      </c>
      <c r="AO1780">
        <v>16.598633209999999</v>
      </c>
      <c r="AP1780">
        <v>24.43544889</v>
      </c>
      <c r="AR1780">
        <v>6.8426679400000001</v>
      </c>
      <c r="AS1780">
        <v>19.010430289999999</v>
      </c>
      <c r="AT1780">
        <v>63.122303176062807</v>
      </c>
      <c r="AU1780">
        <v>24.43544889</v>
      </c>
      <c r="AV1780">
        <v>61.902823849999997</v>
      </c>
      <c r="AW1780">
        <v>12.718625380000001</v>
      </c>
      <c r="AX1780">
        <v>19.010430289999999</v>
      </c>
      <c r="AY1780" t="s">
        <v>152</v>
      </c>
      <c r="AZ1780" t="s">
        <v>94</v>
      </c>
      <c r="BA1780">
        <v>0.57964491438033405</v>
      </c>
      <c r="BB1780">
        <v>0.27812850864313721</v>
      </c>
      <c r="BC1780">
        <v>2.5731080060862108E-4</v>
      </c>
      <c r="BE1780">
        <v>1.4257441758299899E-3</v>
      </c>
      <c r="BF1780">
        <v>1.29826026013869E-3</v>
      </c>
      <c r="BG1780">
        <v>1.5883321317647101E-3</v>
      </c>
      <c r="BH1780">
        <v>1.7606923659403439E-3</v>
      </c>
      <c r="BI1780">
        <v>0</v>
      </c>
      <c r="BJ1780">
        <v>1.393623074083771E-2</v>
      </c>
      <c r="BK1780">
        <v>4.89158903783428E-3</v>
      </c>
      <c r="BM1780">
        <v>6.2875049171169416E-3</v>
      </c>
    </row>
    <row r="1781" spans="1:65" x14ac:dyDescent="0.35">
      <c r="A1781" t="s">
        <v>820</v>
      </c>
      <c r="B1781" t="s">
        <v>820</v>
      </c>
      <c r="C1781" t="s">
        <v>821</v>
      </c>
      <c r="D1781">
        <v>2.1691223985686389E-5</v>
      </c>
      <c r="E1781" t="s">
        <v>67</v>
      </c>
      <c r="F1781" t="s">
        <v>754</v>
      </c>
      <c r="G1781" t="s">
        <v>591</v>
      </c>
      <c r="H1781" t="s">
        <v>81</v>
      </c>
      <c r="I1781">
        <v>22785495209.5</v>
      </c>
      <c r="J1781">
        <v>3.4075000000000002</v>
      </c>
      <c r="K1781">
        <v>228.2288858190216</v>
      </c>
      <c r="L1781" t="s">
        <v>822</v>
      </c>
      <c r="M1781" s="3">
        <v>46174</v>
      </c>
      <c r="N1781" t="s">
        <v>823</v>
      </c>
      <c r="O1781">
        <v>635.53</v>
      </c>
      <c r="P1781">
        <v>494245.28021404782</v>
      </c>
      <c r="Q1781" t="s">
        <v>757</v>
      </c>
      <c r="R1781" t="s">
        <v>595</v>
      </c>
      <c r="S1781" t="s">
        <v>602</v>
      </c>
      <c r="U1781" t="s">
        <v>92</v>
      </c>
      <c r="W1781">
        <v>4.4869259899999996</v>
      </c>
      <c r="X1781">
        <v>4.4884456400000001</v>
      </c>
      <c r="Y1781">
        <v>6.4829155199999997</v>
      </c>
      <c r="Z1781">
        <v>21.07689513</v>
      </c>
      <c r="AA1781">
        <v>39.39116679</v>
      </c>
      <c r="AB1781">
        <v>38.638720939999999</v>
      </c>
      <c r="AC1781">
        <v>0</v>
      </c>
      <c r="AE1781">
        <v>100.69423446</v>
      </c>
      <c r="AI1781">
        <v>100.00000000999999</v>
      </c>
      <c r="AJ1781">
        <v>33.428343030000001</v>
      </c>
      <c r="AK1781">
        <v>59.226011210000003</v>
      </c>
      <c r="AL1781">
        <v>6.4524286200000001</v>
      </c>
      <c r="AM1781">
        <v>5.9397397600000001</v>
      </c>
      <c r="AN1781">
        <v>33.112352010000002</v>
      </c>
      <c r="AO1781">
        <v>9.1189386599999995</v>
      </c>
      <c r="AP1781">
        <v>28.200055949999999</v>
      </c>
      <c r="AR1781">
        <v>5.9397397600000001</v>
      </c>
      <c r="AS1781">
        <v>35.737975300000002</v>
      </c>
      <c r="AT1781">
        <v>31.54558958760699</v>
      </c>
      <c r="AU1781">
        <v>28.200055949999999</v>
      </c>
      <c r="AV1781">
        <v>61.363679359999999</v>
      </c>
      <c r="AW1781">
        <v>9.5430475500000007</v>
      </c>
      <c r="AX1781">
        <v>35.737975300000002</v>
      </c>
      <c r="AY1781" t="s">
        <v>152</v>
      </c>
      <c r="AZ1781" t="s">
        <v>94</v>
      </c>
      <c r="BA1781">
        <v>0.65823102542440226</v>
      </c>
      <c r="BB1781">
        <v>0.5409661471288153</v>
      </c>
      <c r="BC1781">
        <v>4.0097192958954708E-5</v>
      </c>
      <c r="BE1781">
        <v>1.799131372135789E-4</v>
      </c>
      <c r="BF1781">
        <v>1.7997407091285901E-4</v>
      </c>
      <c r="BG1781">
        <v>2.5994671454204217E-4</v>
      </c>
      <c r="BH1781">
        <v>2.3816689128269529E-4</v>
      </c>
      <c r="BI1781">
        <v>0</v>
      </c>
      <c r="BJ1781">
        <v>4.0375561489968464E-3</v>
      </c>
      <c r="BK1781">
        <v>1.4329924915664569E-3</v>
      </c>
      <c r="BM1781">
        <v>1.130743084880469E-3</v>
      </c>
    </row>
    <row r="1782" spans="1:65" x14ac:dyDescent="0.35">
      <c r="A1782" t="s">
        <v>694</v>
      </c>
      <c r="B1782" t="s">
        <v>694</v>
      </c>
      <c r="C1782" t="s">
        <v>695</v>
      </c>
      <c r="D1782">
        <v>2.9084347112483949E-3</v>
      </c>
      <c r="E1782" t="s">
        <v>67</v>
      </c>
      <c r="F1782" t="s">
        <v>590</v>
      </c>
      <c r="G1782" t="s">
        <v>591</v>
      </c>
      <c r="H1782" t="s">
        <v>101</v>
      </c>
      <c r="I1782">
        <v>21900417707.57</v>
      </c>
      <c r="J1782">
        <v>3.4075000000000002</v>
      </c>
      <c r="K1782">
        <v>110674.1520729239</v>
      </c>
      <c r="L1782" t="s">
        <v>696</v>
      </c>
      <c r="M1782" s="3">
        <v>46174</v>
      </c>
      <c r="N1782" t="s">
        <v>643</v>
      </c>
      <c r="O1782">
        <v>168.9</v>
      </c>
      <c r="P1782">
        <v>63695935.051535659</v>
      </c>
      <c r="Q1782" t="s">
        <v>594</v>
      </c>
      <c r="R1782" t="s">
        <v>693</v>
      </c>
      <c r="S1782" t="s">
        <v>602</v>
      </c>
      <c r="U1782" t="s">
        <v>283</v>
      </c>
      <c r="W1782">
        <v>4.5671391400000001</v>
      </c>
      <c r="X1782">
        <v>5.0409805399999996</v>
      </c>
      <c r="Y1782">
        <v>4.2934283500000001</v>
      </c>
      <c r="Z1782">
        <v>19.354113179999999</v>
      </c>
      <c r="AA1782">
        <v>18.872022650000002</v>
      </c>
      <c r="AB1782">
        <v>33.21995141</v>
      </c>
      <c r="AC1782">
        <v>5.8691459799999999</v>
      </c>
      <c r="AE1782">
        <v>392.42170206999998</v>
      </c>
      <c r="AI1782">
        <v>79.864126470000002</v>
      </c>
      <c r="AJ1782">
        <v>2.02595904</v>
      </c>
      <c r="AK1782">
        <v>39.574691350000002</v>
      </c>
      <c r="AL1782">
        <v>29.845436849999999</v>
      </c>
      <c r="AM1782">
        <v>3.0901264799999999</v>
      </c>
      <c r="AN1782">
        <v>16.4216029</v>
      </c>
      <c r="AO1782">
        <v>0.55274053999999995</v>
      </c>
      <c r="AP1782">
        <v>0</v>
      </c>
      <c r="AR1782">
        <v>3.0901264799999999</v>
      </c>
      <c r="AS1782">
        <v>272.80299449</v>
      </c>
      <c r="AT1782">
        <v>0.57437928839216301</v>
      </c>
      <c r="AU1782">
        <v>0</v>
      </c>
      <c r="AV1782">
        <v>6.8374581599999997</v>
      </c>
      <c r="AW1782">
        <v>8.95539883</v>
      </c>
      <c r="AX1782">
        <v>272.80299449</v>
      </c>
      <c r="AY1782" t="s">
        <v>93</v>
      </c>
      <c r="AZ1782" t="s">
        <v>94</v>
      </c>
      <c r="BA1782">
        <v>0.58409167386830363</v>
      </c>
      <c r="BB1782">
        <v>0.42494093452201909</v>
      </c>
      <c r="BC1782">
        <v>6.844326999280153E-3</v>
      </c>
      <c r="BE1782">
        <v>3.1258993725371137E-2</v>
      </c>
      <c r="BF1782">
        <v>3.4502119212767843E-2</v>
      </c>
      <c r="BG1782">
        <v>2.9385627575379838E-2</v>
      </c>
      <c r="BH1782">
        <v>2.1149836098254542E-2</v>
      </c>
      <c r="BI1782">
        <v>4.017035429363057E-2</v>
      </c>
      <c r="BJ1782">
        <v>2.685862450581173</v>
      </c>
      <c r="BK1782">
        <v>1.8671529006723819</v>
      </c>
      <c r="BM1782">
        <v>0</v>
      </c>
    </row>
    <row r="1783" spans="1:65" x14ac:dyDescent="0.35">
      <c r="A1783" t="s">
        <v>772</v>
      </c>
      <c r="B1783" t="s">
        <v>772</v>
      </c>
      <c r="C1783" t="s">
        <v>773</v>
      </c>
      <c r="D1783">
        <v>3.4783206416192699E-3</v>
      </c>
      <c r="E1783" t="s">
        <v>133</v>
      </c>
      <c r="F1783" t="s">
        <v>754</v>
      </c>
      <c r="G1783" t="s">
        <v>591</v>
      </c>
      <c r="H1783" t="s">
        <v>70</v>
      </c>
      <c r="I1783">
        <v>12940613237.889999</v>
      </c>
      <c r="J1783">
        <v>3.4075000000000002</v>
      </c>
      <c r="K1783">
        <v>39658.843999999997</v>
      </c>
      <c r="L1783" t="s">
        <v>774</v>
      </c>
      <c r="M1783" s="3">
        <v>46174</v>
      </c>
      <c r="N1783" t="s">
        <v>775</v>
      </c>
      <c r="O1783">
        <v>333.08</v>
      </c>
      <c r="P1783">
        <v>45011602.140564397</v>
      </c>
      <c r="Q1783" t="s">
        <v>757</v>
      </c>
      <c r="R1783" t="s">
        <v>776</v>
      </c>
      <c r="S1783" t="s">
        <v>602</v>
      </c>
      <c r="U1783" t="s">
        <v>92</v>
      </c>
      <c r="W1783">
        <v>5.5409418199999996</v>
      </c>
      <c r="X1783">
        <v>5.0454946200000004</v>
      </c>
      <c r="Y1783">
        <v>6.1728156299999997</v>
      </c>
      <c r="Z1783">
        <v>21.041404060000001</v>
      </c>
      <c r="AA1783">
        <v>38.700446419999999</v>
      </c>
      <c r="AB1783">
        <v>39.315047640000003</v>
      </c>
      <c r="AC1783">
        <v>0</v>
      </c>
      <c r="AE1783">
        <v>54.161079549999997</v>
      </c>
      <c r="AI1783">
        <v>99.69113437</v>
      </c>
      <c r="AJ1783">
        <v>47.009594049999997</v>
      </c>
      <c r="AK1783">
        <v>49.549399129999998</v>
      </c>
      <c r="AL1783">
        <v>2.4979049400000002</v>
      </c>
      <c r="AM1783">
        <v>6.8426679400000001</v>
      </c>
      <c r="AN1783">
        <v>40.265280560000001</v>
      </c>
      <c r="AO1783">
        <v>16.598633209999999</v>
      </c>
      <c r="AP1783">
        <v>24.43544889</v>
      </c>
      <c r="AR1783">
        <v>6.8426679400000001</v>
      </c>
      <c r="AS1783">
        <v>19.010430289999999</v>
      </c>
      <c r="AT1783">
        <v>63.122303176062807</v>
      </c>
      <c r="AU1783">
        <v>24.43544889</v>
      </c>
      <c r="AV1783">
        <v>61.902823849999997</v>
      </c>
      <c r="AW1783">
        <v>12.718625380000001</v>
      </c>
      <c r="AX1783">
        <v>19.010430289999999</v>
      </c>
      <c r="AY1783" t="s">
        <v>152</v>
      </c>
      <c r="AZ1783" t="s">
        <v>94</v>
      </c>
      <c r="BA1783">
        <v>0.80400569866377269</v>
      </c>
      <c r="BB1783">
        <v>0.73378663360217133</v>
      </c>
      <c r="BC1783">
        <v>4.7402343983074932E-3</v>
      </c>
      <c r="BE1783">
        <v>2.6265363014184522E-2</v>
      </c>
      <c r="BF1783">
        <v>2.3916827154199391E-2</v>
      </c>
      <c r="BG1783">
        <v>2.926059298373614E-2</v>
      </c>
      <c r="BH1783">
        <v>3.2435849945383871E-2</v>
      </c>
      <c r="BI1783">
        <v>0</v>
      </c>
      <c r="BJ1783">
        <v>0.25673621233237848</v>
      </c>
      <c r="BK1783">
        <v>9.0113895587284693E-2</v>
      </c>
      <c r="BM1783">
        <v>0.1158297553664627</v>
      </c>
    </row>
    <row r="1784" spans="1:65" x14ac:dyDescent="0.35">
      <c r="A1784" t="s">
        <v>603</v>
      </c>
      <c r="B1784" t="s">
        <v>603</v>
      </c>
      <c r="C1784" t="s">
        <v>604</v>
      </c>
      <c r="D1784">
        <v>4.1297282952811494E-3</v>
      </c>
      <c r="E1784" t="s">
        <v>67</v>
      </c>
      <c r="F1784" t="s">
        <v>590</v>
      </c>
      <c r="G1784" t="s">
        <v>591</v>
      </c>
      <c r="H1784" t="s">
        <v>98</v>
      </c>
      <c r="I1784">
        <v>32738707617.759998</v>
      </c>
      <c r="J1784">
        <v>3.4075000000000002</v>
      </c>
      <c r="K1784">
        <v>368000</v>
      </c>
      <c r="L1784" t="s">
        <v>605</v>
      </c>
      <c r="M1784" s="3">
        <v>46174</v>
      </c>
      <c r="N1784" t="s">
        <v>606</v>
      </c>
      <c r="O1784">
        <v>107.82</v>
      </c>
      <c r="P1784">
        <v>135201967.19999999</v>
      </c>
      <c r="Q1784" t="s">
        <v>594</v>
      </c>
      <c r="R1784" t="s">
        <v>595</v>
      </c>
      <c r="S1784" t="s">
        <v>596</v>
      </c>
      <c r="U1784" t="s">
        <v>92</v>
      </c>
      <c r="W1784">
        <v>5.10317065</v>
      </c>
      <c r="X1784">
        <v>4.24673912</v>
      </c>
      <c r="Y1784">
        <v>5.9252970600000001</v>
      </c>
      <c r="Z1784">
        <v>19.579424620000001</v>
      </c>
      <c r="AA1784">
        <v>39.811105159999997</v>
      </c>
      <c r="AB1784">
        <v>38.643353390000001</v>
      </c>
      <c r="AC1784">
        <v>0</v>
      </c>
      <c r="AE1784">
        <v>253.33180428</v>
      </c>
      <c r="AI1784">
        <v>98.168404649999999</v>
      </c>
      <c r="AJ1784">
        <v>36.598173209999999</v>
      </c>
      <c r="AK1784">
        <v>53.583270480000003</v>
      </c>
      <c r="AL1784">
        <v>7.8524394800000001</v>
      </c>
      <c r="AM1784">
        <v>5.9794755200000003</v>
      </c>
      <c r="AN1784">
        <v>32.173564380000002</v>
      </c>
      <c r="AO1784">
        <v>11.53902311</v>
      </c>
      <c r="AP1784">
        <v>21.342242670000001</v>
      </c>
      <c r="AR1784">
        <v>5.9794755200000003</v>
      </c>
      <c r="AS1784">
        <v>46.54267703</v>
      </c>
      <c r="AT1784">
        <v>32.366131428167222</v>
      </c>
      <c r="AU1784">
        <v>21.342242670000001</v>
      </c>
      <c r="AV1784">
        <v>54.68973587</v>
      </c>
      <c r="AW1784">
        <v>21.55804316</v>
      </c>
      <c r="AX1784">
        <v>46.54267703</v>
      </c>
      <c r="AY1784" t="s">
        <v>152</v>
      </c>
      <c r="AZ1784" t="s">
        <v>94</v>
      </c>
      <c r="BA1784">
        <v>0.62127201270009813</v>
      </c>
      <c r="BB1784">
        <v>0.46541891535539759</v>
      </c>
      <c r="BC1784">
        <v>8.8731423649330097E-3</v>
      </c>
      <c r="BE1784">
        <v>4.5281159689997727E-2</v>
      </c>
      <c r="BF1784">
        <v>3.768192079849033E-2</v>
      </c>
      <c r="BG1784">
        <v>5.2576004367899012E-2</v>
      </c>
      <c r="BH1784">
        <v>5.3056737556591842E-2</v>
      </c>
      <c r="BI1784">
        <v>0</v>
      </c>
      <c r="BJ1784">
        <v>2.247849164941786</v>
      </c>
      <c r="BK1784">
        <v>0.41297979933228751</v>
      </c>
      <c r="BM1784">
        <v>0.18937275759785799</v>
      </c>
    </row>
    <row r="1785" spans="1:65" x14ac:dyDescent="0.35">
      <c r="A1785" t="s">
        <v>640</v>
      </c>
      <c r="B1785" t="s">
        <v>640</v>
      </c>
      <c r="C1785" t="s">
        <v>641</v>
      </c>
      <c r="D1785">
        <v>5.5242089052295111E-8</v>
      </c>
      <c r="E1785" t="s">
        <v>67</v>
      </c>
      <c r="F1785" t="s">
        <v>590</v>
      </c>
      <c r="G1785" t="s">
        <v>591</v>
      </c>
      <c r="H1785" t="s">
        <v>101</v>
      </c>
      <c r="I1785">
        <v>21900417707.57</v>
      </c>
      <c r="J1785">
        <v>3.4075000000000002</v>
      </c>
      <c r="K1785">
        <v>1.562365842233465</v>
      </c>
      <c r="L1785" t="s">
        <v>642</v>
      </c>
      <c r="M1785" s="3">
        <v>46174</v>
      </c>
      <c r="N1785" t="s">
        <v>643</v>
      </c>
      <c r="O1785">
        <v>227.25</v>
      </c>
      <c r="P1785">
        <v>1209.8248252840431</v>
      </c>
      <c r="Q1785" t="s">
        <v>594</v>
      </c>
      <c r="R1785" t="s">
        <v>601</v>
      </c>
      <c r="S1785" t="s">
        <v>602</v>
      </c>
      <c r="U1785" t="s">
        <v>367</v>
      </c>
      <c r="W1785">
        <v>8.5439572899999998</v>
      </c>
      <c r="X1785">
        <v>5.0644059500000003</v>
      </c>
      <c r="Y1785">
        <v>6.4572875200000004</v>
      </c>
      <c r="Z1785">
        <v>11.499893569999999</v>
      </c>
      <c r="AA1785">
        <v>47.132152810000001</v>
      </c>
      <c r="AB1785">
        <v>29.29485695</v>
      </c>
      <c r="AC1785">
        <v>0</v>
      </c>
      <c r="AE1785">
        <v>2.14811204</v>
      </c>
      <c r="AI1785">
        <v>96.029482979999997</v>
      </c>
      <c r="AJ1785">
        <v>84.401246650000004</v>
      </c>
      <c r="AK1785">
        <v>3.52565668</v>
      </c>
      <c r="AL1785">
        <v>0</v>
      </c>
      <c r="AM1785">
        <v>8.6453359600000006</v>
      </c>
      <c r="AN1785">
        <v>80.655999249999994</v>
      </c>
      <c r="AO1785">
        <v>0</v>
      </c>
      <c r="AP1785">
        <v>64.726151119999997</v>
      </c>
      <c r="AR1785">
        <v>8.6453359600000006</v>
      </c>
      <c r="AS1785">
        <v>0.45011048999999997</v>
      </c>
      <c r="AT1785">
        <v>99.674612718398521</v>
      </c>
      <c r="AU1785">
        <v>64.726151119999997</v>
      </c>
      <c r="AV1785">
        <v>23.200752210000001</v>
      </c>
      <c r="AW1785">
        <v>0</v>
      </c>
      <c r="AX1785">
        <v>0.45011048999999997</v>
      </c>
      <c r="AY1785" t="s">
        <v>644</v>
      </c>
      <c r="AZ1785" t="s">
        <v>94</v>
      </c>
      <c r="BA1785">
        <v>0.58409167386830363</v>
      </c>
      <c r="BB1785">
        <v>0.42494093452201909</v>
      </c>
      <c r="BC1785">
        <v>1.2999945301676421E-7</v>
      </c>
      <c r="BE1785">
        <v>1.1107097742985951E-6</v>
      </c>
      <c r="BF1785">
        <v>6.5837000335484629E-7</v>
      </c>
      <c r="BG1785">
        <v>8.3944384557197814E-7</v>
      </c>
      <c r="BH1785">
        <v>1.123888945946162E-6</v>
      </c>
      <c r="BI1785">
        <v>0</v>
      </c>
      <c r="BJ1785">
        <v>2.7925339021872559E-7</v>
      </c>
      <c r="BK1785">
        <v>5.8514117497107733E-8</v>
      </c>
      <c r="BM1785">
        <v>8.4143642414804215E-6</v>
      </c>
    </row>
    <row r="1786" spans="1:65" x14ac:dyDescent="0.35">
      <c r="A1786" t="s">
        <v>772</v>
      </c>
      <c r="B1786" t="s">
        <v>772</v>
      </c>
      <c r="C1786" t="s">
        <v>773</v>
      </c>
      <c r="D1786">
        <v>1.10891427641396E-3</v>
      </c>
      <c r="E1786" t="s">
        <v>122</v>
      </c>
      <c r="F1786" t="s">
        <v>754</v>
      </c>
      <c r="G1786" t="s">
        <v>591</v>
      </c>
      <c r="H1786" t="s">
        <v>70</v>
      </c>
      <c r="I1786">
        <v>50823903457.370003</v>
      </c>
      <c r="J1786">
        <v>3.4075000000000002</v>
      </c>
      <c r="K1786">
        <v>49657.125</v>
      </c>
      <c r="L1786" t="s">
        <v>774</v>
      </c>
      <c r="M1786" s="3">
        <v>46174</v>
      </c>
      <c r="N1786" t="s">
        <v>775</v>
      </c>
      <c r="O1786">
        <v>333.08</v>
      </c>
      <c r="P1786">
        <v>56359352.126962498</v>
      </c>
      <c r="Q1786" t="s">
        <v>757</v>
      </c>
      <c r="R1786" t="s">
        <v>776</v>
      </c>
      <c r="S1786" t="s">
        <v>602</v>
      </c>
      <c r="U1786" t="s">
        <v>92</v>
      </c>
      <c r="W1786">
        <v>5.5409418199999996</v>
      </c>
      <c r="X1786">
        <v>5.0454946200000004</v>
      </c>
      <c r="Y1786">
        <v>6.1728156299999997</v>
      </c>
      <c r="Z1786">
        <v>21.041404060000001</v>
      </c>
      <c r="AA1786">
        <v>38.700446419999999</v>
      </c>
      <c r="AB1786">
        <v>39.315047640000003</v>
      </c>
      <c r="AC1786">
        <v>0</v>
      </c>
      <c r="AE1786">
        <v>54.161079549999997</v>
      </c>
      <c r="AI1786">
        <v>99.69113437</v>
      </c>
      <c r="AJ1786">
        <v>47.009594049999997</v>
      </c>
      <c r="AK1786">
        <v>49.549399129999998</v>
      </c>
      <c r="AL1786">
        <v>2.4979049400000002</v>
      </c>
      <c r="AM1786">
        <v>6.8426679400000001</v>
      </c>
      <c r="AN1786">
        <v>40.265280560000001</v>
      </c>
      <c r="AO1786">
        <v>16.598633209999999</v>
      </c>
      <c r="AP1786">
        <v>24.43544889</v>
      </c>
      <c r="AR1786">
        <v>6.8426679400000001</v>
      </c>
      <c r="AS1786">
        <v>19.010430289999999</v>
      </c>
      <c r="AT1786">
        <v>63.122303176062807</v>
      </c>
      <c r="AU1786">
        <v>24.43544889</v>
      </c>
      <c r="AV1786">
        <v>61.902823849999997</v>
      </c>
      <c r="AW1786">
        <v>12.718625380000001</v>
      </c>
      <c r="AX1786">
        <v>19.010430289999999</v>
      </c>
      <c r="AY1786" t="s">
        <v>152</v>
      </c>
      <c r="AZ1786" t="s">
        <v>94</v>
      </c>
      <c r="BA1786">
        <v>0.60589742474947772</v>
      </c>
      <c r="BB1786">
        <v>0.46385389407758731</v>
      </c>
      <c r="BC1786">
        <v>2.390654235250369E-3</v>
      </c>
      <c r="BE1786">
        <v>1.3246476029258891E-2</v>
      </c>
      <c r="BF1786">
        <v>1.206203308223595E-2</v>
      </c>
      <c r="BG1786">
        <v>1.475706782927917E-2</v>
      </c>
      <c r="BH1786">
        <v>1.6358453091172918E-2</v>
      </c>
      <c r="BI1786">
        <v>0</v>
      </c>
      <c r="BJ1786">
        <v>0.12948041421193959</v>
      </c>
      <c r="BK1786">
        <v>4.5447365686720399E-2</v>
      </c>
      <c r="BM1786">
        <v>5.8416709379122432E-2</v>
      </c>
    </row>
    <row r="1787" spans="1:65" x14ac:dyDescent="0.35">
      <c r="A1787" t="s">
        <v>948</v>
      </c>
      <c r="B1787" t="s">
        <v>948</v>
      </c>
      <c r="C1787" t="s">
        <v>949</v>
      </c>
      <c r="D1787">
        <v>1.22866956369752E-3</v>
      </c>
      <c r="E1787" t="s">
        <v>133</v>
      </c>
      <c r="F1787" t="s">
        <v>754</v>
      </c>
      <c r="G1787" t="s">
        <v>591</v>
      </c>
      <c r="H1787" t="s">
        <v>70</v>
      </c>
      <c r="I1787">
        <v>12940613237.889999</v>
      </c>
      <c r="J1787">
        <v>2.0953800000000002E-2</v>
      </c>
      <c r="K1787">
        <v>11699.999480264099</v>
      </c>
      <c r="L1787" t="s">
        <v>950</v>
      </c>
      <c r="M1787" s="3">
        <v>46174</v>
      </c>
      <c r="N1787" t="s">
        <v>648</v>
      </c>
      <c r="O1787">
        <v>64854.68</v>
      </c>
      <c r="P1787">
        <v>15899737.62097666</v>
      </c>
      <c r="Q1787" t="s">
        <v>757</v>
      </c>
      <c r="R1787" t="s">
        <v>776</v>
      </c>
      <c r="S1787" t="s">
        <v>649</v>
      </c>
      <c r="U1787" t="s">
        <v>120</v>
      </c>
      <c r="W1787">
        <v>5.7289024800000004</v>
      </c>
      <c r="X1787">
        <v>5.6216442400000002</v>
      </c>
      <c r="Y1787">
        <v>6.2455955899999998</v>
      </c>
      <c r="Z1787">
        <v>20.28976888</v>
      </c>
      <c r="AA1787">
        <v>39.874833289999998</v>
      </c>
      <c r="AB1787">
        <v>38.464120440000002</v>
      </c>
      <c r="AC1787">
        <v>0</v>
      </c>
      <c r="AE1787">
        <v>41.15052755</v>
      </c>
      <c r="AI1787">
        <v>99.895323169999998</v>
      </c>
      <c r="AJ1787">
        <v>53.311725709999997</v>
      </c>
      <c r="AK1787">
        <v>44.097352100000002</v>
      </c>
      <c r="AL1787">
        <v>1.2196448</v>
      </c>
      <c r="AM1787">
        <v>7.4340692400000004</v>
      </c>
      <c r="AN1787">
        <v>47.293308320000001</v>
      </c>
      <c r="AO1787">
        <v>11.88659876</v>
      </c>
      <c r="AP1787">
        <v>36.490782850000002</v>
      </c>
      <c r="AR1787">
        <v>7.4340692400000004</v>
      </c>
      <c r="AS1787">
        <v>27.004424870000001</v>
      </c>
      <c r="AT1787">
        <v>84.321991936054332</v>
      </c>
      <c r="AU1787">
        <v>36.490782850000002</v>
      </c>
      <c r="AV1787">
        <v>41.734676880000002</v>
      </c>
      <c r="AW1787">
        <v>20.40326288</v>
      </c>
      <c r="AX1787">
        <v>27.004424870000001</v>
      </c>
      <c r="AY1787" t="s">
        <v>152</v>
      </c>
      <c r="AZ1787" t="s">
        <v>94</v>
      </c>
      <c r="BA1787">
        <v>0.80400569866377269</v>
      </c>
      <c r="BB1787">
        <v>0.73378663360217133</v>
      </c>
      <c r="BC1787">
        <v>1.6744234733003509E-3</v>
      </c>
      <c r="BE1787">
        <v>9.5926087887605975E-3</v>
      </c>
      <c r="BF1787">
        <v>9.4130130739997139E-3</v>
      </c>
      <c r="BG1787">
        <v>1.045777186063716E-2</v>
      </c>
      <c r="BH1787">
        <v>1.24477800375961E-2</v>
      </c>
      <c r="BI1787">
        <v>0</v>
      </c>
      <c r="BJ1787">
        <v>6.8903409268412791E-2</v>
      </c>
      <c r="BK1787">
        <v>4.5216842885303789E-2</v>
      </c>
      <c r="BM1787">
        <v>6.11010233631459E-2</v>
      </c>
    </row>
    <row r="1788" spans="1:65" x14ac:dyDescent="0.35">
      <c r="A1788" t="s">
        <v>965</v>
      </c>
      <c r="B1788" t="s">
        <v>965</v>
      </c>
      <c r="C1788" t="s">
        <v>966</v>
      </c>
      <c r="D1788">
        <v>1.342735394238746E-5</v>
      </c>
      <c r="E1788" t="s">
        <v>67</v>
      </c>
      <c r="F1788" t="s">
        <v>754</v>
      </c>
      <c r="G1788" t="s">
        <v>591</v>
      </c>
      <c r="H1788" t="s">
        <v>98</v>
      </c>
      <c r="I1788">
        <v>32738707617.759998</v>
      </c>
      <c r="J1788">
        <v>3.4075000000000002</v>
      </c>
      <c r="K1788">
        <v>1468</v>
      </c>
      <c r="L1788" t="s">
        <v>967</v>
      </c>
      <c r="M1788" s="3">
        <v>46174</v>
      </c>
      <c r="N1788" t="s">
        <v>606</v>
      </c>
      <c r="O1788">
        <v>87.88</v>
      </c>
      <c r="P1788">
        <v>439594.21480000002</v>
      </c>
      <c r="Q1788" t="s">
        <v>757</v>
      </c>
      <c r="R1788" t="s">
        <v>595</v>
      </c>
      <c r="S1788" t="s">
        <v>596</v>
      </c>
      <c r="U1788" t="s">
        <v>92</v>
      </c>
      <c r="W1788">
        <v>5.8248625699999996</v>
      </c>
      <c r="X1788">
        <v>4.74872827</v>
      </c>
      <c r="Y1788">
        <v>5.4511010799999999</v>
      </c>
      <c r="Z1788">
        <v>19.1573791</v>
      </c>
      <c r="AA1788">
        <v>42.635334870000001</v>
      </c>
      <c r="AB1788">
        <v>38.023078140000003</v>
      </c>
      <c r="AC1788">
        <v>1.259877E-2</v>
      </c>
      <c r="AE1788">
        <v>88.763222450000001</v>
      </c>
      <c r="AI1788">
        <v>99.824023370000006</v>
      </c>
      <c r="AJ1788">
        <v>42.466438320000002</v>
      </c>
      <c r="AK1788">
        <v>54.068295640000002</v>
      </c>
      <c r="AL1788">
        <v>3.2810581499999998</v>
      </c>
      <c r="AM1788">
        <v>6.4542227900000002</v>
      </c>
      <c r="AN1788">
        <v>59.380380690000003</v>
      </c>
      <c r="AO1788">
        <v>13.93873398</v>
      </c>
      <c r="AP1788">
        <v>17.484186659999999</v>
      </c>
      <c r="AR1788">
        <v>6.4542227900000002</v>
      </c>
      <c r="AS1788">
        <v>21.835546260000001</v>
      </c>
      <c r="AT1788">
        <v>46.296951262644129</v>
      </c>
      <c r="AU1788">
        <v>17.484186659999999</v>
      </c>
      <c r="AV1788">
        <v>67.18852029</v>
      </c>
      <c r="AW1788">
        <v>15.13171708</v>
      </c>
      <c r="AX1788">
        <v>21.835546260000001</v>
      </c>
      <c r="AY1788" t="s">
        <v>152</v>
      </c>
      <c r="AZ1788" t="s">
        <v>94</v>
      </c>
      <c r="BA1788">
        <v>0.62127201270009813</v>
      </c>
      <c r="BB1788">
        <v>0.46541891535539759</v>
      </c>
      <c r="BC1788">
        <v>2.8850039178433962E-5</v>
      </c>
      <c r="BE1788">
        <v>1.680475133534935E-4</v>
      </c>
      <c r="BF1788">
        <v>1.370009966372369E-4</v>
      </c>
      <c r="BG1788">
        <v>1.572644797236037E-4</v>
      </c>
      <c r="BH1788">
        <v>1.862045803578413E-4</v>
      </c>
      <c r="BI1788">
        <v>3.6347500810007839E-7</v>
      </c>
      <c r="BJ1788">
        <v>2.5608224452865489E-3</v>
      </c>
      <c r="BK1788">
        <v>6.2995636508350714E-4</v>
      </c>
      <c r="BM1788">
        <v>5.0441947014405236E-4</v>
      </c>
    </row>
    <row r="1789" spans="1:65" x14ac:dyDescent="0.35">
      <c r="A1789" t="s">
        <v>948</v>
      </c>
      <c r="B1789" t="s">
        <v>948</v>
      </c>
      <c r="C1789" t="s">
        <v>949</v>
      </c>
      <c r="D1789">
        <v>1.2647282494649399E-3</v>
      </c>
      <c r="E1789" t="s">
        <v>122</v>
      </c>
      <c r="F1789" t="s">
        <v>754</v>
      </c>
      <c r="G1789" t="s">
        <v>591</v>
      </c>
      <c r="H1789" t="s">
        <v>70</v>
      </c>
      <c r="I1789">
        <v>50823903457.370003</v>
      </c>
      <c r="J1789">
        <v>2.0953800000000002E-2</v>
      </c>
      <c r="K1789">
        <v>47299.9978988453</v>
      </c>
      <c r="L1789" t="s">
        <v>950</v>
      </c>
      <c r="M1789" s="3">
        <v>46174</v>
      </c>
      <c r="N1789" t="s">
        <v>648</v>
      </c>
      <c r="O1789">
        <v>64854.68</v>
      </c>
      <c r="P1789">
        <v>64278426.450614832</v>
      </c>
      <c r="Q1789" t="s">
        <v>757</v>
      </c>
      <c r="R1789" t="s">
        <v>776</v>
      </c>
      <c r="S1789" t="s">
        <v>649</v>
      </c>
      <c r="U1789" t="s">
        <v>120</v>
      </c>
      <c r="W1789">
        <v>5.7289024800000004</v>
      </c>
      <c r="X1789">
        <v>5.6216442400000002</v>
      </c>
      <c r="Y1789">
        <v>6.2455955899999998</v>
      </c>
      <c r="Z1789">
        <v>20.28976888</v>
      </c>
      <c r="AA1789">
        <v>39.874833289999998</v>
      </c>
      <c r="AB1789">
        <v>38.464120440000002</v>
      </c>
      <c r="AC1789">
        <v>0</v>
      </c>
      <c r="AE1789">
        <v>41.15052755</v>
      </c>
      <c r="AI1789">
        <v>99.895323169999998</v>
      </c>
      <c r="AJ1789">
        <v>53.311725709999997</v>
      </c>
      <c r="AK1789">
        <v>44.097352100000002</v>
      </c>
      <c r="AL1789">
        <v>1.2196448</v>
      </c>
      <c r="AM1789">
        <v>7.4340692400000004</v>
      </c>
      <c r="AN1789">
        <v>47.293308320000001</v>
      </c>
      <c r="AO1789">
        <v>11.88659876</v>
      </c>
      <c r="AP1789">
        <v>36.490782850000002</v>
      </c>
      <c r="AR1789">
        <v>7.4340692400000004</v>
      </c>
      <c r="AS1789">
        <v>27.004424870000001</v>
      </c>
      <c r="AT1789">
        <v>84.321991936054332</v>
      </c>
      <c r="AU1789">
        <v>36.490782850000002</v>
      </c>
      <c r="AV1789">
        <v>41.734676880000002</v>
      </c>
      <c r="AW1789">
        <v>20.40326288</v>
      </c>
      <c r="AX1789">
        <v>27.004424870000001</v>
      </c>
      <c r="AY1789" t="s">
        <v>152</v>
      </c>
      <c r="AZ1789" t="s">
        <v>94</v>
      </c>
      <c r="BA1789">
        <v>0.60589742474947772</v>
      </c>
      <c r="BB1789">
        <v>0.46385389407758731</v>
      </c>
      <c r="BC1789">
        <v>2.7265659847050738E-3</v>
      </c>
      <c r="BE1789">
        <v>1.562023063166054E-2</v>
      </c>
      <c r="BF1789">
        <v>1.5327783962897209E-2</v>
      </c>
      <c r="BG1789">
        <v>1.7029028489918021E-2</v>
      </c>
      <c r="BH1789">
        <v>2.02694803177263E-2</v>
      </c>
      <c r="BI1789">
        <v>0</v>
      </c>
      <c r="BJ1789">
        <v>0.112199628670499</v>
      </c>
      <c r="BK1789">
        <v>7.3629346287065744E-2</v>
      </c>
      <c r="BM1789">
        <v>9.9494527274069294E-2</v>
      </c>
    </row>
    <row r="1790" spans="1:65" x14ac:dyDescent="0.35">
      <c r="A1790" t="s">
        <v>1119</v>
      </c>
      <c r="B1790" t="s">
        <v>1119</v>
      </c>
      <c r="C1790" t="s">
        <v>1120</v>
      </c>
      <c r="D1790">
        <v>9.3274342547494698E-5</v>
      </c>
      <c r="E1790" t="s">
        <v>122</v>
      </c>
      <c r="F1790" t="s">
        <v>754</v>
      </c>
      <c r="G1790" t="s">
        <v>591</v>
      </c>
      <c r="H1790" t="s">
        <v>70</v>
      </c>
      <c r="I1790">
        <v>50823903457.370003</v>
      </c>
      <c r="J1790">
        <v>2.0953800000000002E-2</v>
      </c>
      <c r="K1790">
        <v>69999.682066392517</v>
      </c>
      <c r="L1790" t="s">
        <v>1121</v>
      </c>
      <c r="M1790" s="3">
        <v>46174</v>
      </c>
      <c r="N1790" t="s">
        <v>1118</v>
      </c>
      <c r="O1790">
        <v>3232</v>
      </c>
      <c r="P1790">
        <v>4740566.1806835309</v>
      </c>
      <c r="Q1790" t="s">
        <v>757</v>
      </c>
      <c r="R1790" t="s">
        <v>776</v>
      </c>
      <c r="S1790" t="s">
        <v>649</v>
      </c>
      <c r="U1790" t="s">
        <v>120</v>
      </c>
      <c r="W1790">
        <v>5.3431078699999999</v>
      </c>
      <c r="X1790">
        <v>5.1551215900000003</v>
      </c>
      <c r="Y1790">
        <v>6.60627502</v>
      </c>
      <c r="Z1790">
        <v>20.794248620000001</v>
      </c>
      <c r="AA1790">
        <v>38.522866430000001</v>
      </c>
      <c r="AB1790">
        <v>39.105189680000002</v>
      </c>
      <c r="AC1790">
        <v>0</v>
      </c>
      <c r="AE1790">
        <v>45.176063220000003</v>
      </c>
      <c r="AI1790">
        <v>99.999695130000006</v>
      </c>
      <c r="AJ1790">
        <v>61.269216180000001</v>
      </c>
      <c r="AK1790">
        <v>34.957195140000003</v>
      </c>
      <c r="AL1790">
        <v>2.19589341</v>
      </c>
      <c r="AM1790">
        <v>7.4038944100000004</v>
      </c>
      <c r="AN1790">
        <v>41.283576140000001</v>
      </c>
      <c r="AO1790">
        <v>18.967443110000001</v>
      </c>
      <c r="AP1790">
        <v>45.907862260000002</v>
      </c>
      <c r="AR1790">
        <v>7.4038944100000004</v>
      </c>
      <c r="AS1790">
        <v>12.386843580000001</v>
      </c>
      <c r="AT1790">
        <v>83.50569427742802</v>
      </c>
      <c r="AU1790">
        <v>45.907862260000002</v>
      </c>
      <c r="AV1790">
        <v>49.98895005</v>
      </c>
      <c r="AW1790">
        <v>2.52549242</v>
      </c>
      <c r="AX1790">
        <v>12.386843580000001</v>
      </c>
      <c r="AY1790" t="s">
        <v>152</v>
      </c>
      <c r="AZ1790" t="s">
        <v>94</v>
      </c>
      <c r="BA1790">
        <v>0.60589742474947772</v>
      </c>
      <c r="BB1790">
        <v>0.46385389407758731</v>
      </c>
      <c r="BC1790">
        <v>2.010856085038989E-4</v>
      </c>
      <c r="BE1790">
        <v>1.0744220973409209E-3</v>
      </c>
      <c r="BF1790">
        <v>1.036620761836737E-3</v>
      </c>
      <c r="BG1790">
        <v>1.3284268323408069E-3</v>
      </c>
      <c r="BH1790">
        <v>1.488816612733466E-3</v>
      </c>
      <c r="BI1790">
        <v>0</v>
      </c>
      <c r="BJ1790">
        <v>9.0842561624043076E-3</v>
      </c>
      <c r="BK1790">
        <v>2.4908159787269141E-3</v>
      </c>
      <c r="BM1790">
        <v>9.2314104176652763E-3</v>
      </c>
    </row>
    <row r="1791" spans="1:65" x14ac:dyDescent="0.35">
      <c r="A1791" t="s">
        <v>824</v>
      </c>
      <c r="B1791" t="s">
        <v>824</v>
      </c>
      <c r="C1791" t="s">
        <v>825</v>
      </c>
      <c r="D1791">
        <v>1.124074226767474E-2</v>
      </c>
      <c r="E1791" t="s">
        <v>67</v>
      </c>
      <c r="F1791" t="s">
        <v>754</v>
      </c>
      <c r="G1791" t="s">
        <v>591</v>
      </c>
      <c r="H1791" t="s">
        <v>81</v>
      </c>
      <c r="I1791">
        <v>22785495209.5</v>
      </c>
      <c r="J1791">
        <v>2.0953800000000002E-2</v>
      </c>
      <c r="K1791">
        <v>273361.55269918399</v>
      </c>
      <c r="L1791" t="s">
        <v>826</v>
      </c>
      <c r="M1791" s="3">
        <v>46174</v>
      </c>
      <c r="N1791" t="s">
        <v>823</v>
      </c>
      <c r="O1791">
        <v>44715</v>
      </c>
      <c r="P1791">
        <v>256125879.0913271</v>
      </c>
      <c r="Q1791" t="s">
        <v>757</v>
      </c>
      <c r="R1791" t="s">
        <v>776</v>
      </c>
      <c r="S1791" t="s">
        <v>602</v>
      </c>
      <c r="U1791" t="s">
        <v>151</v>
      </c>
      <c r="W1791">
        <v>4.6252577199999996</v>
      </c>
      <c r="X1791">
        <v>4.54144989</v>
      </c>
      <c r="Y1791">
        <v>5.26132635</v>
      </c>
      <c r="Z1791">
        <v>17.67862981</v>
      </c>
      <c r="AA1791">
        <v>22.84913469</v>
      </c>
      <c r="AB1791">
        <v>27.185627799999999</v>
      </c>
      <c r="AC1791">
        <v>0</v>
      </c>
      <c r="AE1791">
        <v>136.24216491999999</v>
      </c>
      <c r="AI1791">
        <v>71.421851520000004</v>
      </c>
      <c r="AJ1791">
        <v>10.270370789999999</v>
      </c>
      <c r="AK1791">
        <v>50.317527419999998</v>
      </c>
      <c r="AL1791">
        <v>7.1254940900000001</v>
      </c>
      <c r="AM1791">
        <v>5.1164211699999997</v>
      </c>
      <c r="AN1791">
        <v>20.512143630000001</v>
      </c>
      <c r="AO1791">
        <v>14.939039319999999</v>
      </c>
      <c r="AP1791">
        <v>5.20683031</v>
      </c>
      <c r="AR1791">
        <v>5.1164211699999997</v>
      </c>
      <c r="AS1791">
        <v>106.23905766</v>
      </c>
      <c r="AT1791">
        <v>17.22713446983094</v>
      </c>
      <c r="AU1791">
        <v>5.20683031</v>
      </c>
      <c r="AV1791">
        <v>44.700726189999997</v>
      </c>
      <c r="AW1791">
        <v>22.136728300000001</v>
      </c>
      <c r="AX1791">
        <v>106.23905766</v>
      </c>
      <c r="AY1791" t="s">
        <v>152</v>
      </c>
      <c r="AZ1791" t="s">
        <v>94</v>
      </c>
      <c r="BA1791">
        <v>0.65823102542440226</v>
      </c>
      <c r="BB1791">
        <v>0.5409661471288153</v>
      </c>
      <c r="BC1791">
        <v>2.0779012378750721E-2</v>
      </c>
      <c r="BE1791">
        <v>9.6108287418792349E-2</v>
      </c>
      <c r="BF1791">
        <v>9.4366843481786117E-2</v>
      </c>
      <c r="BG1791">
        <v>0.1093251653552974</v>
      </c>
      <c r="BH1791">
        <v>0.1063141788263323</v>
      </c>
      <c r="BI1791">
        <v>0</v>
      </c>
      <c r="BJ1791">
        <v>2.830977631380478</v>
      </c>
      <c r="BK1791">
        <v>2.2075426942239522</v>
      </c>
      <c r="BM1791">
        <v>0.1081927914655445</v>
      </c>
    </row>
    <row r="1792" spans="1:65" x14ac:dyDescent="0.35">
      <c r="A1792" t="s">
        <v>1076</v>
      </c>
      <c r="B1792" t="s">
        <v>1076</v>
      </c>
      <c r="C1792" t="s">
        <v>1077</v>
      </c>
      <c r="D1792">
        <v>3.4122977363926603E-2</v>
      </c>
      <c r="E1792" t="s">
        <v>122</v>
      </c>
      <c r="F1792" t="s">
        <v>754</v>
      </c>
      <c r="G1792" t="s">
        <v>591</v>
      </c>
      <c r="H1792" t="s">
        <v>101</v>
      </c>
      <c r="I1792">
        <v>13368957884.120001</v>
      </c>
      <c r="J1792">
        <v>3.4075000000000002</v>
      </c>
      <c r="K1792">
        <v>1728347.7</v>
      </c>
      <c r="L1792" t="s">
        <v>1078</v>
      </c>
      <c r="M1792" s="3">
        <v>46174</v>
      </c>
      <c r="N1792" t="s">
        <v>1075</v>
      </c>
      <c r="O1792">
        <v>77.459999999999994</v>
      </c>
      <c r="P1792">
        <v>456188647.25911498</v>
      </c>
      <c r="Q1792" t="s">
        <v>757</v>
      </c>
      <c r="R1792" t="s">
        <v>601</v>
      </c>
      <c r="S1792" t="s">
        <v>596</v>
      </c>
      <c r="U1792" t="s">
        <v>92</v>
      </c>
      <c r="W1792">
        <v>4.0415098699999996</v>
      </c>
      <c r="X1792">
        <v>6.2791609499999996</v>
      </c>
      <c r="Y1792">
        <v>6.6451527500000003</v>
      </c>
      <c r="Z1792">
        <v>31.58365658</v>
      </c>
      <c r="AA1792">
        <v>31.027768030000001</v>
      </c>
      <c r="AB1792">
        <v>33.243471239999998</v>
      </c>
      <c r="AC1792">
        <v>0</v>
      </c>
      <c r="AE1792">
        <v>186.21547325</v>
      </c>
      <c r="AI1792">
        <v>96.011875439999997</v>
      </c>
      <c r="AJ1792">
        <v>39.162939160000001</v>
      </c>
      <c r="AK1792">
        <v>50.21755022</v>
      </c>
      <c r="AL1792">
        <v>6.4744064699999999</v>
      </c>
      <c r="AM1792">
        <v>6.8698382499999999</v>
      </c>
      <c r="AN1792">
        <v>29.052429060000001</v>
      </c>
      <c r="AO1792">
        <v>26.14032615</v>
      </c>
      <c r="AP1792">
        <v>60.08276008</v>
      </c>
      <c r="AR1792">
        <v>6.8698382499999999</v>
      </c>
      <c r="AS1792">
        <v>25.523464279999999</v>
      </c>
      <c r="AT1792">
        <v>64.382825210440686</v>
      </c>
      <c r="AU1792">
        <v>60.08276008</v>
      </c>
      <c r="AV1792">
        <v>26.920426930000001</v>
      </c>
      <c r="AW1792">
        <v>9.7134097100000005</v>
      </c>
      <c r="AX1792">
        <v>25.523464279999999</v>
      </c>
      <c r="AY1792" t="s">
        <v>121</v>
      </c>
      <c r="AZ1792" t="s">
        <v>94</v>
      </c>
      <c r="BA1792">
        <v>0.5786616119309711</v>
      </c>
      <c r="BB1792">
        <v>0.40695245862726859</v>
      </c>
      <c r="BC1792">
        <v>8.3850033684598382E-2</v>
      </c>
      <c r="BE1792">
        <v>0.33888073873613678</v>
      </c>
      <c r="BF1792">
        <v>0.52650785716851478</v>
      </c>
      <c r="BG1792">
        <v>0.5571962819268016</v>
      </c>
      <c r="BH1792">
        <v>0.57603616867024243</v>
      </c>
      <c r="BI1792">
        <v>0</v>
      </c>
      <c r="BJ1792">
        <v>15.61417370460593</v>
      </c>
      <c r="BK1792">
        <v>2.1401433396256428</v>
      </c>
      <c r="BM1792">
        <v>5.0379414565716427</v>
      </c>
    </row>
    <row r="1793" spans="1:65" x14ac:dyDescent="0.35">
      <c r="A1793" t="s">
        <v>827</v>
      </c>
      <c r="B1793" t="s">
        <v>827</v>
      </c>
      <c r="C1793" t="s">
        <v>828</v>
      </c>
      <c r="D1793">
        <v>2.9144545795163428E-4</v>
      </c>
      <c r="E1793" t="s">
        <v>67</v>
      </c>
      <c r="F1793" t="s">
        <v>754</v>
      </c>
      <c r="G1793" t="s">
        <v>591</v>
      </c>
      <c r="H1793" t="s">
        <v>81</v>
      </c>
      <c r="I1793">
        <v>22785495209.5</v>
      </c>
      <c r="J1793">
        <v>3.4075000000000002</v>
      </c>
      <c r="K1793">
        <v>999.67000000000007</v>
      </c>
      <c r="L1793" t="s">
        <v>829</v>
      </c>
      <c r="M1793" s="3">
        <v>46174</v>
      </c>
      <c r="N1793" t="s">
        <v>830</v>
      </c>
      <c r="O1793">
        <v>1949.5</v>
      </c>
      <c r="P1793">
        <v>6640729.0859875008</v>
      </c>
      <c r="Q1793" t="s">
        <v>757</v>
      </c>
      <c r="R1793" t="s">
        <v>544</v>
      </c>
      <c r="S1793" t="s">
        <v>602</v>
      </c>
      <c r="U1793" t="s">
        <v>151</v>
      </c>
      <c r="W1793">
        <v>5.4340035999999996</v>
      </c>
      <c r="X1793">
        <v>5.03399105</v>
      </c>
      <c r="Y1793">
        <v>5.3020357999999996</v>
      </c>
      <c r="Z1793">
        <v>19.812263829999999</v>
      </c>
      <c r="AA1793">
        <v>30.605379500000002</v>
      </c>
      <c r="AB1793">
        <v>32.695368459999997</v>
      </c>
      <c r="AC1793">
        <v>4.6390485000000004</v>
      </c>
      <c r="AE1793">
        <v>185.59421553999999</v>
      </c>
      <c r="AI1793">
        <v>84.827788870000006</v>
      </c>
      <c r="AJ1793">
        <v>25.798315800000001</v>
      </c>
      <c r="AK1793">
        <v>47.996913130000003</v>
      </c>
      <c r="AL1793">
        <v>9.3177828599999994</v>
      </c>
      <c r="AM1793">
        <v>5.6978549100000002</v>
      </c>
      <c r="AN1793">
        <v>17.768274479999999</v>
      </c>
      <c r="AO1793">
        <v>18.118149939999999</v>
      </c>
      <c r="AP1793">
        <v>2.9845375000000001</v>
      </c>
      <c r="AR1793">
        <v>5.6978549100000002</v>
      </c>
      <c r="AS1793">
        <v>77.939950460000006</v>
      </c>
      <c r="AT1793">
        <v>26.363443446275731</v>
      </c>
      <c r="AU1793">
        <v>2.9845375000000001</v>
      </c>
      <c r="AV1793">
        <v>57.194438769999998</v>
      </c>
      <c r="AW1793">
        <v>24.06493292</v>
      </c>
      <c r="AX1793">
        <v>77.939950460000006</v>
      </c>
      <c r="AY1793" t="s">
        <v>93</v>
      </c>
      <c r="AZ1793" t="s">
        <v>94</v>
      </c>
      <c r="BA1793">
        <v>0.65823102542440226</v>
      </c>
      <c r="BB1793">
        <v>0.5409661471288153</v>
      </c>
      <c r="BC1793">
        <v>5.3874990052239823E-4</v>
      </c>
      <c r="BE1793">
        <v>2.9275688989383541E-3</v>
      </c>
      <c r="BF1793">
        <v>2.712062177418143E-3</v>
      </c>
      <c r="BG1793">
        <v>2.8564712598161939E-3</v>
      </c>
      <c r="BH1793">
        <v>3.0697187659535579E-3</v>
      </c>
      <c r="BI1793">
        <v>2.4992869178935809E-3</v>
      </c>
      <c r="BJ1793">
        <v>9.9988865159707535E-2</v>
      </c>
      <c r="BK1793">
        <v>4.1990140557045648E-2</v>
      </c>
      <c r="BM1793">
        <v>1.6079192812303671E-3</v>
      </c>
    </row>
    <row r="1794" spans="1:65" x14ac:dyDescent="0.35">
      <c r="A1794" t="s">
        <v>824</v>
      </c>
      <c r="B1794" t="s">
        <v>824</v>
      </c>
      <c r="C1794" t="s">
        <v>825</v>
      </c>
      <c r="D1794">
        <v>2.4554946359084E-4</v>
      </c>
      <c r="E1794" t="s">
        <v>76</v>
      </c>
      <c r="F1794" t="s">
        <v>754</v>
      </c>
      <c r="G1794" t="s">
        <v>591</v>
      </c>
      <c r="H1794" t="s">
        <v>70</v>
      </c>
      <c r="I1794">
        <v>13660103839.57</v>
      </c>
      <c r="J1794">
        <v>2.0953800000000002E-2</v>
      </c>
      <c r="K1794">
        <v>3579.95</v>
      </c>
      <c r="L1794" t="s">
        <v>826</v>
      </c>
      <c r="M1794" s="3">
        <v>46174</v>
      </c>
      <c r="N1794" t="s">
        <v>823</v>
      </c>
      <c r="O1794">
        <v>44715</v>
      </c>
      <c r="P1794">
        <v>3354231.17040165</v>
      </c>
      <c r="Q1794" t="s">
        <v>757</v>
      </c>
      <c r="R1794" t="s">
        <v>776</v>
      </c>
      <c r="S1794" t="s">
        <v>602</v>
      </c>
      <c r="U1794" t="s">
        <v>151</v>
      </c>
      <c r="W1794">
        <v>4.6252577199999996</v>
      </c>
      <c r="X1794">
        <v>4.54144989</v>
      </c>
      <c r="Y1794">
        <v>5.26132635</v>
      </c>
      <c r="Z1794">
        <v>17.67862981</v>
      </c>
      <c r="AA1794">
        <v>22.84913469</v>
      </c>
      <c r="AB1794">
        <v>27.185627799999999</v>
      </c>
      <c r="AC1794">
        <v>0</v>
      </c>
      <c r="AE1794">
        <v>136.24216491999999</v>
      </c>
      <c r="AI1794">
        <v>71.421851520000004</v>
      </c>
      <c r="AJ1794">
        <v>10.270370789999999</v>
      </c>
      <c r="AK1794">
        <v>50.317527419999998</v>
      </c>
      <c r="AL1794">
        <v>7.1254940900000001</v>
      </c>
      <c r="AM1794">
        <v>5.1164211699999997</v>
      </c>
      <c r="AN1794">
        <v>20.512143630000001</v>
      </c>
      <c r="AO1794">
        <v>14.939039319999999</v>
      </c>
      <c r="AP1794">
        <v>5.20683031</v>
      </c>
      <c r="AR1794">
        <v>5.1164211699999997</v>
      </c>
      <c r="AS1794">
        <v>106.23905766</v>
      </c>
      <c r="AT1794">
        <v>17.22713446983094</v>
      </c>
      <c r="AU1794">
        <v>5.20683031</v>
      </c>
      <c r="AV1794">
        <v>44.700726189999997</v>
      </c>
      <c r="AW1794">
        <v>22.136728300000001</v>
      </c>
      <c r="AX1794">
        <v>106.23905766</v>
      </c>
      <c r="AY1794" t="s">
        <v>152</v>
      </c>
      <c r="AZ1794" t="s">
        <v>94</v>
      </c>
      <c r="BA1794">
        <v>0.57964491438033405</v>
      </c>
      <c r="BB1794">
        <v>0.27812850864313721</v>
      </c>
      <c r="BC1794">
        <v>8.8286333820565338E-4</v>
      </c>
      <c r="BE1794">
        <v>4.0834704707406692E-3</v>
      </c>
      <c r="BF1794">
        <v>4.0094796101790972E-3</v>
      </c>
      <c r="BG1794">
        <v>4.6450321447503657E-3</v>
      </c>
      <c r="BH1794">
        <v>4.5171006738122747E-3</v>
      </c>
      <c r="BI1794">
        <v>0</v>
      </c>
      <c r="BJ1794">
        <v>0.1202832125256364</v>
      </c>
      <c r="BK1794">
        <v>9.3794569093530497E-2</v>
      </c>
      <c r="BM1794">
        <v>4.5969195889569766E-3</v>
      </c>
    </row>
    <row r="1795" spans="1:65" x14ac:dyDescent="0.35">
      <c r="A1795" t="s">
        <v>970</v>
      </c>
      <c r="B1795" t="s">
        <v>970</v>
      </c>
      <c r="C1795" t="s">
        <v>971</v>
      </c>
      <c r="D1795">
        <v>4.6705092122686781E-3</v>
      </c>
      <c r="E1795" t="s">
        <v>67</v>
      </c>
      <c r="F1795" t="s">
        <v>754</v>
      </c>
      <c r="G1795" t="s">
        <v>591</v>
      </c>
      <c r="H1795" t="s">
        <v>98</v>
      </c>
      <c r="I1795">
        <v>32738707617.759998</v>
      </c>
      <c r="J1795">
        <v>3.4075000000000002</v>
      </c>
      <c r="K1795">
        <v>1381105.394897833</v>
      </c>
      <c r="L1795" t="s">
        <v>972</v>
      </c>
      <c r="M1795" s="3">
        <v>46174</v>
      </c>
      <c r="N1795" t="s">
        <v>973</v>
      </c>
      <c r="O1795">
        <v>32.491</v>
      </c>
      <c r="P1795">
        <v>152906435.52651891</v>
      </c>
      <c r="Q1795" t="s">
        <v>757</v>
      </c>
      <c r="R1795" t="s">
        <v>974</v>
      </c>
      <c r="S1795" t="s">
        <v>602</v>
      </c>
      <c r="U1795" t="s">
        <v>92</v>
      </c>
      <c r="W1795">
        <v>5.3514683400000003</v>
      </c>
      <c r="X1795">
        <v>5.4354034899999997</v>
      </c>
      <c r="Y1795">
        <v>6.07171064</v>
      </c>
      <c r="Z1795">
        <v>18.715968920000002</v>
      </c>
      <c r="AA1795">
        <v>37.222283109999999</v>
      </c>
      <c r="AB1795">
        <v>38.61321495</v>
      </c>
      <c r="AC1795">
        <v>0</v>
      </c>
      <c r="AE1795">
        <v>68.40820626</v>
      </c>
      <c r="AI1795">
        <v>97.366385980000004</v>
      </c>
      <c r="AJ1795">
        <v>52.786113479999997</v>
      </c>
      <c r="AK1795">
        <v>39.604359389999999</v>
      </c>
      <c r="AL1795">
        <v>2.1609941099999999</v>
      </c>
      <c r="AM1795">
        <v>7.0916034899999998</v>
      </c>
      <c r="AN1795">
        <v>32.280618240000003</v>
      </c>
      <c r="AO1795">
        <v>20.318704369999999</v>
      </c>
      <c r="AP1795">
        <v>19.22405801</v>
      </c>
      <c r="AR1795">
        <v>7.0916034899999998</v>
      </c>
      <c r="AS1795">
        <v>12.18313695</v>
      </c>
      <c r="AT1795">
        <v>73.520548914196794</v>
      </c>
      <c r="AU1795">
        <v>19.22405801</v>
      </c>
      <c r="AV1795">
        <v>65.558887619999993</v>
      </c>
      <c r="AW1795">
        <v>9.7685213500000003</v>
      </c>
      <c r="AX1795">
        <v>12.18313695</v>
      </c>
      <c r="AY1795" t="s">
        <v>152</v>
      </c>
      <c r="AZ1795" t="s">
        <v>94</v>
      </c>
      <c r="BA1795">
        <v>0.62127201270009813</v>
      </c>
      <c r="BB1795">
        <v>0.46541891535539759</v>
      </c>
      <c r="BC1795">
        <v>1.003506531036075E-2</v>
      </c>
      <c r="BE1795">
        <v>5.3702334298227843E-2</v>
      </c>
      <c r="BF1795">
        <v>5.4544629010312762E-2</v>
      </c>
      <c r="BG1795">
        <v>6.0930012818012282E-2</v>
      </c>
      <c r="BH1795">
        <v>7.1164704177332241E-2</v>
      </c>
      <c r="BI1795">
        <v>0</v>
      </c>
      <c r="BJ1795">
        <v>0.68648081758372925</v>
      </c>
      <c r="BK1795">
        <v>0.1222585749783193</v>
      </c>
      <c r="BM1795">
        <v>0.19291467766051379</v>
      </c>
    </row>
    <row r="1796" spans="1:65" x14ac:dyDescent="0.35">
      <c r="A1796" t="s">
        <v>816</v>
      </c>
      <c r="B1796" t="s">
        <v>816</v>
      </c>
      <c r="D1796">
        <v>1.38566799057893E-3</v>
      </c>
      <c r="E1796" t="s">
        <v>76</v>
      </c>
      <c r="F1796" t="s">
        <v>744</v>
      </c>
      <c r="G1796" t="s">
        <v>591</v>
      </c>
      <c r="H1796" t="s">
        <v>81</v>
      </c>
      <c r="I1796">
        <v>1893918873.9200001</v>
      </c>
      <c r="J1796">
        <v>3.4075000000000002</v>
      </c>
      <c r="K1796">
        <v>0</v>
      </c>
      <c r="M1796" s="3">
        <v>46174</v>
      </c>
      <c r="N1796" t="s">
        <v>751</v>
      </c>
      <c r="O1796">
        <v>1085.7218677999999</v>
      </c>
      <c r="P1796">
        <v>0</v>
      </c>
      <c r="AZ1796" t="s">
        <v>73</v>
      </c>
      <c r="BA1796">
        <v>0.63778761842698506</v>
      </c>
      <c r="BB1796">
        <v>0.27692863376197202</v>
      </c>
      <c r="BC1796">
        <v>5.0037006710181896E-3</v>
      </c>
    </row>
    <row r="1797" spans="1:65" x14ac:dyDescent="0.35">
      <c r="A1797" t="s">
        <v>824</v>
      </c>
      <c r="B1797" t="s">
        <v>824</v>
      </c>
      <c r="C1797" t="s">
        <v>825</v>
      </c>
      <c r="D1797">
        <v>7.4351847681029606E-3</v>
      </c>
      <c r="E1797" t="s">
        <v>133</v>
      </c>
      <c r="F1797" t="s">
        <v>754</v>
      </c>
      <c r="G1797" t="s">
        <v>591</v>
      </c>
      <c r="H1797" t="s">
        <v>70</v>
      </c>
      <c r="I1797">
        <v>12940613237.889999</v>
      </c>
      <c r="J1797">
        <v>2.0953800000000002E-2</v>
      </c>
      <c r="K1797">
        <v>102690.5768477744</v>
      </c>
      <c r="L1797" t="s">
        <v>826</v>
      </c>
      <c r="M1797" s="3">
        <v>46174</v>
      </c>
      <c r="N1797" t="s">
        <v>823</v>
      </c>
      <c r="O1797">
        <v>44715</v>
      </c>
      <c r="P1797">
        <v>96215850.436271682</v>
      </c>
      <c r="Q1797" t="s">
        <v>757</v>
      </c>
      <c r="R1797" t="s">
        <v>776</v>
      </c>
      <c r="S1797" t="s">
        <v>602</v>
      </c>
      <c r="U1797" t="s">
        <v>151</v>
      </c>
      <c r="W1797">
        <v>4.6252577199999996</v>
      </c>
      <c r="X1797">
        <v>4.54144989</v>
      </c>
      <c r="Y1797">
        <v>5.26132635</v>
      </c>
      <c r="Z1797">
        <v>17.67862981</v>
      </c>
      <c r="AA1797">
        <v>22.84913469</v>
      </c>
      <c r="AB1797">
        <v>27.185627799999999</v>
      </c>
      <c r="AC1797">
        <v>0</v>
      </c>
      <c r="AE1797">
        <v>136.24216491999999</v>
      </c>
      <c r="AI1797">
        <v>71.421851520000004</v>
      </c>
      <c r="AJ1797">
        <v>10.270370789999999</v>
      </c>
      <c r="AK1797">
        <v>50.317527419999998</v>
      </c>
      <c r="AL1797">
        <v>7.1254940900000001</v>
      </c>
      <c r="AM1797">
        <v>5.1164211699999997</v>
      </c>
      <c r="AN1797">
        <v>20.512143630000001</v>
      </c>
      <c r="AO1797">
        <v>14.939039319999999</v>
      </c>
      <c r="AP1797">
        <v>5.20683031</v>
      </c>
      <c r="AR1797">
        <v>5.1164211699999997</v>
      </c>
      <c r="AS1797">
        <v>106.23905766</v>
      </c>
      <c r="AT1797">
        <v>17.22713446983094</v>
      </c>
      <c r="AU1797">
        <v>5.20683031</v>
      </c>
      <c r="AV1797">
        <v>44.700726189999997</v>
      </c>
      <c r="AW1797">
        <v>22.136728300000001</v>
      </c>
      <c r="AX1797">
        <v>106.23905766</v>
      </c>
      <c r="AY1797" t="s">
        <v>152</v>
      </c>
      <c r="AZ1797" t="s">
        <v>94</v>
      </c>
      <c r="BA1797">
        <v>0.80400569866377269</v>
      </c>
      <c r="BB1797">
        <v>0.73378663360217133</v>
      </c>
      <c r="BC1797">
        <v>1.013262497247123E-2</v>
      </c>
      <c r="BE1797">
        <v>4.6866001877787347E-2</v>
      </c>
      <c r="BF1797">
        <v>4.6016808566640727E-2</v>
      </c>
      <c r="BG1797">
        <v>5.3311046762330928E-2</v>
      </c>
      <c r="BH1797">
        <v>5.1842776916822493E-2</v>
      </c>
      <c r="BI1797">
        <v>0</v>
      </c>
      <c r="BJ1797">
        <v>1.380490762571936</v>
      </c>
      <c r="BK1797">
        <v>1.076480528697527</v>
      </c>
      <c r="BM1797">
        <v>5.2758858826526131E-2</v>
      </c>
    </row>
    <row r="1798" spans="1:65" x14ac:dyDescent="0.35">
      <c r="A1798" t="s">
        <v>1136</v>
      </c>
      <c r="B1798" t="s">
        <v>1136</v>
      </c>
      <c r="D1798">
        <v>1.9053291351823799E-3</v>
      </c>
      <c r="E1798" t="s">
        <v>122</v>
      </c>
      <c r="F1798" t="s">
        <v>744</v>
      </c>
      <c r="G1798" t="s">
        <v>591</v>
      </c>
      <c r="H1798" t="s">
        <v>98</v>
      </c>
      <c r="I1798">
        <v>22634607692.759998</v>
      </c>
      <c r="J1798">
        <v>1</v>
      </c>
      <c r="K1798">
        <v>0</v>
      </c>
      <c r="M1798" s="3">
        <v>46174</v>
      </c>
      <c r="N1798" t="s">
        <v>1135</v>
      </c>
      <c r="O1798">
        <v>1796.4772</v>
      </c>
      <c r="P1798">
        <v>0</v>
      </c>
      <c r="AZ1798" t="s">
        <v>73</v>
      </c>
      <c r="BA1798">
        <v>0.61894322320384987</v>
      </c>
      <c r="BB1798">
        <v>0.13896320314218799</v>
      </c>
      <c r="BC1798">
        <v>1.371103351174797E-2</v>
      </c>
    </row>
    <row r="1799" spans="1:65" x14ac:dyDescent="0.35">
      <c r="A1799" t="s">
        <v>1072</v>
      </c>
      <c r="B1799" t="s">
        <v>1072</v>
      </c>
      <c r="C1799" t="s">
        <v>1073</v>
      </c>
      <c r="D1799">
        <v>4.9195201278441486E-3</v>
      </c>
      <c r="E1799" t="s">
        <v>67</v>
      </c>
      <c r="F1799" t="s">
        <v>754</v>
      </c>
      <c r="G1799" t="s">
        <v>591</v>
      </c>
      <c r="H1799" t="s">
        <v>101</v>
      </c>
      <c r="I1799">
        <v>21900417707.57</v>
      </c>
      <c r="J1799">
        <v>3.4075000000000002</v>
      </c>
      <c r="K1799">
        <v>410788.03833333059</v>
      </c>
      <c r="L1799" t="s">
        <v>1074</v>
      </c>
      <c r="M1799" s="3">
        <v>46174</v>
      </c>
      <c r="N1799" t="s">
        <v>1075</v>
      </c>
      <c r="O1799">
        <v>76.97</v>
      </c>
      <c r="P1799">
        <v>107739545.72058479</v>
      </c>
      <c r="Q1799" t="s">
        <v>757</v>
      </c>
      <c r="R1799" t="s">
        <v>601</v>
      </c>
      <c r="S1799" t="s">
        <v>596</v>
      </c>
      <c r="U1799" t="s">
        <v>92</v>
      </c>
      <c r="W1799">
        <v>3.7816211700000002</v>
      </c>
      <c r="X1799">
        <v>5.4147503500000003</v>
      </c>
      <c r="Y1799">
        <v>6.3615106600000004</v>
      </c>
      <c r="Z1799">
        <v>37.384530990000002</v>
      </c>
      <c r="AA1799">
        <v>27.179074669999999</v>
      </c>
      <c r="AB1799">
        <v>31.88984043</v>
      </c>
      <c r="AC1799">
        <v>4.0250476700000002</v>
      </c>
      <c r="AE1799">
        <v>283.92864536000002</v>
      </c>
      <c r="AI1799">
        <v>96.468687970000005</v>
      </c>
      <c r="AJ1799">
        <v>29.264019569999999</v>
      </c>
      <c r="AK1799">
        <v>60.814609419999996</v>
      </c>
      <c r="AL1799">
        <v>6.3748170999999996</v>
      </c>
      <c r="AM1799">
        <v>6.1910267399999999</v>
      </c>
      <c r="AN1799">
        <v>65.892243359999995</v>
      </c>
      <c r="AO1799">
        <v>10.04796938</v>
      </c>
      <c r="AP1799">
        <v>53.571103569999998</v>
      </c>
      <c r="AR1799">
        <v>6.1910267399999999</v>
      </c>
      <c r="AS1799">
        <v>73.482587359999997</v>
      </c>
      <c r="AT1799">
        <v>37.051708283228407</v>
      </c>
      <c r="AU1799">
        <v>53.571103569999998</v>
      </c>
      <c r="AV1799">
        <v>29.945810720000001</v>
      </c>
      <c r="AW1799">
        <v>14.79720762</v>
      </c>
      <c r="AX1799">
        <v>73.482587359999997</v>
      </c>
      <c r="AY1799" t="s">
        <v>644</v>
      </c>
      <c r="AZ1799" t="s">
        <v>94</v>
      </c>
      <c r="BA1799">
        <v>0.58409167386830363</v>
      </c>
      <c r="BB1799">
        <v>0.42494093452201909</v>
      </c>
      <c r="BC1799">
        <v>1.157695041400921E-2</v>
      </c>
      <c r="BE1799">
        <v>4.3779640769657492E-2</v>
      </c>
      <c r="BF1799">
        <v>6.2686296306189007E-2</v>
      </c>
      <c r="BG1799">
        <v>7.3646893469010988E-2</v>
      </c>
      <c r="BH1799">
        <v>7.1673209580785074E-2</v>
      </c>
      <c r="BI1799">
        <v>4.6597777289613299E-2</v>
      </c>
      <c r="BJ1799">
        <v>3.2870278484495259</v>
      </c>
      <c r="BK1799">
        <v>0.85070427015981975</v>
      </c>
      <c r="BM1799">
        <v>0.62019000965364168</v>
      </c>
    </row>
    <row r="1800" spans="1:65" x14ac:dyDescent="0.35">
      <c r="A1800" t="s">
        <v>824</v>
      </c>
      <c r="B1800" t="s">
        <v>824</v>
      </c>
      <c r="C1800" t="s">
        <v>825</v>
      </c>
      <c r="D1800">
        <v>3.0803576778349199E-3</v>
      </c>
      <c r="E1800" t="s">
        <v>122</v>
      </c>
      <c r="F1800" t="s">
        <v>754</v>
      </c>
      <c r="G1800" t="s">
        <v>591</v>
      </c>
      <c r="H1800" t="s">
        <v>70</v>
      </c>
      <c r="I1800">
        <v>50823903457.370003</v>
      </c>
      <c r="J1800">
        <v>2.0953800000000002E-2</v>
      </c>
      <c r="K1800">
        <v>167091.02985140949</v>
      </c>
      <c r="L1800" t="s">
        <v>826</v>
      </c>
      <c r="M1800" s="3">
        <v>46174</v>
      </c>
      <c r="N1800" t="s">
        <v>823</v>
      </c>
      <c r="O1800">
        <v>44715</v>
      </c>
      <c r="P1800">
        <v>156555801.23245031</v>
      </c>
      <c r="Q1800" t="s">
        <v>757</v>
      </c>
      <c r="R1800" t="s">
        <v>776</v>
      </c>
      <c r="S1800" t="s">
        <v>602</v>
      </c>
      <c r="U1800" t="s">
        <v>151</v>
      </c>
      <c r="W1800">
        <v>4.6252577199999996</v>
      </c>
      <c r="X1800">
        <v>4.54144989</v>
      </c>
      <c r="Y1800">
        <v>5.26132635</v>
      </c>
      <c r="Z1800">
        <v>17.67862981</v>
      </c>
      <c r="AA1800">
        <v>22.84913469</v>
      </c>
      <c r="AB1800">
        <v>27.185627799999999</v>
      </c>
      <c r="AC1800">
        <v>0</v>
      </c>
      <c r="AE1800">
        <v>136.24216491999999</v>
      </c>
      <c r="AI1800">
        <v>71.421851520000004</v>
      </c>
      <c r="AJ1800">
        <v>10.270370789999999</v>
      </c>
      <c r="AK1800">
        <v>50.317527419999998</v>
      </c>
      <c r="AL1800">
        <v>7.1254940900000001</v>
      </c>
      <c r="AM1800">
        <v>5.1164211699999997</v>
      </c>
      <c r="AN1800">
        <v>20.512143630000001</v>
      </c>
      <c r="AO1800">
        <v>14.939039319999999</v>
      </c>
      <c r="AP1800">
        <v>5.20683031</v>
      </c>
      <c r="AR1800">
        <v>5.1164211699999997</v>
      </c>
      <c r="AS1800">
        <v>106.23905766</v>
      </c>
      <c r="AT1800">
        <v>17.22713446983094</v>
      </c>
      <c r="AU1800">
        <v>5.20683031</v>
      </c>
      <c r="AV1800">
        <v>44.700726189999997</v>
      </c>
      <c r="AW1800">
        <v>22.136728300000001</v>
      </c>
      <c r="AX1800">
        <v>106.23905766</v>
      </c>
      <c r="AY1800" t="s">
        <v>152</v>
      </c>
      <c r="AZ1800" t="s">
        <v>94</v>
      </c>
      <c r="BA1800">
        <v>0.60589742474947772</v>
      </c>
      <c r="BB1800">
        <v>0.46385389407758731</v>
      </c>
      <c r="BC1800">
        <v>6.6407929677090929E-3</v>
      </c>
      <c r="BE1800">
        <v>3.0715378940818189E-2</v>
      </c>
      <c r="BF1800">
        <v>3.0158828492715239E-2</v>
      </c>
      <c r="BG1800">
        <v>3.4939379025902551E-2</v>
      </c>
      <c r="BH1800">
        <v>3.3977093725573927E-2</v>
      </c>
      <c r="BI1800">
        <v>0</v>
      </c>
      <c r="BJ1800">
        <v>0.90475601070619838</v>
      </c>
      <c r="BK1800">
        <v>0.70551158700456884</v>
      </c>
      <c r="BM1800">
        <v>3.4577482106702563E-2</v>
      </c>
    </row>
    <row r="1801" spans="1:65" x14ac:dyDescent="0.35">
      <c r="A1801" t="s">
        <v>746</v>
      </c>
      <c r="B1801" t="s">
        <v>746</v>
      </c>
      <c r="C1801" t="s">
        <v>747</v>
      </c>
      <c r="D1801">
        <v>6.0831576261002399E-3</v>
      </c>
      <c r="E1801" t="s">
        <v>122</v>
      </c>
      <c r="F1801" t="s">
        <v>744</v>
      </c>
      <c r="G1801" t="s">
        <v>591</v>
      </c>
      <c r="H1801" t="s">
        <v>98</v>
      </c>
      <c r="I1801">
        <v>22634607692.759998</v>
      </c>
      <c r="J1801">
        <v>1</v>
      </c>
      <c r="K1801">
        <v>0</v>
      </c>
      <c r="M1801" s="3">
        <v>46174</v>
      </c>
      <c r="N1801" t="s">
        <v>748</v>
      </c>
      <c r="O1801">
        <v>62359.55</v>
      </c>
      <c r="P1801">
        <v>0</v>
      </c>
      <c r="AZ1801" t="s">
        <v>73</v>
      </c>
      <c r="BA1801">
        <v>0.61894322320384987</v>
      </c>
      <c r="BB1801">
        <v>0.13896320314218799</v>
      </c>
      <c r="BC1801">
        <v>4.3775312374427042E-2</v>
      </c>
    </row>
    <row r="1802" spans="1:65" x14ac:dyDescent="0.35">
      <c r="A1802" t="s">
        <v>983</v>
      </c>
      <c r="B1802" t="s">
        <v>983</v>
      </c>
      <c r="C1802" t="s">
        <v>984</v>
      </c>
      <c r="D1802">
        <v>2.517337098242451E-6</v>
      </c>
      <c r="E1802" t="s">
        <v>67</v>
      </c>
      <c r="F1802" t="s">
        <v>754</v>
      </c>
      <c r="G1802" t="s">
        <v>591</v>
      </c>
      <c r="H1802" t="s">
        <v>98</v>
      </c>
      <c r="I1802">
        <v>32738707617.759998</v>
      </c>
      <c r="J1802">
        <v>3.891365</v>
      </c>
      <c r="K1802">
        <v>49</v>
      </c>
      <c r="L1802" t="s">
        <v>985</v>
      </c>
      <c r="M1802" s="3">
        <v>46174</v>
      </c>
      <c r="N1802" t="s">
        <v>982</v>
      </c>
      <c r="O1802">
        <v>432.22</v>
      </c>
      <c r="P1802">
        <v>82414.363234700009</v>
      </c>
      <c r="Q1802" t="s">
        <v>757</v>
      </c>
      <c r="R1802" t="s">
        <v>834</v>
      </c>
      <c r="S1802" t="s">
        <v>615</v>
      </c>
      <c r="U1802" t="s">
        <v>92</v>
      </c>
      <c r="W1802">
        <v>6.0981520199999997</v>
      </c>
      <c r="X1802">
        <v>4.9795307600000003</v>
      </c>
      <c r="Y1802">
        <v>6.5336613300000002</v>
      </c>
      <c r="Z1802">
        <v>21.34278802</v>
      </c>
      <c r="AA1802">
        <v>33.939878669999999</v>
      </c>
      <c r="AB1802">
        <v>41.58241099</v>
      </c>
      <c r="AC1802">
        <v>0</v>
      </c>
      <c r="AE1802">
        <v>37.771270190000003</v>
      </c>
      <c r="AI1802">
        <v>98.001250810000002</v>
      </c>
      <c r="AJ1802">
        <v>49.323918210000002</v>
      </c>
      <c r="AK1802">
        <v>43.679660640000002</v>
      </c>
      <c r="AL1802">
        <v>3.8614988399999999</v>
      </c>
      <c r="AM1802">
        <v>6.8280481899999996</v>
      </c>
      <c r="AN1802">
        <v>50.076171619999997</v>
      </c>
      <c r="AO1802">
        <v>7.9492115200000004</v>
      </c>
      <c r="AP1802">
        <v>55.118048340000001</v>
      </c>
      <c r="AR1802">
        <v>6.8280481899999996</v>
      </c>
      <c r="AS1802">
        <v>57.776871210000003</v>
      </c>
      <c r="AT1802">
        <v>62.371082973756813</v>
      </c>
      <c r="AU1802">
        <v>55.118048340000001</v>
      </c>
      <c r="AV1802">
        <v>36.500562250000002</v>
      </c>
      <c r="AW1802">
        <v>5.4404976999999999</v>
      </c>
      <c r="AX1802">
        <v>57.776871210000003</v>
      </c>
      <c r="AY1802" t="s">
        <v>152</v>
      </c>
      <c r="AZ1802" t="s">
        <v>94</v>
      </c>
      <c r="BA1802">
        <v>0.62127201270009813</v>
      </c>
      <c r="BB1802">
        <v>0.46541891535539759</v>
      </c>
      <c r="BC1802">
        <v>5.4087554570492519E-6</v>
      </c>
      <c r="BE1802">
        <v>3.2983413016090918E-5</v>
      </c>
      <c r="BF1802">
        <v>2.6933064171694611E-5</v>
      </c>
      <c r="BG1802">
        <v>3.5338976373149173E-5</v>
      </c>
      <c r="BH1802">
        <v>3.6931242908657763E-5</v>
      </c>
      <c r="BI1802">
        <v>0</v>
      </c>
      <c r="BJ1802">
        <v>2.0429556375984421E-4</v>
      </c>
      <c r="BK1802">
        <v>3.1250096744831932E-4</v>
      </c>
      <c r="BM1802">
        <v>2.9812004474087948E-4</v>
      </c>
    </row>
    <row r="1803" spans="1:65" x14ac:dyDescent="0.35">
      <c r="A1803" t="s">
        <v>965</v>
      </c>
      <c r="B1803" t="s">
        <v>965</v>
      </c>
      <c r="C1803" t="s">
        <v>966</v>
      </c>
      <c r="D1803">
        <v>8.6493595512340395E-6</v>
      </c>
      <c r="E1803" t="s">
        <v>122</v>
      </c>
      <c r="F1803" t="s">
        <v>754</v>
      </c>
      <c r="G1803" t="s">
        <v>591</v>
      </c>
      <c r="H1803" t="s">
        <v>70</v>
      </c>
      <c r="I1803">
        <v>50823903457.370003</v>
      </c>
      <c r="J1803">
        <v>3.4075000000000002</v>
      </c>
      <c r="K1803">
        <v>1468</v>
      </c>
      <c r="L1803" t="s">
        <v>967</v>
      </c>
      <c r="M1803" s="3">
        <v>46174</v>
      </c>
      <c r="N1803" t="s">
        <v>606</v>
      </c>
      <c r="O1803">
        <v>87.88</v>
      </c>
      <c r="P1803">
        <v>439594.21480000002</v>
      </c>
      <c r="Q1803" t="s">
        <v>757</v>
      </c>
      <c r="R1803" t="s">
        <v>595</v>
      </c>
      <c r="S1803" t="s">
        <v>596</v>
      </c>
      <c r="U1803" t="s">
        <v>92</v>
      </c>
      <c r="W1803">
        <v>5.8248625699999996</v>
      </c>
      <c r="X1803">
        <v>4.74872827</v>
      </c>
      <c r="Y1803">
        <v>5.4511010799999999</v>
      </c>
      <c r="Z1803">
        <v>19.1573791</v>
      </c>
      <c r="AA1803">
        <v>42.635334870000001</v>
      </c>
      <c r="AB1803">
        <v>38.023078140000003</v>
      </c>
      <c r="AC1803">
        <v>1.259877E-2</v>
      </c>
      <c r="AE1803">
        <v>88.763222450000001</v>
      </c>
      <c r="AI1803">
        <v>99.824023370000006</v>
      </c>
      <c r="AJ1803">
        <v>42.466438320000002</v>
      </c>
      <c r="AK1803">
        <v>54.068295640000002</v>
      </c>
      <c r="AL1803">
        <v>3.2810581499999998</v>
      </c>
      <c r="AM1803">
        <v>6.4542227900000002</v>
      </c>
      <c r="AN1803">
        <v>59.380380690000003</v>
      </c>
      <c r="AO1803">
        <v>13.93873398</v>
      </c>
      <c r="AP1803">
        <v>17.484186659999999</v>
      </c>
      <c r="AR1803">
        <v>6.4542227900000002</v>
      </c>
      <c r="AS1803">
        <v>21.835546260000001</v>
      </c>
      <c r="AT1803">
        <v>46.296951262644129</v>
      </c>
      <c r="AU1803">
        <v>17.484186659999999</v>
      </c>
      <c r="AV1803">
        <v>67.18852029</v>
      </c>
      <c r="AW1803">
        <v>15.13171708</v>
      </c>
      <c r="AX1803">
        <v>21.835546260000001</v>
      </c>
      <c r="AY1803" t="s">
        <v>152</v>
      </c>
      <c r="AZ1803" t="s">
        <v>94</v>
      </c>
      <c r="BA1803">
        <v>0.60589742474947772</v>
      </c>
      <c r="BB1803">
        <v>0.46385389407758731</v>
      </c>
      <c r="BC1803">
        <v>1.8646732649370169E-5</v>
      </c>
      <c r="BE1803">
        <v>1.086146550621132E-4</v>
      </c>
      <c r="BF1803">
        <v>8.8548266475196137E-5</v>
      </c>
      <c r="BG1803">
        <v>1.0164522448345301E-4</v>
      </c>
      <c r="BH1803">
        <v>1.20350166824602E-4</v>
      </c>
      <c r="BI1803">
        <v>2.3492589590090539E-7</v>
      </c>
      <c r="BJ1803">
        <v>1.655144078121723E-3</v>
      </c>
      <c r="BK1803">
        <v>4.0716159336317469E-4</v>
      </c>
      <c r="BM1803">
        <v>3.2602295424070439E-4</v>
      </c>
    </row>
    <row r="1804" spans="1:65" x14ac:dyDescent="0.35">
      <c r="A1804" t="s">
        <v>777</v>
      </c>
      <c r="B1804" t="s">
        <v>777</v>
      </c>
      <c r="C1804" t="s">
        <v>778</v>
      </c>
      <c r="D1804">
        <v>1.7361564175503701E-2</v>
      </c>
      <c r="E1804" t="s">
        <v>133</v>
      </c>
      <c r="F1804" t="s">
        <v>754</v>
      </c>
      <c r="G1804" t="s">
        <v>591</v>
      </c>
      <c r="H1804" t="s">
        <v>70</v>
      </c>
      <c r="I1804">
        <v>12940613237.889999</v>
      </c>
      <c r="J1804">
        <v>3.4075000000000002</v>
      </c>
      <c r="K1804">
        <v>96000</v>
      </c>
      <c r="L1804" t="s">
        <v>779</v>
      </c>
      <c r="M1804" s="3">
        <v>46174</v>
      </c>
      <c r="N1804" t="s">
        <v>780</v>
      </c>
      <c r="O1804">
        <v>686.81</v>
      </c>
      <c r="P1804">
        <v>224669287.19999999</v>
      </c>
      <c r="Q1804" t="s">
        <v>757</v>
      </c>
      <c r="R1804" t="s">
        <v>595</v>
      </c>
      <c r="S1804" t="s">
        <v>596</v>
      </c>
      <c r="U1804" t="s">
        <v>92</v>
      </c>
      <c r="W1804">
        <v>5.8222840500000004</v>
      </c>
      <c r="X1804">
        <v>4.7486107300000002</v>
      </c>
      <c r="Y1804">
        <v>5.4521350599999998</v>
      </c>
      <c r="Z1804">
        <v>19.12062705</v>
      </c>
      <c r="AA1804">
        <v>42.504609960000003</v>
      </c>
      <c r="AB1804">
        <v>37.928366580000002</v>
      </c>
      <c r="AC1804">
        <v>1.23999E-2</v>
      </c>
      <c r="AE1804">
        <v>88.926375309999997</v>
      </c>
      <c r="AI1804">
        <v>99.561767509999996</v>
      </c>
      <c r="AJ1804">
        <v>42.381660949999997</v>
      </c>
      <c r="AK1804">
        <v>53.894668850000002</v>
      </c>
      <c r="AL1804">
        <v>3.2772737799999998</v>
      </c>
      <c r="AM1804">
        <v>6.4534195499999996</v>
      </c>
      <c r="AN1804">
        <v>59.165426650000001</v>
      </c>
      <c r="AO1804">
        <v>13.92928858</v>
      </c>
      <c r="AP1804">
        <v>17.444760380000002</v>
      </c>
      <c r="AR1804">
        <v>6.4534195499999996</v>
      </c>
      <c r="AS1804">
        <v>21.873540890000001</v>
      </c>
      <c r="AT1804">
        <v>46.217726533210723</v>
      </c>
      <c r="AU1804">
        <v>17.444760380000002</v>
      </c>
      <c r="AV1804">
        <v>66.987264159999995</v>
      </c>
      <c r="AW1804">
        <v>15.12157904</v>
      </c>
      <c r="AX1804">
        <v>21.873540890000001</v>
      </c>
      <c r="AY1804" t="s">
        <v>152</v>
      </c>
      <c r="AZ1804" t="s">
        <v>94</v>
      </c>
      <c r="BA1804">
        <v>0.80400569866377269</v>
      </c>
      <c r="BB1804">
        <v>0.73378663360217133</v>
      </c>
      <c r="BC1804">
        <v>2.3660234979036729E-2</v>
      </c>
      <c r="BE1804">
        <v>0.1377566087376976</v>
      </c>
      <c r="BF1804">
        <v>0.11235324569577509</v>
      </c>
      <c r="BG1804">
        <v>0.1289987966570445</v>
      </c>
      <c r="BH1804">
        <v>0.1526894229713095</v>
      </c>
      <c r="BI1804">
        <v>2.9338454771655749E-4</v>
      </c>
      <c r="BJ1804">
        <v>2.1040189356686101</v>
      </c>
      <c r="BK1804">
        <v>0.51753311728096818</v>
      </c>
      <c r="BM1804">
        <v>0.41274712974379008</v>
      </c>
    </row>
    <row r="1805" spans="1:65" x14ac:dyDescent="0.35">
      <c r="A1805" t="s">
        <v>831</v>
      </c>
      <c r="B1805" t="s">
        <v>831</v>
      </c>
      <c r="C1805" t="s">
        <v>832</v>
      </c>
      <c r="D1805">
        <v>8.8999357057397066E-6</v>
      </c>
      <c r="E1805" t="s">
        <v>67</v>
      </c>
      <c r="F1805" t="s">
        <v>754</v>
      </c>
      <c r="G1805" t="s">
        <v>591</v>
      </c>
      <c r="H1805" t="s">
        <v>81</v>
      </c>
      <c r="I1805">
        <v>22785495209.5</v>
      </c>
      <c r="J1805">
        <v>3.891365</v>
      </c>
      <c r="K1805">
        <v>22.21417428085833</v>
      </c>
      <c r="L1805" t="s">
        <v>833</v>
      </c>
      <c r="M1805" s="3">
        <v>46174</v>
      </c>
      <c r="N1805" t="s">
        <v>830</v>
      </c>
      <c r="O1805">
        <v>2345.92</v>
      </c>
      <c r="P1805">
        <v>202789.44238799001</v>
      </c>
      <c r="Q1805" t="s">
        <v>757</v>
      </c>
      <c r="R1805" t="s">
        <v>834</v>
      </c>
      <c r="S1805" t="s">
        <v>602</v>
      </c>
      <c r="U1805" t="s">
        <v>120</v>
      </c>
      <c r="W1805">
        <v>6.0404862499999998</v>
      </c>
      <c r="X1805">
        <v>4.9708493799999998</v>
      </c>
      <c r="Y1805">
        <v>6.8669804599999997</v>
      </c>
      <c r="Z1805">
        <v>20.044338960000001</v>
      </c>
      <c r="AA1805">
        <v>35.345527650000001</v>
      </c>
      <c r="AB1805">
        <v>41.537536459999998</v>
      </c>
      <c r="AC1805">
        <v>0</v>
      </c>
      <c r="AE1805">
        <v>59.47831979</v>
      </c>
      <c r="AI1805">
        <v>100.00000002</v>
      </c>
      <c r="AJ1805">
        <v>68.509231490000005</v>
      </c>
      <c r="AK1805">
        <v>28.418171579999999</v>
      </c>
      <c r="AL1805">
        <v>0</v>
      </c>
      <c r="AM1805">
        <v>7.7920424099999996</v>
      </c>
      <c r="AN1805">
        <v>66.587833410000002</v>
      </c>
      <c r="AO1805">
        <v>8.52719147</v>
      </c>
      <c r="AP1805">
        <v>59.667240339999999</v>
      </c>
      <c r="AR1805">
        <v>7.7920424099999996</v>
      </c>
      <c r="AS1805">
        <v>26.913103750000001</v>
      </c>
      <c r="AT1805">
        <v>91.753554502369667</v>
      </c>
      <c r="AU1805">
        <v>59.667240339999999</v>
      </c>
      <c r="AV1805">
        <v>27.165572820000001</v>
      </c>
      <c r="AW1805">
        <v>10.09458991</v>
      </c>
      <c r="AX1805">
        <v>26.913103750000001</v>
      </c>
      <c r="AY1805" t="s">
        <v>152</v>
      </c>
      <c r="AZ1805" t="s">
        <v>94</v>
      </c>
      <c r="BA1805">
        <v>0.65823102542440226</v>
      </c>
      <c r="BB1805">
        <v>0.5409661471288153</v>
      </c>
      <c r="BC1805">
        <v>1.6451927265645421E-5</v>
      </c>
      <c r="BE1805">
        <v>9.9377640434131231E-5</v>
      </c>
      <c r="BF1805">
        <v>8.1780052448238616E-5</v>
      </c>
      <c r="BG1805">
        <v>1.129750630625283E-4</v>
      </c>
      <c r="BH1805">
        <v>1.281941149801444E-4</v>
      </c>
      <c r="BI1805">
        <v>0</v>
      </c>
      <c r="BJ1805">
        <v>9.7853299106787843E-4</v>
      </c>
      <c r="BK1805">
        <v>4.4277242538776892E-4</v>
      </c>
      <c r="BM1805">
        <v>9.8164109821546408E-4</v>
      </c>
    </row>
    <row r="1806" spans="1:65" x14ac:dyDescent="0.35">
      <c r="A1806" t="s">
        <v>968</v>
      </c>
      <c r="B1806" t="s">
        <v>968</v>
      </c>
      <c r="D1806">
        <v>1.45826673180341E-2</v>
      </c>
      <c r="E1806" t="s">
        <v>76</v>
      </c>
      <c r="F1806" t="s">
        <v>744</v>
      </c>
      <c r="G1806" t="s">
        <v>591</v>
      </c>
      <c r="H1806" t="s">
        <v>81</v>
      </c>
      <c r="I1806">
        <v>1893918873.9200001</v>
      </c>
      <c r="J1806">
        <v>1</v>
      </c>
      <c r="K1806">
        <v>0</v>
      </c>
      <c r="M1806" s="3">
        <v>46174</v>
      </c>
      <c r="N1806" t="s">
        <v>969</v>
      </c>
      <c r="O1806">
        <v>1.039207</v>
      </c>
      <c r="P1806">
        <v>0</v>
      </c>
      <c r="AZ1806" t="s">
        <v>73</v>
      </c>
      <c r="BA1806">
        <v>0.63778761842698506</v>
      </c>
      <c r="BB1806">
        <v>0.27692863376197202</v>
      </c>
      <c r="BC1806">
        <v>5.2658575315719477E-2</v>
      </c>
    </row>
    <row r="1807" spans="1:65" x14ac:dyDescent="0.35">
      <c r="A1807" t="s">
        <v>777</v>
      </c>
      <c r="B1807" t="s">
        <v>777</v>
      </c>
      <c r="C1807" t="s">
        <v>778</v>
      </c>
      <c r="D1807">
        <v>4.6047330405524596E-3</v>
      </c>
      <c r="E1807" t="s">
        <v>122</v>
      </c>
      <c r="F1807" t="s">
        <v>754</v>
      </c>
      <c r="G1807" t="s">
        <v>591</v>
      </c>
      <c r="H1807" t="s">
        <v>70</v>
      </c>
      <c r="I1807">
        <v>50823903457.370003</v>
      </c>
      <c r="J1807">
        <v>3.4075000000000002</v>
      </c>
      <c r="K1807">
        <v>100000</v>
      </c>
      <c r="L1807" t="s">
        <v>779</v>
      </c>
      <c r="M1807" s="3">
        <v>46174</v>
      </c>
      <c r="N1807" t="s">
        <v>780</v>
      </c>
      <c r="O1807">
        <v>686.81</v>
      </c>
      <c r="P1807">
        <v>234030507.5</v>
      </c>
      <c r="Q1807" t="s">
        <v>757</v>
      </c>
      <c r="R1807" t="s">
        <v>595</v>
      </c>
      <c r="S1807" t="s">
        <v>596</v>
      </c>
      <c r="U1807" t="s">
        <v>92</v>
      </c>
      <c r="W1807">
        <v>5.8222840500000004</v>
      </c>
      <c r="X1807">
        <v>4.7486107300000002</v>
      </c>
      <c r="Y1807">
        <v>5.4521350599999998</v>
      </c>
      <c r="Z1807">
        <v>19.12062705</v>
      </c>
      <c r="AA1807">
        <v>42.504609960000003</v>
      </c>
      <c r="AB1807">
        <v>37.928366580000002</v>
      </c>
      <c r="AC1807">
        <v>1.23999E-2</v>
      </c>
      <c r="AE1807">
        <v>88.926375309999997</v>
      </c>
      <c r="AI1807">
        <v>99.561767509999996</v>
      </c>
      <c r="AJ1807">
        <v>42.381660949999997</v>
      </c>
      <c r="AK1807">
        <v>53.894668850000002</v>
      </c>
      <c r="AL1807">
        <v>3.2772737799999998</v>
      </c>
      <c r="AM1807">
        <v>6.4534195499999996</v>
      </c>
      <c r="AN1807">
        <v>59.165426650000001</v>
      </c>
      <c r="AO1807">
        <v>13.92928858</v>
      </c>
      <c r="AP1807">
        <v>17.444760380000002</v>
      </c>
      <c r="AR1807">
        <v>6.4534195499999996</v>
      </c>
      <c r="AS1807">
        <v>21.873540890000001</v>
      </c>
      <c r="AT1807">
        <v>46.217726533210723</v>
      </c>
      <c r="AU1807">
        <v>17.444760380000002</v>
      </c>
      <c r="AV1807">
        <v>66.987264159999995</v>
      </c>
      <c r="AW1807">
        <v>15.12157904</v>
      </c>
      <c r="AX1807">
        <v>21.873540890000001</v>
      </c>
      <c r="AY1807" t="s">
        <v>152</v>
      </c>
      <c r="AZ1807" t="s">
        <v>94</v>
      </c>
      <c r="BA1807">
        <v>0.60589742474947772</v>
      </c>
      <c r="BB1807">
        <v>0.46385389407758731</v>
      </c>
      <c r="BC1807">
        <v>9.927119507553905E-3</v>
      </c>
      <c r="BE1807">
        <v>5.7798509571274963E-2</v>
      </c>
      <c r="BF1807">
        <v>4.714002621156279E-2</v>
      </c>
      <c r="BG1807">
        <v>5.4123996311944582E-2</v>
      </c>
      <c r="BH1807">
        <v>6.4063867105234734E-2</v>
      </c>
      <c r="BI1807">
        <v>1.230952891817177E-4</v>
      </c>
      <c r="BJ1807">
        <v>0.88278275507596093</v>
      </c>
      <c r="BK1807">
        <v>0.21714125446839699</v>
      </c>
      <c r="BM1807">
        <v>0.17317622107290151</v>
      </c>
    </row>
    <row r="1808" spans="1:65" x14ac:dyDescent="0.35">
      <c r="A1808" t="s">
        <v>1076</v>
      </c>
      <c r="B1808" t="s">
        <v>1076</v>
      </c>
      <c r="C1808" t="s">
        <v>1077</v>
      </c>
      <c r="D1808">
        <v>2.818188561516697E-2</v>
      </c>
      <c r="E1808" t="s">
        <v>67</v>
      </c>
      <c r="F1808" t="s">
        <v>754</v>
      </c>
      <c r="G1808" t="s">
        <v>591</v>
      </c>
      <c r="H1808" t="s">
        <v>101</v>
      </c>
      <c r="I1808">
        <v>21900417707.57</v>
      </c>
      <c r="J1808">
        <v>3.4075000000000002</v>
      </c>
      <c r="K1808">
        <v>2338347.7000000002</v>
      </c>
      <c r="L1808" t="s">
        <v>1078</v>
      </c>
      <c r="M1808" s="3">
        <v>46174</v>
      </c>
      <c r="N1808" t="s">
        <v>1075</v>
      </c>
      <c r="O1808">
        <v>77.459999999999994</v>
      </c>
      <c r="P1808">
        <v>617195066.7591151</v>
      </c>
      <c r="Q1808" t="s">
        <v>757</v>
      </c>
      <c r="R1808" t="s">
        <v>601</v>
      </c>
      <c r="S1808" t="s">
        <v>596</v>
      </c>
      <c r="U1808" t="s">
        <v>92</v>
      </c>
      <c r="W1808">
        <v>4.0415098699999996</v>
      </c>
      <c r="X1808">
        <v>6.2791609499999996</v>
      </c>
      <c r="Y1808">
        <v>6.6451527500000003</v>
      </c>
      <c r="Z1808">
        <v>31.58365658</v>
      </c>
      <c r="AA1808">
        <v>31.027768030000001</v>
      </c>
      <c r="AB1808">
        <v>33.243471239999998</v>
      </c>
      <c r="AC1808">
        <v>0</v>
      </c>
      <c r="AE1808">
        <v>186.21547325</v>
      </c>
      <c r="AI1808">
        <v>96.011875439999997</v>
      </c>
      <c r="AJ1808">
        <v>39.162939160000001</v>
      </c>
      <c r="AK1808">
        <v>50.21755022</v>
      </c>
      <c r="AL1808">
        <v>6.4744064699999999</v>
      </c>
      <c r="AM1808">
        <v>6.8698382499999999</v>
      </c>
      <c r="AN1808">
        <v>29.052429060000001</v>
      </c>
      <c r="AO1808">
        <v>26.14032615</v>
      </c>
      <c r="AP1808">
        <v>60.08276008</v>
      </c>
      <c r="AR1808">
        <v>6.8698382499999999</v>
      </c>
      <c r="AS1808">
        <v>25.523464279999999</v>
      </c>
      <c r="AT1808">
        <v>64.382825210440686</v>
      </c>
      <c r="AU1808">
        <v>60.08276008</v>
      </c>
      <c r="AV1808">
        <v>26.920426930000001</v>
      </c>
      <c r="AW1808">
        <v>9.7134097100000005</v>
      </c>
      <c r="AX1808">
        <v>25.523464279999999</v>
      </c>
      <c r="AY1808" t="s">
        <v>121</v>
      </c>
      <c r="AZ1808" t="s">
        <v>94</v>
      </c>
      <c r="BA1808">
        <v>0.58409167386830363</v>
      </c>
      <c r="BB1808">
        <v>0.42494093452201909</v>
      </c>
      <c r="BC1808">
        <v>6.6319536024145198E-2</v>
      </c>
      <c r="BE1808">
        <v>0.26803105941540328</v>
      </c>
      <c r="BF1808">
        <v>0.41643104082493082</v>
      </c>
      <c r="BG1808">
        <v>0.44070344718957261</v>
      </c>
      <c r="BH1808">
        <v>0.45560448530092562</v>
      </c>
      <c r="BI1808">
        <v>0</v>
      </c>
      <c r="BJ1808">
        <v>12.34972378645662</v>
      </c>
      <c r="BK1808">
        <v>1.692704308778443</v>
      </c>
      <c r="BM1808">
        <v>3.984660771555633</v>
      </c>
    </row>
    <row r="1809" spans="1:65" x14ac:dyDescent="0.35">
      <c r="A1809" t="s">
        <v>1038</v>
      </c>
      <c r="B1809" t="s">
        <v>1038</v>
      </c>
      <c r="C1809" t="s">
        <v>1039</v>
      </c>
      <c r="D1809">
        <v>6.9463951051962904E-8</v>
      </c>
      <c r="E1809" t="s">
        <v>76</v>
      </c>
      <c r="F1809" t="s">
        <v>754</v>
      </c>
      <c r="G1809" t="s">
        <v>591</v>
      </c>
      <c r="H1809" t="s">
        <v>101</v>
      </c>
      <c r="I1809">
        <v>4856456983.2200003</v>
      </c>
      <c r="J1809">
        <v>3.4075000000000002</v>
      </c>
      <c r="K1809">
        <v>0.3039662776496132</v>
      </c>
      <c r="L1809" t="s">
        <v>1040</v>
      </c>
      <c r="M1809" s="3">
        <v>46174</v>
      </c>
      <c r="N1809" t="s">
        <v>692</v>
      </c>
      <c r="O1809">
        <v>325.7</v>
      </c>
      <c r="P1809">
        <v>337.34869016835728</v>
      </c>
      <c r="Q1809" t="s">
        <v>757</v>
      </c>
      <c r="R1809" t="s">
        <v>601</v>
      </c>
      <c r="S1809" t="s">
        <v>602</v>
      </c>
      <c r="U1809" t="s">
        <v>120</v>
      </c>
      <c r="W1809">
        <v>6.9126445500000004</v>
      </c>
      <c r="X1809">
        <v>5.1684518500000003</v>
      </c>
      <c r="Y1809">
        <v>6.0217095299999999</v>
      </c>
      <c r="Z1809">
        <v>12.61447122</v>
      </c>
      <c r="AA1809">
        <v>44.715804609999999</v>
      </c>
      <c r="AB1809">
        <v>38.379221540000003</v>
      </c>
      <c r="AC1809">
        <v>0</v>
      </c>
      <c r="AE1809">
        <v>26.48144374</v>
      </c>
      <c r="AI1809">
        <v>99.173160890000005</v>
      </c>
      <c r="AJ1809">
        <v>58.300269890000003</v>
      </c>
      <c r="AK1809">
        <v>37.390749679999999</v>
      </c>
      <c r="AL1809">
        <v>1.8477799999999999E-2</v>
      </c>
      <c r="AM1809">
        <v>7.5095783300000001</v>
      </c>
      <c r="AN1809">
        <v>44.163841529999999</v>
      </c>
      <c r="AO1809">
        <v>16.15684336</v>
      </c>
      <c r="AP1809">
        <v>18.24773574</v>
      </c>
      <c r="AR1809">
        <v>7.5095783300000001</v>
      </c>
      <c r="AS1809">
        <v>5.8048353300000004</v>
      </c>
      <c r="AT1809">
        <v>86.084742165947517</v>
      </c>
      <c r="AU1809">
        <v>18.24773574</v>
      </c>
      <c r="AV1809">
        <v>66.529999110000006</v>
      </c>
      <c r="AW1809">
        <v>10.68742396</v>
      </c>
      <c r="AX1809">
        <v>5.8048353300000004</v>
      </c>
      <c r="AY1809" t="s">
        <v>644</v>
      </c>
      <c r="AZ1809" t="s">
        <v>94</v>
      </c>
      <c r="BA1809">
        <v>0.58036120933591218</v>
      </c>
      <c r="BB1809">
        <v>0.24170055173816651</v>
      </c>
      <c r="BC1809">
        <v>2.873967417633907E-7</v>
      </c>
      <c r="BE1809">
        <v>1.98667152063846E-6</v>
      </c>
      <c r="BF1809">
        <v>1.4853962216509689E-6</v>
      </c>
      <c r="BG1809">
        <v>1.7306196987675589E-6</v>
      </c>
      <c r="BH1809">
        <v>2.1582283440589652E-6</v>
      </c>
      <c r="BI1809">
        <v>0</v>
      </c>
      <c r="BJ1809">
        <v>7.6106806480665403E-6</v>
      </c>
      <c r="BK1809">
        <v>1.668290760315017E-6</v>
      </c>
      <c r="BM1809">
        <v>5.2443397962353759E-6</v>
      </c>
    </row>
    <row r="1810" spans="1:65" x14ac:dyDescent="0.35">
      <c r="A1810" t="s">
        <v>835</v>
      </c>
      <c r="B1810" t="s">
        <v>835</v>
      </c>
      <c r="C1810" t="s">
        <v>836</v>
      </c>
      <c r="D1810">
        <v>7.4771214970586575E-4</v>
      </c>
      <c r="E1810" t="s">
        <v>67</v>
      </c>
      <c r="F1810" t="s">
        <v>754</v>
      </c>
      <c r="G1810" t="s">
        <v>591</v>
      </c>
      <c r="H1810" t="s">
        <v>81</v>
      </c>
      <c r="I1810">
        <v>22785495209.5</v>
      </c>
      <c r="J1810">
        <v>3.891365</v>
      </c>
      <c r="K1810">
        <v>1024.0119999999879</v>
      </c>
      <c r="L1810" t="s">
        <v>837</v>
      </c>
      <c r="M1810" s="3">
        <v>46174</v>
      </c>
      <c r="N1810" t="s">
        <v>830</v>
      </c>
      <c r="O1810">
        <v>4275.49</v>
      </c>
      <c r="P1810">
        <v>17036991.60520792</v>
      </c>
      <c r="Q1810" t="s">
        <v>757</v>
      </c>
      <c r="R1810" t="s">
        <v>601</v>
      </c>
      <c r="S1810" t="s">
        <v>602</v>
      </c>
      <c r="U1810" t="s">
        <v>92</v>
      </c>
      <c r="W1810">
        <v>5.4481740099999998</v>
      </c>
      <c r="X1810">
        <v>5.2902929399999996</v>
      </c>
      <c r="Y1810">
        <v>6.0065745499999998</v>
      </c>
      <c r="Z1810">
        <v>19.048766799999999</v>
      </c>
      <c r="AA1810">
        <v>38.540108340000003</v>
      </c>
      <c r="AB1810">
        <v>37.638426039999999</v>
      </c>
      <c r="AC1810">
        <v>0</v>
      </c>
      <c r="AE1810">
        <v>50.188638019999999</v>
      </c>
      <c r="AI1810">
        <v>99.971168059999997</v>
      </c>
      <c r="AJ1810">
        <v>48.260386969999999</v>
      </c>
      <c r="AK1810">
        <v>44.963422059999999</v>
      </c>
      <c r="AL1810">
        <v>2.0034921300000001</v>
      </c>
      <c r="AM1810">
        <v>6.8272927699999997</v>
      </c>
      <c r="AN1810">
        <v>63.7178045</v>
      </c>
      <c r="AO1810">
        <v>5.9894757099999998</v>
      </c>
      <c r="AP1810">
        <v>22.20675979</v>
      </c>
      <c r="AR1810">
        <v>6.8272927699999997</v>
      </c>
      <c r="AS1810">
        <v>8.42722528</v>
      </c>
      <c r="AT1810">
        <v>62.328641154417483</v>
      </c>
      <c r="AU1810">
        <v>22.20675979</v>
      </c>
      <c r="AV1810">
        <v>64.938131409999997</v>
      </c>
      <c r="AW1810">
        <v>8.0872175100000003</v>
      </c>
      <c r="AX1810">
        <v>8.42722528</v>
      </c>
      <c r="AY1810" t="s">
        <v>152</v>
      </c>
      <c r="AZ1810" t="s">
        <v>94</v>
      </c>
      <c r="BA1810">
        <v>0.65823102542440226</v>
      </c>
      <c r="BB1810">
        <v>0.5409661471288153</v>
      </c>
      <c r="BC1810">
        <v>1.382179187504352E-3</v>
      </c>
      <c r="BE1810">
        <v>7.5303527265241279E-3</v>
      </c>
      <c r="BF1810">
        <v>7.3121327974692103E-3</v>
      </c>
      <c r="BG1810">
        <v>8.3021623312033201E-3</v>
      </c>
      <c r="BH1810">
        <v>9.4365419736929385E-3</v>
      </c>
      <c r="BI1810">
        <v>0</v>
      </c>
      <c r="BJ1810">
        <v>6.9369690920433644E-2</v>
      </c>
      <c r="BK1810">
        <v>1.164793539042654E-2</v>
      </c>
      <c r="BM1810">
        <v>3.069372120364652E-2</v>
      </c>
    </row>
    <row r="1811" spans="1:65" x14ac:dyDescent="0.35">
      <c r="A1811" t="s">
        <v>820</v>
      </c>
      <c r="B1811" t="s">
        <v>820</v>
      </c>
      <c r="C1811" t="s">
        <v>821</v>
      </c>
      <c r="D1811">
        <v>8.2052144908016903E-8</v>
      </c>
      <c r="E1811" t="s">
        <v>122</v>
      </c>
      <c r="F1811" t="s">
        <v>754</v>
      </c>
      <c r="G1811" t="s">
        <v>591</v>
      </c>
      <c r="H1811" t="s">
        <v>70</v>
      </c>
      <c r="I1811">
        <v>50823903457.370003</v>
      </c>
      <c r="J1811">
        <v>3.4075000000000002</v>
      </c>
      <c r="K1811">
        <v>1.925688492152245</v>
      </c>
      <c r="L1811" t="s">
        <v>822</v>
      </c>
      <c r="M1811" s="3">
        <v>46174</v>
      </c>
      <c r="N1811" t="s">
        <v>823</v>
      </c>
      <c r="O1811">
        <v>635.53</v>
      </c>
      <c r="P1811">
        <v>4170.2102912751861</v>
      </c>
      <c r="Q1811" t="s">
        <v>757</v>
      </c>
      <c r="R1811" t="s">
        <v>595</v>
      </c>
      <c r="S1811" t="s">
        <v>602</v>
      </c>
      <c r="U1811" t="s">
        <v>92</v>
      </c>
      <c r="W1811">
        <v>4.4869259899999996</v>
      </c>
      <c r="X1811">
        <v>4.4884456400000001</v>
      </c>
      <c r="Y1811">
        <v>6.4829155199999997</v>
      </c>
      <c r="Z1811">
        <v>21.07689513</v>
      </c>
      <c r="AA1811">
        <v>39.39116679</v>
      </c>
      <c r="AB1811">
        <v>38.638720939999999</v>
      </c>
      <c r="AC1811">
        <v>0</v>
      </c>
      <c r="AE1811">
        <v>100.69423446</v>
      </c>
      <c r="AI1811">
        <v>100.00000000999999</v>
      </c>
      <c r="AJ1811">
        <v>33.428343030000001</v>
      </c>
      <c r="AK1811">
        <v>59.226011210000003</v>
      </c>
      <c r="AL1811">
        <v>6.4524286200000001</v>
      </c>
      <c r="AM1811">
        <v>5.9397397600000001</v>
      </c>
      <c r="AN1811">
        <v>33.112352010000002</v>
      </c>
      <c r="AO1811">
        <v>9.1189386599999995</v>
      </c>
      <c r="AP1811">
        <v>28.200055949999999</v>
      </c>
      <c r="AR1811">
        <v>5.9397397600000001</v>
      </c>
      <c r="AS1811">
        <v>35.737975300000002</v>
      </c>
      <c r="AT1811">
        <v>31.54558958760699</v>
      </c>
      <c r="AU1811">
        <v>28.200055949999999</v>
      </c>
      <c r="AV1811">
        <v>61.363679359999999</v>
      </c>
      <c r="AW1811">
        <v>9.5430475500000007</v>
      </c>
      <c r="AX1811">
        <v>35.737975300000002</v>
      </c>
      <c r="AY1811" t="s">
        <v>152</v>
      </c>
      <c r="AZ1811" t="s">
        <v>94</v>
      </c>
      <c r="BA1811">
        <v>0.60589742474947772</v>
      </c>
      <c r="BB1811">
        <v>0.46385389407758731</v>
      </c>
      <c r="BC1811">
        <v>1.7689221963132279E-7</v>
      </c>
      <c r="BE1811">
        <v>7.9370229769257034E-7</v>
      </c>
      <c r="BF1811">
        <v>7.9397111195413324E-7</v>
      </c>
      <c r="BG1811">
        <v>1.1467773160151509E-6</v>
      </c>
      <c r="BH1811">
        <v>1.0506937501788211E-6</v>
      </c>
      <c r="BI1811">
        <v>0</v>
      </c>
      <c r="BJ1811">
        <v>1.781202663770623E-5</v>
      </c>
      <c r="BK1811">
        <v>6.3217697759463894E-6</v>
      </c>
      <c r="BM1811">
        <v>4.9883704907229908E-6</v>
      </c>
    </row>
    <row r="1812" spans="1:65" x14ac:dyDescent="0.35">
      <c r="A1812" t="s">
        <v>820</v>
      </c>
      <c r="B1812" t="s">
        <v>820</v>
      </c>
      <c r="C1812" t="s">
        <v>821</v>
      </c>
      <c r="D1812">
        <v>2.1812526737017299E-5</v>
      </c>
      <c r="E1812" t="s">
        <v>133</v>
      </c>
      <c r="F1812" t="s">
        <v>754</v>
      </c>
      <c r="G1812" t="s">
        <v>591</v>
      </c>
      <c r="H1812" t="s">
        <v>70</v>
      </c>
      <c r="I1812">
        <v>12940613237.889999</v>
      </c>
      <c r="J1812">
        <v>3.4075000000000002</v>
      </c>
      <c r="K1812">
        <v>130.34336041711919</v>
      </c>
      <c r="L1812" t="s">
        <v>822</v>
      </c>
      <c r="M1812" s="3">
        <v>46174</v>
      </c>
      <c r="N1812" t="s">
        <v>823</v>
      </c>
      <c r="O1812">
        <v>635.53</v>
      </c>
      <c r="P1812">
        <v>282267.47224487632</v>
      </c>
      <c r="Q1812" t="s">
        <v>757</v>
      </c>
      <c r="R1812" t="s">
        <v>595</v>
      </c>
      <c r="S1812" t="s">
        <v>602</v>
      </c>
      <c r="U1812" t="s">
        <v>92</v>
      </c>
      <c r="W1812">
        <v>4.4869259899999996</v>
      </c>
      <c r="X1812">
        <v>4.4884456400000001</v>
      </c>
      <c r="Y1812">
        <v>6.4829155199999997</v>
      </c>
      <c r="Z1812">
        <v>21.07689513</v>
      </c>
      <c r="AA1812">
        <v>39.39116679</v>
      </c>
      <c r="AB1812">
        <v>38.638720939999999</v>
      </c>
      <c r="AC1812">
        <v>0</v>
      </c>
      <c r="AE1812">
        <v>100.69423446</v>
      </c>
      <c r="AI1812">
        <v>100.00000000999999</v>
      </c>
      <c r="AJ1812">
        <v>33.428343030000001</v>
      </c>
      <c r="AK1812">
        <v>59.226011210000003</v>
      </c>
      <c r="AL1812">
        <v>6.4524286200000001</v>
      </c>
      <c r="AM1812">
        <v>5.9397397600000001</v>
      </c>
      <c r="AN1812">
        <v>33.112352010000002</v>
      </c>
      <c r="AO1812">
        <v>9.1189386599999995</v>
      </c>
      <c r="AP1812">
        <v>28.200055949999999</v>
      </c>
      <c r="AR1812">
        <v>5.9397397600000001</v>
      </c>
      <c r="AS1812">
        <v>35.737975300000002</v>
      </c>
      <c r="AT1812">
        <v>31.54558958760699</v>
      </c>
      <c r="AU1812">
        <v>28.200055949999999</v>
      </c>
      <c r="AV1812">
        <v>61.363679359999999</v>
      </c>
      <c r="AW1812">
        <v>9.5430475500000007</v>
      </c>
      <c r="AX1812">
        <v>35.737975300000002</v>
      </c>
      <c r="AY1812" t="s">
        <v>152</v>
      </c>
      <c r="AZ1812" t="s">
        <v>94</v>
      </c>
      <c r="BA1812">
        <v>0.80400569866377269</v>
      </c>
      <c r="BB1812">
        <v>0.73378663360217133</v>
      </c>
      <c r="BC1812">
        <v>2.9725979921355649E-5</v>
      </c>
      <c r="BE1812">
        <v>1.3337827188734881E-4</v>
      </c>
      <c r="BF1812">
        <v>1.3342344497273631E-4</v>
      </c>
      <c r="BG1812">
        <v>1.9271101657936489E-4</v>
      </c>
      <c r="BH1812">
        <v>1.7656458484383781E-4</v>
      </c>
      <c r="BI1812">
        <v>0</v>
      </c>
      <c r="BJ1812">
        <v>2.9932347917542381E-3</v>
      </c>
      <c r="BK1812">
        <v>1.062346336197704E-3</v>
      </c>
      <c r="BM1812">
        <v>8.3827429695080592E-4</v>
      </c>
    </row>
    <row r="1813" spans="1:65" x14ac:dyDescent="0.35">
      <c r="A1813" t="s">
        <v>862</v>
      </c>
      <c r="B1813" t="s">
        <v>862</v>
      </c>
      <c r="C1813" t="s">
        <v>863</v>
      </c>
      <c r="D1813">
        <v>2.365802809640636E-3</v>
      </c>
      <c r="E1813" t="s">
        <v>67</v>
      </c>
      <c r="F1813" t="s">
        <v>590</v>
      </c>
      <c r="G1813" t="s">
        <v>591</v>
      </c>
      <c r="H1813" t="s">
        <v>98</v>
      </c>
      <c r="I1813">
        <v>32738707617.759998</v>
      </c>
      <c r="J1813">
        <v>3.4075000000000002</v>
      </c>
      <c r="K1813">
        <v>344868</v>
      </c>
      <c r="L1813" t="s">
        <v>864</v>
      </c>
      <c r="M1813" s="3">
        <v>46174</v>
      </c>
      <c r="N1813" t="s">
        <v>661</v>
      </c>
      <c r="O1813">
        <v>65.91</v>
      </c>
      <c r="P1813">
        <v>77453326.466100007</v>
      </c>
      <c r="Q1813" t="s">
        <v>594</v>
      </c>
      <c r="R1813" t="s">
        <v>693</v>
      </c>
      <c r="S1813" t="s">
        <v>649</v>
      </c>
      <c r="U1813" t="s">
        <v>283</v>
      </c>
      <c r="W1813">
        <v>4.7853547399999998</v>
      </c>
      <c r="X1813">
        <v>5.3638177499999999</v>
      </c>
      <c r="Y1813">
        <v>4.7379729299999997</v>
      </c>
      <c r="Z1813">
        <v>20.696828350000001</v>
      </c>
      <c r="AA1813">
        <v>20.36446887</v>
      </c>
      <c r="AB1813">
        <v>33.829824960000003</v>
      </c>
      <c r="AC1813">
        <v>4.2479195399999998</v>
      </c>
      <c r="AE1813">
        <v>888.76674039</v>
      </c>
      <c r="AI1813">
        <v>79.47796409</v>
      </c>
      <c r="AJ1813">
        <v>4.2689972999999997</v>
      </c>
      <c r="AK1813">
        <v>53.303742139999997</v>
      </c>
      <c r="AL1813">
        <v>17.318382740000001</v>
      </c>
      <c r="AM1813">
        <v>3.9430993299999999</v>
      </c>
      <c r="AN1813">
        <v>16.668581459999999</v>
      </c>
      <c r="AO1813">
        <v>3.0312985000000001</v>
      </c>
      <c r="AP1813">
        <v>0.92533089000000002</v>
      </c>
      <c r="AR1813">
        <v>3.9430993299999999</v>
      </c>
      <c r="AS1813">
        <v>451.51311841</v>
      </c>
      <c r="AT1813">
        <v>2.4234278842753061</v>
      </c>
      <c r="AU1813">
        <v>0.92533089000000002</v>
      </c>
      <c r="AV1813">
        <v>9.0844959299999992</v>
      </c>
      <c r="AW1813">
        <v>13.68845804</v>
      </c>
      <c r="AX1813">
        <v>451.51311841</v>
      </c>
      <c r="AY1813" t="s">
        <v>93</v>
      </c>
      <c r="AZ1813" t="s">
        <v>94</v>
      </c>
      <c r="BA1813">
        <v>0.62127201270009813</v>
      </c>
      <c r="BB1813">
        <v>0.46541891535539759</v>
      </c>
      <c r="BC1813">
        <v>5.0831685855184678E-3</v>
      </c>
      <c r="BE1813">
        <v>2.4324764884929899E-2</v>
      </c>
      <c r="BF1813">
        <v>2.7265189885246351E-2</v>
      </c>
      <c r="BG1813">
        <v>2.408391515681289E-2</v>
      </c>
      <c r="BH1813">
        <v>2.004343864383492E-2</v>
      </c>
      <c r="BI1813">
        <v>2.1592891159538059E-2</v>
      </c>
      <c r="BJ1813">
        <v>4.5177511746040953</v>
      </c>
      <c r="BK1813">
        <v>2.2951172994511921</v>
      </c>
      <c r="BM1813">
        <v>4.7036129112578446E-3</v>
      </c>
    </row>
    <row r="1814" spans="1:65" x14ac:dyDescent="0.35">
      <c r="A1814" t="s">
        <v>820</v>
      </c>
      <c r="B1814" t="s">
        <v>820</v>
      </c>
      <c r="C1814" t="s">
        <v>821</v>
      </c>
      <c r="D1814">
        <v>1.52127392381841E-5</v>
      </c>
      <c r="E1814" t="s">
        <v>76</v>
      </c>
      <c r="F1814" t="s">
        <v>754</v>
      </c>
      <c r="G1814" t="s">
        <v>591</v>
      </c>
      <c r="H1814" t="s">
        <v>70</v>
      </c>
      <c r="I1814">
        <v>13660103839.57</v>
      </c>
      <c r="J1814">
        <v>3.4075000000000002</v>
      </c>
      <c r="K1814">
        <v>95.959836909750152</v>
      </c>
      <c r="L1814" t="s">
        <v>822</v>
      </c>
      <c r="M1814" s="3">
        <v>46174</v>
      </c>
      <c r="N1814" t="s">
        <v>823</v>
      </c>
      <c r="O1814">
        <v>635.53</v>
      </c>
      <c r="P1814">
        <v>207807.59767789641</v>
      </c>
      <c r="Q1814" t="s">
        <v>757</v>
      </c>
      <c r="R1814" t="s">
        <v>595</v>
      </c>
      <c r="S1814" t="s">
        <v>602</v>
      </c>
      <c r="U1814" t="s">
        <v>92</v>
      </c>
      <c r="W1814">
        <v>4.4869259899999996</v>
      </c>
      <c r="X1814">
        <v>4.4884456400000001</v>
      </c>
      <c r="Y1814">
        <v>6.4829155199999997</v>
      </c>
      <c r="Z1814">
        <v>21.07689513</v>
      </c>
      <c r="AA1814">
        <v>39.39116679</v>
      </c>
      <c r="AB1814">
        <v>38.638720939999999</v>
      </c>
      <c r="AC1814">
        <v>0</v>
      </c>
      <c r="AE1814">
        <v>100.69423446</v>
      </c>
      <c r="AI1814">
        <v>100.00000000999999</v>
      </c>
      <c r="AJ1814">
        <v>33.428343030000001</v>
      </c>
      <c r="AK1814">
        <v>59.226011210000003</v>
      </c>
      <c r="AL1814">
        <v>6.4524286200000001</v>
      </c>
      <c r="AM1814">
        <v>5.9397397600000001</v>
      </c>
      <c r="AN1814">
        <v>33.112352010000002</v>
      </c>
      <c r="AO1814">
        <v>9.1189386599999995</v>
      </c>
      <c r="AP1814">
        <v>28.200055949999999</v>
      </c>
      <c r="AR1814">
        <v>5.9397397600000001</v>
      </c>
      <c r="AS1814">
        <v>35.737975300000002</v>
      </c>
      <c r="AT1814">
        <v>31.54558958760699</v>
      </c>
      <c r="AU1814">
        <v>28.200055949999999</v>
      </c>
      <c r="AV1814">
        <v>61.363679359999999</v>
      </c>
      <c r="AW1814">
        <v>9.5430475500000007</v>
      </c>
      <c r="AX1814">
        <v>35.737975300000002</v>
      </c>
      <c r="AY1814" t="s">
        <v>152</v>
      </c>
      <c r="AZ1814" t="s">
        <v>94</v>
      </c>
      <c r="BA1814">
        <v>0.57964491438033405</v>
      </c>
      <c r="BB1814">
        <v>0.27812850864313721</v>
      </c>
      <c r="BC1814">
        <v>5.4696799376662811E-5</v>
      </c>
      <c r="BE1814">
        <v>2.4542049069296412E-4</v>
      </c>
      <c r="BF1814">
        <v>2.4550361068413688E-4</v>
      </c>
      <c r="BG1814">
        <v>3.5459472957329372E-4</v>
      </c>
      <c r="BH1814">
        <v>3.2488475400230732E-4</v>
      </c>
      <c r="BI1814">
        <v>0</v>
      </c>
      <c r="BJ1814">
        <v>5.5076523406452672E-3</v>
      </c>
      <c r="BK1814">
        <v>1.9547528651122311E-3</v>
      </c>
      <c r="BM1814">
        <v>1.5424528027078159E-3</v>
      </c>
    </row>
    <row r="1815" spans="1:65" x14ac:dyDescent="0.35">
      <c r="A1815" t="s">
        <v>906</v>
      </c>
      <c r="B1815" t="s">
        <v>906</v>
      </c>
      <c r="C1815" t="s">
        <v>907</v>
      </c>
      <c r="D1815">
        <v>9.9944837428219604E-3</v>
      </c>
      <c r="E1815" t="s">
        <v>122</v>
      </c>
      <c r="F1815" t="s">
        <v>754</v>
      </c>
      <c r="G1815" t="s">
        <v>591</v>
      </c>
      <c r="H1815" t="s">
        <v>70</v>
      </c>
      <c r="I1815">
        <v>50823903457.370003</v>
      </c>
      <c r="J1815">
        <v>3.4075000000000002</v>
      </c>
      <c r="K1815">
        <v>199055.64</v>
      </c>
      <c r="L1815" t="s">
        <v>908</v>
      </c>
      <c r="M1815" s="3">
        <v>46174</v>
      </c>
      <c r="N1815" t="s">
        <v>593</v>
      </c>
      <c r="O1815">
        <v>748.89</v>
      </c>
      <c r="P1815">
        <v>507958676.85143697</v>
      </c>
      <c r="Q1815" t="s">
        <v>757</v>
      </c>
      <c r="R1815" t="s">
        <v>595</v>
      </c>
      <c r="S1815" t="s">
        <v>596</v>
      </c>
      <c r="U1815" t="s">
        <v>92</v>
      </c>
      <c r="W1815">
        <v>5.8253245700000003</v>
      </c>
      <c r="X1815">
        <v>4.7493945100000001</v>
      </c>
      <c r="Y1815">
        <v>5.4515634799999999</v>
      </c>
      <c r="Z1815">
        <v>19.13333416</v>
      </c>
      <c r="AA1815">
        <v>42.575758</v>
      </c>
      <c r="AB1815">
        <v>37.975529209999998</v>
      </c>
      <c r="AC1815">
        <v>1.238587E-2</v>
      </c>
      <c r="AE1815">
        <v>88.746184119999995</v>
      </c>
      <c r="AI1815">
        <v>99.79824327</v>
      </c>
      <c r="AJ1815">
        <v>42.406223959999998</v>
      </c>
      <c r="AK1815">
        <v>54.005171820000001</v>
      </c>
      <c r="AL1815">
        <v>3.27322559</v>
      </c>
      <c r="AM1815">
        <v>6.4545620799999996</v>
      </c>
      <c r="AN1815">
        <v>59.293199880000003</v>
      </c>
      <c r="AO1815">
        <v>13.909748029999999</v>
      </c>
      <c r="AP1815">
        <v>17.473876579999999</v>
      </c>
      <c r="AR1815">
        <v>6.4545620799999996</v>
      </c>
      <c r="AS1815">
        <v>21.831660679999999</v>
      </c>
      <c r="AT1815">
        <v>46.400226356369807</v>
      </c>
      <c r="AU1815">
        <v>17.473876579999999</v>
      </c>
      <c r="AV1815">
        <v>67.052869979999997</v>
      </c>
      <c r="AW1815">
        <v>15.102639160000001</v>
      </c>
      <c r="AX1815">
        <v>21.831660679999999</v>
      </c>
      <c r="AY1815" t="s">
        <v>152</v>
      </c>
      <c r="AZ1815" t="s">
        <v>94</v>
      </c>
      <c r="BA1815">
        <v>0.60589742474947772</v>
      </c>
      <c r="BB1815">
        <v>0.46385389407758731</v>
      </c>
      <c r="BC1815">
        <v>2.154662032685279E-2</v>
      </c>
      <c r="BE1815">
        <v>0.125516056790477</v>
      </c>
      <c r="BF1815">
        <v>0.102333400289409</v>
      </c>
      <c r="BG1815">
        <v>0.1174627684912963</v>
      </c>
      <c r="BH1815">
        <v>0.13907399851386121</v>
      </c>
      <c r="BI1815">
        <v>2.6687363830775609E-4</v>
      </c>
      <c r="BJ1815">
        <v>1.9121803346906121</v>
      </c>
      <c r="BK1815">
        <v>0.47039850377664072</v>
      </c>
      <c r="BM1815">
        <v>0.37650298430754481</v>
      </c>
    </row>
    <row r="1816" spans="1:65" x14ac:dyDescent="0.35">
      <c r="A1816" t="s">
        <v>1079</v>
      </c>
      <c r="B1816" t="s">
        <v>1079</v>
      </c>
      <c r="C1816" t="s">
        <v>1080</v>
      </c>
      <c r="D1816">
        <v>4.4482836522655002E-3</v>
      </c>
      <c r="E1816" t="s">
        <v>67</v>
      </c>
      <c r="F1816" t="s">
        <v>754</v>
      </c>
      <c r="G1816" t="s">
        <v>591</v>
      </c>
      <c r="H1816" t="s">
        <v>101</v>
      </c>
      <c r="I1816">
        <v>21900417707.57</v>
      </c>
      <c r="J1816">
        <v>4.5163004999999998</v>
      </c>
      <c r="K1816">
        <v>941947.19699999993</v>
      </c>
      <c r="L1816" t="s">
        <v>1081</v>
      </c>
      <c r="M1816" s="3">
        <v>46174</v>
      </c>
      <c r="N1816" t="s">
        <v>1082</v>
      </c>
      <c r="O1816">
        <v>22.9</v>
      </c>
      <c r="P1816">
        <v>97419270.066369578</v>
      </c>
      <c r="Q1816" t="s">
        <v>757</v>
      </c>
      <c r="R1816" t="s">
        <v>894</v>
      </c>
      <c r="S1816" t="s">
        <v>994</v>
      </c>
      <c r="U1816" t="s">
        <v>92</v>
      </c>
      <c r="W1816">
        <v>5.0834647999999998</v>
      </c>
      <c r="X1816">
        <v>5.0600298700000002</v>
      </c>
      <c r="Y1816">
        <v>5.2968209599999998</v>
      </c>
      <c r="Z1816">
        <v>19.734475</v>
      </c>
      <c r="AA1816">
        <v>33.677371000000001</v>
      </c>
      <c r="AB1816">
        <v>32.869453999999998</v>
      </c>
      <c r="AC1816">
        <v>1.8705000000000001</v>
      </c>
      <c r="AE1816">
        <v>99.625921349999999</v>
      </c>
      <c r="AI1816">
        <v>88.128562810000005</v>
      </c>
      <c r="AJ1816">
        <v>31.8049</v>
      </c>
      <c r="AK1816">
        <v>44.421599999999998</v>
      </c>
      <c r="AL1816">
        <v>10.0548</v>
      </c>
      <c r="AM1816">
        <v>6.0664198999999996</v>
      </c>
      <c r="AN1816">
        <v>28.675599999999999</v>
      </c>
      <c r="AO1816">
        <v>22.929500000000001</v>
      </c>
      <c r="AP1816">
        <v>3.2551000000000001</v>
      </c>
      <c r="AR1816">
        <v>6.0664198999999996</v>
      </c>
      <c r="AS1816">
        <v>21.488529920000001</v>
      </c>
      <c r="AT1816">
        <v>34.285916389615899</v>
      </c>
      <c r="AU1816">
        <v>3.2551000000000001</v>
      </c>
      <c r="AV1816">
        <v>69.293000000000006</v>
      </c>
      <c r="AW1816">
        <v>15.3752</v>
      </c>
      <c r="AX1816">
        <v>21.488529920000001</v>
      </c>
      <c r="AY1816" t="s">
        <v>152</v>
      </c>
      <c r="AZ1816" t="s">
        <v>94</v>
      </c>
      <c r="BA1816">
        <v>0.58409167386830363</v>
      </c>
      <c r="BB1816">
        <v>0.42494093452201909</v>
      </c>
      <c r="BC1816">
        <v>1.046800458814119E-2</v>
      </c>
      <c r="BE1816">
        <v>5.3213732850054221E-2</v>
      </c>
      <c r="BF1816">
        <v>5.2968415895291457E-2</v>
      </c>
      <c r="BG1816">
        <v>5.5447146111842413E-2</v>
      </c>
      <c r="BH1816">
        <v>6.3503311346791005E-2</v>
      </c>
      <c r="BI1816">
        <v>1.958040258211809E-2</v>
      </c>
      <c r="BJ1816">
        <v>1.042884601789593</v>
      </c>
      <c r="BK1816">
        <v>0.22494202979496919</v>
      </c>
      <c r="BM1816">
        <v>3.407440173485838E-2</v>
      </c>
    </row>
    <row r="1817" spans="1:65" x14ac:dyDescent="0.35">
      <c r="A1817" t="s">
        <v>986</v>
      </c>
      <c r="B1817" t="s">
        <v>986</v>
      </c>
      <c r="C1817" t="s">
        <v>987</v>
      </c>
      <c r="D1817">
        <v>9.7230808677140103E-3</v>
      </c>
      <c r="E1817" t="s">
        <v>67</v>
      </c>
      <c r="F1817" t="s">
        <v>590</v>
      </c>
      <c r="G1817" t="s">
        <v>591</v>
      </c>
      <c r="H1817" t="s">
        <v>98</v>
      </c>
      <c r="I1817">
        <v>32738707617.759998</v>
      </c>
      <c r="J1817">
        <v>3.4075000000000002</v>
      </c>
      <c r="K1817">
        <v>5102009</v>
      </c>
      <c r="L1817" t="s">
        <v>988</v>
      </c>
      <c r="M1817" s="3">
        <v>46174</v>
      </c>
      <c r="N1817" t="s">
        <v>661</v>
      </c>
      <c r="O1817">
        <v>18.309999999999999</v>
      </c>
      <c r="P1817">
        <v>318321101.67192501</v>
      </c>
      <c r="Q1817" t="s">
        <v>594</v>
      </c>
      <c r="R1817" t="s">
        <v>693</v>
      </c>
      <c r="S1817" t="s">
        <v>649</v>
      </c>
      <c r="U1817" t="s">
        <v>151</v>
      </c>
      <c r="W1817">
        <v>4.9004187400000001</v>
      </c>
      <c r="X1817">
        <v>5.8801348300000003</v>
      </c>
      <c r="Y1817">
        <v>5.4451532800000004</v>
      </c>
      <c r="Z1817">
        <v>20.93097083</v>
      </c>
      <c r="AA1817">
        <v>22.608584279999999</v>
      </c>
      <c r="AB1817">
        <v>40.630892920000001</v>
      </c>
      <c r="AC1817">
        <v>0.13954150000000001</v>
      </c>
      <c r="AE1817">
        <v>194.20411378</v>
      </c>
      <c r="AI1817">
        <v>90.077232670000001</v>
      </c>
      <c r="AJ1817">
        <v>3.5920304500000002</v>
      </c>
      <c r="AK1817">
        <v>76.862856780000001</v>
      </c>
      <c r="AL1817">
        <v>3.7155608</v>
      </c>
      <c r="AM1817">
        <v>4.5571399299999999</v>
      </c>
      <c r="AN1817">
        <v>3.53209924</v>
      </c>
      <c r="AO1817">
        <v>0.62498491</v>
      </c>
      <c r="AP1817">
        <v>1.21758868</v>
      </c>
      <c r="AR1817">
        <v>4.5571399299999999</v>
      </c>
      <c r="AS1817">
        <v>91.262107009999994</v>
      </c>
      <c r="AT1817">
        <v>12.01386432765084</v>
      </c>
      <c r="AU1817">
        <v>1.21758868</v>
      </c>
      <c r="AV1817">
        <v>2.0212050399999999</v>
      </c>
      <c r="AW1817">
        <v>0.63473495999999996</v>
      </c>
      <c r="AX1817">
        <v>91.262107009999994</v>
      </c>
      <c r="AY1817" t="s">
        <v>93</v>
      </c>
      <c r="AZ1817" t="s">
        <v>94</v>
      </c>
      <c r="BA1817">
        <v>0.62127201270009813</v>
      </c>
      <c r="BB1817">
        <v>0.46541891535539759</v>
      </c>
      <c r="BC1817">
        <v>2.089103074010086E-2</v>
      </c>
      <c r="BE1817">
        <v>0.10237479853670629</v>
      </c>
      <c r="BF1817">
        <v>0.1228420774894677</v>
      </c>
      <c r="BG1817">
        <v>0.11375486455704099</v>
      </c>
      <c r="BH1817">
        <v>9.520335036457106E-2</v>
      </c>
      <c r="BI1817">
        <v>2.915165766019784E-3</v>
      </c>
      <c r="BJ1817">
        <v>4.0571241108320244</v>
      </c>
      <c r="BK1817">
        <v>1.9065594829522841</v>
      </c>
      <c r="BM1817">
        <v>2.5436682542678821E-2</v>
      </c>
    </row>
    <row r="1818" spans="1:65" x14ac:dyDescent="0.35">
      <c r="A1818" t="s">
        <v>1095</v>
      </c>
      <c r="B1818" t="s">
        <v>1095</v>
      </c>
      <c r="C1818" t="s">
        <v>1096</v>
      </c>
      <c r="D1818">
        <v>9.3340449423902668E-11</v>
      </c>
      <c r="E1818" t="s">
        <v>67</v>
      </c>
      <c r="F1818" t="s">
        <v>754</v>
      </c>
      <c r="G1818" t="s">
        <v>591</v>
      </c>
      <c r="H1818" t="s">
        <v>101</v>
      </c>
      <c r="I1818">
        <v>21900417707.57</v>
      </c>
      <c r="J1818">
        <v>4.5163004999999998</v>
      </c>
      <c r="K1818">
        <v>0.24099999999999999</v>
      </c>
      <c r="L1818" t="s">
        <v>1097</v>
      </c>
      <c r="M1818" s="3">
        <v>46174</v>
      </c>
      <c r="N1818" t="s">
        <v>1098</v>
      </c>
      <c r="O1818">
        <v>1.8781159999999999</v>
      </c>
      <c r="P1818">
        <v>2.0441948313957781</v>
      </c>
      <c r="Q1818" t="s">
        <v>757</v>
      </c>
      <c r="R1818" t="s">
        <v>790</v>
      </c>
      <c r="S1818" t="s">
        <v>994</v>
      </c>
      <c r="U1818" t="s">
        <v>120</v>
      </c>
      <c r="W1818">
        <v>6.2347023899999998</v>
      </c>
      <c r="X1818">
        <v>5.5140653200000003</v>
      </c>
      <c r="Y1818">
        <v>6.9430286399999996</v>
      </c>
      <c r="Z1818">
        <v>21.173694179999998</v>
      </c>
      <c r="AA1818">
        <v>38.169752160000002</v>
      </c>
      <c r="AB1818">
        <v>37.590550589999999</v>
      </c>
      <c r="AC1818">
        <v>0</v>
      </c>
      <c r="AE1818">
        <v>212.63439131999999</v>
      </c>
      <c r="AI1818">
        <v>99.999999979999998</v>
      </c>
      <c r="AJ1818">
        <v>81.553181539999997</v>
      </c>
      <c r="AK1818">
        <v>12.95381296</v>
      </c>
      <c r="AL1818">
        <v>2.4270024299999999</v>
      </c>
      <c r="AM1818">
        <v>8.1104266299999992</v>
      </c>
      <c r="AN1818">
        <v>75.980575970000004</v>
      </c>
      <c r="AO1818">
        <v>5.2093052100000001</v>
      </c>
      <c r="AP1818">
        <v>78.710378730000002</v>
      </c>
      <c r="AR1818">
        <v>8.1104266299999992</v>
      </c>
      <c r="AS1818">
        <v>161.70025175999999</v>
      </c>
      <c r="AT1818">
        <v>96.768762820966259</v>
      </c>
      <c r="AU1818">
        <v>78.710378730000002</v>
      </c>
      <c r="AV1818">
        <v>15.796615770000001</v>
      </c>
      <c r="AW1818">
        <v>2.4270024299999999</v>
      </c>
      <c r="AX1818">
        <v>161.70025175999999</v>
      </c>
      <c r="AY1818" t="s">
        <v>152</v>
      </c>
      <c r="AZ1818" t="s">
        <v>94</v>
      </c>
      <c r="BA1818">
        <v>0.58409167386830363</v>
      </c>
      <c r="BB1818">
        <v>0.42494093452201909</v>
      </c>
      <c r="BC1818">
        <v>2.1965511401930159E-10</v>
      </c>
      <c r="BE1818">
        <v>1.369484264351862E-9</v>
      </c>
      <c r="BF1818">
        <v>1.211192646574477E-9</v>
      </c>
      <c r="BG1818">
        <v>1.5250717475584761E-9</v>
      </c>
      <c r="BH1818">
        <v>1.7814966861578301E-9</v>
      </c>
      <c r="BI1818">
        <v>0</v>
      </c>
      <c r="BJ1818">
        <v>4.6706231469819383E-8</v>
      </c>
      <c r="BK1818">
        <v>3.5518287237292558E-8</v>
      </c>
      <c r="BM1818">
        <v>1.7289137214440559E-8</v>
      </c>
    </row>
    <row r="1819" spans="1:65" x14ac:dyDescent="0.35">
      <c r="A1819" t="s">
        <v>906</v>
      </c>
      <c r="B1819" t="s">
        <v>906</v>
      </c>
      <c r="C1819" t="s">
        <v>907</v>
      </c>
      <c r="D1819">
        <v>1.64379844358662E-2</v>
      </c>
      <c r="E1819" t="s">
        <v>133</v>
      </c>
      <c r="F1819" t="s">
        <v>754</v>
      </c>
      <c r="G1819" t="s">
        <v>591</v>
      </c>
      <c r="H1819" t="s">
        <v>70</v>
      </c>
      <c r="I1819">
        <v>12940613237.889999</v>
      </c>
      <c r="J1819">
        <v>3.4075000000000002</v>
      </c>
      <c r="K1819">
        <v>83358.429999999993</v>
      </c>
      <c r="L1819" t="s">
        <v>908</v>
      </c>
      <c r="M1819" s="3">
        <v>46174</v>
      </c>
      <c r="N1819" t="s">
        <v>593</v>
      </c>
      <c r="O1819">
        <v>748.89</v>
      </c>
      <c r="P1819">
        <v>212717598.99500021</v>
      </c>
      <c r="Q1819" t="s">
        <v>757</v>
      </c>
      <c r="R1819" t="s">
        <v>595</v>
      </c>
      <c r="S1819" t="s">
        <v>596</v>
      </c>
      <c r="U1819" t="s">
        <v>92</v>
      </c>
      <c r="W1819">
        <v>5.8253245700000003</v>
      </c>
      <c r="X1819">
        <v>4.7493945100000001</v>
      </c>
      <c r="Y1819">
        <v>5.4515634799999999</v>
      </c>
      <c r="Z1819">
        <v>19.13333416</v>
      </c>
      <c r="AA1819">
        <v>42.575758</v>
      </c>
      <c r="AB1819">
        <v>37.975529209999998</v>
      </c>
      <c r="AC1819">
        <v>1.238587E-2</v>
      </c>
      <c r="AE1819">
        <v>88.746184119999995</v>
      </c>
      <c r="AI1819">
        <v>99.79824327</v>
      </c>
      <c r="AJ1819">
        <v>42.406223959999998</v>
      </c>
      <c r="AK1819">
        <v>54.005171820000001</v>
      </c>
      <c r="AL1819">
        <v>3.27322559</v>
      </c>
      <c r="AM1819">
        <v>6.4545620799999996</v>
      </c>
      <c r="AN1819">
        <v>59.293199880000003</v>
      </c>
      <c r="AO1819">
        <v>13.909748029999999</v>
      </c>
      <c r="AP1819">
        <v>17.473876579999999</v>
      </c>
      <c r="AR1819">
        <v>6.4545620799999996</v>
      </c>
      <c r="AS1819">
        <v>21.831660679999999</v>
      </c>
      <c r="AT1819">
        <v>46.400226356369807</v>
      </c>
      <c r="AU1819">
        <v>17.473876579999999</v>
      </c>
      <c r="AV1819">
        <v>67.052869979999997</v>
      </c>
      <c r="AW1819">
        <v>15.102639160000001</v>
      </c>
      <c r="AX1819">
        <v>21.831660679999999</v>
      </c>
      <c r="AY1819" t="s">
        <v>152</v>
      </c>
      <c r="AZ1819" t="s">
        <v>94</v>
      </c>
      <c r="BA1819">
        <v>0.80400569866377269</v>
      </c>
      <c r="BB1819">
        <v>0.73378663360217133</v>
      </c>
      <c r="BC1819">
        <v>2.2401586078465138E-2</v>
      </c>
      <c r="BE1819">
        <v>0.13049650978985289</v>
      </c>
      <c r="BF1819">
        <v>0.1063939699363548</v>
      </c>
      <c r="BG1819">
        <v>0.122123668559437</v>
      </c>
      <c r="BH1819">
        <v>0.144592428033917</v>
      </c>
      <c r="BI1819">
        <v>2.7746313296167898E-4</v>
      </c>
      <c r="BJ1819">
        <v>1.9880552826994959</v>
      </c>
      <c r="BK1819">
        <v>0.48906382595886272</v>
      </c>
      <c r="BM1819">
        <v>0.39144255033134601</v>
      </c>
    </row>
    <row r="1820" spans="1:65" x14ac:dyDescent="0.35">
      <c r="A1820" t="s">
        <v>919</v>
      </c>
      <c r="B1820" t="s">
        <v>919</v>
      </c>
      <c r="C1820" t="s">
        <v>920</v>
      </c>
      <c r="D1820">
        <v>8.5916014532034905E-7</v>
      </c>
      <c r="E1820" t="s">
        <v>133</v>
      </c>
      <c r="F1820" t="s">
        <v>754</v>
      </c>
      <c r="G1820" t="s">
        <v>591</v>
      </c>
      <c r="H1820" t="s">
        <v>70</v>
      </c>
      <c r="I1820">
        <v>12940613237.889999</v>
      </c>
      <c r="J1820">
        <v>3.4075000000000002</v>
      </c>
      <c r="K1820">
        <v>22</v>
      </c>
      <c r="L1820" t="s">
        <v>921</v>
      </c>
      <c r="M1820" s="3">
        <v>46174</v>
      </c>
      <c r="N1820" t="s">
        <v>593</v>
      </c>
      <c r="O1820">
        <v>148.31</v>
      </c>
      <c r="P1820">
        <v>11118.059149999999</v>
      </c>
      <c r="Q1820" t="s">
        <v>757</v>
      </c>
      <c r="R1820" t="s">
        <v>595</v>
      </c>
      <c r="S1820" t="s">
        <v>596</v>
      </c>
      <c r="U1820" t="s">
        <v>151</v>
      </c>
      <c r="W1820">
        <v>4.4335886100000002</v>
      </c>
      <c r="X1820">
        <v>4.2740855099999999</v>
      </c>
      <c r="Y1820">
        <v>6.3555341600000004</v>
      </c>
      <c r="Z1820">
        <v>19.195857369999999</v>
      </c>
      <c r="AA1820">
        <v>37.474034150000001</v>
      </c>
      <c r="AB1820">
        <v>37.845246349999996</v>
      </c>
      <c r="AC1820">
        <v>0.29203246999999999</v>
      </c>
      <c r="AE1820">
        <v>122.58125456</v>
      </c>
      <c r="AI1820">
        <v>95.431323030000001</v>
      </c>
      <c r="AJ1820">
        <v>23.39475741</v>
      </c>
      <c r="AK1820">
        <v>62.699823019999997</v>
      </c>
      <c r="AL1820">
        <v>8.4205574500000004</v>
      </c>
      <c r="AM1820">
        <v>5.6026972500000003</v>
      </c>
      <c r="AN1820">
        <v>27.315883700000001</v>
      </c>
      <c r="AO1820">
        <v>7.5021239900000003</v>
      </c>
      <c r="AP1820">
        <v>24.15402267</v>
      </c>
      <c r="AR1820">
        <v>5.6026972500000003</v>
      </c>
      <c r="AS1820">
        <v>58.279284670000003</v>
      </c>
      <c r="AT1820">
        <v>24.781778312230319</v>
      </c>
      <c r="AU1820">
        <v>24.15402267</v>
      </c>
      <c r="AV1820">
        <v>57.687452260000001</v>
      </c>
      <c r="AW1820">
        <v>12.072499329999999</v>
      </c>
      <c r="AX1820">
        <v>58.279284670000003</v>
      </c>
      <c r="AY1820" t="s">
        <v>93</v>
      </c>
      <c r="AZ1820" t="s">
        <v>94</v>
      </c>
      <c r="BA1820">
        <v>0.80400569866377269</v>
      </c>
      <c r="BB1820">
        <v>0.73378663360217133</v>
      </c>
      <c r="BC1820">
        <v>1.170858265845914E-6</v>
      </c>
      <c r="BE1820">
        <v>5.1911038713787943E-6</v>
      </c>
      <c r="BF1820">
        <v>5.0043483483157469E-6</v>
      </c>
      <c r="BG1820">
        <v>7.4414297051020659E-6</v>
      </c>
      <c r="BH1820">
        <v>6.5599643861946694E-6</v>
      </c>
      <c r="BI1820">
        <v>3.4192863139489878E-7</v>
      </c>
      <c r="BJ1820">
        <v>1.435252751393381E-4</v>
      </c>
      <c r="BK1820">
        <v>6.8236782183456543E-5</v>
      </c>
      <c r="BM1820">
        <v>2.828093709659908E-5</v>
      </c>
    </row>
    <row r="1821" spans="1:65" x14ac:dyDescent="0.35">
      <c r="A1821" t="s">
        <v>729</v>
      </c>
      <c r="B1821" t="s">
        <v>729</v>
      </c>
      <c r="C1821" t="s">
        <v>730</v>
      </c>
      <c r="D1821">
        <v>1.186219214806504E-3</v>
      </c>
      <c r="E1821" t="s">
        <v>67</v>
      </c>
      <c r="F1821" t="s">
        <v>590</v>
      </c>
      <c r="G1821" t="s">
        <v>591</v>
      </c>
      <c r="H1821" t="s">
        <v>81</v>
      </c>
      <c r="I1821">
        <v>22785495209.5</v>
      </c>
      <c r="J1821">
        <v>3.4075000000000002</v>
      </c>
      <c r="K1821">
        <v>43250.21099999993</v>
      </c>
      <c r="L1821" t="s">
        <v>731</v>
      </c>
      <c r="M1821" s="3">
        <v>46174</v>
      </c>
      <c r="N1821" t="s">
        <v>732</v>
      </c>
      <c r="O1821">
        <v>183.4</v>
      </c>
      <c r="P1821">
        <v>27028592.23639046</v>
      </c>
      <c r="Q1821" t="s">
        <v>594</v>
      </c>
      <c r="R1821" t="s">
        <v>693</v>
      </c>
      <c r="S1821" t="s">
        <v>602</v>
      </c>
      <c r="U1821" t="s">
        <v>283</v>
      </c>
      <c r="W1821">
        <v>4.7547517099999999</v>
      </c>
      <c r="X1821">
        <v>5.2886607999999997</v>
      </c>
      <c r="Y1821">
        <v>4.77836675</v>
      </c>
      <c r="Z1821">
        <v>14.92559215</v>
      </c>
      <c r="AA1821">
        <v>14.106008989999999</v>
      </c>
      <c r="AB1821">
        <v>24.80571591</v>
      </c>
      <c r="AC1821">
        <v>2.8223268199999998</v>
      </c>
      <c r="AE1821">
        <v>716.24030426000002</v>
      </c>
      <c r="AI1821">
        <v>54.020877939999998</v>
      </c>
      <c r="AJ1821">
        <v>1.34290782</v>
      </c>
      <c r="AK1821">
        <v>38.148711059999997</v>
      </c>
      <c r="AL1821">
        <v>14.34569816</v>
      </c>
      <c r="AM1821">
        <v>3.7159861200000002</v>
      </c>
      <c r="AN1821">
        <v>9.2198338500000006</v>
      </c>
      <c r="AO1821">
        <v>1.22673327</v>
      </c>
      <c r="AP1821">
        <v>0.56277946999999995</v>
      </c>
      <c r="AR1821">
        <v>3.7159861200000002</v>
      </c>
      <c r="AS1821">
        <v>399.68306785999999</v>
      </c>
      <c r="AT1821">
        <v>1.503855131923322</v>
      </c>
      <c r="AU1821">
        <v>0.56277946999999995</v>
      </c>
      <c r="AV1821">
        <v>4.5414896100000002</v>
      </c>
      <c r="AW1821">
        <v>9.0395600399999996</v>
      </c>
      <c r="AX1821">
        <v>399.68306785999999</v>
      </c>
      <c r="AY1821" t="s">
        <v>93</v>
      </c>
      <c r="AZ1821" t="s">
        <v>94</v>
      </c>
      <c r="BA1821">
        <v>0.65823102542440226</v>
      </c>
      <c r="BB1821">
        <v>0.5409661471288153</v>
      </c>
      <c r="BC1821">
        <v>2.1927790141811599E-3</v>
      </c>
      <c r="BE1821">
        <v>1.0426119767329991E-2</v>
      </c>
      <c r="BF1821">
        <v>1.159686441536255E-2</v>
      </c>
      <c r="BG1821">
        <v>1.047790233146103E-2</v>
      </c>
      <c r="BH1821">
        <v>8.1483363809244751E-3</v>
      </c>
      <c r="BI1821">
        <v>6.1887390220566486E-3</v>
      </c>
      <c r="BJ1821">
        <v>1.5705567082920571</v>
      </c>
      <c r="BK1821">
        <v>0.87641664352695259</v>
      </c>
      <c r="BM1821">
        <v>1.234051011427996E-3</v>
      </c>
    </row>
    <row r="1822" spans="1:65" x14ac:dyDescent="0.35">
      <c r="A1822" t="s">
        <v>1095</v>
      </c>
      <c r="B1822" t="s">
        <v>1095</v>
      </c>
      <c r="C1822" t="s">
        <v>1096</v>
      </c>
      <c r="D1822">
        <v>4.20923080027038E-10</v>
      </c>
      <c r="E1822" t="s">
        <v>76</v>
      </c>
      <c r="F1822" t="s">
        <v>754</v>
      </c>
      <c r="G1822" t="s">
        <v>591</v>
      </c>
      <c r="H1822" t="s">
        <v>101</v>
      </c>
      <c r="I1822">
        <v>4856456983.2200003</v>
      </c>
      <c r="J1822">
        <v>4.5163004999999998</v>
      </c>
      <c r="K1822">
        <v>0.24099999999999999</v>
      </c>
      <c r="L1822" t="s">
        <v>1097</v>
      </c>
      <c r="M1822" s="3">
        <v>46174</v>
      </c>
      <c r="N1822" t="s">
        <v>1098</v>
      </c>
      <c r="O1822">
        <v>1.8781159999999999</v>
      </c>
      <c r="P1822">
        <v>2.0441948313957781</v>
      </c>
      <c r="Q1822" t="s">
        <v>757</v>
      </c>
      <c r="R1822" t="s">
        <v>790</v>
      </c>
      <c r="S1822" t="s">
        <v>994</v>
      </c>
      <c r="U1822" t="s">
        <v>120</v>
      </c>
      <c r="W1822">
        <v>6.2347023899999998</v>
      </c>
      <c r="X1822">
        <v>5.5140653200000003</v>
      </c>
      <c r="Y1822">
        <v>6.9430286399999996</v>
      </c>
      <c r="Z1822">
        <v>21.173694179999998</v>
      </c>
      <c r="AA1822">
        <v>38.169752160000002</v>
      </c>
      <c r="AB1822">
        <v>37.590550589999999</v>
      </c>
      <c r="AC1822">
        <v>0</v>
      </c>
      <c r="AE1822">
        <v>212.63439131999999</v>
      </c>
      <c r="AI1822">
        <v>99.999999979999998</v>
      </c>
      <c r="AJ1822">
        <v>81.553181539999997</v>
      </c>
      <c r="AK1822">
        <v>12.95381296</v>
      </c>
      <c r="AL1822">
        <v>2.4270024299999999</v>
      </c>
      <c r="AM1822">
        <v>8.1104266299999992</v>
      </c>
      <c r="AN1822">
        <v>75.980575970000004</v>
      </c>
      <c r="AO1822">
        <v>5.2093052100000001</v>
      </c>
      <c r="AP1822">
        <v>78.710378730000002</v>
      </c>
      <c r="AR1822">
        <v>8.1104266299999992</v>
      </c>
      <c r="AS1822">
        <v>161.70025175999999</v>
      </c>
      <c r="AT1822">
        <v>96.768762820966259</v>
      </c>
      <c r="AU1822">
        <v>78.710378730000002</v>
      </c>
      <c r="AV1822">
        <v>15.796615770000001</v>
      </c>
      <c r="AW1822">
        <v>2.4270024299999999</v>
      </c>
      <c r="AX1822">
        <v>161.70025175999999</v>
      </c>
      <c r="AY1822" t="s">
        <v>152</v>
      </c>
      <c r="AZ1822" t="s">
        <v>94</v>
      </c>
      <c r="BA1822">
        <v>0.58036120933591218</v>
      </c>
      <c r="BB1822">
        <v>0.24170055173816651</v>
      </c>
      <c r="BC1822">
        <v>1.7415064922277161E-9</v>
      </c>
      <c r="BE1822">
        <v>1.0857774689292659E-8</v>
      </c>
      <c r="BF1822">
        <v>9.6027805533477012E-9</v>
      </c>
      <c r="BG1822">
        <v>1.2091329452282969E-8</v>
      </c>
      <c r="BH1822">
        <v>1.4124360630881559E-8</v>
      </c>
      <c r="BI1822">
        <v>0</v>
      </c>
      <c r="BJ1822">
        <v>3.7030417295466878E-7</v>
      </c>
      <c r="BK1822">
        <v>2.8160203823489617E-7</v>
      </c>
      <c r="BM1822">
        <v>1.3707463556399739E-7</v>
      </c>
    </row>
    <row r="1823" spans="1:65" x14ac:dyDescent="0.35">
      <c r="A1823" t="s">
        <v>962</v>
      </c>
      <c r="B1823" t="s">
        <v>962</v>
      </c>
      <c r="C1823" t="s">
        <v>963</v>
      </c>
      <c r="D1823">
        <v>2.4732312740487101E-8</v>
      </c>
      <c r="E1823" t="s">
        <v>122</v>
      </c>
      <c r="F1823" t="s">
        <v>754</v>
      </c>
      <c r="G1823" t="s">
        <v>591</v>
      </c>
      <c r="H1823" t="s">
        <v>70</v>
      </c>
      <c r="I1823">
        <v>50823903457.370003</v>
      </c>
      <c r="J1823">
        <v>3.4075000000000002</v>
      </c>
      <c r="K1823">
        <v>1</v>
      </c>
      <c r="L1823" t="s">
        <v>964</v>
      </c>
      <c r="M1823" s="3">
        <v>46174</v>
      </c>
      <c r="N1823" t="s">
        <v>958</v>
      </c>
      <c r="O1823">
        <v>368.89</v>
      </c>
      <c r="P1823">
        <v>1256.992675</v>
      </c>
      <c r="Q1823" t="s">
        <v>757</v>
      </c>
      <c r="R1823" t="s">
        <v>601</v>
      </c>
      <c r="S1823" t="s">
        <v>602</v>
      </c>
      <c r="U1823" t="s">
        <v>92</v>
      </c>
      <c r="W1823">
        <v>6.0018777700000001</v>
      </c>
      <c r="X1823">
        <v>4.8178788900000002</v>
      </c>
      <c r="Y1823">
        <v>5.34622829</v>
      </c>
      <c r="Z1823">
        <v>16.495609080000001</v>
      </c>
      <c r="AA1823">
        <v>43.636823679999999</v>
      </c>
      <c r="AB1823">
        <v>36.625520600000002</v>
      </c>
      <c r="AC1823">
        <v>0</v>
      </c>
      <c r="AE1823">
        <v>31.605991589999999</v>
      </c>
      <c r="AI1823">
        <v>96.757953319999999</v>
      </c>
      <c r="AJ1823">
        <v>49.684522299999998</v>
      </c>
      <c r="AK1823">
        <v>40.228078549999999</v>
      </c>
      <c r="AL1823">
        <v>6.8453524999999997</v>
      </c>
      <c r="AM1823">
        <v>6.6581889099999998</v>
      </c>
      <c r="AN1823">
        <v>45.254953329999999</v>
      </c>
      <c r="AO1823">
        <v>22.32687666</v>
      </c>
      <c r="AP1823">
        <v>11.434582450000001</v>
      </c>
      <c r="AR1823">
        <v>6.6581889099999998</v>
      </c>
      <c r="AS1823">
        <v>6.2466670999999998</v>
      </c>
      <c r="AT1823">
        <v>54.713164037631742</v>
      </c>
      <c r="AU1823">
        <v>11.434582450000001</v>
      </c>
      <c r="AV1823">
        <v>66.052119980000001</v>
      </c>
      <c r="AW1823">
        <v>19.27125092</v>
      </c>
      <c r="AX1823">
        <v>6.2466670999999998</v>
      </c>
      <c r="AY1823" t="s">
        <v>93</v>
      </c>
      <c r="AZ1823" t="s">
        <v>94</v>
      </c>
      <c r="BA1823">
        <v>0.60589742474947772</v>
      </c>
      <c r="BB1823">
        <v>0.46385389407758731</v>
      </c>
      <c r="BC1823">
        <v>5.3319187477490941E-8</v>
      </c>
      <c r="BE1823">
        <v>3.2001524603561518E-7</v>
      </c>
      <c r="BF1823">
        <v>2.5688538777975599E-7</v>
      </c>
      <c r="BG1823">
        <v>2.850565484919758E-7</v>
      </c>
      <c r="BH1823">
        <v>3.5500922275284112E-7</v>
      </c>
      <c r="BI1823">
        <v>0</v>
      </c>
      <c r="BJ1823">
        <v>1.685205790999212E-6</v>
      </c>
      <c r="BK1823">
        <v>3.3306721421437462E-7</v>
      </c>
      <c r="BM1823">
        <v>6.0968264537837767E-7</v>
      </c>
    </row>
    <row r="1824" spans="1:65" x14ac:dyDescent="0.35">
      <c r="A1824" t="s">
        <v>962</v>
      </c>
      <c r="B1824" t="s">
        <v>962</v>
      </c>
      <c r="C1824" t="s">
        <v>963</v>
      </c>
      <c r="D1824">
        <v>1.7237710802499499E-5</v>
      </c>
      <c r="E1824" t="s">
        <v>133</v>
      </c>
      <c r="F1824" t="s">
        <v>754</v>
      </c>
      <c r="G1824" t="s">
        <v>591</v>
      </c>
      <c r="H1824" t="s">
        <v>70</v>
      </c>
      <c r="I1824">
        <v>12940613237.889999</v>
      </c>
      <c r="J1824">
        <v>3.4075000000000002</v>
      </c>
      <c r="K1824">
        <v>177.46049999992641</v>
      </c>
      <c r="L1824" t="s">
        <v>964</v>
      </c>
      <c r="M1824" s="3">
        <v>46174</v>
      </c>
      <c r="N1824" t="s">
        <v>958</v>
      </c>
      <c r="O1824">
        <v>368.89</v>
      </c>
      <c r="P1824">
        <v>223066.54860174499</v>
      </c>
      <c r="Q1824" t="s">
        <v>757</v>
      </c>
      <c r="R1824" t="s">
        <v>601</v>
      </c>
      <c r="S1824" t="s">
        <v>602</v>
      </c>
      <c r="U1824" t="s">
        <v>92</v>
      </c>
      <c r="W1824">
        <v>6.0018777700000001</v>
      </c>
      <c r="X1824">
        <v>4.8178788900000002</v>
      </c>
      <c r="Y1824">
        <v>5.34622829</v>
      </c>
      <c r="Z1824">
        <v>16.495609080000001</v>
      </c>
      <c r="AA1824">
        <v>43.636823679999999</v>
      </c>
      <c r="AB1824">
        <v>36.625520600000002</v>
      </c>
      <c r="AC1824">
        <v>0</v>
      </c>
      <c r="AE1824">
        <v>31.605991589999999</v>
      </c>
      <c r="AI1824">
        <v>96.757953319999999</v>
      </c>
      <c r="AJ1824">
        <v>49.684522299999998</v>
      </c>
      <c r="AK1824">
        <v>40.228078549999999</v>
      </c>
      <c r="AL1824">
        <v>6.8453524999999997</v>
      </c>
      <c r="AM1824">
        <v>6.6581889099999998</v>
      </c>
      <c r="AN1824">
        <v>45.254953329999999</v>
      </c>
      <c r="AO1824">
        <v>22.32687666</v>
      </c>
      <c r="AP1824">
        <v>11.434582450000001</v>
      </c>
      <c r="AR1824">
        <v>6.6581889099999998</v>
      </c>
      <c r="AS1824">
        <v>6.2466670999999998</v>
      </c>
      <c r="AT1824">
        <v>54.713164037631742</v>
      </c>
      <c r="AU1824">
        <v>11.434582450000001</v>
      </c>
      <c r="AV1824">
        <v>66.052119980000001</v>
      </c>
      <c r="AW1824">
        <v>19.27125092</v>
      </c>
      <c r="AX1824">
        <v>6.2466670999999998</v>
      </c>
      <c r="AY1824" t="s">
        <v>93</v>
      </c>
      <c r="AZ1824" t="s">
        <v>94</v>
      </c>
      <c r="BA1824">
        <v>0.80400569866377269</v>
      </c>
      <c r="BB1824">
        <v>0.73378663360217133</v>
      </c>
      <c r="BC1824">
        <v>2.3491448349064739E-5</v>
      </c>
      <c r="BE1824">
        <v>1.4099280163135491E-4</v>
      </c>
      <c r="BF1824">
        <v>1.131789530964844E-4</v>
      </c>
      <c r="BG1824">
        <v>1.2559064573684371E-4</v>
      </c>
      <c r="BH1824">
        <v>1.564105008775806E-4</v>
      </c>
      <c r="BI1824">
        <v>0</v>
      </c>
      <c r="BJ1824">
        <v>7.4247051895745943E-4</v>
      </c>
      <c r="BK1824">
        <v>1.4674325753345199E-4</v>
      </c>
      <c r="BM1824">
        <v>2.6861490301729709E-4</v>
      </c>
    </row>
    <row r="1825" spans="1:65" x14ac:dyDescent="0.35">
      <c r="A1825" t="s">
        <v>968</v>
      </c>
      <c r="B1825" t="s">
        <v>968</v>
      </c>
      <c r="D1825">
        <v>3.4117904614972099E-3</v>
      </c>
      <c r="E1825" t="s">
        <v>133</v>
      </c>
      <c r="F1825" t="s">
        <v>744</v>
      </c>
      <c r="G1825" t="s">
        <v>591</v>
      </c>
      <c r="H1825" t="s">
        <v>81</v>
      </c>
      <c r="I1825">
        <v>6071238455.0900002</v>
      </c>
      <c r="J1825">
        <v>1</v>
      </c>
      <c r="K1825">
        <v>0</v>
      </c>
      <c r="M1825" s="3">
        <v>46174</v>
      </c>
      <c r="N1825" t="s">
        <v>969</v>
      </c>
      <c r="O1825">
        <v>1.039207</v>
      </c>
      <c r="P1825">
        <v>0</v>
      </c>
      <c r="AZ1825" t="s">
        <v>73</v>
      </c>
      <c r="BA1825">
        <v>0.80846808715157892</v>
      </c>
      <c r="BB1825">
        <v>8.8257918852956946E-2</v>
      </c>
      <c r="BC1825">
        <v>3.8657046368626248E-2</v>
      </c>
    </row>
    <row r="1826" spans="1:65" x14ac:dyDescent="0.35">
      <c r="A1826" t="s">
        <v>1045</v>
      </c>
      <c r="B1826" t="s">
        <v>1045</v>
      </c>
      <c r="C1826" t="s">
        <v>1046</v>
      </c>
      <c r="D1826">
        <v>2.5791485876314801E-2</v>
      </c>
      <c r="E1826" t="s">
        <v>133</v>
      </c>
      <c r="F1826" t="s">
        <v>754</v>
      </c>
      <c r="G1826" t="s">
        <v>591</v>
      </c>
      <c r="H1826" t="s">
        <v>70</v>
      </c>
      <c r="I1826">
        <v>12940613237.889999</v>
      </c>
      <c r="J1826">
        <v>3.4075000000000002</v>
      </c>
      <c r="K1826">
        <v>1053430.32</v>
      </c>
      <c r="L1826" t="s">
        <v>1047</v>
      </c>
      <c r="M1826" s="3">
        <v>46174</v>
      </c>
      <c r="N1826" t="s">
        <v>1048</v>
      </c>
      <c r="O1826">
        <v>92.98</v>
      </c>
      <c r="P1826">
        <v>333757643.55589211</v>
      </c>
      <c r="Q1826" t="s">
        <v>757</v>
      </c>
      <c r="R1826" t="s">
        <v>595</v>
      </c>
      <c r="S1826" t="s">
        <v>596</v>
      </c>
      <c r="U1826" t="s">
        <v>92</v>
      </c>
      <c r="W1826">
        <v>6.4847307799999996</v>
      </c>
      <c r="X1826">
        <v>4.5275778799999999</v>
      </c>
      <c r="Y1826">
        <v>5.4448687099999997</v>
      </c>
      <c r="Z1826">
        <v>11.143222829999999</v>
      </c>
      <c r="AA1826">
        <v>53.760745049999997</v>
      </c>
      <c r="AB1826">
        <v>34.75370435</v>
      </c>
      <c r="AC1826">
        <v>0</v>
      </c>
      <c r="AE1826">
        <v>3.5420727400000001</v>
      </c>
      <c r="AI1826">
        <v>99.501460750000007</v>
      </c>
      <c r="AJ1826">
        <v>41.471858539999999</v>
      </c>
      <c r="AK1826">
        <v>58.181133029999998</v>
      </c>
      <c r="AL1826">
        <v>4.6806599999999997E-3</v>
      </c>
      <c r="AM1826">
        <v>6.8024214199999999</v>
      </c>
      <c r="AN1826">
        <v>93.686789829999995</v>
      </c>
      <c r="AO1826">
        <v>0</v>
      </c>
      <c r="AP1826">
        <v>13.11040186</v>
      </c>
      <c r="AR1826">
        <v>6.8024214199999999</v>
      </c>
      <c r="AS1826">
        <v>0.80095963999999997</v>
      </c>
      <c r="AT1826">
        <v>61.087925302397963</v>
      </c>
      <c r="AU1826">
        <v>13.11040186</v>
      </c>
      <c r="AV1826">
        <v>86.525811149999996</v>
      </c>
      <c r="AW1826">
        <v>0</v>
      </c>
      <c r="AX1826">
        <v>0.80095963999999997</v>
      </c>
      <c r="AY1826" t="s">
        <v>152</v>
      </c>
      <c r="AZ1826" t="s">
        <v>94</v>
      </c>
      <c r="BA1826">
        <v>0.80400569866377269</v>
      </c>
      <c r="BB1826">
        <v>0.73378663360217133</v>
      </c>
      <c r="BC1826">
        <v>3.5148481445762977E-2</v>
      </c>
      <c r="BE1826">
        <v>0.22792843950159811</v>
      </c>
      <c r="BF1826">
        <v>0.15913748710942691</v>
      </c>
      <c r="BG1826">
        <v>0.19137886682805039</v>
      </c>
      <c r="BH1826">
        <v>0.2390947830671307</v>
      </c>
      <c r="BI1826">
        <v>0</v>
      </c>
      <c r="BJ1826">
        <v>0.1244984779814329</v>
      </c>
      <c r="BK1826">
        <v>2.8152515045345002E-2</v>
      </c>
      <c r="BM1826">
        <v>0.4608107165227065</v>
      </c>
    </row>
    <row r="1827" spans="1:65" x14ac:dyDescent="0.35">
      <c r="A1827" t="s">
        <v>616</v>
      </c>
      <c r="B1827" t="s">
        <v>616</v>
      </c>
      <c r="C1827" t="s">
        <v>617</v>
      </c>
      <c r="D1827">
        <v>8.1920131107768999E-7</v>
      </c>
      <c r="E1827" t="s">
        <v>76</v>
      </c>
      <c r="F1827" t="s">
        <v>590</v>
      </c>
      <c r="G1827" t="s">
        <v>591</v>
      </c>
      <c r="H1827" t="s">
        <v>110</v>
      </c>
      <c r="I1827">
        <v>7928996892.6599998</v>
      </c>
      <c r="J1827">
        <v>3.4075000000000002</v>
      </c>
      <c r="K1827">
        <v>1</v>
      </c>
      <c r="L1827" t="s">
        <v>618</v>
      </c>
      <c r="M1827" s="3">
        <v>46174</v>
      </c>
      <c r="N1827" t="s">
        <v>613</v>
      </c>
      <c r="O1827">
        <v>1906.22</v>
      </c>
      <c r="P1827">
        <v>6495.4446500000004</v>
      </c>
      <c r="Q1827" t="s">
        <v>594</v>
      </c>
      <c r="R1827" t="s">
        <v>601</v>
      </c>
      <c r="S1827" t="s">
        <v>615</v>
      </c>
      <c r="U1827" t="s">
        <v>92</v>
      </c>
      <c r="W1827">
        <v>5.5887372299999996</v>
      </c>
      <c r="X1827">
        <v>4.4136338300000002</v>
      </c>
      <c r="Y1827">
        <v>5.8827445100000002</v>
      </c>
      <c r="Z1827">
        <v>20.655870669999999</v>
      </c>
      <c r="AA1827">
        <v>37.866435109999998</v>
      </c>
      <c r="AB1827">
        <v>36.917154490000001</v>
      </c>
      <c r="AC1827">
        <v>0</v>
      </c>
      <c r="AE1827">
        <v>247.71671104999999</v>
      </c>
      <c r="AI1827">
        <v>98.181231960000005</v>
      </c>
      <c r="AJ1827">
        <v>38.611346439999998</v>
      </c>
      <c r="AK1827">
        <v>52.699327689999997</v>
      </c>
      <c r="AL1827">
        <v>4.1287861499999998</v>
      </c>
      <c r="AM1827">
        <v>6.3213008200000003</v>
      </c>
      <c r="AN1827">
        <v>31.41614779</v>
      </c>
      <c r="AO1827">
        <v>13.78338329</v>
      </c>
      <c r="AP1827">
        <v>13.46876754</v>
      </c>
      <c r="AR1827">
        <v>6.3213008200000003</v>
      </c>
      <c r="AS1827">
        <v>69.314872579999999</v>
      </c>
      <c r="AT1827">
        <v>41.18837094150102</v>
      </c>
      <c r="AU1827">
        <v>13.46876754</v>
      </c>
      <c r="AV1827">
        <v>52.869132950000001</v>
      </c>
      <c r="AW1827">
        <v>26.187495909999999</v>
      </c>
      <c r="AX1827">
        <v>69.314872579999999</v>
      </c>
      <c r="AY1827" t="s">
        <v>93</v>
      </c>
      <c r="AZ1827" t="s">
        <v>94</v>
      </c>
      <c r="BA1827">
        <v>0.56713394935192329</v>
      </c>
      <c r="BB1827">
        <v>0.29691664745334262</v>
      </c>
      <c r="BC1827">
        <v>2.7590278891533659E-6</v>
      </c>
      <c r="BE1827">
        <v>1.5419481882719731E-5</v>
      </c>
      <c r="BF1827">
        <v>1.217733882948079E-5</v>
      </c>
      <c r="BG1827">
        <v>1.6230656167853849E-5</v>
      </c>
      <c r="BH1827">
        <v>1.7440645258108039E-5</v>
      </c>
      <c r="BI1827">
        <v>0</v>
      </c>
      <c r="BJ1827">
        <v>6.8345731439629573E-4</v>
      </c>
      <c r="BK1827">
        <v>1.9124166658133189E-4</v>
      </c>
      <c r="BM1827">
        <v>3.7160705275383583E-5</v>
      </c>
    </row>
    <row r="1828" spans="1:65" x14ac:dyDescent="0.35">
      <c r="A1828" t="s">
        <v>838</v>
      </c>
      <c r="B1828" t="s">
        <v>838</v>
      </c>
      <c r="C1828" t="s">
        <v>839</v>
      </c>
      <c r="D1828">
        <v>8.9360878166821891E-8</v>
      </c>
      <c r="E1828" t="s">
        <v>67</v>
      </c>
      <c r="F1828" t="s">
        <v>590</v>
      </c>
      <c r="G1828" t="s">
        <v>591</v>
      </c>
      <c r="H1828" t="s">
        <v>81</v>
      </c>
      <c r="I1828">
        <v>22785495209.5</v>
      </c>
      <c r="J1828">
        <v>3.4075000000000002</v>
      </c>
      <c r="K1828">
        <v>3.222999999820868</v>
      </c>
      <c r="L1828" t="s">
        <v>840</v>
      </c>
      <c r="M1828" s="3">
        <v>46174</v>
      </c>
      <c r="N1828" t="s">
        <v>732</v>
      </c>
      <c r="O1828">
        <v>185.4</v>
      </c>
      <c r="P1828">
        <v>2036.131861386833</v>
      </c>
      <c r="Q1828" t="s">
        <v>594</v>
      </c>
      <c r="R1828" t="s">
        <v>693</v>
      </c>
      <c r="S1828" t="s">
        <v>602</v>
      </c>
      <c r="U1828" t="s">
        <v>151</v>
      </c>
      <c r="W1828">
        <v>4.6502567900000003</v>
      </c>
      <c r="X1828">
        <v>5.2286753199999998</v>
      </c>
      <c r="Y1828">
        <v>4.4979041799999999</v>
      </c>
      <c r="Z1828">
        <v>10.92563569</v>
      </c>
      <c r="AA1828">
        <v>11.07505696</v>
      </c>
      <c r="AB1828">
        <v>14.89837833</v>
      </c>
      <c r="AC1828">
        <v>2.5578758000000001</v>
      </c>
      <c r="AE1828">
        <v>718.83221391999996</v>
      </c>
      <c r="AI1828">
        <v>36.474129269999999</v>
      </c>
      <c r="AJ1828">
        <v>4.6942933699999996</v>
      </c>
      <c r="AK1828">
        <v>24.281916120000002</v>
      </c>
      <c r="AL1828">
        <v>7.9228614799999999</v>
      </c>
      <c r="AM1828">
        <v>4.3514931299999997</v>
      </c>
      <c r="AN1828">
        <v>20.411315259999999</v>
      </c>
      <c r="AO1828">
        <v>1.93989832</v>
      </c>
      <c r="AP1828">
        <v>4.1072122000000002</v>
      </c>
      <c r="AR1828">
        <v>4.3514931299999997</v>
      </c>
      <c r="AS1828">
        <v>429.35320166999998</v>
      </c>
      <c r="AU1828">
        <v>4.1072122000000002</v>
      </c>
      <c r="AV1828">
        <v>9.7755651300000004</v>
      </c>
      <c r="AW1828">
        <v>20.08514791</v>
      </c>
      <c r="AX1828">
        <v>429.35320166999998</v>
      </c>
      <c r="AY1828" t="s">
        <v>93</v>
      </c>
      <c r="AZ1828" t="s">
        <v>94</v>
      </c>
      <c r="BA1828">
        <v>0.65823102542440226</v>
      </c>
      <c r="BB1828">
        <v>0.5409661471288153</v>
      </c>
      <c r="BC1828">
        <v>1.651875605176144E-7</v>
      </c>
      <c r="BE1828">
        <v>7.6816457492057239E-7</v>
      </c>
      <c r="BF1828">
        <v>8.6371212084945695E-7</v>
      </c>
      <c r="BG1828">
        <v>7.4299781893618088E-7</v>
      </c>
      <c r="BH1828">
        <v>7.1881253475385831E-7</v>
      </c>
      <c r="BI1828">
        <v>4.2252926350904138E-7</v>
      </c>
      <c r="BJ1828">
        <v>1.1874213983892079E-4</v>
      </c>
      <c r="BK1828">
        <v>7.0923807984294636E-5</v>
      </c>
      <c r="BM1828">
        <v>6.7846036384618427E-7</v>
      </c>
    </row>
    <row r="1829" spans="1:65" x14ac:dyDescent="0.35">
      <c r="A1829" t="s">
        <v>1045</v>
      </c>
      <c r="B1829" t="s">
        <v>1045</v>
      </c>
      <c r="C1829" t="s">
        <v>1046</v>
      </c>
      <c r="D1829">
        <v>6.1763598448593702E-3</v>
      </c>
      <c r="E1829" t="s">
        <v>122</v>
      </c>
      <c r="F1829" t="s">
        <v>754</v>
      </c>
      <c r="G1829" t="s">
        <v>591</v>
      </c>
      <c r="H1829" t="s">
        <v>70</v>
      </c>
      <c r="I1829">
        <v>50823903457.370003</v>
      </c>
      <c r="J1829">
        <v>3.4075000000000002</v>
      </c>
      <c r="K1829">
        <v>990775.37</v>
      </c>
      <c r="L1829" t="s">
        <v>1047</v>
      </c>
      <c r="M1829" s="3">
        <v>46174</v>
      </c>
      <c r="N1829" t="s">
        <v>1048</v>
      </c>
      <c r="O1829">
        <v>92.98</v>
      </c>
      <c r="P1829">
        <v>313906716.47310948</v>
      </c>
      <c r="Q1829" t="s">
        <v>757</v>
      </c>
      <c r="R1829" t="s">
        <v>595</v>
      </c>
      <c r="S1829" t="s">
        <v>596</v>
      </c>
      <c r="U1829" t="s">
        <v>92</v>
      </c>
      <c r="W1829">
        <v>6.4847307799999996</v>
      </c>
      <c r="X1829">
        <v>4.5275778799999999</v>
      </c>
      <c r="Y1829">
        <v>5.4448687099999997</v>
      </c>
      <c r="Z1829">
        <v>11.143222829999999</v>
      </c>
      <c r="AA1829">
        <v>53.760745049999997</v>
      </c>
      <c r="AB1829">
        <v>34.75370435</v>
      </c>
      <c r="AC1829">
        <v>0</v>
      </c>
      <c r="AE1829">
        <v>3.5420727400000001</v>
      </c>
      <c r="AI1829">
        <v>99.501460750000007</v>
      </c>
      <c r="AJ1829">
        <v>41.471858539999999</v>
      </c>
      <c r="AK1829">
        <v>58.181133029999998</v>
      </c>
      <c r="AL1829">
        <v>4.6806599999999997E-3</v>
      </c>
      <c r="AM1829">
        <v>6.8024214199999999</v>
      </c>
      <c r="AN1829">
        <v>93.686789829999995</v>
      </c>
      <c r="AO1829">
        <v>0</v>
      </c>
      <c r="AP1829">
        <v>13.11040186</v>
      </c>
      <c r="AR1829">
        <v>6.8024214199999999</v>
      </c>
      <c r="AS1829">
        <v>0.80095963999999997</v>
      </c>
      <c r="AT1829">
        <v>61.087925302397963</v>
      </c>
      <c r="AU1829">
        <v>13.11040186</v>
      </c>
      <c r="AV1829">
        <v>86.525811149999996</v>
      </c>
      <c r="AW1829">
        <v>0</v>
      </c>
      <c r="AX1829">
        <v>0.80095963999999997</v>
      </c>
      <c r="AY1829" t="s">
        <v>152</v>
      </c>
      <c r="AZ1829" t="s">
        <v>94</v>
      </c>
      <c r="BA1829">
        <v>0.60589742474947772</v>
      </c>
      <c r="BB1829">
        <v>0.46385389407758731</v>
      </c>
      <c r="BC1829">
        <v>1.3315313127081931E-2</v>
      </c>
      <c r="BE1829">
        <v>8.634622088052625E-2</v>
      </c>
      <c r="BF1829">
        <v>6.0286117179449782E-2</v>
      </c>
      <c r="BG1829">
        <v>7.2500131809500656E-2</v>
      </c>
      <c r="BH1829">
        <v>9.0576371229669314E-2</v>
      </c>
      <c r="BI1829">
        <v>0</v>
      </c>
      <c r="BJ1829">
        <v>4.7163807652001073E-2</v>
      </c>
      <c r="BK1829">
        <v>1.066502840875482E-2</v>
      </c>
      <c r="BM1829">
        <v>0.17456910598777739</v>
      </c>
    </row>
    <row r="1830" spans="1:65" x14ac:dyDescent="0.35">
      <c r="A1830" t="s">
        <v>845</v>
      </c>
      <c r="B1830" t="s">
        <v>845</v>
      </c>
      <c r="C1830" t="s">
        <v>846</v>
      </c>
      <c r="D1830">
        <v>1.3245571276367401E-2</v>
      </c>
      <c r="E1830" t="s">
        <v>133</v>
      </c>
      <c r="F1830" t="s">
        <v>754</v>
      </c>
      <c r="G1830" t="s">
        <v>591</v>
      </c>
      <c r="H1830" t="s">
        <v>98</v>
      </c>
      <c r="I1830">
        <v>3194371942.5700002</v>
      </c>
      <c r="J1830">
        <v>3.4075000000000002</v>
      </c>
      <c r="K1830">
        <v>164573.94055248509</v>
      </c>
      <c r="L1830" t="s">
        <v>847</v>
      </c>
      <c r="M1830" s="3">
        <v>46174</v>
      </c>
      <c r="N1830" t="s">
        <v>848</v>
      </c>
      <c r="O1830">
        <v>75.45</v>
      </c>
      <c r="P1830">
        <v>42311281.248539127</v>
      </c>
      <c r="Q1830" t="s">
        <v>757</v>
      </c>
      <c r="R1830" t="s">
        <v>601</v>
      </c>
      <c r="S1830" t="s">
        <v>596</v>
      </c>
      <c r="U1830" t="s">
        <v>92</v>
      </c>
      <c r="W1830">
        <v>4.1145947200000004</v>
      </c>
      <c r="X1830">
        <v>6.0628809700000001</v>
      </c>
      <c r="Y1830">
        <v>6.8676825399999997</v>
      </c>
      <c r="Z1830">
        <v>34.878186120000002</v>
      </c>
      <c r="AA1830">
        <v>30.896656100000001</v>
      </c>
      <c r="AB1830">
        <v>33.53325847</v>
      </c>
      <c r="AC1830">
        <v>8.1480918500000001</v>
      </c>
      <c r="AE1830">
        <v>238.13579644999999</v>
      </c>
      <c r="AI1830">
        <v>99.46156972</v>
      </c>
      <c r="AJ1830">
        <v>45.512754479999998</v>
      </c>
      <c r="AK1830">
        <v>51.68334832</v>
      </c>
      <c r="AL1830">
        <v>2.11199789</v>
      </c>
      <c r="AM1830">
        <v>6.7721586</v>
      </c>
      <c r="AN1830">
        <v>47.363052629999999</v>
      </c>
      <c r="AO1830">
        <v>7.0921929099999996</v>
      </c>
      <c r="AP1830">
        <v>69.246130750000006</v>
      </c>
      <c r="AR1830">
        <v>6.7721586</v>
      </c>
      <c r="AS1830">
        <v>43.80628574</v>
      </c>
      <c r="AT1830">
        <v>59.618023625946101</v>
      </c>
      <c r="AU1830">
        <v>69.246130750000006</v>
      </c>
      <c r="AV1830">
        <v>26.136273859999999</v>
      </c>
      <c r="AW1830">
        <v>3.9256960799999998</v>
      </c>
      <c r="AX1830">
        <v>43.80628574</v>
      </c>
      <c r="AY1830" t="s">
        <v>121</v>
      </c>
      <c r="AZ1830" t="s">
        <v>94</v>
      </c>
      <c r="BA1830">
        <v>0.83699079613982252</v>
      </c>
      <c r="BB1830">
        <v>0.76103723807075419</v>
      </c>
      <c r="BC1830">
        <v>1.7404629647223582E-2</v>
      </c>
      <c r="BE1830">
        <v>7.1612997250021612E-2</v>
      </c>
      <c r="BF1830">
        <v>0.1055221978780497</v>
      </c>
      <c r="BG1830">
        <v>0.1195294711434037</v>
      </c>
      <c r="BH1830">
        <v>0.1178669123452601</v>
      </c>
      <c r="BI1830">
        <v>0.14181452098081079</v>
      </c>
      <c r="BJ1830">
        <v>4.14466534295887</v>
      </c>
      <c r="BK1830">
        <v>0.76243217952515163</v>
      </c>
      <c r="BM1830">
        <v>1.2052032602069711</v>
      </c>
    </row>
    <row r="1831" spans="1:65" x14ac:dyDescent="0.35">
      <c r="A1831" t="s">
        <v>668</v>
      </c>
      <c r="B1831" t="s">
        <v>668</v>
      </c>
      <c r="C1831" t="s">
        <v>669</v>
      </c>
      <c r="D1831">
        <v>3.7709281179735591E-3</v>
      </c>
      <c r="E1831" t="s">
        <v>67</v>
      </c>
      <c r="F1831" t="s">
        <v>590</v>
      </c>
      <c r="G1831" t="s">
        <v>591</v>
      </c>
      <c r="H1831" t="s">
        <v>98</v>
      </c>
      <c r="I1831">
        <v>32738707617.759998</v>
      </c>
      <c r="J1831">
        <v>3.891365</v>
      </c>
      <c r="K1831">
        <v>17099.81183309255</v>
      </c>
      <c r="L1831" t="s">
        <v>670</v>
      </c>
      <c r="M1831" s="3">
        <v>46174</v>
      </c>
      <c r="N1831" t="s">
        <v>671</v>
      </c>
      <c r="O1831">
        <v>1855.31</v>
      </c>
      <c r="P1831">
        <v>123455313.1019264</v>
      </c>
      <c r="Q1831" t="s">
        <v>594</v>
      </c>
      <c r="R1831" t="s">
        <v>601</v>
      </c>
      <c r="S1831" t="s">
        <v>602</v>
      </c>
      <c r="U1831" t="s">
        <v>92</v>
      </c>
      <c r="W1831">
        <v>6.5014793700000002</v>
      </c>
      <c r="X1831">
        <v>4.7656464100000004</v>
      </c>
      <c r="Y1831">
        <v>5.7695621800000003</v>
      </c>
      <c r="Z1831">
        <v>8.2509912199999995</v>
      </c>
      <c r="AA1831">
        <v>15.81399672</v>
      </c>
      <c r="AB1831">
        <v>15.661959530000001</v>
      </c>
      <c r="AC1831">
        <v>0</v>
      </c>
      <c r="AE1831">
        <v>241.35778517</v>
      </c>
      <c r="AI1831">
        <v>73.172567939999993</v>
      </c>
      <c r="AJ1831">
        <v>15.54314619</v>
      </c>
      <c r="AK1831">
        <v>22.626709399999999</v>
      </c>
      <c r="AL1831">
        <v>1.55709188</v>
      </c>
      <c r="AM1831">
        <v>6.5060400500000002</v>
      </c>
      <c r="AN1831">
        <v>20.421403099999999</v>
      </c>
      <c r="AO1831">
        <v>1.9962987299999999</v>
      </c>
      <c r="AP1831">
        <v>9.4881177500000007</v>
      </c>
      <c r="AR1831">
        <v>6.5060400500000002</v>
      </c>
      <c r="AS1831">
        <v>102.23762884</v>
      </c>
      <c r="AT1831">
        <v>48.617104053193749</v>
      </c>
      <c r="AU1831">
        <v>9.4881177500000007</v>
      </c>
      <c r="AV1831">
        <v>22.865359000000002</v>
      </c>
      <c r="AW1831">
        <v>7.8521156999999997</v>
      </c>
      <c r="AX1831">
        <v>102.23762884</v>
      </c>
      <c r="AY1831" t="s">
        <v>152</v>
      </c>
      <c r="AZ1831" t="s">
        <v>94</v>
      </c>
      <c r="BA1831">
        <v>0.62127201270009813</v>
      </c>
      <c r="BB1831">
        <v>0.46541891535539759</v>
      </c>
      <c r="BC1831">
        <v>8.1022235959061703E-3</v>
      </c>
      <c r="BE1831">
        <v>5.2676439559911192E-2</v>
      </c>
      <c r="BF1831">
        <v>3.8612332792847537E-2</v>
      </c>
      <c r="BG1831">
        <v>4.6746282832843843E-2</v>
      </c>
      <c r="BH1831">
        <v>5.2713391209020563E-2</v>
      </c>
      <c r="BI1831">
        <v>0</v>
      </c>
      <c r="BJ1831">
        <v>1.955534742060026</v>
      </c>
      <c r="BK1831">
        <v>0.8283521287769452</v>
      </c>
      <c r="BM1831">
        <v>7.6874851514786166E-2</v>
      </c>
    </row>
    <row r="1832" spans="1:65" x14ac:dyDescent="0.35">
      <c r="A1832" t="s">
        <v>678</v>
      </c>
      <c r="B1832" t="s">
        <v>678</v>
      </c>
      <c r="C1832" t="s">
        <v>679</v>
      </c>
      <c r="D1832">
        <v>1.442277251066592E-2</v>
      </c>
      <c r="E1832" t="s">
        <v>67</v>
      </c>
      <c r="F1832" t="s">
        <v>590</v>
      </c>
      <c r="G1832" t="s">
        <v>591</v>
      </c>
      <c r="H1832" t="s">
        <v>101</v>
      </c>
      <c r="I1832">
        <v>21900417707.57</v>
      </c>
      <c r="J1832">
        <v>3.4075000000000002</v>
      </c>
      <c r="K1832">
        <v>6013813.179999996</v>
      </c>
      <c r="M1832" s="3">
        <v>46174</v>
      </c>
      <c r="N1832" t="s">
        <v>680</v>
      </c>
      <c r="O1832">
        <v>15.414</v>
      </c>
      <c r="P1832">
        <v>315864742.4848417</v>
      </c>
      <c r="AZ1832" t="s">
        <v>73</v>
      </c>
      <c r="BA1832">
        <v>0.58409167386830363</v>
      </c>
      <c r="BB1832">
        <v>0.15915073934628471</v>
      </c>
      <c r="BC1832">
        <v>9.0623345954331011E-2</v>
      </c>
    </row>
    <row r="1833" spans="1:65" x14ac:dyDescent="0.35">
      <c r="A1833" t="s">
        <v>845</v>
      </c>
      <c r="B1833" t="s">
        <v>845</v>
      </c>
      <c r="C1833" t="s">
        <v>846</v>
      </c>
      <c r="D1833">
        <v>1.5938294344534209E-2</v>
      </c>
      <c r="E1833" t="s">
        <v>122</v>
      </c>
      <c r="F1833" t="s">
        <v>754</v>
      </c>
      <c r="G1833" t="s">
        <v>591</v>
      </c>
      <c r="H1833" t="s">
        <v>98</v>
      </c>
      <c r="I1833">
        <v>22634607692.759998</v>
      </c>
      <c r="J1833">
        <v>3.4075000000000002</v>
      </c>
      <c r="K1833">
        <v>1403200.419999999</v>
      </c>
      <c r="L1833" t="s">
        <v>847</v>
      </c>
      <c r="M1833" s="3">
        <v>46174</v>
      </c>
      <c r="N1833" t="s">
        <v>848</v>
      </c>
      <c r="O1833">
        <v>75.45</v>
      </c>
      <c r="P1833">
        <v>360757039.78026718</v>
      </c>
      <c r="Q1833" t="s">
        <v>757</v>
      </c>
      <c r="R1833" t="s">
        <v>601</v>
      </c>
      <c r="S1833" t="s">
        <v>596</v>
      </c>
      <c r="U1833" t="s">
        <v>92</v>
      </c>
      <c r="W1833">
        <v>4.1145947200000004</v>
      </c>
      <c r="X1833">
        <v>6.0628809700000001</v>
      </c>
      <c r="Y1833">
        <v>6.8676825399999997</v>
      </c>
      <c r="Z1833">
        <v>34.878186120000002</v>
      </c>
      <c r="AA1833">
        <v>30.896656100000001</v>
      </c>
      <c r="AB1833">
        <v>33.53325847</v>
      </c>
      <c r="AC1833">
        <v>8.1480918500000001</v>
      </c>
      <c r="AE1833">
        <v>238.13579644999999</v>
      </c>
      <c r="AI1833">
        <v>99.46156972</v>
      </c>
      <c r="AJ1833">
        <v>45.512754479999998</v>
      </c>
      <c r="AK1833">
        <v>51.68334832</v>
      </c>
      <c r="AL1833">
        <v>2.11199789</v>
      </c>
      <c r="AM1833">
        <v>6.7721586</v>
      </c>
      <c r="AN1833">
        <v>47.363052629999999</v>
      </c>
      <c r="AO1833">
        <v>7.0921929099999996</v>
      </c>
      <c r="AP1833">
        <v>69.246130750000006</v>
      </c>
      <c r="AR1833">
        <v>6.7721586</v>
      </c>
      <c r="AS1833">
        <v>43.80628574</v>
      </c>
      <c r="AT1833">
        <v>59.618023625946101</v>
      </c>
      <c r="AU1833">
        <v>69.246130750000006</v>
      </c>
      <c r="AV1833">
        <v>26.136273859999999</v>
      </c>
      <c r="AW1833">
        <v>3.9256960799999998</v>
      </c>
      <c r="AX1833">
        <v>43.80628574</v>
      </c>
      <c r="AY1833" t="s">
        <v>121</v>
      </c>
      <c r="AZ1833" t="s">
        <v>94</v>
      </c>
      <c r="BA1833">
        <v>0.61894322320384987</v>
      </c>
      <c r="BB1833">
        <v>0.47998002006166213</v>
      </c>
      <c r="BC1833">
        <v>3.3206162086677378E-2</v>
      </c>
      <c r="BE1833">
        <v>0.1366298991933069</v>
      </c>
      <c r="BF1833">
        <v>0.20132500820205179</v>
      </c>
      <c r="BG1833">
        <v>0.22804937958308419</v>
      </c>
      <c r="BH1833">
        <v>0.22487739614828611</v>
      </c>
      <c r="BI1833">
        <v>0.27056685866823488</v>
      </c>
      <c r="BJ1833">
        <v>7.9075758555587106</v>
      </c>
      <c r="BK1833">
        <v>1.4546386246977441</v>
      </c>
      <c r="BM1833">
        <v>2.2993982415597549</v>
      </c>
    </row>
    <row r="1834" spans="1:65" x14ac:dyDescent="0.35">
      <c r="A1834" t="s">
        <v>813</v>
      </c>
      <c r="B1834" t="s">
        <v>813</v>
      </c>
      <c r="C1834" t="s">
        <v>814</v>
      </c>
      <c r="D1834">
        <v>1.48194050625093E-8</v>
      </c>
      <c r="E1834" t="s">
        <v>122</v>
      </c>
      <c r="F1834" t="s">
        <v>754</v>
      </c>
      <c r="G1834" t="s">
        <v>591</v>
      </c>
      <c r="H1834" t="s">
        <v>70</v>
      </c>
      <c r="I1834">
        <v>50823903457.370003</v>
      </c>
      <c r="J1834">
        <v>3.4075000000000002</v>
      </c>
      <c r="K1834">
        <v>0.99686985833322705</v>
      </c>
      <c r="L1834" t="s">
        <v>815</v>
      </c>
      <c r="M1834" s="3">
        <v>46174</v>
      </c>
      <c r="N1834" t="s">
        <v>632</v>
      </c>
      <c r="O1834">
        <v>221.73</v>
      </c>
      <c r="P1834">
        <v>753.18001219263158</v>
      </c>
      <c r="Q1834" t="s">
        <v>757</v>
      </c>
      <c r="R1834" t="s">
        <v>601</v>
      </c>
      <c r="S1834" t="s">
        <v>602</v>
      </c>
      <c r="U1834" t="s">
        <v>151</v>
      </c>
      <c r="W1834">
        <v>6.6805901499999996</v>
      </c>
      <c r="X1834">
        <v>4.20549968</v>
      </c>
      <c r="Y1834">
        <v>4.9991665100000002</v>
      </c>
      <c r="Z1834">
        <v>6.33327931</v>
      </c>
      <c r="AA1834">
        <v>31.20819646</v>
      </c>
      <c r="AB1834">
        <v>24.464322760000002</v>
      </c>
      <c r="AC1834">
        <v>0</v>
      </c>
      <c r="AE1834">
        <v>10.57047571</v>
      </c>
      <c r="AI1834">
        <v>99.999898689999995</v>
      </c>
      <c r="AJ1834">
        <v>14.49504802</v>
      </c>
      <c r="AK1834">
        <v>40.188090729999999</v>
      </c>
      <c r="AL1834">
        <v>7.3226597800000004</v>
      </c>
      <c r="AM1834">
        <v>5.6930897800000002</v>
      </c>
      <c r="AN1834">
        <v>25.327666730000001</v>
      </c>
      <c r="AO1834">
        <v>15.606755939999999</v>
      </c>
      <c r="AP1834">
        <v>7.7222112300000001</v>
      </c>
      <c r="AR1834">
        <v>5.6930897800000002</v>
      </c>
      <c r="AS1834">
        <v>1.1892113</v>
      </c>
      <c r="AT1834">
        <v>26.26016835255005</v>
      </c>
      <c r="AU1834">
        <v>7.7222112300000001</v>
      </c>
      <c r="AV1834">
        <v>32.165650509999999</v>
      </c>
      <c r="AW1834">
        <v>22.117936790000002</v>
      </c>
      <c r="AX1834">
        <v>1.1892113</v>
      </c>
      <c r="AY1834" t="s">
        <v>152</v>
      </c>
      <c r="AZ1834" t="s">
        <v>94</v>
      </c>
      <c r="BA1834">
        <v>0.60589742474947772</v>
      </c>
      <c r="BB1834">
        <v>0.46385389407758731</v>
      </c>
      <c r="BC1834">
        <v>3.1948433012466007E-8</v>
      </c>
      <c r="BE1834">
        <v>2.1343438689101519E-7</v>
      </c>
      <c r="BF1834">
        <v>1.3435912481042719E-7</v>
      </c>
      <c r="BG1834">
        <v>1.5971553636289849E-7</v>
      </c>
      <c r="BH1834">
        <v>1.818852974702849E-7</v>
      </c>
      <c r="BI1834">
        <v>0</v>
      </c>
      <c r="BJ1834">
        <v>3.3771013513083412E-7</v>
      </c>
      <c r="BK1834">
        <v>3.7993437555717622E-8</v>
      </c>
      <c r="BM1834">
        <v>2.4671254818976772E-7</v>
      </c>
    </row>
    <row r="1835" spans="1:65" x14ac:dyDescent="0.35">
      <c r="A1835" t="s">
        <v>813</v>
      </c>
      <c r="B1835" t="s">
        <v>813</v>
      </c>
      <c r="C1835" t="s">
        <v>814</v>
      </c>
      <c r="D1835">
        <v>1.42553020181377E-5</v>
      </c>
      <c r="E1835" t="s">
        <v>133</v>
      </c>
      <c r="F1835" t="s">
        <v>754</v>
      </c>
      <c r="G1835" t="s">
        <v>591</v>
      </c>
      <c r="H1835" t="s">
        <v>70</v>
      </c>
      <c r="I1835">
        <v>12940613237.889999</v>
      </c>
      <c r="J1835">
        <v>3.4075000000000002</v>
      </c>
      <c r="K1835">
        <v>244.15799999997651</v>
      </c>
      <c r="L1835" t="s">
        <v>815</v>
      </c>
      <c r="M1835" s="3">
        <v>46174</v>
      </c>
      <c r="N1835" t="s">
        <v>632</v>
      </c>
      <c r="O1835">
        <v>221.73</v>
      </c>
      <c r="P1835">
        <v>184472.35000603221</v>
      </c>
      <c r="Q1835" t="s">
        <v>757</v>
      </c>
      <c r="R1835" t="s">
        <v>601</v>
      </c>
      <c r="S1835" t="s">
        <v>602</v>
      </c>
      <c r="U1835" t="s">
        <v>151</v>
      </c>
      <c r="W1835">
        <v>6.6805901499999996</v>
      </c>
      <c r="X1835">
        <v>4.20549968</v>
      </c>
      <c r="Y1835">
        <v>4.9991665100000002</v>
      </c>
      <c r="Z1835">
        <v>6.33327931</v>
      </c>
      <c r="AA1835">
        <v>31.20819646</v>
      </c>
      <c r="AB1835">
        <v>24.464322760000002</v>
      </c>
      <c r="AC1835">
        <v>0</v>
      </c>
      <c r="AE1835">
        <v>10.57047571</v>
      </c>
      <c r="AI1835">
        <v>99.999898689999995</v>
      </c>
      <c r="AJ1835">
        <v>14.49504802</v>
      </c>
      <c r="AK1835">
        <v>40.188090729999999</v>
      </c>
      <c r="AL1835">
        <v>7.3226597800000004</v>
      </c>
      <c r="AM1835">
        <v>5.6930897800000002</v>
      </c>
      <c r="AN1835">
        <v>25.327666730000001</v>
      </c>
      <c r="AO1835">
        <v>15.606755939999999</v>
      </c>
      <c r="AP1835">
        <v>7.7222112300000001</v>
      </c>
      <c r="AR1835">
        <v>5.6930897800000002</v>
      </c>
      <c r="AS1835">
        <v>1.1892113</v>
      </c>
      <c r="AT1835">
        <v>26.26016835255005</v>
      </c>
      <c r="AU1835">
        <v>7.7222112300000001</v>
      </c>
      <c r="AV1835">
        <v>32.165650509999999</v>
      </c>
      <c r="AW1835">
        <v>22.117936790000002</v>
      </c>
      <c r="AX1835">
        <v>1.1892113</v>
      </c>
      <c r="AY1835" t="s">
        <v>152</v>
      </c>
      <c r="AZ1835" t="s">
        <v>94</v>
      </c>
      <c r="BA1835">
        <v>0.80400569866377269</v>
      </c>
      <c r="BB1835">
        <v>0.73378663360217133</v>
      </c>
      <c r="BC1835">
        <v>1.942703963979035E-5</v>
      </c>
      <c r="BE1835">
        <v>1.2978408966124301E-4</v>
      </c>
      <c r="BF1835">
        <v>8.1700408988485637E-5</v>
      </c>
      <c r="BG1835">
        <v>9.7119005955682389E-5</v>
      </c>
      <c r="BH1835">
        <v>1.1059988082894529E-4</v>
      </c>
      <c r="BI1835">
        <v>0</v>
      </c>
      <c r="BJ1835">
        <v>2.0535305062961099E-4</v>
      </c>
      <c r="BK1835">
        <v>2.3102855065186611E-5</v>
      </c>
      <c r="BM1835">
        <v>1.5001970367204421E-4</v>
      </c>
    </row>
    <row r="1836" spans="1:65" x14ac:dyDescent="0.35">
      <c r="A1836" t="s">
        <v>999</v>
      </c>
      <c r="B1836" t="s">
        <v>999</v>
      </c>
      <c r="C1836" t="s">
        <v>1000</v>
      </c>
      <c r="D1836">
        <v>1.2229778167663991E-2</v>
      </c>
      <c r="E1836" t="s">
        <v>67</v>
      </c>
      <c r="F1836" t="s">
        <v>590</v>
      </c>
      <c r="G1836" t="s">
        <v>591</v>
      </c>
      <c r="H1836" t="s">
        <v>98</v>
      </c>
      <c r="I1836">
        <v>32738707617.759998</v>
      </c>
      <c r="J1836">
        <v>3.4075000000000002</v>
      </c>
      <c r="K1836">
        <v>532549.51999999955</v>
      </c>
      <c r="L1836" t="s">
        <v>1001</v>
      </c>
      <c r="M1836" s="3">
        <v>46174</v>
      </c>
      <c r="N1836" t="s">
        <v>1002</v>
      </c>
      <c r="O1836">
        <v>220.64</v>
      </c>
      <c r="P1836">
        <v>400387131.66121572</v>
      </c>
      <c r="Q1836" t="s">
        <v>594</v>
      </c>
      <c r="R1836" t="s">
        <v>709</v>
      </c>
      <c r="S1836" t="s">
        <v>602</v>
      </c>
      <c r="U1836" t="s">
        <v>283</v>
      </c>
      <c r="W1836">
        <v>5.1992325499999996</v>
      </c>
      <c r="X1836">
        <v>4.9518140300000004</v>
      </c>
      <c r="Y1836">
        <v>4.6403176300000002</v>
      </c>
      <c r="Z1836">
        <v>21.193985810000001</v>
      </c>
      <c r="AA1836">
        <v>26.595539410000001</v>
      </c>
      <c r="AB1836">
        <v>42.25548474</v>
      </c>
      <c r="AC1836">
        <v>0</v>
      </c>
      <c r="AE1836">
        <v>3.3934913400000002</v>
      </c>
      <c r="AI1836">
        <v>90.067887220000003</v>
      </c>
      <c r="AJ1836">
        <v>7.3346926899999998</v>
      </c>
      <c r="AK1836">
        <v>49.019951030000001</v>
      </c>
      <c r="AL1836">
        <v>33.690366240000003</v>
      </c>
      <c r="AM1836">
        <v>3.9857384599999999</v>
      </c>
      <c r="AN1836">
        <v>11.559788470000001</v>
      </c>
      <c r="AO1836">
        <v>3.8582961500000001</v>
      </c>
      <c r="AP1836">
        <v>0</v>
      </c>
      <c r="AR1836">
        <v>3.9857384599999999</v>
      </c>
      <c r="AS1836">
        <v>0.45680324</v>
      </c>
      <c r="AT1836">
        <v>2.5507533422932731</v>
      </c>
      <c r="AU1836">
        <v>0</v>
      </c>
      <c r="AV1836">
        <v>12.26558775</v>
      </c>
      <c r="AW1836">
        <v>0</v>
      </c>
      <c r="AX1836">
        <v>0.45680324</v>
      </c>
      <c r="AY1836" t="s">
        <v>152</v>
      </c>
      <c r="AZ1836" t="s">
        <v>94</v>
      </c>
      <c r="BA1836">
        <v>0.62127201270009813</v>
      </c>
      <c r="BB1836">
        <v>0.46541891535539759</v>
      </c>
      <c r="BC1836">
        <v>2.6276925505542101E-2</v>
      </c>
      <c r="BE1836">
        <v>0.13661984640233971</v>
      </c>
      <c r="BF1836">
        <v>0.13011844838360831</v>
      </c>
      <c r="BG1836">
        <v>0.12193328068556369</v>
      </c>
      <c r="BH1836">
        <v>0.1047329525979941</v>
      </c>
      <c r="BI1836">
        <v>0</v>
      </c>
      <c r="BJ1836">
        <v>8.9170519144882263E-2</v>
      </c>
      <c r="BK1836">
        <v>1.200338470817027E-2</v>
      </c>
      <c r="BM1836">
        <v>0</v>
      </c>
    </row>
    <row r="1837" spans="1:65" x14ac:dyDescent="0.35">
      <c r="A1837" t="s">
        <v>841</v>
      </c>
      <c r="B1837" t="s">
        <v>841</v>
      </c>
      <c r="C1837" t="s">
        <v>842</v>
      </c>
      <c r="D1837">
        <v>5.2819520427936298E-5</v>
      </c>
      <c r="E1837" t="s">
        <v>67</v>
      </c>
      <c r="F1837" t="s">
        <v>590</v>
      </c>
      <c r="G1837" t="s">
        <v>591</v>
      </c>
      <c r="H1837" t="s">
        <v>81</v>
      </c>
      <c r="I1837">
        <v>22785495209.5</v>
      </c>
      <c r="J1837">
        <v>3.4075000000000002</v>
      </c>
      <c r="K1837">
        <v>2749.4709999997258</v>
      </c>
      <c r="L1837" t="s">
        <v>843</v>
      </c>
      <c r="M1837" s="3">
        <v>46174</v>
      </c>
      <c r="N1837" t="s">
        <v>844</v>
      </c>
      <c r="O1837">
        <v>128.46</v>
      </c>
      <c r="P1837">
        <v>1203518.9296788301</v>
      </c>
      <c r="Q1837" t="s">
        <v>594</v>
      </c>
      <c r="R1837" t="s">
        <v>693</v>
      </c>
      <c r="S1837" t="s">
        <v>649</v>
      </c>
      <c r="U1837" t="s">
        <v>151</v>
      </c>
      <c r="W1837">
        <v>5.0741018799999997</v>
      </c>
      <c r="X1837">
        <v>6.0864728000000001</v>
      </c>
      <c r="Y1837">
        <v>5.5015648800000001</v>
      </c>
      <c r="Z1837">
        <v>22.738348309999999</v>
      </c>
      <c r="AA1837">
        <v>23.423959400000001</v>
      </c>
      <c r="AB1837">
        <v>43.572221370000001</v>
      </c>
      <c r="AC1837">
        <v>0</v>
      </c>
      <c r="AE1837">
        <v>1.4973383899999999</v>
      </c>
      <c r="AI1837">
        <v>96.849678929999996</v>
      </c>
      <c r="AJ1837">
        <v>4.98539289</v>
      </c>
      <c r="AK1837">
        <v>82.309498730000001</v>
      </c>
      <c r="AL1837">
        <v>2.4396374600000001</v>
      </c>
      <c r="AM1837">
        <v>4.7720816099999999</v>
      </c>
      <c r="AN1837">
        <v>6.2643833899999999</v>
      </c>
      <c r="AO1837">
        <v>0</v>
      </c>
      <c r="AP1837">
        <v>0</v>
      </c>
      <c r="AR1837">
        <v>4.7720816099999999</v>
      </c>
      <c r="AS1837">
        <v>2.4148714199999999</v>
      </c>
      <c r="AT1837">
        <v>14.093513475277639</v>
      </c>
      <c r="AU1837">
        <v>0</v>
      </c>
      <c r="AV1837">
        <v>0</v>
      </c>
      <c r="AW1837">
        <v>0</v>
      </c>
      <c r="AX1837">
        <v>2.4148714199999999</v>
      </c>
      <c r="AY1837" t="s">
        <v>93</v>
      </c>
      <c r="AZ1837" t="s">
        <v>94</v>
      </c>
      <c r="BA1837">
        <v>0.65823102542440226</v>
      </c>
      <c r="BB1837">
        <v>0.5409661471288153</v>
      </c>
      <c r="BC1837">
        <v>9.7639234374048304E-5</v>
      </c>
      <c r="BE1837">
        <v>4.9543142269911915E-4</v>
      </c>
      <c r="BF1837">
        <v>5.9427854423046999E-4</v>
      </c>
      <c r="BG1837">
        <v>5.3716858274235294E-4</v>
      </c>
      <c r="BH1837">
        <v>4.6594239477087583E-4</v>
      </c>
      <c r="BI1837">
        <v>0</v>
      </c>
      <c r="BJ1837">
        <v>1.4619897399847009E-4</v>
      </c>
      <c r="BK1837">
        <v>2.3578619656057081E-4</v>
      </c>
      <c r="BM1837">
        <v>0</v>
      </c>
    </row>
    <row r="1838" spans="1:65" x14ac:dyDescent="0.35">
      <c r="A1838" t="s">
        <v>872</v>
      </c>
      <c r="B1838" t="s">
        <v>872</v>
      </c>
      <c r="C1838" t="s">
        <v>873</v>
      </c>
      <c r="D1838">
        <v>2.66459028884231E-3</v>
      </c>
      <c r="E1838" t="s">
        <v>133</v>
      </c>
      <c r="F1838" t="s">
        <v>754</v>
      </c>
      <c r="G1838" t="s">
        <v>591</v>
      </c>
      <c r="H1838" t="s">
        <v>70</v>
      </c>
      <c r="I1838">
        <v>12940613237.889999</v>
      </c>
      <c r="J1838">
        <v>3.4075000000000002</v>
      </c>
      <c r="K1838">
        <v>10042.65039999998</v>
      </c>
      <c r="L1838" t="s">
        <v>874</v>
      </c>
      <c r="M1838" s="3">
        <v>46174</v>
      </c>
      <c r="N1838" t="s">
        <v>875</v>
      </c>
      <c r="O1838">
        <v>1007.63</v>
      </c>
      <c r="P1838">
        <v>34481432.36534588</v>
      </c>
      <c r="Q1838" t="s">
        <v>757</v>
      </c>
      <c r="R1838" t="s">
        <v>601</v>
      </c>
      <c r="S1838" t="s">
        <v>602</v>
      </c>
      <c r="U1838" t="s">
        <v>92</v>
      </c>
      <c r="W1838">
        <v>6.0184798400000004</v>
      </c>
      <c r="X1838">
        <v>5.1763424999999996</v>
      </c>
      <c r="Y1838">
        <v>5.4617592999999998</v>
      </c>
      <c r="Z1838">
        <v>14.40275943</v>
      </c>
      <c r="AA1838">
        <v>45.053523439999999</v>
      </c>
      <c r="AB1838">
        <v>40.392722259999999</v>
      </c>
      <c r="AC1838">
        <v>0</v>
      </c>
      <c r="AE1838">
        <v>25.51409662</v>
      </c>
      <c r="AI1838">
        <v>99.996352250000001</v>
      </c>
      <c r="AJ1838">
        <v>54.353298289999998</v>
      </c>
      <c r="AK1838">
        <v>37.61875491</v>
      </c>
      <c r="AL1838">
        <v>7.8769519399999997</v>
      </c>
      <c r="AM1838">
        <v>6.8724981500000002</v>
      </c>
      <c r="AN1838">
        <v>51.932943209999998</v>
      </c>
      <c r="AO1838">
        <v>27.917100560000002</v>
      </c>
      <c r="AP1838">
        <v>22.944395419999999</v>
      </c>
      <c r="AR1838">
        <v>6.8724981500000002</v>
      </c>
      <c r="AS1838">
        <v>3.5676220399999998</v>
      </c>
      <c r="AT1838">
        <v>64.55259248779798</v>
      </c>
      <c r="AU1838">
        <v>22.944395419999999</v>
      </c>
      <c r="AV1838">
        <v>55.958003359999999</v>
      </c>
      <c r="AW1838">
        <v>20.000973989999999</v>
      </c>
      <c r="AX1838">
        <v>3.5676220399999998</v>
      </c>
      <c r="AY1838" t="s">
        <v>644</v>
      </c>
      <c r="AZ1838" t="s">
        <v>94</v>
      </c>
      <c r="BA1838">
        <v>0.80400569866377269</v>
      </c>
      <c r="BB1838">
        <v>0.73378663360217133</v>
      </c>
      <c r="BC1838">
        <v>3.631287579826563E-3</v>
      </c>
      <c r="BE1838">
        <v>2.185483109242856E-2</v>
      </c>
      <c r="BF1838">
        <v>1.8796788229178379E-2</v>
      </c>
      <c r="BG1838">
        <v>1.9833218710092221E-2</v>
      </c>
      <c r="BH1838">
        <v>2.4956017174476031E-2</v>
      </c>
      <c r="BI1838">
        <v>0</v>
      </c>
      <c r="BJ1838">
        <v>9.2649022166700901E-2</v>
      </c>
      <c r="BK1838">
        <v>1.2955061603367511E-2</v>
      </c>
      <c r="BM1838">
        <v>8.3317698115275479E-2</v>
      </c>
    </row>
    <row r="1839" spans="1:65" x14ac:dyDescent="0.35">
      <c r="A1839" t="s">
        <v>968</v>
      </c>
      <c r="B1839" t="s">
        <v>968</v>
      </c>
      <c r="D1839">
        <v>2.9506154757406298E-3</v>
      </c>
      <c r="E1839" t="s">
        <v>122</v>
      </c>
      <c r="F1839" t="s">
        <v>744</v>
      </c>
      <c r="G1839" t="s">
        <v>591</v>
      </c>
      <c r="H1839" t="s">
        <v>81</v>
      </c>
      <c r="I1839">
        <v>14820337880.49</v>
      </c>
      <c r="J1839">
        <v>1</v>
      </c>
      <c r="K1839">
        <v>0</v>
      </c>
      <c r="M1839" s="3">
        <v>46174</v>
      </c>
      <c r="N1839" t="s">
        <v>969</v>
      </c>
      <c r="O1839">
        <v>1.039207</v>
      </c>
      <c r="P1839">
        <v>0</v>
      </c>
      <c r="AZ1839" t="s">
        <v>73</v>
      </c>
      <c r="BA1839">
        <v>0.61054167726613329</v>
      </c>
      <c r="BB1839">
        <v>0.1199876628347962</v>
      </c>
      <c r="BC1839">
        <v>2.45909904904403E-2</v>
      </c>
    </row>
    <row r="1840" spans="1:65" x14ac:dyDescent="0.35">
      <c r="A1840" t="s">
        <v>717</v>
      </c>
      <c r="B1840" t="s">
        <v>717</v>
      </c>
      <c r="C1840" t="s">
        <v>718</v>
      </c>
      <c r="D1840">
        <v>1.645417173137266E-3</v>
      </c>
      <c r="E1840" t="s">
        <v>67</v>
      </c>
      <c r="F1840" t="s">
        <v>590</v>
      </c>
      <c r="G1840" t="s">
        <v>591</v>
      </c>
      <c r="H1840" t="s">
        <v>101</v>
      </c>
      <c r="I1840">
        <v>21900417707.57</v>
      </c>
      <c r="J1840">
        <v>3.4075000000000002</v>
      </c>
      <c r="K1840">
        <v>49089.02</v>
      </c>
      <c r="L1840" t="s">
        <v>719</v>
      </c>
      <c r="M1840" s="3">
        <v>46174</v>
      </c>
      <c r="N1840" t="s">
        <v>720</v>
      </c>
      <c r="O1840">
        <v>215.43100000000001</v>
      </c>
      <c r="P1840">
        <v>36035323.394915149</v>
      </c>
      <c r="AZ1840" t="s">
        <v>73</v>
      </c>
      <c r="BA1840">
        <v>0.58409167386830363</v>
      </c>
      <c r="BB1840">
        <v>0.15915073934628471</v>
      </c>
      <c r="BC1840">
        <v>1.033873408251733E-2</v>
      </c>
    </row>
    <row r="1841" spans="1:65" x14ac:dyDescent="0.35">
      <c r="A1841" t="s">
        <v>772</v>
      </c>
      <c r="B1841" t="s">
        <v>772</v>
      </c>
      <c r="C1841" t="s">
        <v>773</v>
      </c>
      <c r="D1841">
        <v>1.2248045538312401E-2</v>
      </c>
      <c r="E1841" t="s">
        <v>133</v>
      </c>
      <c r="F1841" t="s">
        <v>754</v>
      </c>
      <c r="G1841" t="s">
        <v>591</v>
      </c>
      <c r="H1841" t="s">
        <v>101</v>
      </c>
      <c r="I1841">
        <v>3675002840.23</v>
      </c>
      <c r="J1841">
        <v>3.4075000000000002</v>
      </c>
      <c r="K1841">
        <v>39658.843999999997</v>
      </c>
      <c r="L1841" t="s">
        <v>774</v>
      </c>
      <c r="M1841" s="3">
        <v>46174</v>
      </c>
      <c r="N1841" t="s">
        <v>775</v>
      </c>
      <c r="O1841">
        <v>333.08</v>
      </c>
      <c r="P1841">
        <v>45011602.140564397</v>
      </c>
      <c r="Q1841" t="s">
        <v>757</v>
      </c>
      <c r="R1841" t="s">
        <v>776</v>
      </c>
      <c r="S1841" t="s">
        <v>602</v>
      </c>
      <c r="U1841" t="s">
        <v>92</v>
      </c>
      <c r="W1841">
        <v>5.5409418199999996</v>
      </c>
      <c r="X1841">
        <v>5.0454946200000004</v>
      </c>
      <c r="Y1841">
        <v>6.1728156299999997</v>
      </c>
      <c r="Z1841">
        <v>21.041404060000001</v>
      </c>
      <c r="AA1841">
        <v>38.700446419999999</v>
      </c>
      <c r="AB1841">
        <v>39.315047640000003</v>
      </c>
      <c r="AC1841">
        <v>0</v>
      </c>
      <c r="AE1841">
        <v>54.161079549999997</v>
      </c>
      <c r="AI1841">
        <v>99.69113437</v>
      </c>
      <c r="AJ1841">
        <v>47.009594049999997</v>
      </c>
      <c r="AK1841">
        <v>49.549399129999998</v>
      </c>
      <c r="AL1841">
        <v>2.4979049400000002</v>
      </c>
      <c r="AM1841">
        <v>6.8426679400000001</v>
      </c>
      <c r="AN1841">
        <v>40.265280560000001</v>
      </c>
      <c r="AO1841">
        <v>16.598633209999999</v>
      </c>
      <c r="AP1841">
        <v>24.43544889</v>
      </c>
      <c r="AR1841">
        <v>6.8426679400000001</v>
      </c>
      <c r="AS1841">
        <v>19.010430289999999</v>
      </c>
      <c r="AT1841">
        <v>63.122303176062807</v>
      </c>
      <c r="AU1841">
        <v>24.43544889</v>
      </c>
      <c r="AV1841">
        <v>61.902823849999997</v>
      </c>
      <c r="AW1841">
        <v>12.718625380000001</v>
      </c>
      <c r="AX1841">
        <v>19.010430289999999</v>
      </c>
      <c r="AY1841" t="s">
        <v>152</v>
      </c>
      <c r="AZ1841" t="s">
        <v>94</v>
      </c>
      <c r="BA1841">
        <v>0.76796248992414184</v>
      </c>
      <c r="BB1841">
        <v>0.73252878203079186</v>
      </c>
      <c r="BC1841">
        <v>1.6720224295292681E-2</v>
      </c>
      <c r="BE1841">
        <v>9.2645790037567219E-2</v>
      </c>
      <c r="BF1841">
        <v>8.4361801727092511E-2</v>
      </c>
      <c r="BG1841">
        <v>0.1032108618670884</v>
      </c>
      <c r="BH1841">
        <v>0.11441094273500831</v>
      </c>
      <c r="BI1841">
        <v>0</v>
      </c>
      <c r="BJ1841">
        <v>0.90558539815118932</v>
      </c>
      <c r="BK1841">
        <v>0.31785865839882582</v>
      </c>
      <c r="BM1841">
        <v>0.4085661861969605</v>
      </c>
    </row>
    <row r="1842" spans="1:65" x14ac:dyDescent="0.35">
      <c r="A1842" t="s">
        <v>872</v>
      </c>
      <c r="B1842" t="s">
        <v>872</v>
      </c>
      <c r="C1842" t="s">
        <v>873</v>
      </c>
      <c r="D1842">
        <v>1.35354168666126E-3</v>
      </c>
      <c r="E1842" t="s">
        <v>122</v>
      </c>
      <c r="F1842" t="s">
        <v>754</v>
      </c>
      <c r="G1842" t="s">
        <v>591</v>
      </c>
      <c r="H1842" t="s">
        <v>70</v>
      </c>
      <c r="I1842">
        <v>50823903457.370003</v>
      </c>
      <c r="J1842">
        <v>3.4075000000000002</v>
      </c>
      <c r="K1842">
        <v>20035.616000000002</v>
      </c>
      <c r="L1842" t="s">
        <v>874</v>
      </c>
      <c r="M1842" s="3">
        <v>46174</v>
      </c>
      <c r="N1842" t="s">
        <v>875</v>
      </c>
      <c r="O1842">
        <v>1007.63</v>
      </c>
      <c r="P1842">
        <v>68792272.008397609</v>
      </c>
      <c r="Q1842" t="s">
        <v>757</v>
      </c>
      <c r="R1842" t="s">
        <v>601</v>
      </c>
      <c r="S1842" t="s">
        <v>602</v>
      </c>
      <c r="U1842" t="s">
        <v>92</v>
      </c>
      <c r="W1842">
        <v>6.0184798400000004</v>
      </c>
      <c r="X1842">
        <v>5.1763424999999996</v>
      </c>
      <c r="Y1842">
        <v>5.4617592999999998</v>
      </c>
      <c r="Z1842">
        <v>14.40275943</v>
      </c>
      <c r="AA1842">
        <v>45.053523439999999</v>
      </c>
      <c r="AB1842">
        <v>40.392722259999999</v>
      </c>
      <c r="AC1842">
        <v>0</v>
      </c>
      <c r="AE1842">
        <v>25.51409662</v>
      </c>
      <c r="AI1842">
        <v>99.996352250000001</v>
      </c>
      <c r="AJ1842">
        <v>54.353298289999998</v>
      </c>
      <c r="AK1842">
        <v>37.61875491</v>
      </c>
      <c r="AL1842">
        <v>7.8769519399999997</v>
      </c>
      <c r="AM1842">
        <v>6.8724981500000002</v>
      </c>
      <c r="AN1842">
        <v>51.932943209999998</v>
      </c>
      <c r="AO1842">
        <v>27.917100560000002</v>
      </c>
      <c r="AP1842">
        <v>22.944395419999999</v>
      </c>
      <c r="AR1842">
        <v>6.8724981500000002</v>
      </c>
      <c r="AS1842">
        <v>3.5676220399999998</v>
      </c>
      <c r="AT1842">
        <v>64.55259248779798</v>
      </c>
      <c r="AU1842">
        <v>22.944395419999999</v>
      </c>
      <c r="AV1842">
        <v>55.958003359999999</v>
      </c>
      <c r="AW1842">
        <v>20.000973989999999</v>
      </c>
      <c r="AX1842">
        <v>3.5676220399999998</v>
      </c>
      <c r="AY1842" t="s">
        <v>644</v>
      </c>
      <c r="AZ1842" t="s">
        <v>94</v>
      </c>
      <c r="BA1842">
        <v>0.60589742474947772</v>
      </c>
      <c r="BB1842">
        <v>0.46385389407758731</v>
      </c>
      <c r="BC1842">
        <v>2.9180345448061658E-3</v>
      </c>
      <c r="BE1842">
        <v>1.756213208033949E-2</v>
      </c>
      <c r="BF1842">
        <v>1.510474623074831E-2</v>
      </c>
      <c r="BG1842">
        <v>1.5937602312816341E-2</v>
      </c>
      <c r="BH1842">
        <v>2.005418701081647E-2</v>
      </c>
      <c r="BI1842">
        <v>0</v>
      </c>
      <c r="BJ1842">
        <v>7.4451015316682245E-2</v>
      </c>
      <c r="BK1842">
        <v>1.041044435553184E-2</v>
      </c>
      <c r="BM1842">
        <v>6.6952538445252383E-2</v>
      </c>
    </row>
    <row r="1843" spans="1:65" x14ac:dyDescent="0.35">
      <c r="A1843" t="s">
        <v>1011</v>
      </c>
      <c r="B1843" t="s">
        <v>1011</v>
      </c>
      <c r="C1843" t="s">
        <v>1012</v>
      </c>
      <c r="D1843">
        <v>5.011591633843071E-3</v>
      </c>
      <c r="E1843" t="s">
        <v>67</v>
      </c>
      <c r="F1843" t="s">
        <v>590</v>
      </c>
      <c r="G1843" t="s">
        <v>591</v>
      </c>
      <c r="H1843" t="s">
        <v>98</v>
      </c>
      <c r="I1843">
        <v>32738707617.759998</v>
      </c>
      <c r="J1843">
        <v>3.4075000000000002</v>
      </c>
      <c r="K1843">
        <v>304000.00000000087</v>
      </c>
      <c r="L1843" t="s">
        <v>1013</v>
      </c>
      <c r="M1843" s="3">
        <v>46174</v>
      </c>
      <c r="N1843" t="s">
        <v>1014</v>
      </c>
      <c r="O1843">
        <v>158.38999999999999</v>
      </c>
      <c r="P1843">
        <v>164073033.20000049</v>
      </c>
      <c r="Q1843" t="s">
        <v>594</v>
      </c>
      <c r="R1843" t="s">
        <v>693</v>
      </c>
      <c r="S1843" t="s">
        <v>602</v>
      </c>
      <c r="U1843" t="s">
        <v>151</v>
      </c>
      <c r="W1843">
        <v>5.1137891800000004</v>
      </c>
      <c r="X1843">
        <v>5.7877284800000002</v>
      </c>
      <c r="Y1843">
        <v>5.4506553799999997</v>
      </c>
      <c r="Z1843">
        <v>24.340375640000001</v>
      </c>
      <c r="AA1843">
        <v>24.608005370000001</v>
      </c>
      <c r="AB1843">
        <v>47.94432201</v>
      </c>
      <c r="AC1843">
        <v>0</v>
      </c>
      <c r="AE1843">
        <v>1.33066654</v>
      </c>
      <c r="AI1843">
        <v>99.368771620000004</v>
      </c>
      <c r="AJ1843">
        <v>2.94309705</v>
      </c>
      <c r="AK1843">
        <v>85.470614449999999</v>
      </c>
      <c r="AL1843">
        <v>8.4789915199999992</v>
      </c>
      <c r="AM1843">
        <v>4.5036987000000002</v>
      </c>
      <c r="AN1843">
        <v>2.94309705</v>
      </c>
      <c r="AO1843">
        <v>0</v>
      </c>
      <c r="AP1843">
        <v>0</v>
      </c>
      <c r="AR1843">
        <v>4.5036987000000002</v>
      </c>
      <c r="AS1843">
        <v>0.20814360000000001</v>
      </c>
      <c r="AT1843">
        <v>11.37865176487232</v>
      </c>
      <c r="AU1843">
        <v>0</v>
      </c>
      <c r="AV1843">
        <v>0.32129967999999998</v>
      </c>
      <c r="AW1843">
        <v>1.3099990000000001E-2</v>
      </c>
      <c r="AX1843">
        <v>0.20814360000000001</v>
      </c>
      <c r="AY1843" t="s">
        <v>93</v>
      </c>
      <c r="AZ1843" t="s">
        <v>94</v>
      </c>
      <c r="BA1843">
        <v>0.62127201270009813</v>
      </c>
      <c r="BB1843">
        <v>0.46541891535539759</v>
      </c>
      <c r="BC1843">
        <v>1.076791567445466E-2</v>
      </c>
      <c r="BE1843">
        <v>5.506485066717863E-2</v>
      </c>
      <c r="BF1843">
        <v>6.2321772219279627E-2</v>
      </c>
      <c r="BG1843">
        <v>5.8692197502352599E-2</v>
      </c>
      <c r="BH1843">
        <v>4.8495447824751063E-2</v>
      </c>
      <c r="BI1843">
        <v>0</v>
      </c>
      <c r="BJ1843">
        <v>1.432850509353834E-2</v>
      </c>
      <c r="BK1843">
        <v>2.24127273297742E-3</v>
      </c>
      <c r="BM1843">
        <v>0</v>
      </c>
    </row>
    <row r="1844" spans="1:65" x14ac:dyDescent="0.35">
      <c r="A1844" t="s">
        <v>835</v>
      </c>
      <c r="B1844" t="s">
        <v>835</v>
      </c>
      <c r="C1844" t="s">
        <v>836</v>
      </c>
      <c r="D1844">
        <v>3.27355653776893E-7</v>
      </c>
      <c r="E1844" t="s">
        <v>122</v>
      </c>
      <c r="F1844" t="s">
        <v>754</v>
      </c>
      <c r="G1844" t="s">
        <v>591</v>
      </c>
      <c r="H1844" t="s">
        <v>70</v>
      </c>
      <c r="I1844">
        <v>50823903457.370003</v>
      </c>
      <c r="J1844">
        <v>3.891365</v>
      </c>
      <c r="K1844">
        <v>0.99999999999585598</v>
      </c>
      <c r="L1844" t="s">
        <v>837</v>
      </c>
      <c r="M1844" s="3">
        <v>46174</v>
      </c>
      <c r="N1844" t="s">
        <v>830</v>
      </c>
      <c r="O1844">
        <v>4275.49</v>
      </c>
      <c r="P1844">
        <v>16637.492143781052</v>
      </c>
      <c r="Q1844" t="s">
        <v>757</v>
      </c>
      <c r="R1844" t="s">
        <v>601</v>
      </c>
      <c r="S1844" t="s">
        <v>602</v>
      </c>
      <c r="U1844" t="s">
        <v>92</v>
      </c>
      <c r="W1844">
        <v>5.4481740099999998</v>
      </c>
      <c r="X1844">
        <v>5.2902929399999996</v>
      </c>
      <c r="Y1844">
        <v>6.0065745499999998</v>
      </c>
      <c r="Z1844">
        <v>19.048766799999999</v>
      </c>
      <c r="AA1844">
        <v>38.540108340000003</v>
      </c>
      <c r="AB1844">
        <v>37.638426039999999</v>
      </c>
      <c r="AC1844">
        <v>0</v>
      </c>
      <c r="AE1844">
        <v>50.188638019999999</v>
      </c>
      <c r="AI1844">
        <v>99.971168059999997</v>
      </c>
      <c r="AJ1844">
        <v>48.260386969999999</v>
      </c>
      <c r="AK1844">
        <v>44.963422059999999</v>
      </c>
      <c r="AL1844">
        <v>2.0034921300000001</v>
      </c>
      <c r="AM1844">
        <v>6.8272927699999997</v>
      </c>
      <c r="AN1844">
        <v>63.7178045</v>
      </c>
      <c r="AO1844">
        <v>5.9894757099999998</v>
      </c>
      <c r="AP1844">
        <v>22.20675979</v>
      </c>
      <c r="AR1844">
        <v>6.8272927699999997</v>
      </c>
      <c r="AS1844">
        <v>8.42722528</v>
      </c>
      <c r="AT1844">
        <v>62.328641154417483</v>
      </c>
      <c r="AU1844">
        <v>22.20675979</v>
      </c>
      <c r="AV1844">
        <v>64.938131409999997</v>
      </c>
      <c r="AW1844">
        <v>8.0872175100000003</v>
      </c>
      <c r="AX1844">
        <v>8.42722528</v>
      </c>
      <c r="AY1844" t="s">
        <v>152</v>
      </c>
      <c r="AZ1844" t="s">
        <v>94</v>
      </c>
      <c r="BA1844">
        <v>0.60589742474947772</v>
      </c>
      <c r="BB1844">
        <v>0.46385389407758731</v>
      </c>
      <c r="BC1844">
        <v>7.0573009724940958E-7</v>
      </c>
      <c r="BE1844">
        <v>3.8449403739090053E-6</v>
      </c>
      <c r="BF1844">
        <v>3.7335189510240652E-6</v>
      </c>
      <c r="BG1844">
        <v>4.2390204413073276E-6</v>
      </c>
      <c r="BH1844">
        <v>4.818225990522291E-6</v>
      </c>
      <c r="BI1844">
        <v>0</v>
      </c>
      <c r="BJ1844">
        <v>3.5419632390670023E-5</v>
      </c>
      <c r="BK1844">
        <v>5.9473465163970827E-6</v>
      </c>
      <c r="BM1844">
        <v>1.5671978746190979E-5</v>
      </c>
    </row>
    <row r="1845" spans="1:65" x14ac:dyDescent="0.35">
      <c r="A1845" t="s">
        <v>835</v>
      </c>
      <c r="B1845" t="s">
        <v>835</v>
      </c>
      <c r="C1845" t="s">
        <v>836</v>
      </c>
      <c r="D1845">
        <v>1.31526642518213E-3</v>
      </c>
      <c r="E1845" t="s">
        <v>133</v>
      </c>
      <c r="F1845" t="s">
        <v>754</v>
      </c>
      <c r="G1845" t="s">
        <v>591</v>
      </c>
      <c r="H1845" t="s">
        <v>70</v>
      </c>
      <c r="I1845">
        <v>12940613237.889999</v>
      </c>
      <c r="J1845">
        <v>3.891365</v>
      </c>
      <c r="K1845">
        <v>1023.011999999992</v>
      </c>
      <c r="L1845" t="s">
        <v>837</v>
      </c>
      <c r="M1845" s="3">
        <v>46174</v>
      </c>
      <c r="N1845" t="s">
        <v>830</v>
      </c>
      <c r="O1845">
        <v>4275.49</v>
      </c>
      <c r="P1845">
        <v>17020354.11306414</v>
      </c>
      <c r="Q1845" t="s">
        <v>757</v>
      </c>
      <c r="R1845" t="s">
        <v>601</v>
      </c>
      <c r="S1845" t="s">
        <v>602</v>
      </c>
      <c r="U1845" t="s">
        <v>92</v>
      </c>
      <c r="W1845">
        <v>5.4481740099999998</v>
      </c>
      <c r="X1845">
        <v>5.2902929399999996</v>
      </c>
      <c r="Y1845">
        <v>6.0065745499999998</v>
      </c>
      <c r="Z1845">
        <v>19.048766799999999</v>
      </c>
      <c r="AA1845">
        <v>38.540108340000003</v>
      </c>
      <c r="AB1845">
        <v>37.638426039999999</v>
      </c>
      <c r="AC1845">
        <v>0</v>
      </c>
      <c r="AE1845">
        <v>50.188638019999999</v>
      </c>
      <c r="AI1845">
        <v>99.971168059999997</v>
      </c>
      <c r="AJ1845">
        <v>48.260386969999999</v>
      </c>
      <c r="AK1845">
        <v>44.963422059999999</v>
      </c>
      <c r="AL1845">
        <v>2.0034921300000001</v>
      </c>
      <c r="AM1845">
        <v>6.8272927699999997</v>
      </c>
      <c r="AN1845">
        <v>63.7178045</v>
      </c>
      <c r="AO1845">
        <v>5.9894757099999998</v>
      </c>
      <c r="AP1845">
        <v>22.20675979</v>
      </c>
      <c r="AR1845">
        <v>6.8272927699999997</v>
      </c>
      <c r="AS1845">
        <v>8.42722528</v>
      </c>
      <c r="AT1845">
        <v>62.328641154417483</v>
      </c>
      <c r="AU1845">
        <v>22.20675979</v>
      </c>
      <c r="AV1845">
        <v>64.938131409999997</v>
      </c>
      <c r="AW1845">
        <v>8.0872175100000003</v>
      </c>
      <c r="AX1845">
        <v>8.42722528</v>
      </c>
      <c r="AY1845" t="s">
        <v>152</v>
      </c>
      <c r="AZ1845" t="s">
        <v>94</v>
      </c>
      <c r="BA1845">
        <v>0.80400569866377269</v>
      </c>
      <c r="BB1845">
        <v>0.73378663360217133</v>
      </c>
      <c r="BC1845">
        <v>1.7924371540068321E-3</v>
      </c>
      <c r="BE1845">
        <v>9.7655095170183885E-3</v>
      </c>
      <c r="BF1845">
        <v>9.4825176212360359E-3</v>
      </c>
      <c r="BG1845">
        <v>1.076640739173187E-2</v>
      </c>
      <c r="BH1845">
        <v>1.2237493222230221E-2</v>
      </c>
      <c r="BI1845">
        <v>0</v>
      </c>
      <c r="BJ1845">
        <v>8.9959979496047879E-2</v>
      </c>
      <c r="BK1845">
        <v>1.510527169705763E-2</v>
      </c>
      <c r="BM1845">
        <v>3.9804221317700957E-2</v>
      </c>
    </row>
    <row r="1846" spans="1:65" x14ac:dyDescent="0.35">
      <c r="A1846" t="s">
        <v>1130</v>
      </c>
      <c r="B1846" t="s">
        <v>1130</v>
      </c>
      <c r="C1846" t="s">
        <v>1131</v>
      </c>
      <c r="D1846">
        <v>3.7699281904729383E-2</v>
      </c>
      <c r="E1846" t="s">
        <v>67</v>
      </c>
      <c r="F1846" t="s">
        <v>431</v>
      </c>
      <c r="G1846" t="s">
        <v>591</v>
      </c>
      <c r="H1846" t="s">
        <v>101</v>
      </c>
      <c r="I1846">
        <v>21900417707.57</v>
      </c>
      <c r="J1846">
        <v>3.4075000000000002</v>
      </c>
      <c r="K1846">
        <v>2901771.0000009071</v>
      </c>
      <c r="L1846" t="s">
        <v>1132</v>
      </c>
      <c r="M1846" s="3">
        <v>46174</v>
      </c>
      <c r="N1846" t="s">
        <v>1133</v>
      </c>
      <c r="O1846">
        <v>83.5</v>
      </c>
      <c r="P1846">
        <v>825630020.98900819</v>
      </c>
      <c r="Q1846" t="s">
        <v>757</v>
      </c>
      <c r="R1846" t="s">
        <v>145</v>
      </c>
      <c r="S1846" t="s">
        <v>596</v>
      </c>
      <c r="U1846" t="s">
        <v>92</v>
      </c>
      <c r="W1846">
        <v>4.6623544600000004</v>
      </c>
      <c r="X1846">
        <v>5.1886952600000003</v>
      </c>
      <c r="Y1846">
        <v>5.33574971</v>
      </c>
      <c r="Z1846">
        <v>23.723480949999999</v>
      </c>
      <c r="AA1846">
        <v>33.589757820000003</v>
      </c>
      <c r="AB1846">
        <v>30.308721760000001</v>
      </c>
      <c r="AC1846">
        <v>0</v>
      </c>
      <c r="AE1846">
        <v>211.83729969000001</v>
      </c>
      <c r="AI1846">
        <v>88.103379599999997</v>
      </c>
      <c r="AJ1846">
        <v>38.113038109999998</v>
      </c>
      <c r="AK1846">
        <v>49.508922429999998</v>
      </c>
      <c r="AL1846">
        <v>0</v>
      </c>
      <c r="AM1846">
        <v>6.3575448300000001</v>
      </c>
      <c r="AN1846">
        <v>38.185138199999997</v>
      </c>
      <c r="AO1846">
        <v>11.91201191</v>
      </c>
      <c r="AP1846">
        <v>16.81661682</v>
      </c>
      <c r="AR1846">
        <v>6.3575448300000001</v>
      </c>
      <c r="AS1846">
        <v>20.496116310000001</v>
      </c>
      <c r="AT1846">
        <v>42.419183702341371</v>
      </c>
      <c r="AU1846">
        <v>16.81661682</v>
      </c>
      <c r="AV1846">
        <v>43.181943189999998</v>
      </c>
      <c r="AW1846">
        <v>30.422230420000002</v>
      </c>
      <c r="AX1846">
        <v>20.496116310000001</v>
      </c>
      <c r="AY1846" t="s">
        <v>644</v>
      </c>
      <c r="AZ1846" t="s">
        <v>94</v>
      </c>
      <c r="BA1846">
        <v>0.58409167386830363</v>
      </c>
      <c r="BB1846">
        <v>0.42494093452201909</v>
      </c>
      <c r="BC1846">
        <v>8.8716522325942043E-2</v>
      </c>
      <c r="BE1846">
        <v>0.4136278735420455</v>
      </c>
      <c r="BF1846">
        <v>0.46032299887629968</v>
      </c>
      <c r="BG1846">
        <v>0.47336915827285381</v>
      </c>
      <c r="BH1846">
        <v>0.56401926784887246</v>
      </c>
      <c r="BI1846">
        <v>0</v>
      </c>
      <c r="BJ1846">
        <v>18.793468527415161</v>
      </c>
      <c r="BK1846">
        <v>1.81834416021122</v>
      </c>
      <c r="BM1846">
        <v>1.491911761558343</v>
      </c>
    </row>
    <row r="1847" spans="1:65" x14ac:dyDescent="0.35">
      <c r="A1847" t="s">
        <v>909</v>
      </c>
      <c r="B1847" t="s">
        <v>909</v>
      </c>
      <c r="C1847" t="s">
        <v>910</v>
      </c>
      <c r="D1847">
        <v>2.8259855340103499E-3</v>
      </c>
      <c r="E1847" t="s">
        <v>133</v>
      </c>
      <c r="F1847" t="s">
        <v>754</v>
      </c>
      <c r="G1847" t="s">
        <v>591</v>
      </c>
      <c r="H1847" t="s">
        <v>70</v>
      </c>
      <c r="I1847">
        <v>12940613237.889999</v>
      </c>
      <c r="J1847">
        <v>3.4075000000000002</v>
      </c>
      <c r="K1847">
        <v>118457</v>
      </c>
      <c r="L1847" t="s">
        <v>911</v>
      </c>
      <c r="M1847" s="3">
        <v>46174</v>
      </c>
      <c r="N1847" t="s">
        <v>593</v>
      </c>
      <c r="O1847">
        <v>90.6</v>
      </c>
      <c r="P1847">
        <v>36569985.811499998</v>
      </c>
      <c r="Q1847" t="s">
        <v>757</v>
      </c>
      <c r="R1847" t="s">
        <v>595</v>
      </c>
      <c r="S1847" t="s">
        <v>596</v>
      </c>
      <c r="U1847" t="s">
        <v>120</v>
      </c>
      <c r="W1847">
        <v>5.7343673400000004</v>
      </c>
      <c r="X1847">
        <v>5.3818235100000003</v>
      </c>
      <c r="Y1847">
        <v>5.7041503599999999</v>
      </c>
      <c r="Z1847">
        <v>12.82749944</v>
      </c>
      <c r="AA1847">
        <v>46.966269590000003</v>
      </c>
      <c r="AB1847">
        <v>37.897260680000002</v>
      </c>
      <c r="AC1847">
        <v>0</v>
      </c>
      <c r="AE1847">
        <v>30.686940759999999</v>
      </c>
      <c r="AI1847">
        <v>98.609040359999995</v>
      </c>
      <c r="AJ1847">
        <v>56.800527690000003</v>
      </c>
      <c r="AK1847">
        <v>31.2598916</v>
      </c>
      <c r="AL1847">
        <v>9.63061042</v>
      </c>
      <c r="AM1847">
        <v>7.28952022</v>
      </c>
      <c r="AN1847">
        <v>33.717461210000003</v>
      </c>
      <c r="AO1847">
        <v>26.162744320000002</v>
      </c>
      <c r="AP1847">
        <v>8.5514107500000005</v>
      </c>
      <c r="AR1847">
        <v>7.28952022</v>
      </c>
      <c r="AS1847">
        <v>1.8571822</v>
      </c>
      <c r="AT1847">
        <v>80.059418547075055</v>
      </c>
      <c r="AU1847">
        <v>8.5514107500000005</v>
      </c>
      <c r="AV1847">
        <v>62.130565470000001</v>
      </c>
      <c r="AW1847">
        <v>27.3498986</v>
      </c>
      <c r="AX1847">
        <v>1.8571822</v>
      </c>
      <c r="AY1847" t="s">
        <v>644</v>
      </c>
      <c r="AZ1847" t="s">
        <v>94</v>
      </c>
      <c r="BA1847">
        <v>0.80400569866377269</v>
      </c>
      <c r="BB1847">
        <v>0.73378663360217133</v>
      </c>
      <c r="BC1847">
        <v>3.8512360468294961E-3</v>
      </c>
      <c r="BE1847">
        <v>2.2084402205569769E-2</v>
      </c>
      <c r="BF1847">
        <v>2.0726672699386439E-2</v>
      </c>
      <c r="BG1847">
        <v>2.196802948296744E-2</v>
      </c>
      <c r="BH1847">
        <v>2.807366303535648E-2</v>
      </c>
      <c r="BI1847">
        <v>0</v>
      </c>
      <c r="BJ1847">
        <v>0.1181826524218333</v>
      </c>
      <c r="BK1847">
        <v>7.1524470341701061E-3</v>
      </c>
      <c r="BM1847">
        <v>3.2933501331645257E-2</v>
      </c>
    </row>
    <row r="1848" spans="1:65" x14ac:dyDescent="0.35">
      <c r="A1848" t="s">
        <v>672</v>
      </c>
      <c r="B1848" t="s">
        <v>672</v>
      </c>
      <c r="C1848" t="s">
        <v>673</v>
      </c>
      <c r="D1848">
        <v>3.4290636931775319E-3</v>
      </c>
      <c r="E1848" t="s">
        <v>67</v>
      </c>
      <c r="F1848" t="s">
        <v>590</v>
      </c>
      <c r="G1848" t="s">
        <v>591</v>
      </c>
      <c r="H1848" t="s">
        <v>81</v>
      </c>
      <c r="I1848">
        <v>22785495209.5</v>
      </c>
      <c r="J1848">
        <v>3.4075000000000002</v>
      </c>
      <c r="K1848">
        <v>17541.943817513278</v>
      </c>
      <c r="M1848" s="3">
        <v>46174</v>
      </c>
      <c r="N1848" t="s">
        <v>674</v>
      </c>
      <c r="O1848">
        <v>1307.135</v>
      </c>
      <c r="P1848">
        <v>78132914.353967056</v>
      </c>
      <c r="AZ1848" t="s">
        <v>73</v>
      </c>
      <c r="BA1848">
        <v>0.65823102542440226</v>
      </c>
      <c r="BB1848">
        <v>0.11726487829558679</v>
      </c>
      <c r="BC1848">
        <v>2.9242035151684311E-2</v>
      </c>
    </row>
    <row r="1849" spans="1:65" x14ac:dyDescent="0.35">
      <c r="A1849" t="s">
        <v>772</v>
      </c>
      <c r="B1849" t="s">
        <v>772</v>
      </c>
      <c r="C1849" t="s">
        <v>773</v>
      </c>
      <c r="D1849">
        <v>4.2156877608169902E-3</v>
      </c>
      <c r="E1849" t="s">
        <v>122</v>
      </c>
      <c r="F1849" t="s">
        <v>754</v>
      </c>
      <c r="G1849" t="s">
        <v>591</v>
      </c>
      <c r="H1849" t="s">
        <v>101</v>
      </c>
      <c r="I1849">
        <v>13368957884.120001</v>
      </c>
      <c r="J1849">
        <v>3.4075000000000002</v>
      </c>
      <c r="K1849">
        <v>49657.125</v>
      </c>
      <c r="L1849" t="s">
        <v>774</v>
      </c>
      <c r="M1849" s="3">
        <v>46174</v>
      </c>
      <c r="N1849" t="s">
        <v>775</v>
      </c>
      <c r="O1849">
        <v>333.08</v>
      </c>
      <c r="P1849">
        <v>56359352.126962498</v>
      </c>
      <c r="Q1849" t="s">
        <v>757</v>
      </c>
      <c r="R1849" t="s">
        <v>776</v>
      </c>
      <c r="S1849" t="s">
        <v>602</v>
      </c>
      <c r="U1849" t="s">
        <v>92</v>
      </c>
      <c r="W1849">
        <v>5.5409418199999996</v>
      </c>
      <c r="X1849">
        <v>5.0454946200000004</v>
      </c>
      <c r="Y1849">
        <v>6.1728156299999997</v>
      </c>
      <c r="Z1849">
        <v>21.041404060000001</v>
      </c>
      <c r="AA1849">
        <v>38.700446419999999</v>
      </c>
      <c r="AB1849">
        <v>39.315047640000003</v>
      </c>
      <c r="AC1849">
        <v>0</v>
      </c>
      <c r="AE1849">
        <v>54.161079549999997</v>
      </c>
      <c r="AI1849">
        <v>99.69113437</v>
      </c>
      <c r="AJ1849">
        <v>47.009594049999997</v>
      </c>
      <c r="AK1849">
        <v>49.549399129999998</v>
      </c>
      <c r="AL1849">
        <v>2.4979049400000002</v>
      </c>
      <c r="AM1849">
        <v>6.8426679400000001</v>
      </c>
      <c r="AN1849">
        <v>40.265280560000001</v>
      </c>
      <c r="AO1849">
        <v>16.598633209999999</v>
      </c>
      <c r="AP1849">
        <v>24.43544889</v>
      </c>
      <c r="AR1849">
        <v>6.8426679400000001</v>
      </c>
      <c r="AS1849">
        <v>19.010430289999999</v>
      </c>
      <c r="AT1849">
        <v>63.122303176062807</v>
      </c>
      <c r="AU1849">
        <v>24.43544889</v>
      </c>
      <c r="AV1849">
        <v>61.902823849999997</v>
      </c>
      <c r="AW1849">
        <v>12.718625380000001</v>
      </c>
      <c r="AX1849">
        <v>19.010430289999999</v>
      </c>
      <c r="AY1849" t="s">
        <v>152</v>
      </c>
      <c r="AZ1849" t="s">
        <v>94</v>
      </c>
      <c r="BA1849">
        <v>0.5786616119309711</v>
      </c>
      <c r="BB1849">
        <v>0.40695245862726859</v>
      </c>
      <c r="BC1849">
        <v>1.035916523280715E-2</v>
      </c>
      <c r="BE1849">
        <v>5.7399531858751157E-2</v>
      </c>
      <c r="BF1849">
        <v>5.2267112449819519E-2</v>
      </c>
      <c r="BG1849">
        <v>6.394521706282455E-2</v>
      </c>
      <c r="BH1849">
        <v>7.0884327823692111E-2</v>
      </c>
      <c r="BI1849">
        <v>0</v>
      </c>
      <c r="BJ1849">
        <v>0.56106357224566217</v>
      </c>
      <c r="BK1849">
        <v>0.19693218852087191</v>
      </c>
      <c r="BM1849">
        <v>0.25313085258932411</v>
      </c>
    </row>
    <row r="1850" spans="1:65" x14ac:dyDescent="0.35">
      <c r="A1850" t="s">
        <v>1052</v>
      </c>
      <c r="B1850" t="s">
        <v>1052</v>
      </c>
      <c r="C1850" t="s">
        <v>1053</v>
      </c>
      <c r="D1850">
        <v>1.5955507764921499E-3</v>
      </c>
      <c r="E1850" t="s">
        <v>133</v>
      </c>
      <c r="F1850" t="s">
        <v>754</v>
      </c>
      <c r="G1850" t="s">
        <v>591</v>
      </c>
      <c r="H1850" t="s">
        <v>70</v>
      </c>
      <c r="I1850">
        <v>12940613237.889999</v>
      </c>
      <c r="J1850">
        <v>3.4075000000000002</v>
      </c>
      <c r="K1850">
        <v>20000</v>
      </c>
      <c r="L1850" t="s">
        <v>1054</v>
      </c>
      <c r="M1850" s="3">
        <v>46174</v>
      </c>
      <c r="N1850" t="s">
        <v>1048</v>
      </c>
      <c r="O1850">
        <v>302.97000000000003</v>
      </c>
      <c r="P1850">
        <v>20647405.5</v>
      </c>
      <c r="Q1850" t="s">
        <v>757</v>
      </c>
      <c r="R1850" t="s">
        <v>595</v>
      </c>
      <c r="S1850" t="s">
        <v>596</v>
      </c>
      <c r="U1850" t="s">
        <v>92</v>
      </c>
      <c r="W1850">
        <v>5.7369522100000001</v>
      </c>
      <c r="X1850">
        <v>4.7430585199999999</v>
      </c>
      <c r="Y1850">
        <v>5.5110927500000004</v>
      </c>
      <c r="Z1850">
        <v>18.914293010000002</v>
      </c>
      <c r="AA1850">
        <v>42.21589093</v>
      </c>
      <c r="AB1850">
        <v>38.564425679999999</v>
      </c>
      <c r="AC1850">
        <v>0</v>
      </c>
      <c r="AE1850">
        <v>59.421207500000001</v>
      </c>
      <c r="AI1850">
        <v>99.716663609999998</v>
      </c>
      <c r="AJ1850">
        <v>44.929638130000001</v>
      </c>
      <c r="AK1850">
        <v>49.507067120000002</v>
      </c>
      <c r="AL1850">
        <v>5.2579043800000003</v>
      </c>
      <c r="AM1850">
        <v>6.4510013800000001</v>
      </c>
      <c r="AN1850">
        <v>52.75135409</v>
      </c>
      <c r="AO1850">
        <v>14.51506345</v>
      </c>
      <c r="AP1850">
        <v>17.476668440000001</v>
      </c>
      <c r="AR1850">
        <v>6.4510013800000001</v>
      </c>
      <c r="AS1850">
        <v>9.7887333499999993</v>
      </c>
      <c r="AT1850">
        <v>45.997029072646242</v>
      </c>
      <c r="AU1850">
        <v>17.476668440000001</v>
      </c>
      <c r="AV1850">
        <v>64.793231379999995</v>
      </c>
      <c r="AW1850">
        <v>17.40830072</v>
      </c>
      <c r="AX1850">
        <v>9.7887333499999993</v>
      </c>
      <c r="AY1850" t="s">
        <v>152</v>
      </c>
      <c r="AZ1850" t="s">
        <v>94</v>
      </c>
      <c r="BA1850">
        <v>0.80400569866377269</v>
      </c>
      <c r="BB1850">
        <v>0.73378663360217133</v>
      </c>
      <c r="BC1850">
        <v>2.174406978033333E-3</v>
      </c>
      <c r="BE1850">
        <v>1.2474468918067749E-2</v>
      </c>
      <c r="BF1850">
        <v>1.031333954310845E-2</v>
      </c>
      <c r="BG1850">
        <v>1.1983358532188911E-2</v>
      </c>
      <c r="BH1850">
        <v>1.4027102415974661E-2</v>
      </c>
      <c r="BI1850">
        <v>0</v>
      </c>
      <c r="BJ1850">
        <v>0.1292058882311666</v>
      </c>
      <c r="BK1850">
        <v>2.1284690102347601E-2</v>
      </c>
      <c r="BM1850">
        <v>3.8001389808710928E-2</v>
      </c>
    </row>
    <row r="1851" spans="1:65" x14ac:dyDescent="0.35">
      <c r="A1851" t="s">
        <v>845</v>
      </c>
      <c r="B1851" t="s">
        <v>845</v>
      </c>
      <c r="C1851" t="s">
        <v>846</v>
      </c>
      <c r="D1851">
        <v>1.184747913318487E-2</v>
      </c>
      <c r="E1851" t="s">
        <v>67</v>
      </c>
      <c r="F1851" t="s">
        <v>754</v>
      </c>
      <c r="G1851" t="s">
        <v>591</v>
      </c>
      <c r="H1851" t="s">
        <v>81</v>
      </c>
      <c r="I1851">
        <v>22785495209.5</v>
      </c>
      <c r="J1851">
        <v>3.4075000000000002</v>
      </c>
      <c r="K1851">
        <v>1050000.040000001</v>
      </c>
      <c r="L1851" t="s">
        <v>847</v>
      </c>
      <c r="M1851" s="3">
        <v>46174</v>
      </c>
      <c r="N1851" t="s">
        <v>848</v>
      </c>
      <c r="O1851">
        <v>75.45</v>
      </c>
      <c r="P1851">
        <v>269950679.03383511</v>
      </c>
      <c r="Q1851" t="s">
        <v>757</v>
      </c>
      <c r="R1851" t="s">
        <v>601</v>
      </c>
      <c r="S1851" t="s">
        <v>596</v>
      </c>
      <c r="U1851" t="s">
        <v>92</v>
      </c>
      <c r="W1851">
        <v>4.1145947200000004</v>
      </c>
      <c r="X1851">
        <v>6.0628809700000001</v>
      </c>
      <c r="Y1851">
        <v>6.8676825399999997</v>
      </c>
      <c r="Z1851">
        <v>34.878186120000002</v>
      </c>
      <c r="AA1851">
        <v>30.896656100000001</v>
      </c>
      <c r="AB1851">
        <v>33.53325847</v>
      </c>
      <c r="AC1851">
        <v>8.1480918500000001</v>
      </c>
      <c r="AE1851">
        <v>238.13579644999999</v>
      </c>
      <c r="AI1851">
        <v>99.46156972</v>
      </c>
      <c r="AJ1851">
        <v>45.512754479999998</v>
      </c>
      <c r="AK1851">
        <v>51.68334832</v>
      </c>
      <c r="AL1851">
        <v>2.11199789</v>
      </c>
      <c r="AM1851">
        <v>6.7721586</v>
      </c>
      <c r="AN1851">
        <v>47.363052629999999</v>
      </c>
      <c r="AO1851">
        <v>7.0921929099999996</v>
      </c>
      <c r="AP1851">
        <v>69.246130750000006</v>
      </c>
      <c r="AR1851">
        <v>6.7721586</v>
      </c>
      <c r="AS1851">
        <v>43.80628574</v>
      </c>
      <c r="AT1851">
        <v>59.618023625946101</v>
      </c>
      <c r="AU1851">
        <v>69.246130750000006</v>
      </c>
      <c r="AV1851">
        <v>26.136273859999999</v>
      </c>
      <c r="AW1851">
        <v>3.9256960799999998</v>
      </c>
      <c r="AX1851">
        <v>43.80628574</v>
      </c>
      <c r="AY1851" t="s">
        <v>121</v>
      </c>
      <c r="AZ1851" t="s">
        <v>94</v>
      </c>
      <c r="BA1851">
        <v>0.65823102542440226</v>
      </c>
      <c r="BB1851">
        <v>0.5409661471288153</v>
      </c>
      <c r="BC1851">
        <v>2.1900592478966599E-2</v>
      </c>
      <c r="BE1851">
        <v>9.0112062178827682E-2</v>
      </c>
      <c r="BF1851">
        <v>0.13278068537245169</v>
      </c>
      <c r="BG1851">
        <v>0.15040631658345421</v>
      </c>
      <c r="BH1851">
        <v>0.14831428570152899</v>
      </c>
      <c r="BI1851">
        <v>0.17844803908803911</v>
      </c>
      <c r="BJ1851">
        <v>5.2153150327055906</v>
      </c>
      <c r="BK1851">
        <v>0.95938361200890576</v>
      </c>
      <c r="BM1851">
        <v>1.516531290300988</v>
      </c>
    </row>
    <row r="1852" spans="1:65" x14ac:dyDescent="0.35">
      <c r="A1852" t="s">
        <v>1052</v>
      </c>
      <c r="B1852" t="s">
        <v>1052</v>
      </c>
      <c r="C1852" t="s">
        <v>1053</v>
      </c>
      <c r="D1852">
        <v>7.8610116352065499E-3</v>
      </c>
      <c r="E1852" t="s">
        <v>122</v>
      </c>
      <c r="F1852" t="s">
        <v>754</v>
      </c>
      <c r="G1852" t="s">
        <v>591</v>
      </c>
      <c r="H1852" t="s">
        <v>70</v>
      </c>
      <c r="I1852">
        <v>50823903457.370003</v>
      </c>
      <c r="J1852">
        <v>3.4075000000000002</v>
      </c>
      <c r="K1852">
        <v>387000</v>
      </c>
      <c r="L1852" t="s">
        <v>1054</v>
      </c>
      <c r="M1852" s="3">
        <v>46174</v>
      </c>
      <c r="N1852" t="s">
        <v>1048</v>
      </c>
      <c r="O1852">
        <v>302.97000000000003</v>
      </c>
      <c r="P1852">
        <v>399527296.42500007</v>
      </c>
      <c r="Q1852" t="s">
        <v>757</v>
      </c>
      <c r="R1852" t="s">
        <v>595</v>
      </c>
      <c r="S1852" t="s">
        <v>596</v>
      </c>
      <c r="U1852" t="s">
        <v>92</v>
      </c>
      <c r="W1852">
        <v>5.7369522100000001</v>
      </c>
      <c r="X1852">
        <v>4.7430585199999999</v>
      </c>
      <c r="Y1852">
        <v>5.5110927500000004</v>
      </c>
      <c r="Z1852">
        <v>18.914293010000002</v>
      </c>
      <c r="AA1852">
        <v>42.21589093</v>
      </c>
      <c r="AB1852">
        <v>38.564425679999999</v>
      </c>
      <c r="AC1852">
        <v>0</v>
      </c>
      <c r="AE1852">
        <v>59.421207500000001</v>
      </c>
      <c r="AI1852">
        <v>99.716663609999998</v>
      </c>
      <c r="AJ1852">
        <v>44.929638130000001</v>
      </c>
      <c r="AK1852">
        <v>49.507067120000002</v>
      </c>
      <c r="AL1852">
        <v>5.2579043800000003</v>
      </c>
      <c r="AM1852">
        <v>6.4510013800000001</v>
      </c>
      <c r="AN1852">
        <v>52.75135409</v>
      </c>
      <c r="AO1852">
        <v>14.51506345</v>
      </c>
      <c r="AP1852">
        <v>17.476668440000001</v>
      </c>
      <c r="AR1852">
        <v>6.4510013800000001</v>
      </c>
      <c r="AS1852">
        <v>9.7887333499999993</v>
      </c>
      <c r="AT1852">
        <v>45.997029072646242</v>
      </c>
      <c r="AU1852">
        <v>17.476668440000001</v>
      </c>
      <c r="AV1852">
        <v>64.793231379999995</v>
      </c>
      <c r="AW1852">
        <v>17.40830072</v>
      </c>
      <c r="AX1852">
        <v>9.7887333499999993</v>
      </c>
      <c r="AY1852" t="s">
        <v>152</v>
      </c>
      <c r="AZ1852" t="s">
        <v>94</v>
      </c>
      <c r="BA1852">
        <v>0.60589742474947772</v>
      </c>
      <c r="BB1852">
        <v>0.46385389407758731</v>
      </c>
      <c r="BC1852">
        <v>1.6947171804688278E-2</v>
      </c>
      <c r="BE1852">
        <v>9.7225114738156107E-2</v>
      </c>
      <c r="BF1852">
        <v>8.038142761813051E-2</v>
      </c>
      <c r="BG1852">
        <v>9.3397435665821996E-2</v>
      </c>
      <c r="BH1852">
        <v>0.1093262286991412</v>
      </c>
      <c r="BI1852">
        <v>0</v>
      </c>
      <c r="BJ1852">
        <v>1.007021412344532</v>
      </c>
      <c r="BK1852">
        <v>0.1658913458327318</v>
      </c>
      <c r="BM1852">
        <v>0.29618010262625349</v>
      </c>
    </row>
    <row r="1853" spans="1:65" x14ac:dyDescent="0.35">
      <c r="A1853" t="s">
        <v>610</v>
      </c>
      <c r="B1853" t="s">
        <v>610</v>
      </c>
      <c r="C1853" t="s">
        <v>611</v>
      </c>
      <c r="D1853">
        <v>1.65997616288056E-3</v>
      </c>
      <c r="E1853" t="s">
        <v>67</v>
      </c>
      <c r="F1853" t="s">
        <v>590</v>
      </c>
      <c r="G1853" t="s">
        <v>591</v>
      </c>
      <c r="H1853" t="s">
        <v>98</v>
      </c>
      <c r="I1853">
        <v>32738707617.759998</v>
      </c>
      <c r="J1853">
        <v>3.891365</v>
      </c>
      <c r="K1853">
        <v>718.79036794086187</v>
      </c>
      <c r="L1853" t="s">
        <v>612</v>
      </c>
      <c r="M1853" s="3">
        <v>46174</v>
      </c>
      <c r="N1853" t="s">
        <v>613</v>
      </c>
      <c r="O1853">
        <v>19429.39</v>
      </c>
      <c r="P1853">
        <v>54345474.248997897</v>
      </c>
      <c r="Q1853" t="s">
        <v>594</v>
      </c>
      <c r="R1853" t="s">
        <v>614</v>
      </c>
      <c r="S1853" t="s">
        <v>615</v>
      </c>
      <c r="U1853" t="s">
        <v>120</v>
      </c>
      <c r="W1853">
        <v>6.4017171299999998</v>
      </c>
      <c r="X1853">
        <v>5.2982981799999997</v>
      </c>
      <c r="Y1853">
        <v>6.60929375</v>
      </c>
      <c r="Z1853">
        <v>23.893311059999998</v>
      </c>
      <c r="AA1853">
        <v>30.556184590000001</v>
      </c>
      <c r="AB1853">
        <v>36.74229493</v>
      </c>
      <c r="AC1853">
        <v>0</v>
      </c>
      <c r="AE1853">
        <v>164.35626483999999</v>
      </c>
      <c r="AI1853">
        <v>92.956702500000006</v>
      </c>
      <c r="AJ1853">
        <v>52.643901120000002</v>
      </c>
      <c r="AK1853">
        <v>37.600118260000002</v>
      </c>
      <c r="AL1853">
        <v>0.94777120000000004</v>
      </c>
      <c r="AM1853">
        <v>7.4060385699999998</v>
      </c>
      <c r="AN1853">
        <v>56.715451899999998</v>
      </c>
      <c r="AO1853">
        <v>8.3872108300000008</v>
      </c>
      <c r="AP1853">
        <v>50.105624210000002</v>
      </c>
      <c r="AR1853">
        <v>7.4060385699999998</v>
      </c>
      <c r="AS1853">
        <v>170.71664711</v>
      </c>
      <c r="AT1853">
        <v>83.560868642569147</v>
      </c>
      <c r="AU1853">
        <v>50.105624210000002</v>
      </c>
      <c r="AV1853">
        <v>34.77528263</v>
      </c>
      <c r="AW1853">
        <v>4.0722499499999998</v>
      </c>
      <c r="AX1853">
        <v>170.71664711</v>
      </c>
      <c r="AY1853" t="s">
        <v>152</v>
      </c>
      <c r="AZ1853" t="s">
        <v>94</v>
      </c>
      <c r="BA1853">
        <v>0.62127201270009813</v>
      </c>
      <c r="BB1853">
        <v>0.46541891535539759</v>
      </c>
      <c r="BC1853">
        <v>3.566628059396745E-3</v>
      </c>
      <c r="BE1853">
        <v>2.2832543944178801E-2</v>
      </c>
      <c r="BF1853">
        <v>1.8897058955838712E-2</v>
      </c>
      <c r="BG1853">
        <v>2.3572892541545539E-2</v>
      </c>
      <c r="BH1853">
        <v>2.6414584972736549E-2</v>
      </c>
      <c r="BI1853">
        <v>0</v>
      </c>
      <c r="BJ1853">
        <v>0.58619766591598677</v>
      </c>
      <c r="BK1853">
        <v>0.60888278378865834</v>
      </c>
      <c r="BM1853">
        <v>0.1787081252409749</v>
      </c>
    </row>
    <row r="1854" spans="1:65" x14ac:dyDescent="0.35">
      <c r="A1854" t="s">
        <v>852</v>
      </c>
      <c r="B1854" t="s">
        <v>852</v>
      </c>
      <c r="C1854" t="s">
        <v>853</v>
      </c>
      <c r="D1854">
        <v>3.1916378922526113E-2</v>
      </c>
      <c r="E1854" t="s">
        <v>122</v>
      </c>
      <c r="F1854" t="s">
        <v>754</v>
      </c>
      <c r="G1854" t="s">
        <v>591</v>
      </c>
      <c r="H1854" t="s">
        <v>70</v>
      </c>
      <c r="I1854">
        <v>50823903457.370003</v>
      </c>
      <c r="J1854">
        <v>3.4075000000000002</v>
      </c>
      <c r="K1854">
        <v>725796.30999999994</v>
      </c>
      <c r="L1854" t="s">
        <v>854</v>
      </c>
      <c r="M1854" s="3">
        <v>46174</v>
      </c>
      <c r="N1854" t="s">
        <v>848</v>
      </c>
      <c r="O1854">
        <v>655.89</v>
      </c>
      <c r="P1854">
        <v>1622114961.0673039</v>
      </c>
      <c r="Q1854" t="s">
        <v>757</v>
      </c>
      <c r="R1854" t="s">
        <v>595</v>
      </c>
      <c r="S1854" t="s">
        <v>596</v>
      </c>
      <c r="U1854" t="s">
        <v>120</v>
      </c>
      <c r="W1854">
        <v>5.2196672700000004</v>
      </c>
      <c r="X1854">
        <v>6.6686879899999996</v>
      </c>
      <c r="Y1854">
        <v>6.5665976400000003</v>
      </c>
      <c r="Z1854">
        <v>23.650607699999998</v>
      </c>
      <c r="AA1854">
        <v>33.42327616</v>
      </c>
      <c r="AB1854">
        <v>41.76971846</v>
      </c>
      <c r="AC1854">
        <v>0</v>
      </c>
      <c r="AE1854">
        <v>55.078347129999997</v>
      </c>
      <c r="AI1854">
        <v>98.856453650000006</v>
      </c>
      <c r="AJ1854">
        <v>76.959246109999995</v>
      </c>
      <c r="AK1854">
        <v>20.995057989999999</v>
      </c>
      <c r="AL1854">
        <v>0.88929822000000003</v>
      </c>
      <c r="AM1854">
        <v>7.77774798</v>
      </c>
      <c r="AN1854">
        <v>74.855650319999995</v>
      </c>
      <c r="AO1854">
        <v>0</v>
      </c>
      <c r="AP1854">
        <v>31.707736610000001</v>
      </c>
      <c r="AR1854">
        <v>7.77774798</v>
      </c>
      <c r="AS1854">
        <v>7.0654771800000002</v>
      </c>
      <c r="AT1854">
        <v>91.522953950626018</v>
      </c>
      <c r="AU1854">
        <v>31.707736610000001</v>
      </c>
      <c r="AV1854">
        <v>66.246567490000004</v>
      </c>
      <c r="AW1854">
        <v>0.88929822000000003</v>
      </c>
      <c r="AX1854">
        <v>7.0654771800000002</v>
      </c>
      <c r="AY1854" t="s">
        <v>644</v>
      </c>
      <c r="AZ1854" t="s">
        <v>94</v>
      </c>
      <c r="BA1854">
        <v>0.60589742474947772</v>
      </c>
      <c r="BB1854">
        <v>0.46385389407758731</v>
      </c>
      <c r="BC1854">
        <v>6.8806965576939993E-2</v>
      </c>
      <c r="BE1854">
        <v>0.3591494661699704</v>
      </c>
      <c r="BF1854">
        <v>0.45885218497128311</v>
      </c>
      <c r="BG1854">
        <v>0.45182765777309541</v>
      </c>
      <c r="BH1854">
        <v>0.53516323752597461</v>
      </c>
      <c r="BI1854">
        <v>0</v>
      </c>
      <c r="BJ1854">
        <v>3.789773935008661</v>
      </c>
      <c r="BK1854">
        <v>0.48615404510891508</v>
      </c>
      <c r="BM1854">
        <v>2.1817131414469499</v>
      </c>
    </row>
    <row r="1855" spans="1:65" x14ac:dyDescent="0.35">
      <c r="A1855" t="s">
        <v>852</v>
      </c>
      <c r="B1855" t="s">
        <v>852</v>
      </c>
      <c r="C1855" t="s">
        <v>853</v>
      </c>
      <c r="D1855">
        <v>5.5322420096266603E-2</v>
      </c>
      <c r="E1855" t="s">
        <v>133</v>
      </c>
      <c r="F1855" t="s">
        <v>754</v>
      </c>
      <c r="G1855" t="s">
        <v>591</v>
      </c>
      <c r="H1855" t="s">
        <v>70</v>
      </c>
      <c r="I1855">
        <v>12940613237.889999</v>
      </c>
      <c r="J1855">
        <v>3.4075000000000002</v>
      </c>
      <c r="K1855">
        <v>320323.76000000013</v>
      </c>
      <c r="L1855" t="s">
        <v>854</v>
      </c>
      <c r="M1855" s="3">
        <v>46174</v>
      </c>
      <c r="N1855" t="s">
        <v>848</v>
      </c>
      <c r="O1855">
        <v>655.89</v>
      </c>
      <c r="P1855">
        <v>715906041.84985828</v>
      </c>
      <c r="Q1855" t="s">
        <v>757</v>
      </c>
      <c r="R1855" t="s">
        <v>595</v>
      </c>
      <c r="S1855" t="s">
        <v>596</v>
      </c>
      <c r="U1855" t="s">
        <v>120</v>
      </c>
      <c r="W1855">
        <v>5.2196672700000004</v>
      </c>
      <c r="X1855">
        <v>6.6686879899999996</v>
      </c>
      <c r="Y1855">
        <v>6.5665976400000003</v>
      </c>
      <c r="Z1855">
        <v>23.650607699999998</v>
      </c>
      <c r="AA1855">
        <v>33.42327616</v>
      </c>
      <c r="AB1855">
        <v>41.76971846</v>
      </c>
      <c r="AC1855">
        <v>0</v>
      </c>
      <c r="AE1855">
        <v>55.078347129999997</v>
      </c>
      <c r="AI1855">
        <v>98.856453650000006</v>
      </c>
      <c r="AJ1855">
        <v>76.959246109999995</v>
      </c>
      <c r="AK1855">
        <v>20.995057989999999</v>
      </c>
      <c r="AL1855">
        <v>0.88929822000000003</v>
      </c>
      <c r="AM1855">
        <v>7.77774798</v>
      </c>
      <c r="AN1855">
        <v>74.855650319999995</v>
      </c>
      <c r="AO1855">
        <v>0</v>
      </c>
      <c r="AP1855">
        <v>31.707736610000001</v>
      </c>
      <c r="AR1855">
        <v>7.77774798</v>
      </c>
      <c r="AS1855">
        <v>7.0654771800000002</v>
      </c>
      <c r="AT1855">
        <v>91.522953950626018</v>
      </c>
      <c r="AU1855">
        <v>31.707736610000001</v>
      </c>
      <c r="AV1855">
        <v>66.246567490000004</v>
      </c>
      <c r="AW1855">
        <v>0.88929822000000003</v>
      </c>
      <c r="AX1855">
        <v>7.0654771800000002</v>
      </c>
      <c r="AY1855" t="s">
        <v>644</v>
      </c>
      <c r="AZ1855" t="s">
        <v>94</v>
      </c>
      <c r="BA1855">
        <v>0.80400569866377269</v>
      </c>
      <c r="BB1855">
        <v>0.73378663360217133</v>
      </c>
      <c r="BC1855">
        <v>7.5393060547707016E-2</v>
      </c>
      <c r="BE1855">
        <v>0.39352669052599459</v>
      </c>
      <c r="BF1855">
        <v>0.50277279740383662</v>
      </c>
      <c r="BG1855">
        <v>0.49507589346495001</v>
      </c>
      <c r="BH1855">
        <v>0.58638822438094595</v>
      </c>
      <c r="BI1855">
        <v>0</v>
      </c>
      <c r="BJ1855">
        <v>4.1525251600397146</v>
      </c>
      <c r="BK1855">
        <v>0.53268794883018222</v>
      </c>
      <c r="BM1855">
        <v>2.390543306068476</v>
      </c>
    </row>
    <row r="1856" spans="1:65" x14ac:dyDescent="0.35">
      <c r="A1856" t="s">
        <v>1035</v>
      </c>
      <c r="B1856" t="s">
        <v>1035</v>
      </c>
      <c r="C1856" t="s">
        <v>1036</v>
      </c>
      <c r="D1856">
        <v>1.2865624311274E-2</v>
      </c>
      <c r="E1856" t="s">
        <v>122</v>
      </c>
      <c r="F1856" t="s">
        <v>744</v>
      </c>
      <c r="G1856" t="s">
        <v>591</v>
      </c>
      <c r="H1856" t="s">
        <v>81</v>
      </c>
      <c r="I1856">
        <v>14820337880.49</v>
      </c>
      <c r="J1856">
        <v>3.4075000000000002</v>
      </c>
      <c r="K1856">
        <v>587178.0000000007</v>
      </c>
      <c r="M1856" s="3">
        <v>46174</v>
      </c>
      <c r="N1856" t="s">
        <v>1037</v>
      </c>
      <c r="O1856">
        <v>95.297899999999998</v>
      </c>
      <c r="P1856">
        <v>190672899.33652681</v>
      </c>
      <c r="AZ1856" t="s">
        <v>73</v>
      </c>
      <c r="BA1856">
        <v>0.61054167726613329</v>
      </c>
      <c r="BB1856">
        <v>0.1199876628347962</v>
      </c>
      <c r="BC1856">
        <v>0.1072245596531696</v>
      </c>
    </row>
    <row r="1857" spans="1:65" x14ac:dyDescent="0.35">
      <c r="A1857" t="s">
        <v>852</v>
      </c>
      <c r="B1857" t="s">
        <v>852</v>
      </c>
      <c r="C1857" t="s">
        <v>853</v>
      </c>
      <c r="D1857">
        <v>1.1469140982198501E-2</v>
      </c>
      <c r="E1857" t="s">
        <v>76</v>
      </c>
      <c r="F1857" t="s">
        <v>754</v>
      </c>
      <c r="G1857" t="s">
        <v>591</v>
      </c>
      <c r="H1857" t="s">
        <v>70</v>
      </c>
      <c r="I1857">
        <v>13660103839.57</v>
      </c>
      <c r="J1857">
        <v>3.4075000000000002</v>
      </c>
      <c r="K1857">
        <v>70100</v>
      </c>
      <c r="L1857" t="s">
        <v>854</v>
      </c>
      <c r="M1857" s="3">
        <v>46174</v>
      </c>
      <c r="N1857" t="s">
        <v>848</v>
      </c>
      <c r="O1857">
        <v>655.89</v>
      </c>
      <c r="P1857">
        <v>156669656.76750001</v>
      </c>
      <c r="Q1857" t="s">
        <v>757</v>
      </c>
      <c r="R1857" t="s">
        <v>595</v>
      </c>
      <c r="S1857" t="s">
        <v>596</v>
      </c>
      <c r="U1857" t="s">
        <v>120</v>
      </c>
      <c r="W1857">
        <v>5.2196672700000004</v>
      </c>
      <c r="X1857">
        <v>6.6686879899999996</v>
      </c>
      <c r="Y1857">
        <v>6.5665976400000003</v>
      </c>
      <c r="Z1857">
        <v>23.650607699999998</v>
      </c>
      <c r="AA1857">
        <v>33.42327616</v>
      </c>
      <c r="AB1857">
        <v>41.76971846</v>
      </c>
      <c r="AC1857">
        <v>0</v>
      </c>
      <c r="AE1857">
        <v>55.078347129999997</v>
      </c>
      <c r="AI1857">
        <v>98.856453650000006</v>
      </c>
      <c r="AJ1857">
        <v>76.959246109999995</v>
      </c>
      <c r="AK1857">
        <v>20.995057989999999</v>
      </c>
      <c r="AL1857">
        <v>0.88929822000000003</v>
      </c>
      <c r="AM1857">
        <v>7.77774798</v>
      </c>
      <c r="AN1857">
        <v>74.855650319999995</v>
      </c>
      <c r="AO1857">
        <v>0</v>
      </c>
      <c r="AP1857">
        <v>31.707736610000001</v>
      </c>
      <c r="AR1857">
        <v>7.77774798</v>
      </c>
      <c r="AS1857">
        <v>7.0654771800000002</v>
      </c>
      <c r="AT1857">
        <v>91.522953950626018</v>
      </c>
      <c r="AU1857">
        <v>31.707736610000001</v>
      </c>
      <c r="AV1857">
        <v>66.246567490000004</v>
      </c>
      <c r="AW1857">
        <v>0.88929822000000003</v>
      </c>
      <c r="AX1857">
        <v>7.0654771800000002</v>
      </c>
      <c r="AY1857" t="s">
        <v>644</v>
      </c>
      <c r="AZ1857" t="s">
        <v>94</v>
      </c>
      <c r="BA1857">
        <v>0.57964491438033405</v>
      </c>
      <c r="BB1857">
        <v>0.27812850864313721</v>
      </c>
      <c r="BC1857">
        <v>4.1236840617854091E-2</v>
      </c>
      <c r="BE1857">
        <v>0.21524258729121959</v>
      </c>
      <c r="BF1857">
        <v>0.27499562377382769</v>
      </c>
      <c r="BG1857">
        <v>0.27078574028225683</v>
      </c>
      <c r="BH1857">
        <v>0.32072975381709662</v>
      </c>
      <c r="BI1857">
        <v>0</v>
      </c>
      <c r="BJ1857">
        <v>2.2712570220946509</v>
      </c>
      <c r="BK1857">
        <v>0.29135795636074518</v>
      </c>
      <c r="BM1857">
        <v>1.3075268809394669</v>
      </c>
    </row>
    <row r="1858" spans="1:65" x14ac:dyDescent="0.35">
      <c r="A1858" t="s">
        <v>849</v>
      </c>
      <c r="B1858" t="s">
        <v>849</v>
      </c>
      <c r="C1858" t="s">
        <v>850</v>
      </c>
      <c r="D1858">
        <v>1.911209284661215E-3</v>
      </c>
      <c r="E1858" t="s">
        <v>67</v>
      </c>
      <c r="F1858" t="s">
        <v>590</v>
      </c>
      <c r="G1858" t="s">
        <v>591</v>
      </c>
      <c r="H1858" t="s">
        <v>81</v>
      </c>
      <c r="I1858">
        <v>22785495209.5</v>
      </c>
      <c r="J1858">
        <v>3.4075000000000002</v>
      </c>
      <c r="K1858">
        <v>500000</v>
      </c>
      <c r="L1858" t="s">
        <v>851</v>
      </c>
      <c r="M1858" s="3">
        <v>46174</v>
      </c>
      <c r="N1858" t="s">
        <v>848</v>
      </c>
      <c r="O1858">
        <v>25.56</v>
      </c>
      <c r="P1858">
        <v>43547850</v>
      </c>
      <c r="Q1858" t="s">
        <v>594</v>
      </c>
      <c r="R1858" t="s">
        <v>693</v>
      </c>
      <c r="S1858" t="s">
        <v>596</v>
      </c>
      <c r="U1858" t="s">
        <v>151</v>
      </c>
      <c r="W1858">
        <v>5.1296927300000004</v>
      </c>
      <c r="X1858">
        <v>6.1944555100000001</v>
      </c>
      <c r="Y1858">
        <v>5.4501754800000004</v>
      </c>
      <c r="Z1858">
        <v>25.241440870000002</v>
      </c>
      <c r="AA1858">
        <v>25.84757286</v>
      </c>
      <c r="AB1858">
        <v>48.775147369999999</v>
      </c>
      <c r="AC1858">
        <v>0</v>
      </c>
      <c r="AE1858">
        <v>21.26510575</v>
      </c>
      <c r="AI1858">
        <v>98.180874320000001</v>
      </c>
      <c r="AJ1858">
        <v>6.6530631500000004</v>
      </c>
      <c r="AK1858">
        <v>93.197357030000006</v>
      </c>
      <c r="AL1858">
        <v>1.374093E-2</v>
      </c>
      <c r="AM1858">
        <v>4.7428152099999998</v>
      </c>
      <c r="AN1858">
        <v>5.3175430500000003</v>
      </c>
      <c r="AO1858">
        <v>0</v>
      </c>
      <c r="AP1858">
        <v>0</v>
      </c>
      <c r="AR1858">
        <v>4.7428152099999998</v>
      </c>
      <c r="AS1858">
        <v>9.8245593800000002</v>
      </c>
      <c r="AT1858">
        <v>13.87140128740185</v>
      </c>
      <c r="AU1858">
        <v>0</v>
      </c>
      <c r="AV1858">
        <v>0</v>
      </c>
      <c r="AW1858">
        <v>1.374093E-2</v>
      </c>
      <c r="AX1858">
        <v>9.8245593800000002</v>
      </c>
      <c r="AY1858" t="s">
        <v>93</v>
      </c>
      <c r="AZ1858" t="s">
        <v>94</v>
      </c>
      <c r="BA1858">
        <v>0.65823102542440226</v>
      </c>
      <c r="BB1858">
        <v>0.5409661471288153</v>
      </c>
      <c r="BC1858">
        <v>3.5329554257784571E-3</v>
      </c>
      <c r="BE1858">
        <v>1.8122975763029809E-2</v>
      </c>
      <c r="BF1858">
        <v>2.1884735203797759E-2</v>
      </c>
      <c r="BG1858">
        <v>1.9255227033510711E-2</v>
      </c>
      <c r="BH1858">
        <v>1.6756154729634092E-2</v>
      </c>
      <c r="BI1858">
        <v>0</v>
      </c>
      <c r="BJ1858">
        <v>7.512867073921517E-2</v>
      </c>
      <c r="BK1858">
        <v>3.4709730367453638E-2</v>
      </c>
      <c r="BM1858">
        <v>0</v>
      </c>
    </row>
    <row r="1859" spans="1:65" x14ac:dyDescent="0.35">
      <c r="A1859" t="s">
        <v>912</v>
      </c>
      <c r="B1859" t="s">
        <v>912</v>
      </c>
      <c r="C1859" t="s">
        <v>913</v>
      </c>
      <c r="D1859">
        <v>2.1721803584621849E-2</v>
      </c>
      <c r="E1859" t="s">
        <v>76</v>
      </c>
      <c r="F1859" t="s">
        <v>754</v>
      </c>
      <c r="G1859" t="s">
        <v>591</v>
      </c>
      <c r="H1859" t="s">
        <v>70</v>
      </c>
      <c r="I1859">
        <v>13660103839.57</v>
      </c>
      <c r="J1859">
        <v>3.4075000000000002</v>
      </c>
      <c r="K1859">
        <v>135899.74</v>
      </c>
      <c r="L1859" t="s">
        <v>914</v>
      </c>
      <c r="M1859" s="3">
        <v>46174</v>
      </c>
      <c r="N1859" t="s">
        <v>593</v>
      </c>
      <c r="O1859">
        <v>640.76</v>
      </c>
      <c r="P1859">
        <v>296722092.54867798</v>
      </c>
      <c r="Q1859" t="s">
        <v>757</v>
      </c>
      <c r="R1859" t="s">
        <v>595</v>
      </c>
      <c r="S1859" t="s">
        <v>596</v>
      </c>
      <c r="U1859" t="s">
        <v>120</v>
      </c>
      <c r="W1859">
        <v>4.9320157499999997</v>
      </c>
      <c r="X1859">
        <v>6.1296500900000002</v>
      </c>
      <c r="Y1859">
        <v>6.7117419900000002</v>
      </c>
      <c r="Z1859">
        <v>24.17956955</v>
      </c>
      <c r="AA1859">
        <v>32.761159560000003</v>
      </c>
      <c r="AB1859">
        <v>41.75348717</v>
      </c>
      <c r="AC1859">
        <v>0</v>
      </c>
      <c r="AE1859">
        <v>60.164343819999999</v>
      </c>
      <c r="AI1859">
        <v>98.983645800000005</v>
      </c>
      <c r="AJ1859">
        <v>58.716634620000001</v>
      </c>
      <c r="AK1859">
        <v>37.616478919999999</v>
      </c>
      <c r="AL1859">
        <v>2.3611027500000001</v>
      </c>
      <c r="AM1859">
        <v>7.2972684499999998</v>
      </c>
      <c r="AN1859">
        <v>62.627082680000001</v>
      </c>
      <c r="AO1859">
        <v>2.05022671</v>
      </c>
      <c r="AP1859">
        <v>34.391829899999998</v>
      </c>
      <c r="AR1859">
        <v>7.2972684499999998</v>
      </c>
      <c r="AS1859">
        <v>9.9673169999999995</v>
      </c>
      <c r="AT1859">
        <v>80.273042371082965</v>
      </c>
      <c r="AU1859">
        <v>34.391829899999998</v>
      </c>
      <c r="AV1859">
        <v>61.852897830000003</v>
      </c>
      <c r="AW1859">
        <v>2.3749278</v>
      </c>
      <c r="AX1859">
        <v>9.9673169999999995</v>
      </c>
      <c r="AY1859" t="s">
        <v>152</v>
      </c>
      <c r="AZ1859" t="s">
        <v>94</v>
      </c>
      <c r="BA1859">
        <v>0.57964491438033405</v>
      </c>
      <c r="BB1859">
        <v>0.27812850864313721</v>
      </c>
      <c r="BC1859">
        <v>7.8099881564075102E-2</v>
      </c>
      <c r="BE1859">
        <v>0.385189845947153</v>
      </c>
      <c r="BF1859">
        <v>0.4787249460582223</v>
      </c>
      <c r="BG1859">
        <v>0.52418625450762979</v>
      </c>
      <c r="BH1859">
        <v>0.56991580168626188</v>
      </c>
      <c r="BI1859">
        <v>0</v>
      </c>
      <c r="BJ1859">
        <v>4.6988281267222938</v>
      </c>
      <c r="BK1859">
        <v>0.77844627721159232</v>
      </c>
      <c r="BM1859">
        <v>2.6859978419618171</v>
      </c>
    </row>
    <row r="1860" spans="1:65" x14ac:dyDescent="0.35">
      <c r="A1860" t="s">
        <v>1076</v>
      </c>
      <c r="B1860" t="s">
        <v>1076</v>
      </c>
      <c r="C1860" t="s">
        <v>1077</v>
      </c>
      <c r="D1860">
        <v>3.7918408090990702E-3</v>
      </c>
      <c r="E1860" t="s">
        <v>133</v>
      </c>
      <c r="F1860" t="s">
        <v>754</v>
      </c>
      <c r="G1860" t="s">
        <v>591</v>
      </c>
      <c r="H1860" t="s">
        <v>98</v>
      </c>
      <c r="I1860">
        <v>3194371942.5700002</v>
      </c>
      <c r="J1860">
        <v>3.4075000000000002</v>
      </c>
      <c r="K1860">
        <v>45890.44</v>
      </c>
      <c r="L1860" t="s">
        <v>1078</v>
      </c>
      <c r="M1860" s="3">
        <v>46174</v>
      </c>
      <c r="N1860" t="s">
        <v>1075</v>
      </c>
      <c r="O1860">
        <v>77.459999999999994</v>
      </c>
      <c r="P1860">
        <v>12112549.891278001</v>
      </c>
      <c r="Q1860" t="s">
        <v>757</v>
      </c>
      <c r="R1860" t="s">
        <v>601</v>
      </c>
      <c r="S1860" t="s">
        <v>596</v>
      </c>
      <c r="U1860" t="s">
        <v>92</v>
      </c>
      <c r="W1860">
        <v>4.0415098699999996</v>
      </c>
      <c r="X1860">
        <v>6.2791609499999996</v>
      </c>
      <c r="Y1860">
        <v>6.6451527500000003</v>
      </c>
      <c r="Z1860">
        <v>31.58365658</v>
      </c>
      <c r="AA1860">
        <v>31.027768030000001</v>
      </c>
      <c r="AB1860">
        <v>33.243471239999998</v>
      </c>
      <c r="AC1860">
        <v>0</v>
      </c>
      <c r="AE1860">
        <v>186.21547325</v>
      </c>
      <c r="AI1860">
        <v>96.011875439999997</v>
      </c>
      <c r="AJ1860">
        <v>39.162939160000001</v>
      </c>
      <c r="AK1860">
        <v>50.21755022</v>
      </c>
      <c r="AL1860">
        <v>6.4744064699999999</v>
      </c>
      <c r="AM1860">
        <v>6.8698382499999999</v>
      </c>
      <c r="AN1860">
        <v>29.052429060000001</v>
      </c>
      <c r="AO1860">
        <v>26.14032615</v>
      </c>
      <c r="AP1860">
        <v>60.08276008</v>
      </c>
      <c r="AR1860">
        <v>6.8698382499999999</v>
      </c>
      <c r="AS1860">
        <v>25.523464279999999</v>
      </c>
      <c r="AT1860">
        <v>64.382825210440686</v>
      </c>
      <c r="AU1860">
        <v>60.08276008</v>
      </c>
      <c r="AV1860">
        <v>26.920426930000001</v>
      </c>
      <c r="AW1860">
        <v>9.7134097100000005</v>
      </c>
      <c r="AX1860">
        <v>25.523464279999999</v>
      </c>
      <c r="AY1860" t="s">
        <v>121</v>
      </c>
      <c r="AZ1860" t="s">
        <v>94</v>
      </c>
      <c r="BA1860">
        <v>0.83699079613982252</v>
      </c>
      <c r="BB1860">
        <v>0.76103723807075419</v>
      </c>
      <c r="BC1860">
        <v>4.9824642204256238E-3</v>
      </c>
      <c r="BE1860">
        <v>2.0136678323772011E-2</v>
      </c>
      <c r="BF1860">
        <v>3.1285694767668758E-2</v>
      </c>
      <c r="BG1860">
        <v>3.3109235816137943E-2</v>
      </c>
      <c r="BH1860">
        <v>3.4228723280736381E-2</v>
      </c>
      <c r="BI1860">
        <v>0</v>
      </c>
      <c r="BJ1860">
        <v>0.92781193275774987</v>
      </c>
      <c r="BK1860">
        <v>0.12716974755641139</v>
      </c>
      <c r="BM1860">
        <v>0.29936020236301703</v>
      </c>
    </row>
    <row r="1861" spans="1:65" x14ac:dyDescent="0.35">
      <c r="A1861" t="s">
        <v>636</v>
      </c>
      <c r="B1861" t="s">
        <v>636</v>
      </c>
      <c r="C1861" t="s">
        <v>637</v>
      </c>
      <c r="D1861">
        <v>1.011317854130537E-3</v>
      </c>
      <c r="E1861" t="s">
        <v>67</v>
      </c>
      <c r="F1861" t="s">
        <v>590</v>
      </c>
      <c r="G1861" t="s">
        <v>591</v>
      </c>
      <c r="H1861" t="s">
        <v>98</v>
      </c>
      <c r="I1861">
        <v>32738707617.759998</v>
      </c>
      <c r="J1861">
        <v>3.4075000000000002</v>
      </c>
      <c r="K1861">
        <v>62000</v>
      </c>
      <c r="L1861" t="s">
        <v>638</v>
      </c>
      <c r="M1861" s="3">
        <v>46174</v>
      </c>
      <c r="N1861" t="s">
        <v>639</v>
      </c>
      <c r="O1861">
        <v>156.71899999999999</v>
      </c>
      <c r="P1861">
        <v>33109239.535</v>
      </c>
      <c r="AZ1861" t="s">
        <v>73</v>
      </c>
      <c r="BA1861">
        <v>0.62127201270009813</v>
      </c>
      <c r="BB1861">
        <v>0.15585309734470029</v>
      </c>
      <c r="BC1861">
        <v>6.4889172647868863E-3</v>
      </c>
    </row>
    <row r="1862" spans="1:65" x14ac:dyDescent="0.35">
      <c r="A1862" t="s">
        <v>912</v>
      </c>
      <c r="B1862" t="s">
        <v>912</v>
      </c>
      <c r="C1862" t="s">
        <v>913</v>
      </c>
      <c r="D1862">
        <v>8.4106244535205099E-2</v>
      </c>
      <c r="E1862" t="s">
        <v>133</v>
      </c>
      <c r="F1862" t="s">
        <v>754</v>
      </c>
      <c r="G1862" t="s">
        <v>591</v>
      </c>
      <c r="H1862" t="s">
        <v>70</v>
      </c>
      <c r="I1862">
        <v>12940613237.889999</v>
      </c>
      <c r="J1862">
        <v>3.4075000000000002</v>
      </c>
      <c r="K1862">
        <v>498484.71</v>
      </c>
      <c r="L1862" t="s">
        <v>914</v>
      </c>
      <c r="M1862" s="3">
        <v>46174</v>
      </c>
      <c r="N1862" t="s">
        <v>593</v>
      </c>
      <c r="O1862">
        <v>640.76</v>
      </c>
      <c r="P1862">
        <v>1088386381.4214871</v>
      </c>
      <c r="Q1862" t="s">
        <v>757</v>
      </c>
      <c r="R1862" t="s">
        <v>595</v>
      </c>
      <c r="S1862" t="s">
        <v>596</v>
      </c>
      <c r="U1862" t="s">
        <v>120</v>
      </c>
      <c r="W1862">
        <v>4.9320157499999997</v>
      </c>
      <c r="X1862">
        <v>6.1296500900000002</v>
      </c>
      <c r="Y1862">
        <v>6.7117419900000002</v>
      </c>
      <c r="Z1862">
        <v>24.17956955</v>
      </c>
      <c r="AA1862">
        <v>32.761159560000003</v>
      </c>
      <c r="AB1862">
        <v>41.75348717</v>
      </c>
      <c r="AC1862">
        <v>0</v>
      </c>
      <c r="AE1862">
        <v>60.164343819999999</v>
      </c>
      <c r="AI1862">
        <v>98.983645800000005</v>
      </c>
      <c r="AJ1862">
        <v>58.716634620000001</v>
      </c>
      <c r="AK1862">
        <v>37.616478919999999</v>
      </c>
      <c r="AL1862">
        <v>2.3611027500000001</v>
      </c>
      <c r="AM1862">
        <v>7.2972684499999998</v>
      </c>
      <c r="AN1862">
        <v>62.627082680000001</v>
      </c>
      <c r="AO1862">
        <v>2.05022671</v>
      </c>
      <c r="AP1862">
        <v>34.391829899999998</v>
      </c>
      <c r="AR1862">
        <v>7.2972684499999998</v>
      </c>
      <c r="AS1862">
        <v>9.9673169999999995</v>
      </c>
      <c r="AT1862">
        <v>80.273042371082965</v>
      </c>
      <c r="AU1862">
        <v>34.391829899999998</v>
      </c>
      <c r="AV1862">
        <v>61.852897830000003</v>
      </c>
      <c r="AW1862">
        <v>2.3749278</v>
      </c>
      <c r="AX1862">
        <v>9.9673169999999995</v>
      </c>
      <c r="AY1862" t="s">
        <v>152</v>
      </c>
      <c r="AZ1862" t="s">
        <v>94</v>
      </c>
      <c r="BA1862">
        <v>0.80400569866377269</v>
      </c>
      <c r="BB1862">
        <v>0.73378663360217133</v>
      </c>
      <c r="BC1862">
        <v>0.1146194829446894</v>
      </c>
      <c r="BE1862">
        <v>0.56530509514006433</v>
      </c>
      <c r="BF1862">
        <v>0.70257732394766859</v>
      </c>
      <c r="BG1862">
        <v>0.76929639655196047</v>
      </c>
      <c r="BH1862">
        <v>0.83640913664759475</v>
      </c>
      <c r="BI1862">
        <v>0</v>
      </c>
      <c r="BJ1862">
        <v>6.896005980354917</v>
      </c>
      <c r="BK1862">
        <v>1.1424487208858121</v>
      </c>
      <c r="BM1862">
        <v>3.9419737606597081</v>
      </c>
    </row>
    <row r="1863" spans="1:65" x14ac:dyDescent="0.35">
      <c r="A1863" t="s">
        <v>1019</v>
      </c>
      <c r="B1863" t="s">
        <v>1019</v>
      </c>
      <c r="C1863" t="s">
        <v>1020</v>
      </c>
      <c r="D1863">
        <v>6.2806286112592768E-7</v>
      </c>
      <c r="E1863" t="s">
        <v>67</v>
      </c>
      <c r="F1863" t="s">
        <v>754</v>
      </c>
      <c r="G1863" t="s">
        <v>591</v>
      </c>
      <c r="H1863" t="s">
        <v>98</v>
      </c>
      <c r="I1863">
        <v>32738707617.759998</v>
      </c>
      <c r="J1863">
        <v>4.5163004999999998</v>
      </c>
      <c r="K1863">
        <v>0.99990643605778651</v>
      </c>
      <c r="L1863" t="s">
        <v>1021</v>
      </c>
      <c r="M1863" s="3">
        <v>46174</v>
      </c>
      <c r="N1863" t="s">
        <v>1018</v>
      </c>
      <c r="O1863">
        <v>4553.26</v>
      </c>
      <c r="P1863">
        <v>20561.96637597556</v>
      </c>
      <c r="Q1863" t="s">
        <v>757</v>
      </c>
      <c r="R1863" t="s">
        <v>790</v>
      </c>
      <c r="S1863" t="s">
        <v>994</v>
      </c>
      <c r="U1863" t="s">
        <v>120</v>
      </c>
      <c r="W1863">
        <v>6.1400965100000002</v>
      </c>
      <c r="X1863">
        <v>5.1720892100000002</v>
      </c>
      <c r="Y1863">
        <v>6.9107333999999998</v>
      </c>
      <c r="Z1863">
        <v>23.301448929999999</v>
      </c>
      <c r="AA1863">
        <v>37.852381459999997</v>
      </c>
      <c r="AB1863">
        <v>38.311666719999998</v>
      </c>
      <c r="AC1863">
        <v>0</v>
      </c>
      <c r="AE1863">
        <v>132.68433590999999</v>
      </c>
      <c r="AI1863">
        <v>99.837192119999997</v>
      </c>
      <c r="AJ1863">
        <v>78.691806389999996</v>
      </c>
      <c r="AK1863">
        <v>20.773690729999998</v>
      </c>
      <c r="AL1863">
        <v>0</v>
      </c>
      <c r="AM1863">
        <v>8.0309148199999996</v>
      </c>
      <c r="AN1863">
        <v>73.129751659999997</v>
      </c>
      <c r="AO1863">
        <v>2.1645133900000002</v>
      </c>
      <c r="AP1863">
        <v>64.989915580000002</v>
      </c>
      <c r="AR1863">
        <v>8.0309148199999996</v>
      </c>
      <c r="AS1863">
        <v>84.132522769999994</v>
      </c>
      <c r="AT1863">
        <v>95.774209521114813</v>
      </c>
      <c r="AU1863">
        <v>64.989915580000002</v>
      </c>
      <c r="AV1863">
        <v>34.222661129999999</v>
      </c>
      <c r="AW1863">
        <v>1.007076E-2</v>
      </c>
      <c r="AX1863">
        <v>84.132522769999994</v>
      </c>
      <c r="AY1863" t="s">
        <v>152</v>
      </c>
      <c r="AZ1863" t="s">
        <v>94</v>
      </c>
      <c r="BA1863">
        <v>0.62127201270009813</v>
      </c>
      <c r="BB1863">
        <v>0.46541891535539759</v>
      </c>
      <c r="BC1863">
        <v>1.3494571028475151E-6</v>
      </c>
      <c r="BE1863">
        <v>8.2857968475887383E-6</v>
      </c>
      <c r="BF1863">
        <v>6.9795125209954919E-6</v>
      </c>
      <c r="BG1863">
        <v>9.3257382725155562E-6</v>
      </c>
      <c r="BH1863">
        <v>1.083737504621237E-5</v>
      </c>
      <c r="BI1863">
        <v>0</v>
      </c>
      <c r="BJ1863">
        <v>1.7905181953035509E-4</v>
      </c>
      <c r="BK1863">
        <v>1.1353323043245681E-4</v>
      </c>
      <c r="BM1863">
        <v>8.7701103192891372E-5</v>
      </c>
    </row>
    <row r="1864" spans="1:65" x14ac:dyDescent="0.35">
      <c r="A1864" t="s">
        <v>852</v>
      </c>
      <c r="B1864" t="s">
        <v>852</v>
      </c>
      <c r="C1864" t="s">
        <v>853</v>
      </c>
      <c r="D1864">
        <v>4.2549687822753722E-2</v>
      </c>
      <c r="E1864" t="s">
        <v>67</v>
      </c>
      <c r="F1864" t="s">
        <v>754</v>
      </c>
      <c r="G1864" t="s">
        <v>591</v>
      </c>
      <c r="H1864" t="s">
        <v>81</v>
      </c>
      <c r="I1864">
        <v>22785495209.5</v>
      </c>
      <c r="J1864">
        <v>3.4075000000000002</v>
      </c>
      <c r="K1864">
        <v>433798.43000000011</v>
      </c>
      <c r="L1864" t="s">
        <v>854</v>
      </c>
      <c r="M1864" s="3">
        <v>46174</v>
      </c>
      <c r="N1864" t="s">
        <v>848</v>
      </c>
      <c r="O1864">
        <v>655.89</v>
      </c>
      <c r="P1864">
        <v>969515708.05107546</v>
      </c>
      <c r="Q1864" t="s">
        <v>757</v>
      </c>
      <c r="R1864" t="s">
        <v>595</v>
      </c>
      <c r="S1864" t="s">
        <v>596</v>
      </c>
      <c r="U1864" t="s">
        <v>120</v>
      </c>
      <c r="W1864">
        <v>5.2196672700000004</v>
      </c>
      <c r="X1864">
        <v>6.6686879899999996</v>
      </c>
      <c r="Y1864">
        <v>6.5665976400000003</v>
      </c>
      <c r="Z1864">
        <v>23.650607699999998</v>
      </c>
      <c r="AA1864">
        <v>33.42327616</v>
      </c>
      <c r="AB1864">
        <v>41.76971846</v>
      </c>
      <c r="AC1864">
        <v>0</v>
      </c>
      <c r="AE1864">
        <v>55.078347129999997</v>
      </c>
      <c r="AI1864">
        <v>98.856453650000006</v>
      </c>
      <c r="AJ1864">
        <v>76.959246109999995</v>
      </c>
      <c r="AK1864">
        <v>20.995057989999999</v>
      </c>
      <c r="AL1864">
        <v>0.88929822000000003</v>
      </c>
      <c r="AM1864">
        <v>7.77774798</v>
      </c>
      <c r="AN1864">
        <v>74.855650319999995</v>
      </c>
      <c r="AO1864">
        <v>0</v>
      </c>
      <c r="AP1864">
        <v>31.707736610000001</v>
      </c>
      <c r="AR1864">
        <v>7.77774798</v>
      </c>
      <c r="AS1864">
        <v>7.0654771800000002</v>
      </c>
      <c r="AT1864">
        <v>91.522953950626018</v>
      </c>
      <c r="AU1864">
        <v>31.707736610000001</v>
      </c>
      <c r="AV1864">
        <v>66.246567490000004</v>
      </c>
      <c r="AW1864">
        <v>0.88929822000000003</v>
      </c>
      <c r="AX1864">
        <v>7.0654771800000002</v>
      </c>
      <c r="AY1864" t="s">
        <v>644</v>
      </c>
      <c r="AZ1864" t="s">
        <v>94</v>
      </c>
      <c r="BA1864">
        <v>0.65823102542440226</v>
      </c>
      <c r="BB1864">
        <v>0.5409661471288153</v>
      </c>
      <c r="BC1864">
        <v>7.8654991719143114E-2</v>
      </c>
      <c r="BE1864">
        <v>0.41055288589853239</v>
      </c>
      <c r="BF1864">
        <v>0.52452559863099912</v>
      </c>
      <c r="BG1864">
        <v>0.51649568299714477</v>
      </c>
      <c r="BH1864">
        <v>0.61175870296048207</v>
      </c>
      <c r="BI1864">
        <v>0</v>
      </c>
      <c r="BJ1864">
        <v>4.3321869374142397</v>
      </c>
      <c r="BK1864">
        <v>0.55573504908469462</v>
      </c>
      <c r="BM1864">
        <v>2.4939717604923208</v>
      </c>
    </row>
    <row r="1865" spans="1:65" x14ac:dyDescent="0.35">
      <c r="A1865" t="s">
        <v>912</v>
      </c>
      <c r="B1865" t="s">
        <v>912</v>
      </c>
      <c r="C1865" t="s">
        <v>913</v>
      </c>
      <c r="D1865">
        <v>4.6633787949021253E-2</v>
      </c>
      <c r="E1865" t="s">
        <v>122</v>
      </c>
      <c r="F1865" t="s">
        <v>754</v>
      </c>
      <c r="G1865" t="s">
        <v>591</v>
      </c>
      <c r="H1865" t="s">
        <v>70</v>
      </c>
      <c r="I1865">
        <v>50823903457.370003</v>
      </c>
      <c r="J1865">
        <v>3.4075000000000002</v>
      </c>
      <c r="K1865">
        <v>1085519.060831202</v>
      </c>
      <c r="L1865" t="s">
        <v>914</v>
      </c>
      <c r="M1865" s="3">
        <v>46174</v>
      </c>
      <c r="N1865" t="s">
        <v>593</v>
      </c>
      <c r="O1865">
        <v>640.76</v>
      </c>
      <c r="P1865">
        <v>2370111136.5725198</v>
      </c>
      <c r="Q1865" t="s">
        <v>757</v>
      </c>
      <c r="R1865" t="s">
        <v>595</v>
      </c>
      <c r="S1865" t="s">
        <v>596</v>
      </c>
      <c r="U1865" t="s">
        <v>120</v>
      </c>
      <c r="W1865">
        <v>4.9320157499999997</v>
      </c>
      <c r="X1865">
        <v>6.1296500900000002</v>
      </c>
      <c r="Y1865">
        <v>6.7117419900000002</v>
      </c>
      <c r="Z1865">
        <v>24.17956955</v>
      </c>
      <c r="AA1865">
        <v>32.761159560000003</v>
      </c>
      <c r="AB1865">
        <v>41.75348717</v>
      </c>
      <c r="AC1865">
        <v>0</v>
      </c>
      <c r="AE1865">
        <v>60.164343819999999</v>
      </c>
      <c r="AI1865">
        <v>98.983645800000005</v>
      </c>
      <c r="AJ1865">
        <v>58.716634620000001</v>
      </c>
      <c r="AK1865">
        <v>37.616478919999999</v>
      </c>
      <c r="AL1865">
        <v>2.3611027500000001</v>
      </c>
      <c r="AM1865">
        <v>7.2972684499999998</v>
      </c>
      <c r="AN1865">
        <v>62.627082680000001</v>
      </c>
      <c r="AO1865">
        <v>2.05022671</v>
      </c>
      <c r="AP1865">
        <v>34.391829899999998</v>
      </c>
      <c r="AR1865">
        <v>7.2972684499999998</v>
      </c>
      <c r="AS1865">
        <v>9.9673169999999995</v>
      </c>
      <c r="AT1865">
        <v>80.273042371082965</v>
      </c>
      <c r="AU1865">
        <v>34.391829899999998</v>
      </c>
      <c r="AV1865">
        <v>61.852897830000003</v>
      </c>
      <c r="AW1865">
        <v>2.3749278</v>
      </c>
      <c r="AX1865">
        <v>9.9673169999999995</v>
      </c>
      <c r="AY1865" t="s">
        <v>152</v>
      </c>
      <c r="AZ1865" t="s">
        <v>94</v>
      </c>
      <c r="BA1865">
        <v>0.60589742474947772</v>
      </c>
      <c r="BB1865">
        <v>0.46385389407758731</v>
      </c>
      <c r="BC1865">
        <v>0.10053551030709031</v>
      </c>
      <c r="BE1865">
        <v>0.49584272026885678</v>
      </c>
      <c r="BF1865">
        <v>0.61624749980205218</v>
      </c>
      <c r="BG1865">
        <v>0.67476840601417587</v>
      </c>
      <c r="BH1865">
        <v>0.73363460746858</v>
      </c>
      <c r="BI1865">
        <v>0</v>
      </c>
      <c r="BJ1865">
        <v>6.0486530082349361</v>
      </c>
      <c r="BK1865">
        <v>1.002069300987537</v>
      </c>
      <c r="BM1865">
        <v>3.4576001693911471</v>
      </c>
    </row>
    <row r="1866" spans="1:65" x14ac:dyDescent="0.35">
      <c r="A1866" t="s">
        <v>955</v>
      </c>
      <c r="B1866" t="s">
        <v>955</v>
      </c>
      <c r="C1866" t="s">
        <v>956</v>
      </c>
      <c r="D1866">
        <v>6.8448045992061599E-3</v>
      </c>
      <c r="E1866" t="s">
        <v>133</v>
      </c>
      <c r="F1866" t="s">
        <v>754</v>
      </c>
      <c r="G1866" t="s">
        <v>591</v>
      </c>
      <c r="H1866" t="s">
        <v>98</v>
      </c>
      <c r="I1866">
        <v>3194371942.5700002</v>
      </c>
      <c r="J1866">
        <v>3.4075000000000002</v>
      </c>
      <c r="K1866">
        <v>20997.0036108352</v>
      </c>
      <c r="L1866" t="s">
        <v>957</v>
      </c>
      <c r="M1866" s="3">
        <v>46174</v>
      </c>
      <c r="N1866" t="s">
        <v>958</v>
      </c>
      <c r="O1866">
        <v>305.60000000000002</v>
      </c>
      <c r="P1866">
        <v>21864851.764078241</v>
      </c>
      <c r="Q1866" t="s">
        <v>757</v>
      </c>
      <c r="R1866" t="s">
        <v>693</v>
      </c>
      <c r="S1866" t="s">
        <v>602</v>
      </c>
      <c r="U1866" t="s">
        <v>92</v>
      </c>
      <c r="W1866">
        <v>5.5323198700000003</v>
      </c>
      <c r="X1866">
        <v>5.2386809200000002</v>
      </c>
      <c r="Y1866">
        <v>5.3118098700000003</v>
      </c>
      <c r="Z1866">
        <v>19.66611923</v>
      </c>
      <c r="AA1866">
        <v>38.755219429999997</v>
      </c>
      <c r="AB1866">
        <v>33.61132774</v>
      </c>
      <c r="AC1866">
        <v>1.1123587100000001</v>
      </c>
      <c r="AE1866">
        <v>152.91280778000001</v>
      </c>
      <c r="AI1866">
        <v>92.111105069999994</v>
      </c>
      <c r="AJ1866">
        <v>47.292767079999997</v>
      </c>
      <c r="AK1866">
        <v>38.453895629999998</v>
      </c>
      <c r="AL1866">
        <v>6.2860036800000003</v>
      </c>
      <c r="AM1866">
        <v>6.5615093199999999</v>
      </c>
      <c r="AN1866">
        <v>40.556783979999999</v>
      </c>
      <c r="AO1866">
        <v>16.53042421</v>
      </c>
      <c r="AP1866">
        <v>7.8472565400000001</v>
      </c>
      <c r="AR1866">
        <v>6.5615093199999999</v>
      </c>
      <c r="AS1866">
        <v>73.631548109999997</v>
      </c>
      <c r="AT1866">
        <v>50.860861568932592</v>
      </c>
      <c r="AU1866">
        <v>7.8472565400000001</v>
      </c>
      <c r="AV1866">
        <v>64.192297300000007</v>
      </c>
      <c r="AW1866">
        <v>22.442734990000002</v>
      </c>
      <c r="AX1866">
        <v>73.631548109999997</v>
      </c>
      <c r="AY1866" t="s">
        <v>152</v>
      </c>
      <c r="AZ1866" t="s">
        <v>94</v>
      </c>
      <c r="BA1866">
        <v>0.83699079613982252</v>
      </c>
      <c r="BB1866">
        <v>0.76103723807075419</v>
      </c>
      <c r="BC1866">
        <v>8.9940468833796978E-3</v>
      </c>
      <c r="BE1866">
        <v>4.9757944284633079E-2</v>
      </c>
      <c r="BF1866">
        <v>4.7116941801546693E-2</v>
      </c>
      <c r="BG1866">
        <v>4.7774667006379022E-2</v>
      </c>
      <c r="BH1866">
        <v>5.901452244981284E-2</v>
      </c>
      <c r="BI1866">
        <v>1.0004606388875761E-2</v>
      </c>
      <c r="BJ1866">
        <v>1.3753049622425479</v>
      </c>
      <c r="BK1866">
        <v>0.6622455957971678</v>
      </c>
      <c r="BM1866">
        <v>7.0578593226667957E-2</v>
      </c>
    </row>
    <row r="1867" spans="1:65" x14ac:dyDescent="0.35">
      <c r="A1867" t="s">
        <v>941</v>
      </c>
      <c r="B1867" t="s">
        <v>941</v>
      </c>
      <c r="C1867" t="s">
        <v>942</v>
      </c>
      <c r="D1867">
        <v>3.3763617609766502E-3</v>
      </c>
      <c r="E1867" t="s">
        <v>133</v>
      </c>
      <c r="F1867" t="s">
        <v>754</v>
      </c>
      <c r="G1867" t="s">
        <v>591</v>
      </c>
      <c r="H1867" t="s">
        <v>70</v>
      </c>
      <c r="I1867">
        <v>12940613237.889999</v>
      </c>
      <c r="J1867">
        <v>3.4075000000000002</v>
      </c>
      <c r="K1867">
        <v>400000</v>
      </c>
      <c r="L1867" t="s">
        <v>943</v>
      </c>
      <c r="M1867" s="3">
        <v>46174</v>
      </c>
      <c r="N1867" t="s">
        <v>940</v>
      </c>
      <c r="O1867">
        <v>32.055900000000001</v>
      </c>
      <c r="P1867">
        <v>43692191.700000003</v>
      </c>
      <c r="Q1867" t="s">
        <v>757</v>
      </c>
      <c r="R1867" t="s">
        <v>595</v>
      </c>
      <c r="S1867" t="s">
        <v>596</v>
      </c>
      <c r="U1867" t="s">
        <v>92</v>
      </c>
      <c r="W1867">
        <v>5.2849017900000002</v>
      </c>
      <c r="X1867">
        <v>4.8368577500000001</v>
      </c>
      <c r="Y1867">
        <v>5.8457681399999997</v>
      </c>
      <c r="Z1867">
        <v>12.021392929999999</v>
      </c>
      <c r="AA1867">
        <v>47.5370755</v>
      </c>
      <c r="AB1867">
        <v>37.451786509999998</v>
      </c>
      <c r="AC1867">
        <v>0</v>
      </c>
      <c r="AE1867">
        <v>8.4004969999999997</v>
      </c>
      <c r="AI1867">
        <v>96.99136172</v>
      </c>
      <c r="AJ1867">
        <v>53.198498020000002</v>
      </c>
      <c r="AK1867">
        <v>40.505289339999997</v>
      </c>
      <c r="AL1867">
        <v>3.3064675800000001</v>
      </c>
      <c r="AM1867">
        <v>7.0761442700000003</v>
      </c>
      <c r="AN1867">
        <v>28.22374091</v>
      </c>
      <c r="AO1867">
        <v>7.03911496</v>
      </c>
      <c r="AP1867">
        <v>8.5193975200000001</v>
      </c>
      <c r="AR1867">
        <v>7.0761442700000003</v>
      </c>
      <c r="AS1867">
        <v>1.00644914</v>
      </c>
      <c r="AT1867">
        <v>72.95182853504987</v>
      </c>
      <c r="AU1867">
        <v>8.5193975200000001</v>
      </c>
      <c r="AV1867">
        <v>63.457205070000001</v>
      </c>
      <c r="AW1867">
        <v>26.288986510000001</v>
      </c>
      <c r="AX1867">
        <v>1.00644914</v>
      </c>
      <c r="AY1867" t="s">
        <v>644</v>
      </c>
      <c r="AZ1867" t="s">
        <v>94</v>
      </c>
      <c r="BA1867">
        <v>0.80400569866377269</v>
      </c>
      <c r="BB1867">
        <v>0.73378663360217133</v>
      </c>
      <c r="BC1867">
        <v>4.6012854505158149E-3</v>
      </c>
      <c r="BE1867">
        <v>2.4317341713731989E-2</v>
      </c>
      <c r="BF1867">
        <v>2.2255763191289659E-2</v>
      </c>
      <c r="BG1867">
        <v>2.689804788967089E-2</v>
      </c>
      <c r="BH1867">
        <v>3.2559359675301852E-2</v>
      </c>
      <c r="BI1867">
        <v>0</v>
      </c>
      <c r="BJ1867">
        <v>3.8653084623201751E-2</v>
      </c>
      <c r="BK1867">
        <v>4.6309597845661538E-3</v>
      </c>
      <c r="BM1867">
        <v>3.9200179855936518E-2</v>
      </c>
    </row>
    <row r="1868" spans="1:65" x14ac:dyDescent="0.35">
      <c r="A1868" t="s">
        <v>941</v>
      </c>
      <c r="B1868" t="s">
        <v>941</v>
      </c>
      <c r="C1868" t="s">
        <v>942</v>
      </c>
      <c r="D1868">
        <v>1.50443650081175E-3</v>
      </c>
      <c r="E1868" t="s">
        <v>122</v>
      </c>
      <c r="F1868" t="s">
        <v>754</v>
      </c>
      <c r="G1868" t="s">
        <v>591</v>
      </c>
      <c r="H1868" t="s">
        <v>70</v>
      </c>
      <c r="I1868">
        <v>50823903457.370003</v>
      </c>
      <c r="J1868">
        <v>3.4075000000000002</v>
      </c>
      <c r="K1868">
        <v>700000</v>
      </c>
      <c r="L1868" t="s">
        <v>943</v>
      </c>
      <c r="M1868" s="3">
        <v>46174</v>
      </c>
      <c r="N1868" t="s">
        <v>940</v>
      </c>
      <c r="O1868">
        <v>32.055900000000001</v>
      </c>
      <c r="P1868">
        <v>76461335.475000009</v>
      </c>
      <c r="Q1868" t="s">
        <v>757</v>
      </c>
      <c r="R1868" t="s">
        <v>595</v>
      </c>
      <c r="S1868" t="s">
        <v>596</v>
      </c>
      <c r="U1868" t="s">
        <v>92</v>
      </c>
      <c r="W1868">
        <v>5.2849017900000002</v>
      </c>
      <c r="X1868">
        <v>4.8368577500000001</v>
      </c>
      <c r="Y1868">
        <v>5.8457681399999997</v>
      </c>
      <c r="Z1868">
        <v>12.021392929999999</v>
      </c>
      <c r="AA1868">
        <v>47.5370755</v>
      </c>
      <c r="AB1868">
        <v>37.451786509999998</v>
      </c>
      <c r="AC1868">
        <v>0</v>
      </c>
      <c r="AE1868">
        <v>8.4004969999999997</v>
      </c>
      <c r="AI1868">
        <v>96.99136172</v>
      </c>
      <c r="AJ1868">
        <v>53.198498020000002</v>
      </c>
      <c r="AK1868">
        <v>40.505289339999997</v>
      </c>
      <c r="AL1868">
        <v>3.3064675800000001</v>
      </c>
      <c r="AM1868">
        <v>7.0761442700000003</v>
      </c>
      <c r="AN1868">
        <v>28.22374091</v>
      </c>
      <c r="AO1868">
        <v>7.03911496</v>
      </c>
      <c r="AP1868">
        <v>8.5193975200000001</v>
      </c>
      <c r="AR1868">
        <v>7.0761442700000003</v>
      </c>
      <c r="AS1868">
        <v>1.00644914</v>
      </c>
      <c r="AT1868">
        <v>72.95182853504987</v>
      </c>
      <c r="AU1868">
        <v>8.5193975200000001</v>
      </c>
      <c r="AV1868">
        <v>63.457205070000001</v>
      </c>
      <c r="AW1868">
        <v>26.288986510000001</v>
      </c>
      <c r="AX1868">
        <v>1.00644914</v>
      </c>
      <c r="AY1868" t="s">
        <v>644</v>
      </c>
      <c r="AZ1868" t="s">
        <v>94</v>
      </c>
      <c r="BA1868">
        <v>0.60589742474947772</v>
      </c>
      <c r="BB1868">
        <v>0.46385389407758731</v>
      </c>
      <c r="BC1868">
        <v>3.2433413193683528E-3</v>
      </c>
      <c r="BE1868">
        <v>1.7140740344310769E-2</v>
      </c>
      <c r="BF1868">
        <v>1.568758059648204E-2</v>
      </c>
      <c r="BG1868">
        <v>1.895982135190908E-2</v>
      </c>
      <c r="BH1868">
        <v>2.295035109270261E-2</v>
      </c>
      <c r="BI1868">
        <v>0</v>
      </c>
      <c r="BJ1868">
        <v>2.7245679023329888E-2</v>
      </c>
      <c r="BK1868">
        <v>3.2642580816047441E-3</v>
      </c>
      <c r="BM1868">
        <v>2.763131399274027E-2</v>
      </c>
    </row>
    <row r="1869" spans="1:65" x14ac:dyDescent="0.35">
      <c r="A1869" t="s">
        <v>1035</v>
      </c>
      <c r="B1869" t="s">
        <v>1035</v>
      </c>
      <c r="C1869" t="s">
        <v>1036</v>
      </c>
      <c r="D1869">
        <v>1.683992162285471E-2</v>
      </c>
      <c r="E1869" t="s">
        <v>76</v>
      </c>
      <c r="F1869" t="s">
        <v>744</v>
      </c>
      <c r="G1869" t="s">
        <v>591</v>
      </c>
      <c r="H1869" t="s">
        <v>81</v>
      </c>
      <c r="I1869">
        <v>1893918873.9200001</v>
      </c>
      <c r="J1869">
        <v>3.4075000000000002</v>
      </c>
      <c r="K1869">
        <v>98216.000000000029</v>
      </c>
      <c r="M1869" s="3">
        <v>46174</v>
      </c>
      <c r="N1869" t="s">
        <v>1037</v>
      </c>
      <c r="O1869">
        <v>95.297899999999998</v>
      </c>
      <c r="P1869">
        <v>31893445.39685801</v>
      </c>
      <c r="AZ1869" t="s">
        <v>73</v>
      </c>
      <c r="BA1869">
        <v>0.63778761842698506</v>
      </c>
      <c r="BB1869">
        <v>0.27692863376197202</v>
      </c>
      <c r="BC1869">
        <v>6.0809607854885449E-2</v>
      </c>
    </row>
    <row r="1870" spans="1:65" x14ac:dyDescent="0.35">
      <c r="A1870" t="s">
        <v>772</v>
      </c>
      <c r="B1870" t="s">
        <v>772</v>
      </c>
      <c r="C1870" t="s">
        <v>773</v>
      </c>
      <c r="D1870">
        <v>2.0129731291792101E-4</v>
      </c>
      <c r="E1870" t="s">
        <v>76</v>
      </c>
      <c r="F1870" t="s">
        <v>754</v>
      </c>
      <c r="G1870" t="s">
        <v>591</v>
      </c>
      <c r="H1870" t="s">
        <v>101</v>
      </c>
      <c r="I1870">
        <v>4856456983.2200003</v>
      </c>
      <c r="J1870">
        <v>3.4075000000000002</v>
      </c>
      <c r="K1870">
        <v>861.33699999996429</v>
      </c>
      <c r="L1870" t="s">
        <v>774</v>
      </c>
      <c r="M1870" s="3">
        <v>46174</v>
      </c>
      <c r="N1870" t="s">
        <v>775</v>
      </c>
      <c r="O1870">
        <v>333.08</v>
      </c>
      <c r="P1870">
        <v>977591.74102365947</v>
      </c>
      <c r="Q1870" t="s">
        <v>757</v>
      </c>
      <c r="R1870" t="s">
        <v>776</v>
      </c>
      <c r="S1870" t="s">
        <v>602</v>
      </c>
      <c r="U1870" t="s">
        <v>92</v>
      </c>
      <c r="W1870">
        <v>5.5409418199999996</v>
      </c>
      <c r="X1870">
        <v>5.0454946200000004</v>
      </c>
      <c r="Y1870">
        <v>6.1728156299999997</v>
      </c>
      <c r="Z1870">
        <v>21.041404060000001</v>
      </c>
      <c r="AA1870">
        <v>38.700446419999999</v>
      </c>
      <c r="AB1870">
        <v>39.315047640000003</v>
      </c>
      <c r="AC1870">
        <v>0</v>
      </c>
      <c r="AE1870">
        <v>54.161079549999997</v>
      </c>
      <c r="AI1870">
        <v>99.69113437</v>
      </c>
      <c r="AJ1870">
        <v>47.009594049999997</v>
      </c>
      <c r="AK1870">
        <v>49.549399129999998</v>
      </c>
      <c r="AL1870">
        <v>2.4979049400000002</v>
      </c>
      <c r="AM1870">
        <v>6.8426679400000001</v>
      </c>
      <c r="AN1870">
        <v>40.265280560000001</v>
      </c>
      <c r="AO1870">
        <v>16.598633209999999</v>
      </c>
      <c r="AP1870">
        <v>24.43544889</v>
      </c>
      <c r="AR1870">
        <v>6.8426679400000001</v>
      </c>
      <c r="AS1870">
        <v>19.010430289999999</v>
      </c>
      <c r="AT1870">
        <v>63.122303176062807</v>
      </c>
      <c r="AU1870">
        <v>24.43544889</v>
      </c>
      <c r="AV1870">
        <v>61.902823849999997</v>
      </c>
      <c r="AW1870">
        <v>12.718625380000001</v>
      </c>
      <c r="AX1870">
        <v>19.010430289999999</v>
      </c>
      <c r="AY1870" t="s">
        <v>152</v>
      </c>
      <c r="AZ1870" t="s">
        <v>94</v>
      </c>
      <c r="BA1870">
        <v>0.58036120933591218</v>
      </c>
      <c r="BB1870">
        <v>0.24170055173816651</v>
      </c>
      <c r="BC1870">
        <v>8.3283762271252825E-4</v>
      </c>
      <c r="BE1870">
        <v>4.6147048129572292E-3</v>
      </c>
      <c r="BF1870">
        <v>4.2020777447296506E-3</v>
      </c>
      <c r="BG1870">
        <v>5.1409530947319369E-3</v>
      </c>
      <c r="BH1870">
        <v>5.6988313001608334E-3</v>
      </c>
      <c r="BI1870">
        <v>0</v>
      </c>
      <c r="BJ1870">
        <v>4.5107384735966129E-2</v>
      </c>
      <c r="BK1870">
        <v>1.5832601569465841E-2</v>
      </c>
      <c r="BM1870">
        <v>2.035076116346109E-2</v>
      </c>
    </row>
    <row r="1871" spans="1:65" x14ac:dyDescent="0.35">
      <c r="A1871" t="s">
        <v>1025</v>
      </c>
      <c r="B1871" t="s">
        <v>1025</v>
      </c>
      <c r="C1871" t="s">
        <v>1026</v>
      </c>
      <c r="D1871">
        <v>3.9731316579443189E-4</v>
      </c>
      <c r="E1871" t="s">
        <v>67</v>
      </c>
      <c r="F1871" t="s">
        <v>754</v>
      </c>
      <c r="G1871" t="s">
        <v>591</v>
      </c>
      <c r="H1871" t="s">
        <v>98</v>
      </c>
      <c r="I1871">
        <v>32738707617.759998</v>
      </c>
      <c r="J1871">
        <v>3.4075000000000002</v>
      </c>
      <c r="K1871">
        <v>156000.01999999999</v>
      </c>
      <c r="L1871" t="s">
        <v>1027</v>
      </c>
      <c r="M1871" s="3">
        <v>46174</v>
      </c>
      <c r="N1871" t="s">
        <v>1028</v>
      </c>
      <c r="O1871">
        <v>24.47</v>
      </c>
      <c r="P1871">
        <v>13007519.5676305</v>
      </c>
      <c r="Q1871" t="s">
        <v>757</v>
      </c>
      <c r="R1871" t="s">
        <v>544</v>
      </c>
      <c r="S1871" t="s">
        <v>596</v>
      </c>
      <c r="U1871" t="s">
        <v>92</v>
      </c>
      <c r="W1871">
        <v>6.40638752</v>
      </c>
      <c r="X1871">
        <v>5.2189031200000002</v>
      </c>
      <c r="Y1871">
        <v>4.5778908300000003</v>
      </c>
      <c r="Z1871">
        <v>8.2020593999999996</v>
      </c>
      <c r="AA1871">
        <v>49.950691149999997</v>
      </c>
      <c r="AB1871">
        <v>37.585162240000002</v>
      </c>
      <c r="AC1871">
        <v>0</v>
      </c>
      <c r="AE1871">
        <v>13.619962810000001</v>
      </c>
      <c r="AI1871">
        <v>95.932559380000001</v>
      </c>
      <c r="AJ1871">
        <v>46.167961490000003</v>
      </c>
      <c r="AK1871">
        <v>41.911774270000002</v>
      </c>
      <c r="AL1871">
        <v>7.6581770300000001</v>
      </c>
      <c r="AM1871">
        <v>6.4687391200000004</v>
      </c>
      <c r="AN1871">
        <v>16.416450749999999</v>
      </c>
      <c r="AO1871">
        <v>40.532478380000001</v>
      </c>
      <c r="AP1871">
        <v>0</v>
      </c>
      <c r="AR1871">
        <v>6.4687391200000004</v>
      </c>
      <c r="AS1871">
        <v>6.8848396200000002</v>
      </c>
      <c r="AT1871">
        <v>47.062318738063233</v>
      </c>
      <c r="AU1871">
        <v>0</v>
      </c>
      <c r="AV1871">
        <v>41.480575549999998</v>
      </c>
      <c r="AW1871">
        <v>58.244425280000002</v>
      </c>
      <c r="AX1871">
        <v>6.8848396200000002</v>
      </c>
      <c r="AY1871" t="s">
        <v>152</v>
      </c>
      <c r="AZ1871" t="s">
        <v>94</v>
      </c>
      <c r="BA1871">
        <v>0.62127201270009813</v>
      </c>
      <c r="BB1871">
        <v>0.46541891535539759</v>
      </c>
      <c r="BC1871">
        <v>8.5366785209200265E-4</v>
      </c>
      <c r="BE1871">
        <v>5.4689270738674106E-3</v>
      </c>
      <c r="BF1871">
        <v>4.4552098167266506E-3</v>
      </c>
      <c r="BG1871">
        <v>3.9079982319577752E-3</v>
      </c>
      <c r="BH1871">
        <v>5.5221546303139118E-3</v>
      </c>
      <c r="BI1871">
        <v>0</v>
      </c>
      <c r="BJ1871">
        <v>1.1626924397585661E-2</v>
      </c>
      <c r="BK1871">
        <v>5.8773662504033198E-3</v>
      </c>
      <c r="BM1871">
        <v>0</v>
      </c>
    </row>
    <row r="1872" spans="1:65" x14ac:dyDescent="0.35">
      <c r="A1872" t="s">
        <v>937</v>
      </c>
      <c r="B1872" t="s">
        <v>937</v>
      </c>
      <c r="C1872" t="s">
        <v>938</v>
      </c>
      <c r="D1872">
        <v>3.6837034974996799E-3</v>
      </c>
      <c r="E1872" t="s">
        <v>122</v>
      </c>
      <c r="F1872" t="s">
        <v>754</v>
      </c>
      <c r="G1872" t="s">
        <v>591</v>
      </c>
      <c r="H1872" t="s">
        <v>70</v>
      </c>
      <c r="I1872">
        <v>50823903457.370003</v>
      </c>
      <c r="J1872">
        <v>3.4075000000000002</v>
      </c>
      <c r="K1872">
        <v>832100</v>
      </c>
      <c r="L1872" t="s">
        <v>939</v>
      </c>
      <c r="M1872" s="3">
        <v>46174</v>
      </c>
      <c r="N1872" t="s">
        <v>940</v>
      </c>
      <c r="O1872">
        <v>66.03</v>
      </c>
      <c r="P1872">
        <v>187220190.92250001</v>
      </c>
      <c r="Q1872" t="s">
        <v>757</v>
      </c>
      <c r="R1872" t="s">
        <v>595</v>
      </c>
      <c r="S1872" t="s">
        <v>596</v>
      </c>
      <c r="U1872" t="s">
        <v>92</v>
      </c>
      <c r="W1872">
        <v>5.7860610699999997</v>
      </c>
      <c r="X1872">
        <v>4.8416504299999996</v>
      </c>
      <c r="Y1872">
        <v>5.1329109900000001</v>
      </c>
      <c r="Z1872">
        <v>16.783155560000001</v>
      </c>
      <c r="AA1872">
        <v>43.207849410000001</v>
      </c>
      <c r="AB1872">
        <v>39.376385740000003</v>
      </c>
      <c r="AC1872">
        <v>0</v>
      </c>
      <c r="AE1872">
        <v>47.930397630000002</v>
      </c>
      <c r="AI1872">
        <v>99.394770840000007</v>
      </c>
      <c r="AJ1872">
        <v>40.836481650000003</v>
      </c>
      <c r="AK1872">
        <v>50.02389204</v>
      </c>
      <c r="AL1872">
        <v>8.5070170199999993</v>
      </c>
      <c r="AM1872">
        <v>6.2807667199999999</v>
      </c>
      <c r="AN1872">
        <v>52.965105919999999</v>
      </c>
      <c r="AO1872">
        <v>20.436240890000001</v>
      </c>
      <c r="AP1872">
        <v>13.8608277</v>
      </c>
      <c r="AR1872">
        <v>6.2807667199999999</v>
      </c>
      <c r="AS1872">
        <v>8.1851208399999997</v>
      </c>
      <c r="AT1872">
        <v>39.472306712881092</v>
      </c>
      <c r="AU1872">
        <v>13.8608277</v>
      </c>
      <c r="AV1872">
        <v>60.132220259999997</v>
      </c>
      <c r="AW1872">
        <v>25.347450720000001</v>
      </c>
      <c r="AX1872">
        <v>8.1851208399999997</v>
      </c>
      <c r="AY1872" t="s">
        <v>152</v>
      </c>
      <c r="AZ1872" t="s">
        <v>94</v>
      </c>
      <c r="BA1872">
        <v>0.60589742474947772</v>
      </c>
      <c r="BB1872">
        <v>0.46385389407758731</v>
      </c>
      <c r="BC1872">
        <v>7.9415168106436538E-3</v>
      </c>
      <c r="BE1872">
        <v>4.5950101254815807E-2</v>
      </c>
      <c r="BF1872">
        <v>3.845004828110507E-2</v>
      </c>
      <c r="BG1872">
        <v>4.0763098914622563E-2</v>
      </c>
      <c r="BH1872">
        <v>4.9878814490611198E-2</v>
      </c>
      <c r="BI1872">
        <v>0</v>
      </c>
      <c r="BJ1872">
        <v>0.38064005851947968</v>
      </c>
      <c r="BK1872">
        <v>6.5002274748009709E-2</v>
      </c>
      <c r="BM1872">
        <v>0.1100759961889852</v>
      </c>
    </row>
    <row r="1873" spans="1:65" x14ac:dyDescent="0.35">
      <c r="A1873" t="s">
        <v>597</v>
      </c>
      <c r="B1873" t="s">
        <v>597</v>
      </c>
      <c r="C1873" t="s">
        <v>598</v>
      </c>
      <c r="D1873">
        <v>7.3478180415741958E-4</v>
      </c>
      <c r="E1873" t="s">
        <v>67</v>
      </c>
      <c r="F1873" t="s">
        <v>590</v>
      </c>
      <c r="G1873" t="s">
        <v>591</v>
      </c>
      <c r="H1873" t="s">
        <v>81</v>
      </c>
      <c r="I1873">
        <v>22785495209.5</v>
      </c>
      <c r="J1873">
        <v>3.4075000000000002</v>
      </c>
      <c r="K1873">
        <v>144383.99400000001</v>
      </c>
      <c r="L1873" t="s">
        <v>599</v>
      </c>
      <c r="M1873" s="3">
        <v>46174</v>
      </c>
      <c r="N1873" t="s">
        <v>600</v>
      </c>
      <c r="O1873">
        <v>34.03</v>
      </c>
      <c r="P1873">
        <v>16742367.27865665</v>
      </c>
      <c r="Q1873" t="s">
        <v>594</v>
      </c>
      <c r="R1873" t="s">
        <v>601</v>
      </c>
      <c r="S1873" t="s">
        <v>602</v>
      </c>
      <c r="U1873" t="s">
        <v>92</v>
      </c>
      <c r="W1873">
        <v>5.5495956700000004</v>
      </c>
      <c r="X1873">
        <v>4.4367817499999997</v>
      </c>
      <c r="Y1873">
        <v>6.0646008800000004</v>
      </c>
      <c r="Z1873">
        <v>19.067646499999999</v>
      </c>
      <c r="AA1873">
        <v>38.898672740000002</v>
      </c>
      <c r="AB1873">
        <v>38.177623420000003</v>
      </c>
      <c r="AC1873">
        <v>0</v>
      </c>
      <c r="AE1873">
        <v>167.57330483000001</v>
      </c>
      <c r="AI1873">
        <v>97.071523839999998</v>
      </c>
      <c r="AJ1873">
        <v>32.393401439999998</v>
      </c>
      <c r="AK1873">
        <v>57.055788929999999</v>
      </c>
      <c r="AL1873">
        <v>6.6947522900000003</v>
      </c>
      <c r="AM1873">
        <v>6.0190892399999996</v>
      </c>
      <c r="AN1873">
        <v>40.044318359999998</v>
      </c>
      <c r="AO1873">
        <v>14.93994721</v>
      </c>
      <c r="AP1873">
        <v>18.198326689999998</v>
      </c>
      <c r="AR1873">
        <v>6.0190892399999996</v>
      </c>
      <c r="AS1873">
        <v>26.44816823</v>
      </c>
      <c r="AT1873">
        <v>33.164037631746481</v>
      </c>
      <c r="AU1873">
        <v>18.198326689999998</v>
      </c>
      <c r="AV1873">
        <v>61.864111029999997</v>
      </c>
      <c r="AW1873">
        <v>17.133466039999998</v>
      </c>
      <c r="AX1873">
        <v>26.44816823</v>
      </c>
      <c r="AY1873" t="s">
        <v>152</v>
      </c>
      <c r="AZ1873" t="s">
        <v>94</v>
      </c>
      <c r="BA1873">
        <v>0.65823102542440226</v>
      </c>
      <c r="BB1873">
        <v>0.5409661471288153</v>
      </c>
      <c r="BC1873">
        <v>1.3582768682611349E-3</v>
      </c>
      <c r="BE1873">
        <v>7.5378874267631553E-3</v>
      </c>
      <c r="BF1873">
        <v>6.0263780205481584E-3</v>
      </c>
      <c r="BG1873">
        <v>8.2374070905401227E-3</v>
      </c>
      <c r="BH1873">
        <v>8.1755896826914941E-3</v>
      </c>
      <c r="BI1873">
        <v>0</v>
      </c>
      <c r="BJ1873">
        <v>0.22761094368866089</v>
      </c>
      <c r="BK1873">
        <v>3.5923935114688048E-2</v>
      </c>
      <c r="BM1873">
        <v>2.4718366184086221E-2</v>
      </c>
    </row>
    <row r="1874" spans="1:65" x14ac:dyDescent="0.35">
      <c r="A1874" t="s">
        <v>937</v>
      </c>
      <c r="B1874" t="s">
        <v>937</v>
      </c>
      <c r="C1874" t="s">
        <v>938</v>
      </c>
      <c r="D1874">
        <v>2.6080358889933801E-3</v>
      </c>
      <c r="E1874" t="s">
        <v>133</v>
      </c>
      <c r="F1874" t="s">
        <v>754</v>
      </c>
      <c r="G1874" t="s">
        <v>591</v>
      </c>
      <c r="H1874" t="s">
        <v>70</v>
      </c>
      <c r="I1874">
        <v>12940613237.889999</v>
      </c>
      <c r="J1874">
        <v>3.4075000000000002</v>
      </c>
      <c r="K1874">
        <v>150000</v>
      </c>
      <c r="L1874" t="s">
        <v>939</v>
      </c>
      <c r="M1874" s="3">
        <v>46174</v>
      </c>
      <c r="N1874" t="s">
        <v>940</v>
      </c>
      <c r="O1874">
        <v>66.03</v>
      </c>
      <c r="P1874">
        <v>33749583.75</v>
      </c>
      <c r="Q1874" t="s">
        <v>757</v>
      </c>
      <c r="R1874" t="s">
        <v>595</v>
      </c>
      <c r="S1874" t="s">
        <v>596</v>
      </c>
      <c r="U1874" t="s">
        <v>92</v>
      </c>
      <c r="W1874">
        <v>5.7860610699999997</v>
      </c>
      <c r="X1874">
        <v>4.8416504299999996</v>
      </c>
      <c r="Y1874">
        <v>5.1329109900000001</v>
      </c>
      <c r="Z1874">
        <v>16.783155560000001</v>
      </c>
      <c r="AA1874">
        <v>43.207849410000001</v>
      </c>
      <c r="AB1874">
        <v>39.376385740000003</v>
      </c>
      <c r="AC1874">
        <v>0</v>
      </c>
      <c r="AE1874">
        <v>47.930397630000002</v>
      </c>
      <c r="AI1874">
        <v>99.394770840000007</v>
      </c>
      <c r="AJ1874">
        <v>40.836481650000003</v>
      </c>
      <c r="AK1874">
        <v>50.02389204</v>
      </c>
      <c r="AL1874">
        <v>8.5070170199999993</v>
      </c>
      <c r="AM1874">
        <v>6.2807667199999999</v>
      </c>
      <c r="AN1874">
        <v>52.965105919999999</v>
      </c>
      <c r="AO1874">
        <v>20.436240890000001</v>
      </c>
      <c r="AP1874">
        <v>13.8608277</v>
      </c>
      <c r="AR1874">
        <v>6.2807667199999999</v>
      </c>
      <c r="AS1874">
        <v>8.1851208399999997</v>
      </c>
      <c r="AT1874">
        <v>39.472306712881092</v>
      </c>
      <c r="AU1874">
        <v>13.8608277</v>
      </c>
      <c r="AV1874">
        <v>60.132220259999997</v>
      </c>
      <c r="AW1874">
        <v>25.347450720000001</v>
      </c>
      <c r="AX1874">
        <v>8.1851208399999997</v>
      </c>
      <c r="AY1874" t="s">
        <v>152</v>
      </c>
      <c r="AZ1874" t="s">
        <v>94</v>
      </c>
      <c r="BA1874">
        <v>0.80400569866377269</v>
      </c>
      <c r="BB1874">
        <v>0.73378663360217133</v>
      </c>
      <c r="BC1874">
        <v>3.5542155846999919E-3</v>
      </c>
      <c r="BE1874">
        <v>2.056490842901991E-2</v>
      </c>
      <c r="BF1874">
        <v>1.7208269413975411E-2</v>
      </c>
      <c r="BG1874">
        <v>1.8243472235535869E-2</v>
      </c>
      <c r="BH1874">
        <v>2.2323198960089049E-2</v>
      </c>
      <c r="BI1874">
        <v>0</v>
      </c>
      <c r="BJ1874">
        <v>0.17035496623741361</v>
      </c>
      <c r="BK1874">
        <v>2.909168405218069E-2</v>
      </c>
      <c r="BM1874">
        <v>4.9264369828181352E-2</v>
      </c>
    </row>
    <row r="1875" spans="1:65" x14ac:dyDescent="0.35">
      <c r="A1875" t="s">
        <v>1003</v>
      </c>
      <c r="B1875" t="s">
        <v>1003</v>
      </c>
      <c r="C1875" t="s">
        <v>1004</v>
      </c>
      <c r="D1875">
        <v>8.6577184835457603E-4</v>
      </c>
      <c r="E1875" t="s">
        <v>122</v>
      </c>
      <c r="F1875" t="s">
        <v>754</v>
      </c>
      <c r="G1875" t="s">
        <v>591</v>
      </c>
      <c r="H1875" t="s">
        <v>70</v>
      </c>
      <c r="I1875">
        <v>50823903457.370003</v>
      </c>
      <c r="J1875">
        <v>3.4075000000000002</v>
      </c>
      <c r="K1875">
        <v>191506.02999999991</v>
      </c>
      <c r="L1875" t="s">
        <v>1005</v>
      </c>
      <c r="M1875" s="3">
        <v>46174</v>
      </c>
      <c r="N1875" t="s">
        <v>1006</v>
      </c>
      <c r="O1875">
        <v>67.430000000000007</v>
      </c>
      <c r="P1875">
        <v>44001904.836881727</v>
      </c>
      <c r="Q1875" t="s">
        <v>757</v>
      </c>
      <c r="R1875" t="s">
        <v>601</v>
      </c>
      <c r="S1875" t="s">
        <v>602</v>
      </c>
      <c r="U1875" t="s">
        <v>92</v>
      </c>
      <c r="W1875">
        <v>5.4740830200000001</v>
      </c>
      <c r="X1875">
        <v>5.1879253900000002</v>
      </c>
      <c r="Y1875">
        <v>5.7552915699999998</v>
      </c>
      <c r="Z1875">
        <v>18.826074980000001</v>
      </c>
      <c r="AA1875">
        <v>38.397924830000001</v>
      </c>
      <c r="AB1875">
        <v>39.40258532</v>
      </c>
      <c r="AC1875">
        <v>0</v>
      </c>
      <c r="AE1875">
        <v>39.018535839999998</v>
      </c>
      <c r="AI1875">
        <v>96.774348320000001</v>
      </c>
      <c r="AJ1875">
        <v>54.952541859999997</v>
      </c>
      <c r="AK1875">
        <v>34.468150479999998</v>
      </c>
      <c r="AL1875">
        <v>7.20589279</v>
      </c>
      <c r="AM1875">
        <v>6.7835573699999996</v>
      </c>
      <c r="AN1875">
        <v>44.10727704</v>
      </c>
      <c r="AO1875">
        <v>15.806039889999999</v>
      </c>
      <c r="AP1875">
        <v>17.709454999999998</v>
      </c>
      <c r="AR1875">
        <v>6.7835573699999996</v>
      </c>
      <c r="AS1875">
        <v>5.8865310099999997</v>
      </c>
      <c r="AT1875">
        <v>60.14005800381976</v>
      </c>
      <c r="AU1875">
        <v>17.709454999999998</v>
      </c>
      <c r="AV1875">
        <v>62.381778779999998</v>
      </c>
      <c r="AW1875">
        <v>16.535351349999999</v>
      </c>
      <c r="AX1875">
        <v>5.8865310099999997</v>
      </c>
      <c r="AY1875" t="s">
        <v>152</v>
      </c>
      <c r="AZ1875" t="s">
        <v>94</v>
      </c>
      <c r="BA1875">
        <v>0.60589742474947772</v>
      </c>
      <c r="BB1875">
        <v>0.46385389407758731</v>
      </c>
      <c r="BC1875">
        <v>1.866475326409055E-3</v>
      </c>
      <c r="BE1875">
        <v>1.0217240891544769E-2</v>
      </c>
      <c r="BF1875">
        <v>9.6831347356860758E-3</v>
      </c>
      <c r="BG1875">
        <v>1.0742109711695031E-2</v>
      </c>
      <c r="BH1875">
        <v>1.26613424563853E-2</v>
      </c>
      <c r="BI1875">
        <v>0</v>
      </c>
      <c r="BJ1875">
        <v>7.2827134417967412E-2</v>
      </c>
      <c r="BK1875">
        <v>1.098706488830677E-2</v>
      </c>
      <c r="BM1875">
        <v>3.3054260801651469E-2</v>
      </c>
    </row>
    <row r="1876" spans="1:65" x14ac:dyDescent="0.35">
      <c r="A1876" t="s">
        <v>1003</v>
      </c>
      <c r="B1876" t="s">
        <v>1003</v>
      </c>
      <c r="C1876" t="s">
        <v>1004</v>
      </c>
      <c r="D1876">
        <v>4.3302263896126004E-3</v>
      </c>
      <c r="E1876" t="s">
        <v>133</v>
      </c>
      <c r="F1876" t="s">
        <v>754</v>
      </c>
      <c r="G1876" t="s">
        <v>591</v>
      </c>
      <c r="H1876" t="s">
        <v>70</v>
      </c>
      <c r="I1876">
        <v>12940613237.889999</v>
      </c>
      <c r="J1876">
        <v>3.4075000000000002</v>
      </c>
      <c r="K1876">
        <v>243880.13999999961</v>
      </c>
      <c r="L1876" t="s">
        <v>1005</v>
      </c>
      <c r="M1876" s="3">
        <v>46174</v>
      </c>
      <c r="N1876" t="s">
        <v>1006</v>
      </c>
      <c r="O1876">
        <v>67.430000000000007</v>
      </c>
      <c r="P1876">
        <v>56035784.940481417</v>
      </c>
      <c r="Q1876" t="s">
        <v>757</v>
      </c>
      <c r="R1876" t="s">
        <v>601</v>
      </c>
      <c r="S1876" t="s">
        <v>602</v>
      </c>
      <c r="U1876" t="s">
        <v>92</v>
      </c>
      <c r="W1876">
        <v>5.4740830200000001</v>
      </c>
      <c r="X1876">
        <v>5.1879253900000002</v>
      </c>
      <c r="Y1876">
        <v>5.7552915699999998</v>
      </c>
      <c r="Z1876">
        <v>18.826074980000001</v>
      </c>
      <c r="AA1876">
        <v>38.397924830000001</v>
      </c>
      <c r="AB1876">
        <v>39.40258532</v>
      </c>
      <c r="AC1876">
        <v>0</v>
      </c>
      <c r="AE1876">
        <v>39.018535839999998</v>
      </c>
      <c r="AI1876">
        <v>96.774348320000001</v>
      </c>
      <c r="AJ1876">
        <v>54.952541859999997</v>
      </c>
      <c r="AK1876">
        <v>34.468150479999998</v>
      </c>
      <c r="AL1876">
        <v>7.20589279</v>
      </c>
      <c r="AM1876">
        <v>6.7835573699999996</v>
      </c>
      <c r="AN1876">
        <v>44.10727704</v>
      </c>
      <c r="AO1876">
        <v>15.806039889999999</v>
      </c>
      <c r="AP1876">
        <v>17.709454999999998</v>
      </c>
      <c r="AR1876">
        <v>6.7835573699999996</v>
      </c>
      <c r="AS1876">
        <v>5.8865310099999997</v>
      </c>
      <c r="AT1876">
        <v>60.14005800381976</v>
      </c>
      <c r="AU1876">
        <v>17.709454999999998</v>
      </c>
      <c r="AV1876">
        <v>62.381778779999998</v>
      </c>
      <c r="AW1876">
        <v>16.535351349999999</v>
      </c>
      <c r="AX1876">
        <v>5.8865310099999997</v>
      </c>
      <c r="AY1876" t="s">
        <v>152</v>
      </c>
      <c r="AZ1876" t="s">
        <v>94</v>
      </c>
      <c r="BA1876">
        <v>0.80400569866377269</v>
      </c>
      <c r="BB1876">
        <v>0.73378663360217133</v>
      </c>
      <c r="BC1876">
        <v>5.901206415215611E-3</v>
      </c>
      <c r="BE1876">
        <v>3.2303693835046852E-2</v>
      </c>
      <c r="BF1876">
        <v>3.061501859312795E-2</v>
      </c>
      <c r="BG1876">
        <v>3.3963163534320322E-2</v>
      </c>
      <c r="BH1876">
        <v>4.0031172269827137E-2</v>
      </c>
      <c r="BI1876">
        <v>0</v>
      </c>
      <c r="BJ1876">
        <v>0.2302564340113282</v>
      </c>
      <c r="BK1876">
        <v>3.4737634559577631E-2</v>
      </c>
      <c r="BM1876">
        <v>0.1045071494559722</v>
      </c>
    </row>
    <row r="1877" spans="1:65" x14ac:dyDescent="0.35">
      <c r="A1877" t="s">
        <v>859</v>
      </c>
      <c r="B1877" t="s">
        <v>859</v>
      </c>
      <c r="C1877" t="s">
        <v>860</v>
      </c>
      <c r="D1877">
        <v>2.0762262640947971E-4</v>
      </c>
      <c r="E1877" t="s">
        <v>67</v>
      </c>
      <c r="F1877" t="s">
        <v>590</v>
      </c>
      <c r="G1877" t="s">
        <v>591</v>
      </c>
      <c r="H1877" t="s">
        <v>81</v>
      </c>
      <c r="I1877">
        <v>22785495209.5</v>
      </c>
      <c r="J1877">
        <v>3.4075000000000002</v>
      </c>
      <c r="K1877">
        <v>42903.11</v>
      </c>
      <c r="L1877" t="s">
        <v>861</v>
      </c>
      <c r="M1877" s="3">
        <v>46174</v>
      </c>
      <c r="N1877" t="s">
        <v>600</v>
      </c>
      <c r="O1877">
        <v>32.36</v>
      </c>
      <c r="P1877">
        <v>4730784.359437</v>
      </c>
      <c r="Q1877" t="s">
        <v>594</v>
      </c>
      <c r="R1877" t="s">
        <v>693</v>
      </c>
      <c r="S1877" t="s">
        <v>602</v>
      </c>
      <c r="U1877" t="s">
        <v>151</v>
      </c>
      <c r="W1877">
        <v>4.9350359199999998</v>
      </c>
      <c r="X1877">
        <v>5.3946446899999998</v>
      </c>
      <c r="Y1877">
        <v>5.2070595400000004</v>
      </c>
      <c r="Z1877">
        <v>22.373674149999999</v>
      </c>
      <c r="AA1877">
        <v>29.841782609999999</v>
      </c>
      <c r="AB1877">
        <v>45.31971909</v>
      </c>
      <c r="AC1877">
        <v>0</v>
      </c>
      <c r="AE1877">
        <v>1.1387686299999999</v>
      </c>
      <c r="AI1877">
        <v>99.986524399999993</v>
      </c>
      <c r="AJ1877">
        <v>10.92495387</v>
      </c>
      <c r="AK1877">
        <v>56.364217580000002</v>
      </c>
      <c r="AL1877">
        <v>30.246004410000001</v>
      </c>
      <c r="AM1877">
        <v>4.3167428499999998</v>
      </c>
      <c r="AN1877">
        <v>9.7354130600000008</v>
      </c>
      <c r="AO1877">
        <v>0</v>
      </c>
      <c r="AP1877">
        <v>0</v>
      </c>
      <c r="AR1877">
        <v>4.3167428499999998</v>
      </c>
      <c r="AS1877">
        <v>7.3262099999999997E-2</v>
      </c>
      <c r="AT1877">
        <v>7.8743722147556046</v>
      </c>
      <c r="AU1877">
        <v>0</v>
      </c>
      <c r="AV1877">
        <v>12.23558983</v>
      </c>
      <c r="AW1877">
        <v>0</v>
      </c>
      <c r="AX1877">
        <v>7.3262099999999997E-2</v>
      </c>
      <c r="AY1877" t="s">
        <v>121</v>
      </c>
      <c r="AZ1877" t="s">
        <v>94</v>
      </c>
      <c r="BA1877">
        <v>0.65823102542440226</v>
      </c>
      <c r="BB1877">
        <v>0.5409661471288153</v>
      </c>
      <c r="BC1877">
        <v>3.8379966567490299E-4</v>
      </c>
      <c r="BE1877">
        <v>1.8940651361896369E-3</v>
      </c>
      <c r="BF1877">
        <v>2.0704628284568911E-3</v>
      </c>
      <c r="BG1877">
        <v>1.9984677106013142E-3</v>
      </c>
      <c r="BH1877">
        <v>1.6567644626345279E-3</v>
      </c>
      <c r="BI1877">
        <v>0</v>
      </c>
      <c r="BJ1877">
        <v>4.3705901947506729E-4</v>
      </c>
      <c r="BK1877">
        <v>2.8117969486641309E-5</v>
      </c>
      <c r="BM1877">
        <v>0</v>
      </c>
    </row>
    <row r="1878" spans="1:65" x14ac:dyDescent="0.35">
      <c r="A1878" t="s">
        <v>710</v>
      </c>
      <c r="B1878" t="s">
        <v>710</v>
      </c>
      <c r="C1878" t="s">
        <v>711</v>
      </c>
      <c r="D1878">
        <v>2.3257987191715661E-3</v>
      </c>
      <c r="E1878" t="s">
        <v>67</v>
      </c>
      <c r="F1878" t="s">
        <v>590</v>
      </c>
      <c r="G1878" t="s">
        <v>591</v>
      </c>
      <c r="H1878" t="s">
        <v>98</v>
      </c>
      <c r="I1878">
        <v>32738707617.759998</v>
      </c>
      <c r="J1878">
        <v>3.4075000000000002</v>
      </c>
      <c r="K1878">
        <v>141259.85880110739</v>
      </c>
      <c r="L1878" t="s">
        <v>712</v>
      </c>
      <c r="M1878" s="3">
        <v>46174</v>
      </c>
      <c r="N1878" t="s">
        <v>713</v>
      </c>
      <c r="O1878">
        <v>158.19</v>
      </c>
      <c r="P1878">
        <v>76143644.244718492</v>
      </c>
      <c r="AZ1878" t="s">
        <v>73</v>
      </c>
      <c r="BA1878">
        <v>0.62127201270009813</v>
      </c>
      <c r="BB1878">
        <v>0.15585309734470029</v>
      </c>
      <c r="BC1878">
        <v>1.492301891201814E-2</v>
      </c>
    </row>
    <row r="1879" spans="1:65" x14ac:dyDescent="0.35">
      <c r="A1879" t="s">
        <v>795</v>
      </c>
      <c r="B1879" t="s">
        <v>795</v>
      </c>
      <c r="C1879" t="s">
        <v>796</v>
      </c>
      <c r="D1879">
        <v>6.8994631097905898E-9</v>
      </c>
      <c r="E1879" t="s">
        <v>122</v>
      </c>
      <c r="F1879" t="s">
        <v>754</v>
      </c>
      <c r="G1879" t="s">
        <v>591</v>
      </c>
      <c r="H1879" t="s">
        <v>70</v>
      </c>
      <c r="I1879">
        <v>50823903457.370003</v>
      </c>
      <c r="J1879">
        <v>3.4075000000000002</v>
      </c>
      <c r="K1879">
        <v>1.929999999998254</v>
      </c>
      <c r="L1879" t="s">
        <v>797</v>
      </c>
      <c r="M1879" s="3">
        <v>46174</v>
      </c>
      <c r="N1879" t="s">
        <v>798</v>
      </c>
      <c r="O1879">
        <v>53.32</v>
      </c>
      <c r="P1879">
        <v>350.65764699968281</v>
      </c>
      <c r="Q1879" t="s">
        <v>757</v>
      </c>
      <c r="R1879" t="s">
        <v>693</v>
      </c>
      <c r="S1879" t="s">
        <v>602</v>
      </c>
      <c r="U1879" t="s">
        <v>92</v>
      </c>
      <c r="W1879">
        <v>5.1045141999999997</v>
      </c>
      <c r="X1879">
        <v>4.9188624799999996</v>
      </c>
      <c r="Y1879">
        <v>5.6941005699999998</v>
      </c>
      <c r="Z1879">
        <v>19.205225370000001</v>
      </c>
      <c r="AA1879">
        <v>36.690081569999997</v>
      </c>
      <c r="AB1879">
        <v>33.258527729999997</v>
      </c>
      <c r="AC1879">
        <v>0.89739252000000003</v>
      </c>
      <c r="AE1879">
        <v>92.850301110000004</v>
      </c>
      <c r="AI1879">
        <v>89.679217989999998</v>
      </c>
      <c r="AJ1879">
        <v>39.717388829999997</v>
      </c>
      <c r="AK1879">
        <v>44.554280230000003</v>
      </c>
      <c r="AL1879">
        <v>4.8821656100000004</v>
      </c>
      <c r="AM1879">
        <v>6.5040799199999997</v>
      </c>
      <c r="AN1879">
        <v>37.963175880000001</v>
      </c>
      <c r="AO1879">
        <v>18.929836770000001</v>
      </c>
      <c r="AP1879">
        <v>12.48861885</v>
      </c>
      <c r="AR1879">
        <v>6.5040799199999997</v>
      </c>
      <c r="AS1879">
        <v>18.543900470000001</v>
      </c>
      <c r="AT1879">
        <v>48.543538233005592</v>
      </c>
      <c r="AU1879">
        <v>12.48861885</v>
      </c>
      <c r="AV1879">
        <v>61.88706689</v>
      </c>
      <c r="AW1879">
        <v>17.8089172</v>
      </c>
      <c r="AX1879">
        <v>18.543900470000001</v>
      </c>
      <c r="AY1879" t="s">
        <v>152</v>
      </c>
      <c r="AZ1879" t="s">
        <v>94</v>
      </c>
      <c r="BA1879">
        <v>0.60589742474947772</v>
      </c>
      <c r="BB1879">
        <v>0.46385389407758731</v>
      </c>
      <c r="BC1879">
        <v>1.4874216208771421E-8</v>
      </c>
      <c r="BE1879">
        <v>7.5925647851543878E-8</v>
      </c>
      <c r="BF1879">
        <v>7.3164224028733579E-8</v>
      </c>
      <c r="BG1879">
        <v>8.4695282992668585E-8</v>
      </c>
      <c r="BH1879">
        <v>9.6743090969208719E-8</v>
      </c>
      <c r="BI1879">
        <v>1.3348010366614229E-8</v>
      </c>
      <c r="BJ1879">
        <v>1.3810754537596689E-6</v>
      </c>
      <c r="BK1879">
        <v>2.7582598494471802E-7</v>
      </c>
      <c r="BM1879">
        <v>1.8575841692383831E-7</v>
      </c>
    </row>
    <row r="1880" spans="1:65" x14ac:dyDescent="0.35">
      <c r="A1880" t="s">
        <v>795</v>
      </c>
      <c r="B1880" t="s">
        <v>795</v>
      </c>
      <c r="C1880" t="s">
        <v>796</v>
      </c>
      <c r="D1880">
        <v>2.0570925439713101E-4</v>
      </c>
      <c r="E1880" t="s">
        <v>133</v>
      </c>
      <c r="F1880" t="s">
        <v>754</v>
      </c>
      <c r="G1880" t="s">
        <v>591</v>
      </c>
      <c r="H1880" t="s">
        <v>70</v>
      </c>
      <c r="I1880">
        <v>12940613237.889999</v>
      </c>
      <c r="J1880">
        <v>3.4075000000000002</v>
      </c>
      <c r="K1880">
        <v>14651.52</v>
      </c>
      <c r="L1880" t="s">
        <v>797</v>
      </c>
      <c r="M1880" s="3">
        <v>46174</v>
      </c>
      <c r="N1880" t="s">
        <v>798</v>
      </c>
      <c r="O1880">
        <v>53.32</v>
      </c>
      <c r="P1880">
        <v>2662003.9006079999</v>
      </c>
      <c r="Q1880" t="s">
        <v>757</v>
      </c>
      <c r="R1880" t="s">
        <v>693</v>
      </c>
      <c r="S1880" t="s">
        <v>602</v>
      </c>
      <c r="U1880" t="s">
        <v>92</v>
      </c>
      <c r="W1880">
        <v>5.1045141999999997</v>
      </c>
      <c r="X1880">
        <v>4.9188624799999996</v>
      </c>
      <c r="Y1880">
        <v>5.6941005699999998</v>
      </c>
      <c r="Z1880">
        <v>19.205225370000001</v>
      </c>
      <c r="AA1880">
        <v>36.690081569999997</v>
      </c>
      <c r="AB1880">
        <v>33.258527729999997</v>
      </c>
      <c r="AC1880">
        <v>0.89739252000000003</v>
      </c>
      <c r="AE1880">
        <v>92.850301110000004</v>
      </c>
      <c r="AI1880">
        <v>89.679217989999998</v>
      </c>
      <c r="AJ1880">
        <v>39.717388829999997</v>
      </c>
      <c r="AK1880">
        <v>44.554280230000003</v>
      </c>
      <c r="AL1880">
        <v>4.8821656100000004</v>
      </c>
      <c r="AM1880">
        <v>6.5040799199999997</v>
      </c>
      <c r="AN1880">
        <v>37.963175880000001</v>
      </c>
      <c r="AO1880">
        <v>18.929836770000001</v>
      </c>
      <c r="AP1880">
        <v>12.48861885</v>
      </c>
      <c r="AR1880">
        <v>6.5040799199999997</v>
      </c>
      <c r="AS1880">
        <v>18.543900470000001</v>
      </c>
      <c r="AT1880">
        <v>48.543538233005592</v>
      </c>
      <c r="AU1880">
        <v>12.48861885</v>
      </c>
      <c r="AV1880">
        <v>61.88706689</v>
      </c>
      <c r="AW1880">
        <v>17.8089172</v>
      </c>
      <c r="AX1880">
        <v>18.543900470000001</v>
      </c>
      <c r="AY1880" t="s">
        <v>152</v>
      </c>
      <c r="AZ1880" t="s">
        <v>94</v>
      </c>
      <c r="BA1880">
        <v>0.80400569866377269</v>
      </c>
      <c r="BB1880">
        <v>0.73378663360217133</v>
      </c>
      <c r="BC1880">
        <v>2.8033933159466362E-4</v>
      </c>
      <c r="BE1880">
        <v>1.430996098943469E-3</v>
      </c>
      <c r="BF1880">
        <v>1.378950619849269E-3</v>
      </c>
      <c r="BG1880">
        <v>1.5962803478265931E-3</v>
      </c>
      <c r="BH1880">
        <v>1.8233494174110731E-3</v>
      </c>
      <c r="BI1880">
        <v>2.5157441923485079E-4</v>
      </c>
      <c r="BJ1880">
        <v>2.6029591351540649E-2</v>
      </c>
      <c r="BK1880">
        <v>5.1985846629177676E-3</v>
      </c>
      <c r="BM1880">
        <v>3.5010510609495161E-3</v>
      </c>
    </row>
    <row r="1881" spans="1:65" x14ac:dyDescent="0.35">
      <c r="A1881" t="s">
        <v>824</v>
      </c>
      <c r="B1881" t="s">
        <v>824</v>
      </c>
      <c r="C1881" t="s">
        <v>825</v>
      </c>
      <c r="D1881">
        <v>1.019807800706207E-9</v>
      </c>
      <c r="E1881" t="s">
        <v>133</v>
      </c>
      <c r="F1881" t="s">
        <v>754</v>
      </c>
      <c r="G1881" t="s">
        <v>591</v>
      </c>
      <c r="H1881" t="s">
        <v>101</v>
      </c>
      <c r="I1881">
        <v>3675002840.23</v>
      </c>
      <c r="J1881">
        <v>2.0953800000000002E-2</v>
      </c>
      <c r="K1881">
        <v>3.9999998530834838E-3</v>
      </c>
      <c r="L1881" t="s">
        <v>826</v>
      </c>
      <c r="M1881" s="3">
        <v>46174</v>
      </c>
      <c r="N1881" t="s">
        <v>823</v>
      </c>
      <c r="O1881">
        <v>44715</v>
      </c>
      <c r="P1881">
        <v>3.7477965303466929</v>
      </c>
      <c r="Q1881" t="s">
        <v>757</v>
      </c>
      <c r="R1881" t="s">
        <v>776</v>
      </c>
      <c r="S1881" t="s">
        <v>602</v>
      </c>
      <c r="U1881" t="s">
        <v>151</v>
      </c>
      <c r="W1881">
        <v>4.6252577199999996</v>
      </c>
      <c r="X1881">
        <v>4.54144989</v>
      </c>
      <c r="Y1881">
        <v>5.26132635</v>
      </c>
      <c r="Z1881">
        <v>17.67862981</v>
      </c>
      <c r="AA1881">
        <v>22.84913469</v>
      </c>
      <c r="AB1881">
        <v>27.185627799999999</v>
      </c>
      <c r="AC1881">
        <v>0</v>
      </c>
      <c r="AE1881">
        <v>136.24216491999999</v>
      </c>
      <c r="AI1881">
        <v>71.421851520000004</v>
      </c>
      <c r="AJ1881">
        <v>10.270370789999999</v>
      </c>
      <c r="AK1881">
        <v>50.317527419999998</v>
      </c>
      <c r="AL1881">
        <v>7.1254940900000001</v>
      </c>
      <c r="AM1881">
        <v>5.1164211699999997</v>
      </c>
      <c r="AN1881">
        <v>20.512143630000001</v>
      </c>
      <c r="AO1881">
        <v>14.939039319999999</v>
      </c>
      <c r="AP1881">
        <v>5.20683031</v>
      </c>
      <c r="AR1881">
        <v>5.1164211699999997</v>
      </c>
      <c r="AS1881">
        <v>106.23905766</v>
      </c>
      <c r="AT1881">
        <v>17.22713446983094</v>
      </c>
      <c r="AU1881">
        <v>5.20683031</v>
      </c>
      <c r="AV1881">
        <v>44.700726189999997</v>
      </c>
      <c r="AW1881">
        <v>22.136728300000001</v>
      </c>
      <c r="AX1881">
        <v>106.23905766</v>
      </c>
      <c r="AY1881" t="s">
        <v>152</v>
      </c>
      <c r="AZ1881" t="s">
        <v>94</v>
      </c>
      <c r="BA1881">
        <v>0.76796248992414184</v>
      </c>
      <c r="BB1881">
        <v>0.73252878203079186</v>
      </c>
      <c r="BC1881">
        <v>1.3921743769289051E-9</v>
      </c>
      <c r="BE1881">
        <v>6.4391652844766054E-9</v>
      </c>
      <c r="BF1881">
        <v>6.3224901709645934E-9</v>
      </c>
      <c r="BG1881">
        <v>7.3246837331308776E-9</v>
      </c>
      <c r="BH1881">
        <v>7.1229504544506067E-9</v>
      </c>
      <c r="BI1881">
        <v>0</v>
      </c>
      <c r="BJ1881">
        <v>1.896728510589461E-7</v>
      </c>
      <c r="BK1881">
        <v>1.4790329390332451E-7</v>
      </c>
      <c r="BM1881">
        <v>7.248815742598785E-9</v>
      </c>
    </row>
    <row r="1882" spans="1:65" x14ac:dyDescent="0.35">
      <c r="A1882" t="s">
        <v>927</v>
      </c>
      <c r="B1882" t="s">
        <v>927</v>
      </c>
      <c r="C1882" t="s">
        <v>928</v>
      </c>
      <c r="D1882">
        <v>6.7726592645535504E-3</v>
      </c>
      <c r="E1882" t="s">
        <v>133</v>
      </c>
      <c r="F1882" t="s">
        <v>754</v>
      </c>
      <c r="G1882" t="s">
        <v>591</v>
      </c>
      <c r="H1882" t="s">
        <v>70</v>
      </c>
      <c r="I1882">
        <v>12940613237.889999</v>
      </c>
      <c r="J1882">
        <v>3.4075000000000002</v>
      </c>
      <c r="K1882">
        <v>251421.6</v>
      </c>
      <c r="L1882" t="s">
        <v>929</v>
      </c>
      <c r="M1882" s="3">
        <v>46174</v>
      </c>
      <c r="N1882" t="s">
        <v>593</v>
      </c>
      <c r="O1882">
        <v>102.3</v>
      </c>
      <c r="P1882">
        <v>87642364.134599999</v>
      </c>
      <c r="Q1882" t="s">
        <v>757</v>
      </c>
      <c r="R1882" t="s">
        <v>693</v>
      </c>
      <c r="S1882" t="s">
        <v>596</v>
      </c>
      <c r="U1882" t="s">
        <v>92</v>
      </c>
      <c r="W1882">
        <v>5.5687773700000003</v>
      </c>
      <c r="X1882">
        <v>5.3146386000000003</v>
      </c>
      <c r="Y1882">
        <v>5.54050698</v>
      </c>
      <c r="Z1882">
        <v>25.211067799999999</v>
      </c>
      <c r="AA1882">
        <v>37.708980920000002</v>
      </c>
      <c r="AB1882">
        <v>36.481877590000003</v>
      </c>
      <c r="AC1882">
        <v>0.58203143000000002</v>
      </c>
      <c r="AE1882">
        <v>265.56261276999999</v>
      </c>
      <c r="AI1882">
        <v>99.783231310000005</v>
      </c>
      <c r="AJ1882">
        <v>57.885299099999997</v>
      </c>
      <c r="AK1882">
        <v>35.84072381</v>
      </c>
      <c r="AL1882">
        <v>5.6759034000000002</v>
      </c>
      <c r="AM1882">
        <v>6.7056343800000002</v>
      </c>
      <c r="AN1882">
        <v>49.366557129999997</v>
      </c>
      <c r="AO1882">
        <v>8.8351891499999997</v>
      </c>
      <c r="AP1882">
        <v>8.9746134000000009</v>
      </c>
      <c r="AR1882">
        <v>6.7056343800000002</v>
      </c>
      <c r="AS1882">
        <v>86.209370239999998</v>
      </c>
      <c r="AT1882">
        <v>56.884770460493741</v>
      </c>
      <c r="AU1882">
        <v>8.9746134000000009</v>
      </c>
      <c r="AV1882">
        <v>70.541889650000002</v>
      </c>
      <c r="AW1882">
        <v>19.77600365</v>
      </c>
      <c r="AX1882">
        <v>86.209370239999998</v>
      </c>
      <c r="AY1882" t="s">
        <v>93</v>
      </c>
      <c r="AZ1882" t="s">
        <v>94</v>
      </c>
      <c r="BA1882">
        <v>0.80400569866377269</v>
      </c>
      <c r="BB1882">
        <v>0.73378663360217133</v>
      </c>
      <c r="BC1882">
        <v>9.2297392108472293E-3</v>
      </c>
      <c r="BE1882">
        <v>5.1398362848367712E-2</v>
      </c>
      <c r="BF1882">
        <v>4.9052728277902233E-2</v>
      </c>
      <c r="BG1882">
        <v>5.1137434521278773E-2</v>
      </c>
      <c r="BH1882">
        <v>6.189125657069125E-2</v>
      </c>
      <c r="BI1882">
        <v>5.3719983114164848E-3</v>
      </c>
      <c r="BJ1882">
        <v>2.4510736600183081</v>
      </c>
      <c r="BK1882">
        <v>0.79569000484657415</v>
      </c>
      <c r="BM1882">
        <v>8.2833341200174979E-2</v>
      </c>
    </row>
    <row r="1883" spans="1:65" x14ac:dyDescent="0.35">
      <c r="A1883" t="s">
        <v>876</v>
      </c>
      <c r="B1883" t="s">
        <v>876</v>
      </c>
      <c r="C1883" t="s">
        <v>877</v>
      </c>
      <c r="D1883">
        <v>3.2315837595232598E-5</v>
      </c>
      <c r="E1883" t="s">
        <v>122</v>
      </c>
      <c r="F1883" t="s">
        <v>754</v>
      </c>
      <c r="G1883" t="s">
        <v>591</v>
      </c>
      <c r="H1883" t="s">
        <v>70</v>
      </c>
      <c r="I1883">
        <v>50823903457.370003</v>
      </c>
      <c r="J1883">
        <v>3.4075000000000002</v>
      </c>
      <c r="K1883">
        <v>11394.812999999311</v>
      </c>
      <c r="L1883" t="s">
        <v>878</v>
      </c>
      <c r="M1883" s="3">
        <v>46174</v>
      </c>
      <c r="N1883" t="s">
        <v>879</v>
      </c>
      <c r="O1883">
        <v>42.3</v>
      </c>
      <c r="P1883">
        <v>1642417.0100841511</v>
      </c>
      <c r="Q1883" t="s">
        <v>757</v>
      </c>
      <c r="R1883" t="s">
        <v>693</v>
      </c>
      <c r="S1883" t="s">
        <v>602</v>
      </c>
      <c r="U1883" t="s">
        <v>92</v>
      </c>
      <c r="W1883">
        <v>5.6429928699999996</v>
      </c>
      <c r="X1883">
        <v>5.0222693700000001</v>
      </c>
      <c r="Y1883">
        <v>5.3682362699999997</v>
      </c>
      <c r="Z1883">
        <v>19.62746237</v>
      </c>
      <c r="AA1883">
        <v>38.830130709999999</v>
      </c>
      <c r="AB1883">
        <v>35.338265249999999</v>
      </c>
      <c r="AC1883">
        <v>0.87099912999999995</v>
      </c>
      <c r="AE1883">
        <v>88.669540620000006</v>
      </c>
      <c r="AI1883">
        <v>94.063315720000006</v>
      </c>
      <c r="AJ1883">
        <v>43.556950839999999</v>
      </c>
      <c r="AK1883">
        <v>42.421102949999998</v>
      </c>
      <c r="AL1883">
        <v>7.8178045300000001</v>
      </c>
      <c r="AM1883">
        <v>6.3585496700000004</v>
      </c>
      <c r="AN1883">
        <v>44.874271720000003</v>
      </c>
      <c r="AO1883">
        <v>10.961682209999999</v>
      </c>
      <c r="AP1883">
        <v>2.9851370300000002</v>
      </c>
      <c r="AR1883">
        <v>6.3585496700000004</v>
      </c>
      <c r="AS1883">
        <v>23.46238816</v>
      </c>
      <c r="AT1883">
        <v>42.45455188512414</v>
      </c>
      <c r="AU1883">
        <v>2.9851370300000002</v>
      </c>
      <c r="AV1883">
        <v>69.68538495</v>
      </c>
      <c r="AW1883">
        <v>23.40181771</v>
      </c>
      <c r="AX1883">
        <v>23.46238816</v>
      </c>
      <c r="AY1883" t="s">
        <v>152</v>
      </c>
      <c r="AZ1883" t="s">
        <v>94</v>
      </c>
      <c r="BA1883">
        <v>0.60589742474947772</v>
      </c>
      <c r="BB1883">
        <v>0.46385389407758731</v>
      </c>
      <c r="BC1883">
        <v>6.96681390580872E-5</v>
      </c>
      <c r="BE1883">
        <v>3.9313681197095449E-4</v>
      </c>
      <c r="BF1883">
        <v>3.4989216085633197E-4</v>
      </c>
      <c r="BG1883">
        <v>3.7399503095502729E-4</v>
      </c>
      <c r="BH1883">
        <v>4.4298832261731449E-4</v>
      </c>
      <c r="BI1883">
        <v>6.0680888508312973E-5</v>
      </c>
      <c r="BJ1883">
        <v>6.1774418861308723E-3</v>
      </c>
      <c r="BK1883">
        <v>1.6345809209656989E-3</v>
      </c>
      <c r="BM1883">
        <v>2.079689417134854E-4</v>
      </c>
    </row>
    <row r="1884" spans="1:65" x14ac:dyDescent="0.35">
      <c r="A1884" t="s">
        <v>841</v>
      </c>
      <c r="B1884" t="s">
        <v>841</v>
      </c>
      <c r="C1884" t="s">
        <v>842</v>
      </c>
      <c r="D1884">
        <v>2.6717772289404352E-7</v>
      </c>
      <c r="E1884" t="s">
        <v>76</v>
      </c>
      <c r="F1884" t="s">
        <v>590</v>
      </c>
      <c r="G1884" t="s">
        <v>591</v>
      </c>
      <c r="H1884" t="s">
        <v>81</v>
      </c>
      <c r="I1884">
        <v>1893918873.9200001</v>
      </c>
      <c r="J1884">
        <v>3.4075000000000002</v>
      </c>
      <c r="K1884">
        <v>1.1559999997258481</v>
      </c>
      <c r="L1884" t="s">
        <v>843</v>
      </c>
      <c r="M1884" s="3">
        <v>46174</v>
      </c>
      <c r="N1884" t="s">
        <v>844</v>
      </c>
      <c r="O1884">
        <v>128.46</v>
      </c>
      <c r="P1884">
        <v>506.01293207999612</v>
      </c>
      <c r="Q1884" t="s">
        <v>594</v>
      </c>
      <c r="R1884" t="s">
        <v>693</v>
      </c>
      <c r="S1884" t="s">
        <v>649</v>
      </c>
      <c r="U1884" t="s">
        <v>151</v>
      </c>
      <c r="W1884">
        <v>5.0741018799999997</v>
      </c>
      <c r="X1884">
        <v>6.0864728000000001</v>
      </c>
      <c r="Y1884">
        <v>5.5015648800000001</v>
      </c>
      <c r="Z1884">
        <v>22.738348309999999</v>
      </c>
      <c r="AA1884">
        <v>23.423959400000001</v>
      </c>
      <c r="AB1884">
        <v>43.572221370000001</v>
      </c>
      <c r="AC1884">
        <v>0</v>
      </c>
      <c r="AE1884">
        <v>1.4973383899999999</v>
      </c>
      <c r="AI1884">
        <v>96.849678929999996</v>
      </c>
      <c r="AJ1884">
        <v>4.98539289</v>
      </c>
      <c r="AK1884">
        <v>82.309498730000001</v>
      </c>
      <c r="AL1884">
        <v>2.4396374600000001</v>
      </c>
      <c r="AM1884">
        <v>4.7720816099999999</v>
      </c>
      <c r="AN1884">
        <v>6.2643833899999999</v>
      </c>
      <c r="AO1884">
        <v>0</v>
      </c>
      <c r="AP1884">
        <v>0</v>
      </c>
      <c r="AR1884">
        <v>4.7720816099999999</v>
      </c>
      <c r="AS1884">
        <v>2.4148714199999999</v>
      </c>
      <c r="AT1884">
        <v>14.093513475277639</v>
      </c>
      <c r="AU1884">
        <v>0</v>
      </c>
      <c r="AV1884">
        <v>0</v>
      </c>
      <c r="AW1884">
        <v>0</v>
      </c>
      <c r="AX1884">
        <v>2.4148714199999999</v>
      </c>
      <c r="AY1884" t="s">
        <v>93</v>
      </c>
      <c r="AZ1884" t="s">
        <v>94</v>
      </c>
      <c r="BA1884">
        <v>0.63778761842698506</v>
      </c>
      <c r="BB1884">
        <v>0.36085898466501332</v>
      </c>
      <c r="BC1884">
        <v>7.4039371125002082E-7</v>
      </c>
      <c r="BE1884">
        <v>3.7568331221939081E-6</v>
      </c>
      <c r="BF1884">
        <v>4.5063861848143057E-6</v>
      </c>
      <c r="BG1884">
        <v>4.0733240391859746E-6</v>
      </c>
      <c r="BH1884">
        <v>3.5332192136158739E-6</v>
      </c>
      <c r="BI1884">
        <v>0</v>
      </c>
      <c r="BJ1884">
        <v>1.108619927569231E-6</v>
      </c>
      <c r="BK1884">
        <v>1.7879556128454079E-6</v>
      </c>
      <c r="BM1884">
        <v>0</v>
      </c>
    </row>
    <row r="1885" spans="1:65" x14ac:dyDescent="0.35">
      <c r="A1885" t="s">
        <v>865</v>
      </c>
      <c r="B1885" t="s">
        <v>865</v>
      </c>
      <c r="C1885" t="s">
        <v>866</v>
      </c>
      <c r="D1885">
        <v>1.08750500141286E-8</v>
      </c>
      <c r="E1885" t="s">
        <v>67</v>
      </c>
      <c r="F1885" t="s">
        <v>754</v>
      </c>
      <c r="G1885" t="s">
        <v>591</v>
      </c>
      <c r="H1885" t="s">
        <v>81</v>
      </c>
      <c r="I1885">
        <v>22785495209.5</v>
      </c>
      <c r="J1885">
        <v>3.4075000000000002</v>
      </c>
      <c r="K1885">
        <v>3</v>
      </c>
      <c r="L1885" t="s">
        <v>867</v>
      </c>
      <c r="M1885" s="3">
        <v>46174</v>
      </c>
      <c r="N1885" t="s">
        <v>600</v>
      </c>
      <c r="O1885">
        <v>24.24</v>
      </c>
      <c r="P1885">
        <v>247.79339999999999</v>
      </c>
      <c r="Q1885" t="s">
        <v>757</v>
      </c>
      <c r="R1885" t="s">
        <v>601</v>
      </c>
      <c r="S1885" t="s">
        <v>649</v>
      </c>
      <c r="U1885" t="s">
        <v>120</v>
      </c>
      <c r="W1885">
        <v>7.1877567300000003</v>
      </c>
      <c r="X1885">
        <v>5.8280583699999999</v>
      </c>
      <c r="Y1885">
        <v>6.5546254299999998</v>
      </c>
      <c r="Z1885">
        <v>36.297144080000002</v>
      </c>
      <c r="AA1885">
        <v>24.24602939</v>
      </c>
      <c r="AB1885">
        <v>36.370579470000003</v>
      </c>
      <c r="AC1885">
        <v>0</v>
      </c>
      <c r="AE1885">
        <v>782.56989895000004</v>
      </c>
      <c r="AI1885">
        <v>99.603985190000003</v>
      </c>
      <c r="AJ1885">
        <v>61.86473874</v>
      </c>
      <c r="AK1885">
        <v>35.049014210000003</v>
      </c>
      <c r="AL1885">
        <v>0</v>
      </c>
      <c r="AM1885">
        <v>7.6391030100000004</v>
      </c>
      <c r="AN1885">
        <v>77.869555219999995</v>
      </c>
      <c r="AO1885">
        <v>4.5665664000000001</v>
      </c>
      <c r="AP1885">
        <v>51.442946650000003</v>
      </c>
      <c r="AR1885">
        <v>7.6391030100000004</v>
      </c>
      <c r="AS1885">
        <v>151.52744340999999</v>
      </c>
      <c r="AT1885">
        <v>89.010398245738131</v>
      </c>
      <c r="AU1885">
        <v>51.442946650000003</v>
      </c>
      <c r="AV1885">
        <v>37.504321830000002</v>
      </c>
      <c r="AW1885">
        <v>7.9664844700000002</v>
      </c>
      <c r="AX1885">
        <v>151.52744340999999</v>
      </c>
      <c r="AY1885" t="s">
        <v>152</v>
      </c>
      <c r="AZ1885" t="s">
        <v>94</v>
      </c>
      <c r="BA1885">
        <v>0.65823102542440226</v>
      </c>
      <c r="BB1885">
        <v>0.5409661471288153</v>
      </c>
      <c r="BC1885">
        <v>2.010301397203516E-8</v>
      </c>
      <c r="BE1885">
        <v>1.4449557397077971E-7</v>
      </c>
      <c r="BF1885">
        <v>1.171615388419464E-7</v>
      </c>
      <c r="BG1885">
        <v>1.31767726600747E-7</v>
      </c>
      <c r="BH1885">
        <v>1.5356899454384581E-7</v>
      </c>
      <c r="BI1885">
        <v>0</v>
      </c>
      <c r="BJ1885">
        <v>1.5732013612685988E-5</v>
      </c>
      <c r="BK1885">
        <v>3.0461583120179962E-6</v>
      </c>
      <c r="BM1885">
        <v>1.034158275267609E-6</v>
      </c>
    </row>
    <row r="1886" spans="1:65" x14ac:dyDescent="0.35">
      <c r="A1886" t="s">
        <v>955</v>
      </c>
      <c r="B1886" t="s">
        <v>955</v>
      </c>
      <c r="C1886" t="s">
        <v>956</v>
      </c>
      <c r="D1886">
        <v>4.4989152238165998E-3</v>
      </c>
      <c r="E1886" t="s">
        <v>122</v>
      </c>
      <c r="F1886" t="s">
        <v>754</v>
      </c>
      <c r="G1886" t="s">
        <v>591</v>
      </c>
      <c r="H1886" t="s">
        <v>98</v>
      </c>
      <c r="I1886">
        <v>22634607692.759998</v>
      </c>
      <c r="J1886">
        <v>3.4075000000000002</v>
      </c>
      <c r="K1886">
        <v>97789.351651609977</v>
      </c>
      <c r="L1886" t="s">
        <v>957</v>
      </c>
      <c r="M1886" s="3">
        <v>46174</v>
      </c>
      <c r="N1886" t="s">
        <v>958</v>
      </c>
      <c r="O1886">
        <v>305.60000000000002</v>
      </c>
      <c r="P1886">
        <v>101831181.1340743</v>
      </c>
      <c r="Q1886" t="s">
        <v>757</v>
      </c>
      <c r="R1886" t="s">
        <v>693</v>
      </c>
      <c r="S1886" t="s">
        <v>602</v>
      </c>
      <c r="U1886" t="s">
        <v>92</v>
      </c>
      <c r="W1886">
        <v>5.5323198700000003</v>
      </c>
      <c r="X1886">
        <v>5.2386809200000002</v>
      </c>
      <c r="Y1886">
        <v>5.3118098700000003</v>
      </c>
      <c r="Z1886">
        <v>19.66611923</v>
      </c>
      <c r="AA1886">
        <v>38.755219429999997</v>
      </c>
      <c r="AB1886">
        <v>33.61132774</v>
      </c>
      <c r="AC1886">
        <v>1.1123587100000001</v>
      </c>
      <c r="AE1886">
        <v>152.91280778000001</v>
      </c>
      <c r="AI1886">
        <v>92.111105069999994</v>
      </c>
      <c r="AJ1886">
        <v>47.292767079999997</v>
      </c>
      <c r="AK1886">
        <v>38.453895629999998</v>
      </c>
      <c r="AL1886">
        <v>6.2860036800000003</v>
      </c>
      <c r="AM1886">
        <v>6.5615093199999999</v>
      </c>
      <c r="AN1886">
        <v>40.556783979999999</v>
      </c>
      <c r="AO1886">
        <v>16.53042421</v>
      </c>
      <c r="AP1886">
        <v>7.8472565400000001</v>
      </c>
      <c r="AR1886">
        <v>6.5615093199999999</v>
      </c>
      <c r="AS1886">
        <v>73.631548109999997</v>
      </c>
      <c r="AT1886">
        <v>50.860861568932592</v>
      </c>
      <c r="AU1886">
        <v>7.8472565400000001</v>
      </c>
      <c r="AV1886">
        <v>64.192297300000007</v>
      </c>
      <c r="AW1886">
        <v>22.442734990000002</v>
      </c>
      <c r="AX1886">
        <v>73.631548109999997</v>
      </c>
      <c r="AY1886" t="s">
        <v>152</v>
      </c>
      <c r="AZ1886" t="s">
        <v>94</v>
      </c>
      <c r="BA1886">
        <v>0.61894322320384987</v>
      </c>
      <c r="BB1886">
        <v>0.47998002006166213</v>
      </c>
      <c r="BC1886">
        <v>9.3731302049586008E-3</v>
      </c>
      <c r="BE1886">
        <v>5.1855154476989643E-2</v>
      </c>
      <c r="BF1886">
        <v>4.9102838365392323E-2</v>
      </c>
      <c r="BG1886">
        <v>4.978828553549422E-2</v>
      </c>
      <c r="BH1886">
        <v>6.1501881197409368E-2</v>
      </c>
      <c r="BI1886">
        <v>1.042628302344979E-2</v>
      </c>
      <c r="BJ1886">
        <v>1.4332716573277471</v>
      </c>
      <c r="BK1886">
        <v>0.69015808762770336</v>
      </c>
      <c r="BM1886">
        <v>7.3553357301132924E-2</v>
      </c>
    </row>
    <row r="1887" spans="1:65" x14ac:dyDescent="0.35">
      <c r="A1887" t="s">
        <v>1029</v>
      </c>
      <c r="B1887" t="s">
        <v>1029</v>
      </c>
      <c r="C1887" t="s">
        <v>1030</v>
      </c>
      <c r="D1887">
        <v>6.3851128860854846E-3</v>
      </c>
      <c r="E1887" t="s">
        <v>67</v>
      </c>
      <c r="F1887" t="s">
        <v>590</v>
      </c>
      <c r="G1887" t="s">
        <v>591</v>
      </c>
      <c r="H1887" t="s">
        <v>98</v>
      </c>
      <c r="I1887">
        <v>32738707617.759998</v>
      </c>
      <c r="J1887">
        <v>3.4075000000000002</v>
      </c>
      <c r="K1887">
        <v>478676.10434669559</v>
      </c>
      <c r="L1887" t="s">
        <v>1031</v>
      </c>
      <c r="M1887" s="3">
        <v>46174</v>
      </c>
      <c r="N1887" t="s">
        <v>713</v>
      </c>
      <c r="O1887">
        <v>128.16</v>
      </c>
      <c r="P1887">
        <v>209040343.8839446</v>
      </c>
      <c r="AZ1887" t="s">
        <v>73</v>
      </c>
      <c r="BA1887">
        <v>0.62127201270009813</v>
      </c>
      <c r="BB1887">
        <v>0.15585309734470029</v>
      </c>
      <c r="BC1887">
        <v>4.096879044991663E-2</v>
      </c>
    </row>
    <row r="1888" spans="1:65" x14ac:dyDescent="0.35">
      <c r="A1888" t="s">
        <v>876</v>
      </c>
      <c r="B1888" t="s">
        <v>876</v>
      </c>
      <c r="C1888" t="s">
        <v>877</v>
      </c>
      <c r="D1888">
        <v>2.1681843087764199E-4</v>
      </c>
      <c r="E1888" t="s">
        <v>133</v>
      </c>
      <c r="F1888" t="s">
        <v>754</v>
      </c>
      <c r="G1888" t="s">
        <v>591</v>
      </c>
      <c r="H1888" t="s">
        <v>70</v>
      </c>
      <c r="I1888">
        <v>12940613237.889999</v>
      </c>
      <c r="J1888">
        <v>3.4075000000000002</v>
      </c>
      <c r="K1888">
        <v>19465.915000000001</v>
      </c>
      <c r="L1888" t="s">
        <v>878</v>
      </c>
      <c r="M1888" s="3">
        <v>46174</v>
      </c>
      <c r="N1888" t="s">
        <v>879</v>
      </c>
      <c r="O1888">
        <v>42.3</v>
      </c>
      <c r="P1888">
        <v>2805763.45683375</v>
      </c>
      <c r="Q1888" t="s">
        <v>757</v>
      </c>
      <c r="R1888" t="s">
        <v>693</v>
      </c>
      <c r="S1888" t="s">
        <v>602</v>
      </c>
      <c r="U1888" t="s">
        <v>92</v>
      </c>
      <c r="W1888">
        <v>5.6429928699999996</v>
      </c>
      <c r="X1888">
        <v>5.0222693700000001</v>
      </c>
      <c r="Y1888">
        <v>5.3682362699999997</v>
      </c>
      <c r="Z1888">
        <v>19.62746237</v>
      </c>
      <c r="AA1888">
        <v>38.830130709999999</v>
      </c>
      <c r="AB1888">
        <v>35.338265249999999</v>
      </c>
      <c r="AC1888">
        <v>0.87099912999999995</v>
      </c>
      <c r="AE1888">
        <v>88.669540620000006</v>
      </c>
      <c r="AI1888">
        <v>94.063315720000006</v>
      </c>
      <c r="AJ1888">
        <v>43.556950839999999</v>
      </c>
      <c r="AK1888">
        <v>42.421102949999998</v>
      </c>
      <c r="AL1888">
        <v>7.8178045300000001</v>
      </c>
      <c r="AM1888">
        <v>6.3585496700000004</v>
      </c>
      <c r="AN1888">
        <v>44.874271720000003</v>
      </c>
      <c r="AO1888">
        <v>10.961682209999999</v>
      </c>
      <c r="AP1888">
        <v>2.9851370300000002</v>
      </c>
      <c r="AR1888">
        <v>6.3585496700000004</v>
      </c>
      <c r="AS1888">
        <v>23.46238816</v>
      </c>
      <c r="AT1888">
        <v>42.45455188512414</v>
      </c>
      <c r="AU1888">
        <v>2.9851370300000002</v>
      </c>
      <c r="AV1888">
        <v>69.68538495</v>
      </c>
      <c r="AW1888">
        <v>23.40181771</v>
      </c>
      <c r="AX1888">
        <v>23.46238816</v>
      </c>
      <c r="AY1888" t="s">
        <v>152</v>
      </c>
      <c r="AZ1888" t="s">
        <v>94</v>
      </c>
      <c r="BA1888">
        <v>0.80400569866377269</v>
      </c>
      <c r="BB1888">
        <v>0.73378663360217133</v>
      </c>
      <c r="BC1888">
        <v>2.9547885032093943E-4</v>
      </c>
      <c r="BE1888">
        <v>1.6673850455968581E-3</v>
      </c>
      <c r="BF1888">
        <v>1.4839743794496691E-3</v>
      </c>
      <c r="BG1888">
        <v>1.5862002813107679E-3</v>
      </c>
      <c r="BH1888">
        <v>1.8788169462001889E-3</v>
      </c>
      <c r="BI1888">
        <v>2.5736182156293851E-4</v>
      </c>
      <c r="BJ1888">
        <v>2.619997392088344E-2</v>
      </c>
      <c r="BK1888">
        <v>6.9326394793004214E-3</v>
      </c>
      <c r="BM1888">
        <v>8.8204485767486376E-4</v>
      </c>
    </row>
    <row r="1889" spans="1:65" x14ac:dyDescent="0.35">
      <c r="A1889" t="s">
        <v>1111</v>
      </c>
      <c r="B1889" t="s">
        <v>1111</v>
      </c>
      <c r="C1889" t="s">
        <v>1112</v>
      </c>
      <c r="D1889">
        <v>1.5882018271854498E-8</v>
      </c>
      <c r="E1889" t="s">
        <v>133</v>
      </c>
      <c r="F1889" t="s">
        <v>754</v>
      </c>
      <c r="G1889" t="s">
        <v>591</v>
      </c>
      <c r="H1889" t="s">
        <v>70</v>
      </c>
      <c r="I1889">
        <v>12940613237.889999</v>
      </c>
      <c r="J1889">
        <v>3.4075000000000002</v>
      </c>
      <c r="K1889">
        <v>0.59700000019802246</v>
      </c>
      <c r="L1889" t="s">
        <v>1113</v>
      </c>
      <c r="M1889" s="3">
        <v>46174</v>
      </c>
      <c r="N1889" t="s">
        <v>1114</v>
      </c>
      <c r="O1889">
        <v>101.03</v>
      </c>
      <c r="P1889">
        <v>205.5230558931712</v>
      </c>
      <c r="Q1889" t="s">
        <v>757</v>
      </c>
      <c r="R1889" t="s">
        <v>693</v>
      </c>
      <c r="S1889" t="s">
        <v>602</v>
      </c>
      <c r="U1889" t="s">
        <v>92</v>
      </c>
      <c r="W1889">
        <v>5.6081935999999999</v>
      </c>
      <c r="X1889">
        <v>5.07210041</v>
      </c>
      <c r="Y1889">
        <v>5.4191431000000003</v>
      </c>
      <c r="Z1889">
        <v>20.36508564</v>
      </c>
      <c r="AA1889">
        <v>39.194281799999999</v>
      </c>
      <c r="AB1889">
        <v>35.627637370000002</v>
      </c>
      <c r="AC1889">
        <v>1.0250989699999999</v>
      </c>
      <c r="AE1889">
        <v>95.405372200000002</v>
      </c>
      <c r="AI1889">
        <v>95.187004810000005</v>
      </c>
      <c r="AJ1889">
        <v>53.563946420000001</v>
      </c>
      <c r="AK1889">
        <v>32.070567939999997</v>
      </c>
      <c r="AL1889">
        <v>9.5524904500000005</v>
      </c>
      <c r="AM1889">
        <v>6.3883765800000001</v>
      </c>
      <c r="AN1889">
        <v>38.643161360000001</v>
      </c>
      <c r="AO1889">
        <v>11.732888279999999</v>
      </c>
      <c r="AP1889">
        <v>3.0945969099999999</v>
      </c>
      <c r="AR1889">
        <v>6.3883765800000001</v>
      </c>
      <c r="AS1889">
        <v>28.808238660000001</v>
      </c>
      <c r="AT1889">
        <v>43.393930819834473</v>
      </c>
      <c r="AU1889">
        <v>3.0945969099999999</v>
      </c>
      <c r="AV1889">
        <v>76.836123150000006</v>
      </c>
      <c r="AW1889">
        <v>16.87418314</v>
      </c>
      <c r="AX1889">
        <v>28.808238660000001</v>
      </c>
      <c r="AY1889" t="s">
        <v>152</v>
      </c>
      <c r="AZ1889" t="s">
        <v>94</v>
      </c>
      <c r="BA1889">
        <v>0.80400569866377269</v>
      </c>
      <c r="BB1889">
        <v>0.73378663360217133</v>
      </c>
      <c r="BC1889">
        <v>2.1643918742277159E-8</v>
      </c>
      <c r="BE1889">
        <v>1.2138328656935879E-7</v>
      </c>
      <c r="BF1889">
        <v>1.097801291267107E-7</v>
      </c>
      <c r="BG1889">
        <v>1.1729149290917191E-7</v>
      </c>
      <c r="BH1889">
        <v>1.382695035925865E-7</v>
      </c>
      <c r="BI1889">
        <v>2.2187158809472009E-8</v>
      </c>
      <c r="BJ1889">
        <v>2.064946123473508E-6</v>
      </c>
      <c r="BK1889">
        <v>6.235231766651674E-7</v>
      </c>
      <c r="BM1889">
        <v>6.6979204060141979E-8</v>
      </c>
    </row>
    <row r="1890" spans="1:65" x14ac:dyDescent="0.35">
      <c r="A1890" t="s">
        <v>1035</v>
      </c>
      <c r="B1890" t="s">
        <v>1035</v>
      </c>
      <c r="C1890" t="s">
        <v>1036</v>
      </c>
      <c r="D1890">
        <v>5.1577783838231478E-3</v>
      </c>
      <c r="E1890" t="s">
        <v>67</v>
      </c>
      <c r="F1890" t="s">
        <v>744</v>
      </c>
      <c r="G1890" t="s">
        <v>591</v>
      </c>
      <c r="H1890" t="s">
        <v>98</v>
      </c>
      <c r="I1890">
        <v>32738707617.759998</v>
      </c>
      <c r="J1890">
        <v>3.4075000000000002</v>
      </c>
      <c r="K1890">
        <v>520002.00000000012</v>
      </c>
      <c r="M1890" s="3">
        <v>46174</v>
      </c>
      <c r="N1890" t="s">
        <v>1037</v>
      </c>
      <c r="O1890">
        <v>95.297899999999998</v>
      </c>
      <c r="P1890">
        <v>168858998.46518859</v>
      </c>
      <c r="AZ1890" t="s">
        <v>73</v>
      </c>
      <c r="BA1890">
        <v>0.62127201270009813</v>
      </c>
      <c r="BB1890">
        <v>0.15585309734470029</v>
      </c>
      <c r="BC1890">
        <v>3.309384588241894E-2</v>
      </c>
    </row>
    <row r="1891" spans="1:65" x14ac:dyDescent="0.35">
      <c r="A1891" t="s">
        <v>1115</v>
      </c>
      <c r="B1891" t="s">
        <v>1115</v>
      </c>
      <c r="C1891" t="s">
        <v>1116</v>
      </c>
      <c r="D1891">
        <v>3.9146417845069201E-6</v>
      </c>
      <c r="E1891" t="s">
        <v>122</v>
      </c>
      <c r="F1891" t="s">
        <v>754</v>
      </c>
      <c r="G1891" t="s">
        <v>591</v>
      </c>
      <c r="H1891" t="s">
        <v>98</v>
      </c>
      <c r="I1891">
        <v>22634607692.759998</v>
      </c>
      <c r="J1891">
        <v>3.891365</v>
      </c>
      <c r="K1891">
        <v>500</v>
      </c>
      <c r="L1891" t="s">
        <v>1117</v>
      </c>
      <c r="M1891" s="3">
        <v>46174</v>
      </c>
      <c r="N1891" t="s">
        <v>1118</v>
      </c>
      <c r="O1891">
        <v>45.54</v>
      </c>
      <c r="P1891">
        <v>88606.381049999996</v>
      </c>
      <c r="Q1891" t="s">
        <v>757</v>
      </c>
      <c r="R1891" t="s">
        <v>614</v>
      </c>
      <c r="S1891" t="s">
        <v>649</v>
      </c>
      <c r="U1891" t="s">
        <v>120</v>
      </c>
      <c r="W1891">
        <v>6.1950501100000004</v>
      </c>
      <c r="X1891">
        <v>5.4251379999999996</v>
      </c>
      <c r="Y1891">
        <v>7.2252133199999999</v>
      </c>
      <c r="Z1891">
        <v>15.99485883</v>
      </c>
      <c r="AA1891">
        <v>38.751834950000003</v>
      </c>
      <c r="AB1891">
        <v>43.235231130000003</v>
      </c>
      <c r="AC1891">
        <v>0</v>
      </c>
      <c r="AE1891">
        <v>25.092332299999999</v>
      </c>
      <c r="AI1891">
        <v>100.00000000999999</v>
      </c>
      <c r="AJ1891">
        <v>71.094753740000002</v>
      </c>
      <c r="AK1891">
        <v>26.887171169999998</v>
      </c>
      <c r="AL1891">
        <v>0</v>
      </c>
      <c r="AM1891">
        <v>8.2463036299999999</v>
      </c>
      <c r="AN1891">
        <v>64.738277139999994</v>
      </c>
      <c r="AO1891">
        <v>15.294037660000001</v>
      </c>
      <c r="AP1891">
        <v>75.415158160000004</v>
      </c>
      <c r="AR1891">
        <v>8.2463036299999999</v>
      </c>
      <c r="AS1891">
        <v>10.086570050000001</v>
      </c>
      <c r="AT1891">
        <v>98.020796491476275</v>
      </c>
      <c r="AU1891">
        <v>75.415158160000004</v>
      </c>
      <c r="AV1891">
        <v>17.98240483</v>
      </c>
      <c r="AW1891">
        <v>4.5843619200000001</v>
      </c>
      <c r="AX1891">
        <v>10.086570050000001</v>
      </c>
      <c r="AY1891" t="s">
        <v>644</v>
      </c>
      <c r="AZ1891" t="s">
        <v>94</v>
      </c>
      <c r="BA1891">
        <v>0.61894322320384987</v>
      </c>
      <c r="BB1891">
        <v>0.47998002006166213</v>
      </c>
      <c r="BC1891">
        <v>8.1558432036483809E-6</v>
      </c>
      <c r="BE1891">
        <v>5.0525857335904657E-5</v>
      </c>
      <c r="BF1891">
        <v>4.4246574886154573E-5</v>
      </c>
      <c r="BG1891">
        <v>5.8927706950831751E-5</v>
      </c>
      <c r="BH1891">
        <v>6.7255559415956476E-5</v>
      </c>
      <c r="BI1891">
        <v>0</v>
      </c>
      <c r="BJ1891">
        <v>2.0464912785264169E-4</v>
      </c>
      <c r="BK1891">
        <v>8.226448379041582E-5</v>
      </c>
      <c r="BM1891">
        <v>6.1507420513130372E-4</v>
      </c>
    </row>
    <row r="1892" spans="1:65" x14ac:dyDescent="0.35">
      <c r="A1892" t="s">
        <v>841</v>
      </c>
      <c r="B1892" t="s">
        <v>841</v>
      </c>
      <c r="C1892" t="s">
        <v>842</v>
      </c>
      <c r="D1892">
        <v>8.1173109982224991E-5</v>
      </c>
      <c r="E1892" t="s">
        <v>122</v>
      </c>
      <c r="F1892" t="s">
        <v>590</v>
      </c>
      <c r="G1892" t="s">
        <v>591</v>
      </c>
      <c r="H1892" t="s">
        <v>81</v>
      </c>
      <c r="I1892">
        <v>14820337880.49</v>
      </c>
      <c r="J1892">
        <v>3.4075000000000002</v>
      </c>
      <c r="K1892">
        <v>2748.3150000000001</v>
      </c>
      <c r="L1892" t="s">
        <v>843</v>
      </c>
      <c r="M1892" s="3">
        <v>46174</v>
      </c>
      <c r="N1892" t="s">
        <v>844</v>
      </c>
      <c r="O1892">
        <v>128.46</v>
      </c>
      <c r="P1892">
        <v>1203012.91674675</v>
      </c>
      <c r="Q1892" t="s">
        <v>594</v>
      </c>
      <c r="R1892" t="s">
        <v>693</v>
      </c>
      <c r="S1892" t="s">
        <v>649</v>
      </c>
      <c r="U1892" t="s">
        <v>151</v>
      </c>
      <c r="W1892">
        <v>5.0741018799999997</v>
      </c>
      <c r="X1892">
        <v>6.0864728000000001</v>
      </c>
      <c r="Y1892">
        <v>5.5015648800000001</v>
      </c>
      <c r="Z1892">
        <v>22.738348309999999</v>
      </c>
      <c r="AA1892">
        <v>23.423959400000001</v>
      </c>
      <c r="AB1892">
        <v>43.572221370000001</v>
      </c>
      <c r="AC1892">
        <v>0</v>
      </c>
      <c r="AE1892">
        <v>1.4973383899999999</v>
      </c>
      <c r="AI1892">
        <v>96.849678929999996</v>
      </c>
      <c r="AJ1892">
        <v>4.98539289</v>
      </c>
      <c r="AK1892">
        <v>82.309498730000001</v>
      </c>
      <c r="AL1892">
        <v>2.4396374600000001</v>
      </c>
      <c r="AM1892">
        <v>4.7720816099999999</v>
      </c>
      <c r="AN1892">
        <v>6.2643833899999999</v>
      </c>
      <c r="AO1892">
        <v>0</v>
      </c>
      <c r="AP1892">
        <v>0</v>
      </c>
      <c r="AR1892">
        <v>4.7720816099999999</v>
      </c>
      <c r="AS1892">
        <v>2.4148714199999999</v>
      </c>
      <c r="AT1892">
        <v>14.093513475277639</v>
      </c>
      <c r="AU1892">
        <v>0</v>
      </c>
      <c r="AV1892">
        <v>0</v>
      </c>
      <c r="AW1892">
        <v>0</v>
      </c>
      <c r="AX1892">
        <v>2.4148714199999999</v>
      </c>
      <c r="AY1892" t="s">
        <v>93</v>
      </c>
      <c r="AZ1892" t="s">
        <v>94</v>
      </c>
      <c r="BA1892">
        <v>0.61054167726613329</v>
      </c>
      <c r="BB1892">
        <v>0.49055401443133689</v>
      </c>
      <c r="BC1892">
        <v>1.6547231822437131E-4</v>
      </c>
      <c r="BE1892">
        <v>8.3962340099024042E-4</v>
      </c>
      <c r="BF1892">
        <v>1.0071427640255799E-3</v>
      </c>
      <c r="BG1892">
        <v>9.1035669455538485E-4</v>
      </c>
      <c r="BH1892">
        <v>7.8964740676258985E-4</v>
      </c>
      <c r="BI1892">
        <v>0</v>
      </c>
      <c r="BJ1892">
        <v>2.477680545596477E-4</v>
      </c>
      <c r="BK1892">
        <v>3.9959437208117931E-4</v>
      </c>
      <c r="BM1892">
        <v>0</v>
      </c>
    </row>
    <row r="1893" spans="1:65" x14ac:dyDescent="0.35">
      <c r="A1893" t="s">
        <v>1111</v>
      </c>
      <c r="B1893" t="s">
        <v>1111</v>
      </c>
      <c r="C1893" t="s">
        <v>1112</v>
      </c>
      <c r="D1893">
        <v>2.1345956874248199E-8</v>
      </c>
      <c r="E1893" t="s">
        <v>76</v>
      </c>
      <c r="F1893" t="s">
        <v>754</v>
      </c>
      <c r="G1893" t="s">
        <v>591</v>
      </c>
      <c r="H1893" t="s">
        <v>70</v>
      </c>
      <c r="I1893">
        <v>13660103839.57</v>
      </c>
      <c r="J1893">
        <v>3.4075000000000002</v>
      </c>
      <c r="K1893">
        <v>0.84700000111024565</v>
      </c>
      <c r="L1893" t="s">
        <v>1113</v>
      </c>
      <c r="M1893" s="3">
        <v>46174</v>
      </c>
      <c r="N1893" t="s">
        <v>1114</v>
      </c>
      <c r="O1893">
        <v>101.03</v>
      </c>
      <c r="P1893">
        <v>291.58798745721288</v>
      </c>
      <c r="Q1893" t="s">
        <v>757</v>
      </c>
      <c r="R1893" t="s">
        <v>693</v>
      </c>
      <c r="S1893" t="s">
        <v>602</v>
      </c>
      <c r="U1893" t="s">
        <v>92</v>
      </c>
      <c r="W1893">
        <v>5.6081935999999999</v>
      </c>
      <c r="X1893">
        <v>5.07210041</v>
      </c>
      <c r="Y1893">
        <v>5.4191431000000003</v>
      </c>
      <c r="Z1893">
        <v>20.36508564</v>
      </c>
      <c r="AA1893">
        <v>39.194281799999999</v>
      </c>
      <c r="AB1893">
        <v>35.627637370000002</v>
      </c>
      <c r="AC1893">
        <v>1.0250989699999999</v>
      </c>
      <c r="AE1893">
        <v>95.405372200000002</v>
      </c>
      <c r="AI1893">
        <v>95.187004810000005</v>
      </c>
      <c r="AJ1893">
        <v>53.563946420000001</v>
      </c>
      <c r="AK1893">
        <v>32.070567939999997</v>
      </c>
      <c r="AL1893">
        <v>9.5524904500000005</v>
      </c>
      <c r="AM1893">
        <v>6.3883765800000001</v>
      </c>
      <c r="AN1893">
        <v>38.643161360000001</v>
      </c>
      <c r="AO1893">
        <v>11.732888279999999</v>
      </c>
      <c r="AP1893">
        <v>3.0945969099999999</v>
      </c>
      <c r="AR1893">
        <v>6.3883765800000001</v>
      </c>
      <c r="AS1893">
        <v>28.808238660000001</v>
      </c>
      <c r="AT1893">
        <v>43.393930819834473</v>
      </c>
      <c r="AU1893">
        <v>3.0945969099999999</v>
      </c>
      <c r="AV1893">
        <v>76.836123150000006</v>
      </c>
      <c r="AW1893">
        <v>16.87418314</v>
      </c>
      <c r="AX1893">
        <v>28.808238660000001</v>
      </c>
      <c r="AY1893" t="s">
        <v>152</v>
      </c>
      <c r="AZ1893" t="s">
        <v>94</v>
      </c>
      <c r="BA1893">
        <v>0.57964491438033405</v>
      </c>
      <c r="BB1893">
        <v>0.27812850864313721</v>
      </c>
      <c r="BC1893">
        <v>7.6748539653074185E-8</v>
      </c>
      <c r="BE1893">
        <v>4.3042066889171679E-7</v>
      </c>
      <c r="BF1893">
        <v>3.8927629944125882E-7</v>
      </c>
      <c r="BG1893">
        <v>4.1591131909603341E-7</v>
      </c>
      <c r="BH1893">
        <v>4.9029857326890046E-7</v>
      </c>
      <c r="BI1893">
        <v>7.8674848947370497E-8</v>
      </c>
      <c r="BJ1893">
        <v>7.3222229914080014E-6</v>
      </c>
      <c r="BK1893">
        <v>2.2109902471322349E-6</v>
      </c>
      <c r="BM1893">
        <v>2.3750579365741581E-7</v>
      </c>
    </row>
    <row r="1894" spans="1:65" x14ac:dyDescent="0.35">
      <c r="A1894" t="s">
        <v>1111</v>
      </c>
      <c r="B1894" t="s">
        <v>1111</v>
      </c>
      <c r="C1894" t="s">
        <v>1112</v>
      </c>
      <c r="D1894">
        <v>4.0573738179324803E-9</v>
      </c>
      <c r="E1894" t="s">
        <v>122</v>
      </c>
      <c r="F1894" t="s">
        <v>754</v>
      </c>
      <c r="G1894" t="s">
        <v>591</v>
      </c>
      <c r="H1894" t="s">
        <v>70</v>
      </c>
      <c r="I1894">
        <v>50823903457.370003</v>
      </c>
      <c r="J1894">
        <v>3.4075000000000002</v>
      </c>
      <c r="K1894">
        <v>0.59899999982008012</v>
      </c>
      <c r="L1894" t="s">
        <v>1113</v>
      </c>
      <c r="M1894" s="3">
        <v>46174</v>
      </c>
      <c r="N1894" t="s">
        <v>1114</v>
      </c>
      <c r="O1894">
        <v>101.03</v>
      </c>
      <c r="P1894">
        <v>206.21157521306091</v>
      </c>
      <c r="Q1894" t="s">
        <v>757</v>
      </c>
      <c r="R1894" t="s">
        <v>693</v>
      </c>
      <c r="S1894" t="s">
        <v>602</v>
      </c>
      <c r="U1894" t="s">
        <v>92</v>
      </c>
      <c r="W1894">
        <v>5.6081935999999999</v>
      </c>
      <c r="X1894">
        <v>5.07210041</v>
      </c>
      <c r="Y1894">
        <v>5.4191431000000003</v>
      </c>
      <c r="Z1894">
        <v>20.36508564</v>
      </c>
      <c r="AA1894">
        <v>39.194281799999999</v>
      </c>
      <c r="AB1894">
        <v>35.627637370000002</v>
      </c>
      <c r="AC1894">
        <v>1.0250989699999999</v>
      </c>
      <c r="AE1894">
        <v>95.405372200000002</v>
      </c>
      <c r="AI1894">
        <v>95.187004810000005</v>
      </c>
      <c r="AJ1894">
        <v>53.563946420000001</v>
      </c>
      <c r="AK1894">
        <v>32.070567939999997</v>
      </c>
      <c r="AL1894">
        <v>9.5524904500000005</v>
      </c>
      <c r="AM1894">
        <v>6.3883765800000001</v>
      </c>
      <c r="AN1894">
        <v>38.643161360000001</v>
      </c>
      <c r="AO1894">
        <v>11.732888279999999</v>
      </c>
      <c r="AP1894">
        <v>3.0945969099999999</v>
      </c>
      <c r="AR1894">
        <v>6.3883765800000001</v>
      </c>
      <c r="AS1894">
        <v>28.808238660000001</v>
      </c>
      <c r="AT1894">
        <v>43.393930819834473</v>
      </c>
      <c r="AU1894">
        <v>3.0945969099999999</v>
      </c>
      <c r="AV1894">
        <v>76.836123150000006</v>
      </c>
      <c r="AW1894">
        <v>16.87418314</v>
      </c>
      <c r="AX1894">
        <v>28.808238660000001</v>
      </c>
      <c r="AY1894" t="s">
        <v>152</v>
      </c>
      <c r="AZ1894" t="s">
        <v>94</v>
      </c>
      <c r="BA1894">
        <v>0.60589742474947772</v>
      </c>
      <c r="BB1894">
        <v>0.46385389407758731</v>
      </c>
      <c r="BC1894">
        <v>8.7470944401596791E-9</v>
      </c>
      <c r="BE1894">
        <v>4.9055399057899092E-8</v>
      </c>
      <c r="BF1894">
        <v>4.436614129624263E-8</v>
      </c>
      <c r="BG1894">
        <v>4.7401756480439693E-8</v>
      </c>
      <c r="BH1894">
        <v>5.5879733264564308E-8</v>
      </c>
      <c r="BI1894">
        <v>8.9666375011004137E-9</v>
      </c>
      <c r="BJ1894">
        <v>8.3451980073198486E-7</v>
      </c>
      <c r="BK1894">
        <v>2.5198838421367908E-7</v>
      </c>
      <c r="BM1894">
        <v>2.7068731425996321E-8</v>
      </c>
    </row>
    <row r="1895" spans="1:65" x14ac:dyDescent="0.35">
      <c r="A1895" t="s">
        <v>872</v>
      </c>
      <c r="B1895" t="s">
        <v>872</v>
      </c>
      <c r="C1895" t="s">
        <v>873</v>
      </c>
      <c r="D1895">
        <v>4.5324318573811556E-3</v>
      </c>
      <c r="E1895" t="s">
        <v>67</v>
      </c>
      <c r="F1895" t="s">
        <v>754</v>
      </c>
      <c r="G1895" t="s">
        <v>591</v>
      </c>
      <c r="H1895" t="s">
        <v>81</v>
      </c>
      <c r="I1895">
        <v>22785495209.5</v>
      </c>
      <c r="J1895">
        <v>3.4075000000000002</v>
      </c>
      <c r="K1895">
        <v>30078.26639999999</v>
      </c>
      <c r="L1895" t="s">
        <v>874</v>
      </c>
      <c r="M1895" s="3">
        <v>46174</v>
      </c>
      <c r="N1895" t="s">
        <v>875</v>
      </c>
      <c r="O1895">
        <v>1007.63</v>
      </c>
      <c r="P1895">
        <v>103273704.3737435</v>
      </c>
      <c r="Q1895" t="s">
        <v>757</v>
      </c>
      <c r="R1895" t="s">
        <v>601</v>
      </c>
      <c r="S1895" t="s">
        <v>602</v>
      </c>
      <c r="U1895" t="s">
        <v>92</v>
      </c>
      <c r="W1895">
        <v>6.0184798400000004</v>
      </c>
      <c r="X1895">
        <v>5.1763424999999996</v>
      </c>
      <c r="Y1895">
        <v>5.4617592999999998</v>
      </c>
      <c r="Z1895">
        <v>14.40275943</v>
      </c>
      <c r="AA1895">
        <v>45.053523439999999</v>
      </c>
      <c r="AB1895">
        <v>40.392722259999999</v>
      </c>
      <c r="AC1895">
        <v>0</v>
      </c>
      <c r="AE1895">
        <v>25.51409662</v>
      </c>
      <c r="AI1895">
        <v>99.996352250000001</v>
      </c>
      <c r="AJ1895">
        <v>54.353298289999998</v>
      </c>
      <c r="AK1895">
        <v>37.61875491</v>
      </c>
      <c r="AL1895">
        <v>7.8769519399999997</v>
      </c>
      <c r="AM1895">
        <v>6.8724981500000002</v>
      </c>
      <c r="AN1895">
        <v>51.932943209999998</v>
      </c>
      <c r="AO1895">
        <v>27.917100560000002</v>
      </c>
      <c r="AP1895">
        <v>22.944395419999999</v>
      </c>
      <c r="AR1895">
        <v>6.8724981500000002</v>
      </c>
      <c r="AS1895">
        <v>3.5676220399999998</v>
      </c>
      <c r="AT1895">
        <v>64.55259248779798</v>
      </c>
      <c r="AU1895">
        <v>22.944395419999999</v>
      </c>
      <c r="AV1895">
        <v>55.958003359999999</v>
      </c>
      <c r="AW1895">
        <v>20.000973989999999</v>
      </c>
      <c r="AX1895">
        <v>3.5676220399999998</v>
      </c>
      <c r="AY1895" t="s">
        <v>644</v>
      </c>
      <c r="AZ1895" t="s">
        <v>94</v>
      </c>
      <c r="BA1895">
        <v>0.65823102542440226</v>
      </c>
      <c r="BB1895">
        <v>0.5409661471288153</v>
      </c>
      <c r="BC1895">
        <v>8.378402015425725E-3</v>
      </c>
      <c r="BE1895">
        <v>5.0425243621255098E-2</v>
      </c>
      <c r="BF1895">
        <v>4.3369478434533842E-2</v>
      </c>
      <c r="BG1895">
        <v>4.5760815126890203E-2</v>
      </c>
      <c r="BH1895">
        <v>5.7580552350969573E-2</v>
      </c>
      <c r="BI1895">
        <v>0</v>
      </c>
      <c r="BJ1895">
        <v>0.2137673585427747</v>
      </c>
      <c r="BK1895">
        <v>2.989097169021324E-2</v>
      </c>
      <c r="BM1895">
        <v>0.19223736882965281</v>
      </c>
    </row>
    <row r="1896" spans="1:65" x14ac:dyDescent="0.35">
      <c r="A1896" t="s">
        <v>919</v>
      </c>
      <c r="B1896" t="s">
        <v>919</v>
      </c>
      <c r="C1896" t="s">
        <v>920</v>
      </c>
      <c r="D1896">
        <v>3.0253198795634602E-6</v>
      </c>
      <c r="E1896" t="s">
        <v>133</v>
      </c>
      <c r="F1896" t="s">
        <v>754</v>
      </c>
      <c r="G1896" t="s">
        <v>591</v>
      </c>
      <c r="H1896" t="s">
        <v>101</v>
      </c>
      <c r="I1896">
        <v>3675002840.23</v>
      </c>
      <c r="J1896">
        <v>3.4075000000000002</v>
      </c>
      <c r="K1896">
        <v>22</v>
      </c>
      <c r="L1896" t="s">
        <v>921</v>
      </c>
      <c r="M1896" s="3">
        <v>46174</v>
      </c>
      <c r="N1896" t="s">
        <v>593</v>
      </c>
      <c r="O1896">
        <v>148.31</v>
      </c>
      <c r="P1896">
        <v>11118.059149999999</v>
      </c>
      <c r="Q1896" t="s">
        <v>757</v>
      </c>
      <c r="R1896" t="s">
        <v>595</v>
      </c>
      <c r="S1896" t="s">
        <v>596</v>
      </c>
      <c r="U1896" t="s">
        <v>151</v>
      </c>
      <c r="W1896">
        <v>4.4335886100000002</v>
      </c>
      <c r="X1896">
        <v>4.2740855099999999</v>
      </c>
      <c r="Y1896">
        <v>6.3555341600000004</v>
      </c>
      <c r="Z1896">
        <v>19.195857369999999</v>
      </c>
      <c r="AA1896">
        <v>37.474034150000001</v>
      </c>
      <c r="AB1896">
        <v>37.845246349999996</v>
      </c>
      <c r="AC1896">
        <v>0.29203246999999999</v>
      </c>
      <c r="AE1896">
        <v>122.58125456</v>
      </c>
      <c r="AI1896">
        <v>95.431323030000001</v>
      </c>
      <c r="AJ1896">
        <v>23.39475741</v>
      </c>
      <c r="AK1896">
        <v>62.699823019999997</v>
      </c>
      <c r="AL1896">
        <v>8.4205574500000004</v>
      </c>
      <c r="AM1896">
        <v>5.6026972500000003</v>
      </c>
      <c r="AN1896">
        <v>27.315883700000001</v>
      </c>
      <c r="AO1896">
        <v>7.5021239900000003</v>
      </c>
      <c r="AP1896">
        <v>24.15402267</v>
      </c>
      <c r="AR1896">
        <v>5.6026972500000003</v>
      </c>
      <c r="AS1896">
        <v>58.279284670000003</v>
      </c>
      <c r="AT1896">
        <v>24.781778312230319</v>
      </c>
      <c r="AU1896">
        <v>24.15402267</v>
      </c>
      <c r="AV1896">
        <v>57.687452260000001</v>
      </c>
      <c r="AW1896">
        <v>12.072499329999999</v>
      </c>
      <c r="AX1896">
        <v>58.279284670000003</v>
      </c>
      <c r="AY1896" t="s">
        <v>93</v>
      </c>
      <c r="AZ1896" t="s">
        <v>94</v>
      </c>
      <c r="BA1896">
        <v>0.76796248992414184</v>
      </c>
      <c r="BB1896">
        <v>0.73252878203079186</v>
      </c>
      <c r="BC1896">
        <v>4.1299672501281881E-6</v>
      </c>
      <c r="BE1896">
        <v>1.831057575984136E-5</v>
      </c>
      <c r="BF1896">
        <v>1.765183318054743E-5</v>
      </c>
      <c r="BG1896">
        <v>2.6248147937870968E-5</v>
      </c>
      <c r="BH1896">
        <v>2.313895615488326E-5</v>
      </c>
      <c r="BI1896">
        <v>1.2060845370740431E-6</v>
      </c>
      <c r="BJ1896">
        <v>5.062565668124266E-4</v>
      </c>
      <c r="BK1896">
        <v>2.4069153704799781E-4</v>
      </c>
      <c r="BM1896">
        <v>9.9755322585953822E-5</v>
      </c>
    </row>
    <row r="1897" spans="1:65" x14ac:dyDescent="0.35">
      <c r="A1897" t="s">
        <v>1032</v>
      </c>
      <c r="B1897" t="s">
        <v>1032</v>
      </c>
      <c r="C1897" t="s">
        <v>1033</v>
      </c>
      <c r="D1897">
        <v>2.76700956795768E-8</v>
      </c>
      <c r="E1897" t="s">
        <v>122</v>
      </c>
      <c r="F1897" t="s">
        <v>754</v>
      </c>
      <c r="G1897" t="s">
        <v>591</v>
      </c>
      <c r="H1897" t="s">
        <v>70</v>
      </c>
      <c r="I1897">
        <v>50823903457.370003</v>
      </c>
      <c r="J1897">
        <v>3.4075000000000002</v>
      </c>
      <c r="K1897">
        <v>1.4970000000000001</v>
      </c>
      <c r="L1897" t="s">
        <v>1034</v>
      </c>
      <c r="M1897" s="3">
        <v>46174</v>
      </c>
      <c r="N1897" t="s">
        <v>871</v>
      </c>
      <c r="O1897">
        <v>275.69</v>
      </c>
      <c r="P1897">
        <v>1406.302271475</v>
      </c>
      <c r="Q1897" t="s">
        <v>757</v>
      </c>
      <c r="R1897" t="s">
        <v>709</v>
      </c>
      <c r="S1897" t="s">
        <v>602</v>
      </c>
      <c r="U1897" t="s">
        <v>92</v>
      </c>
      <c r="W1897">
        <v>5.0665139899999998</v>
      </c>
      <c r="X1897">
        <v>5.0028528699999999</v>
      </c>
      <c r="Y1897">
        <v>4.8386950400000002</v>
      </c>
      <c r="Z1897">
        <v>9.1395269999999993</v>
      </c>
      <c r="AA1897">
        <v>19.743086999999999</v>
      </c>
      <c r="AB1897">
        <v>15.417885999999999</v>
      </c>
      <c r="AC1897">
        <v>0</v>
      </c>
      <c r="AE1897">
        <v>314.70145914</v>
      </c>
      <c r="AI1897">
        <v>44.3005</v>
      </c>
      <c r="AJ1897">
        <v>19.697600000000001</v>
      </c>
      <c r="AK1897">
        <v>18.779199999999999</v>
      </c>
      <c r="AL1897">
        <v>5.8236999999999997</v>
      </c>
      <c r="AM1897">
        <v>5.8966552500000002</v>
      </c>
      <c r="AN1897">
        <v>33.436100000000003</v>
      </c>
      <c r="AO1897">
        <v>1.2082999999999999</v>
      </c>
      <c r="AP1897">
        <v>11.7159</v>
      </c>
      <c r="AR1897">
        <v>5.8966552500000002</v>
      </c>
      <c r="AS1897">
        <v>171.43940861999999</v>
      </c>
      <c r="AU1897">
        <v>11.7159</v>
      </c>
      <c r="AV1897">
        <v>19.584499999999998</v>
      </c>
      <c r="AW1897">
        <v>23.105699999999999</v>
      </c>
      <c r="AX1897">
        <v>171.43940861999999</v>
      </c>
      <c r="AY1897" t="s">
        <v>152</v>
      </c>
      <c r="AZ1897" t="s">
        <v>94</v>
      </c>
      <c r="BA1897">
        <v>0.60589742474947772</v>
      </c>
      <c r="BB1897">
        <v>0.46385389407758731</v>
      </c>
      <c r="BC1897">
        <v>5.9652610515647665E-8</v>
      </c>
      <c r="BE1897">
        <v>3.0223078571755E-7</v>
      </c>
      <c r="BF1897">
        <v>2.984332337212001E-7</v>
      </c>
      <c r="BG1897">
        <v>2.8864079062511622E-7</v>
      </c>
      <c r="BH1897">
        <v>3.51750878973299E-7</v>
      </c>
      <c r="BI1897">
        <v>0</v>
      </c>
      <c r="BJ1897">
        <v>1.877276357078443E-5</v>
      </c>
      <c r="BK1897">
        <v>1.022680826944183E-5</v>
      </c>
      <c r="BM1897">
        <v>6.9888401954027641E-7</v>
      </c>
    </row>
    <row r="1898" spans="1:65" x14ac:dyDescent="0.35">
      <c r="A1898" t="s">
        <v>689</v>
      </c>
      <c r="B1898" t="s">
        <v>689</v>
      </c>
      <c r="C1898" t="s">
        <v>690</v>
      </c>
      <c r="D1898">
        <v>4.0003509527473946E-3</v>
      </c>
      <c r="E1898" t="s">
        <v>67</v>
      </c>
      <c r="F1898" t="s">
        <v>590</v>
      </c>
      <c r="G1898" t="s">
        <v>591</v>
      </c>
      <c r="H1898" t="s">
        <v>98</v>
      </c>
      <c r="I1898">
        <v>32738707617.759998</v>
      </c>
      <c r="J1898">
        <v>3.4075000000000002</v>
      </c>
      <c r="K1898">
        <v>283839.62385354558</v>
      </c>
      <c r="L1898" t="s">
        <v>691</v>
      </c>
      <c r="M1898" s="3">
        <v>46174</v>
      </c>
      <c r="N1898" t="s">
        <v>692</v>
      </c>
      <c r="O1898">
        <v>135.41</v>
      </c>
      <c r="P1898">
        <v>130966320.2104243</v>
      </c>
      <c r="Q1898" t="s">
        <v>594</v>
      </c>
      <c r="R1898" t="s">
        <v>693</v>
      </c>
      <c r="S1898" t="s">
        <v>602</v>
      </c>
      <c r="U1898" t="s">
        <v>151</v>
      </c>
      <c r="W1898">
        <v>5.1839345200000002</v>
      </c>
      <c r="X1898">
        <v>5.2677955599999997</v>
      </c>
      <c r="Y1898">
        <v>4.9726661200000004</v>
      </c>
      <c r="Z1898">
        <v>21.339600799999999</v>
      </c>
      <c r="AA1898">
        <v>20.332464510000001</v>
      </c>
      <c r="AB1898">
        <v>25.985479290000001</v>
      </c>
      <c r="AC1898">
        <v>0</v>
      </c>
      <c r="AE1898">
        <v>536.37444559000005</v>
      </c>
      <c r="AI1898">
        <v>71.547608960000005</v>
      </c>
      <c r="AJ1898">
        <v>10.31392793</v>
      </c>
      <c r="AK1898">
        <v>51.831666339999998</v>
      </c>
      <c r="AL1898">
        <v>5.5119503300000003</v>
      </c>
      <c r="AM1898">
        <v>5.3890006799999997</v>
      </c>
      <c r="AN1898">
        <v>42.232356639999999</v>
      </c>
      <c r="AO1898">
        <v>10.174661410000001</v>
      </c>
      <c r="AP1898">
        <v>7.8843247500000002</v>
      </c>
      <c r="AR1898">
        <v>5.3890006799999997</v>
      </c>
      <c r="AS1898">
        <v>346.48616000999999</v>
      </c>
      <c r="AT1898">
        <v>21.1459291221617</v>
      </c>
      <c r="AU1898">
        <v>7.8843247500000002</v>
      </c>
      <c r="AV1898">
        <v>22.454431960000001</v>
      </c>
      <c r="AW1898">
        <v>40.663260569999998</v>
      </c>
      <c r="AX1898">
        <v>346.48616000999999</v>
      </c>
      <c r="AY1898" t="s">
        <v>93</v>
      </c>
      <c r="AZ1898" t="s">
        <v>94</v>
      </c>
      <c r="BA1898">
        <v>0.62127201270009813</v>
      </c>
      <c r="BB1898">
        <v>0.46541891535539759</v>
      </c>
      <c r="BC1898">
        <v>8.5951619514490381E-3</v>
      </c>
      <c r="BE1898">
        <v>4.4556756745107243E-2</v>
      </c>
      <c r="BF1898">
        <v>4.5277555965324179E-2</v>
      </c>
      <c r="BG1898">
        <v>4.2740870631883719E-2</v>
      </c>
      <c r="BH1898">
        <v>4.631933360106899E-2</v>
      </c>
      <c r="BI1898">
        <v>0</v>
      </c>
      <c r="BJ1898">
        <v>4.610225226464741</v>
      </c>
      <c r="BK1898">
        <v>2.9781046592216351</v>
      </c>
      <c r="BM1898">
        <v>6.7767048104067945E-2</v>
      </c>
    </row>
    <row r="1899" spans="1:65" x14ac:dyDescent="0.35">
      <c r="A1899" t="s">
        <v>1032</v>
      </c>
      <c r="B1899" t="s">
        <v>1032</v>
      </c>
      <c r="C1899" t="s">
        <v>1033</v>
      </c>
      <c r="D1899">
        <v>1.07901087234935E-7</v>
      </c>
      <c r="E1899" t="s">
        <v>76</v>
      </c>
      <c r="F1899" t="s">
        <v>754</v>
      </c>
      <c r="G1899" t="s">
        <v>591</v>
      </c>
      <c r="H1899" t="s">
        <v>70</v>
      </c>
      <c r="I1899">
        <v>13660103839.57</v>
      </c>
      <c r="J1899">
        <v>3.4075000000000002</v>
      </c>
      <c r="K1899">
        <v>1.568999999953917</v>
      </c>
      <c r="L1899" t="s">
        <v>1034</v>
      </c>
      <c r="M1899" s="3">
        <v>46174</v>
      </c>
      <c r="N1899" t="s">
        <v>871</v>
      </c>
      <c r="O1899">
        <v>275.69</v>
      </c>
      <c r="P1899">
        <v>1473.940056031709</v>
      </c>
      <c r="Q1899" t="s">
        <v>757</v>
      </c>
      <c r="R1899" t="s">
        <v>709</v>
      </c>
      <c r="S1899" t="s">
        <v>602</v>
      </c>
      <c r="U1899" t="s">
        <v>92</v>
      </c>
      <c r="W1899">
        <v>5.0665139899999998</v>
      </c>
      <c r="X1899">
        <v>5.0028528699999999</v>
      </c>
      <c r="Y1899">
        <v>4.8386950400000002</v>
      </c>
      <c r="Z1899">
        <v>9.1395269999999993</v>
      </c>
      <c r="AA1899">
        <v>19.743086999999999</v>
      </c>
      <c r="AB1899">
        <v>15.417885999999999</v>
      </c>
      <c r="AC1899">
        <v>0</v>
      </c>
      <c r="AE1899">
        <v>314.70145914</v>
      </c>
      <c r="AI1899">
        <v>44.3005</v>
      </c>
      <c r="AJ1899">
        <v>19.697600000000001</v>
      </c>
      <c r="AK1899">
        <v>18.779199999999999</v>
      </c>
      <c r="AL1899">
        <v>5.8236999999999997</v>
      </c>
      <c r="AM1899">
        <v>5.8966552500000002</v>
      </c>
      <c r="AN1899">
        <v>33.436100000000003</v>
      </c>
      <c r="AO1899">
        <v>1.2082999999999999</v>
      </c>
      <c r="AP1899">
        <v>11.7159</v>
      </c>
      <c r="AR1899">
        <v>5.8966552500000002</v>
      </c>
      <c r="AS1899">
        <v>171.43940861999999</v>
      </c>
      <c r="AU1899">
        <v>11.7159</v>
      </c>
      <c r="AV1899">
        <v>19.584499999999998</v>
      </c>
      <c r="AW1899">
        <v>23.105699999999999</v>
      </c>
      <c r="AX1899">
        <v>171.43940861999999</v>
      </c>
      <c r="AY1899" t="s">
        <v>152</v>
      </c>
      <c r="AZ1899" t="s">
        <v>94</v>
      </c>
      <c r="BA1899">
        <v>0.57964491438033405</v>
      </c>
      <c r="BB1899">
        <v>0.27812850864313721</v>
      </c>
      <c r="BC1899">
        <v>3.8795407116420922E-7</v>
      </c>
      <c r="BE1899">
        <v>1.9655747290309209E-6</v>
      </c>
      <c r="BF1899">
        <v>1.9408771383520479E-6</v>
      </c>
      <c r="BG1899">
        <v>1.877191439890066E-6</v>
      </c>
      <c r="BH1899">
        <v>2.2876314104893082E-6</v>
      </c>
      <c r="BI1899">
        <v>0</v>
      </c>
      <c r="BJ1899">
        <v>1.2208971227468E-4</v>
      </c>
      <c r="BK1899">
        <v>6.6510616532113419E-5</v>
      </c>
      <c r="BM1899">
        <v>4.5452311023527584E-6</v>
      </c>
    </row>
    <row r="1900" spans="1:65" x14ac:dyDescent="0.35">
      <c r="A1900" t="s">
        <v>876</v>
      </c>
      <c r="B1900" t="s">
        <v>876</v>
      </c>
      <c r="C1900" t="s">
        <v>877</v>
      </c>
      <c r="D1900">
        <v>1.952198284926152E-4</v>
      </c>
      <c r="E1900" t="s">
        <v>67</v>
      </c>
      <c r="F1900" t="s">
        <v>754</v>
      </c>
      <c r="G1900" t="s">
        <v>591</v>
      </c>
      <c r="H1900" t="s">
        <v>81</v>
      </c>
      <c r="I1900">
        <v>22785495209.5</v>
      </c>
      <c r="J1900">
        <v>3.4075000000000002</v>
      </c>
      <c r="K1900">
        <v>30860.727999999312</v>
      </c>
      <c r="L1900" t="s">
        <v>878</v>
      </c>
      <c r="M1900" s="3">
        <v>46174</v>
      </c>
      <c r="N1900" t="s">
        <v>879</v>
      </c>
      <c r="O1900">
        <v>42.3</v>
      </c>
      <c r="P1900">
        <v>4448180.4669179004</v>
      </c>
      <c r="Q1900" t="s">
        <v>757</v>
      </c>
      <c r="R1900" t="s">
        <v>693</v>
      </c>
      <c r="S1900" t="s">
        <v>602</v>
      </c>
      <c r="U1900" t="s">
        <v>92</v>
      </c>
      <c r="W1900">
        <v>5.6429928699999996</v>
      </c>
      <c r="X1900">
        <v>5.0222693700000001</v>
      </c>
      <c r="Y1900">
        <v>5.3682362699999997</v>
      </c>
      <c r="Z1900">
        <v>19.62746237</v>
      </c>
      <c r="AA1900">
        <v>38.830130709999999</v>
      </c>
      <c r="AB1900">
        <v>35.338265249999999</v>
      </c>
      <c r="AC1900">
        <v>0.87099912999999995</v>
      </c>
      <c r="AE1900">
        <v>88.669540620000006</v>
      </c>
      <c r="AI1900">
        <v>94.063315720000006</v>
      </c>
      <c r="AJ1900">
        <v>43.556950839999999</v>
      </c>
      <c r="AK1900">
        <v>42.421102949999998</v>
      </c>
      <c r="AL1900">
        <v>7.8178045300000001</v>
      </c>
      <c r="AM1900">
        <v>6.3585496700000004</v>
      </c>
      <c r="AN1900">
        <v>44.874271720000003</v>
      </c>
      <c r="AO1900">
        <v>10.961682209999999</v>
      </c>
      <c r="AP1900">
        <v>2.9851370300000002</v>
      </c>
      <c r="AR1900">
        <v>6.3585496700000004</v>
      </c>
      <c r="AS1900">
        <v>23.46238816</v>
      </c>
      <c r="AT1900">
        <v>42.45455188512414</v>
      </c>
      <c r="AU1900">
        <v>2.9851370300000002</v>
      </c>
      <c r="AV1900">
        <v>69.68538495</v>
      </c>
      <c r="AW1900">
        <v>23.40181771</v>
      </c>
      <c r="AX1900">
        <v>23.46238816</v>
      </c>
      <c r="AY1900" t="s">
        <v>152</v>
      </c>
      <c r="AZ1900" t="s">
        <v>94</v>
      </c>
      <c r="BA1900">
        <v>0.65823102542440226</v>
      </c>
      <c r="BB1900">
        <v>0.5409661471288153</v>
      </c>
      <c r="BC1900">
        <v>3.6087254170847271E-4</v>
      </c>
      <c r="BE1900">
        <v>2.0364011798396889E-3</v>
      </c>
      <c r="BF1900">
        <v>1.81239911269651E-3</v>
      </c>
      <c r="BG1900">
        <v>1.9372490672465109E-3</v>
      </c>
      <c r="BH1900">
        <v>2.2946259809924711E-3</v>
      </c>
      <c r="BI1900">
        <v>3.1431966986896842E-4</v>
      </c>
      <c r="BJ1900">
        <v>3.1998402495662069E-2</v>
      </c>
      <c r="BK1900">
        <v>8.4669316498499764E-3</v>
      </c>
      <c r="BM1900">
        <v>1.0772539873641811E-3</v>
      </c>
    </row>
    <row r="1901" spans="1:65" x14ac:dyDescent="0.35">
      <c r="A1901" t="s">
        <v>883</v>
      </c>
      <c r="B1901" t="s">
        <v>883</v>
      </c>
      <c r="C1901" t="s">
        <v>884</v>
      </c>
      <c r="D1901">
        <v>8.5381910914499129E-8</v>
      </c>
      <c r="E1901" t="s">
        <v>67</v>
      </c>
      <c r="F1901" t="s">
        <v>754</v>
      </c>
      <c r="G1901" t="s">
        <v>591</v>
      </c>
      <c r="H1901" t="s">
        <v>81</v>
      </c>
      <c r="I1901">
        <v>22785495209.5</v>
      </c>
      <c r="J1901">
        <v>3.4075000000000002</v>
      </c>
      <c r="K1901">
        <v>1.6259999998079999</v>
      </c>
      <c r="L1901" t="s">
        <v>885</v>
      </c>
      <c r="M1901" s="3">
        <v>46174</v>
      </c>
      <c r="N1901" t="s">
        <v>879</v>
      </c>
      <c r="O1901">
        <v>351.13</v>
      </c>
      <c r="P1901">
        <v>1945.469122120277</v>
      </c>
      <c r="Q1901" t="s">
        <v>757</v>
      </c>
      <c r="R1901" t="s">
        <v>886</v>
      </c>
      <c r="S1901" t="s">
        <v>602</v>
      </c>
      <c r="U1901" t="s">
        <v>92</v>
      </c>
      <c r="W1901">
        <v>5.6675019500000001</v>
      </c>
      <c r="X1901">
        <v>5.2899851900000003</v>
      </c>
      <c r="Y1901">
        <v>5.5791999299999997</v>
      </c>
      <c r="Z1901">
        <v>15.34304835</v>
      </c>
      <c r="AA1901">
        <v>36.107592109999999</v>
      </c>
      <c r="AB1901">
        <v>35.341746350000001</v>
      </c>
      <c r="AC1901">
        <v>0</v>
      </c>
      <c r="AE1901">
        <v>87.180844089999994</v>
      </c>
      <c r="AI1901">
        <v>87.390839850000006</v>
      </c>
      <c r="AJ1901">
        <v>34.899734909999999</v>
      </c>
      <c r="AK1901">
        <v>44.087944100000001</v>
      </c>
      <c r="AL1901">
        <v>7.8047078000000001</v>
      </c>
      <c r="AM1901">
        <v>6.4287990500000003</v>
      </c>
      <c r="AN1901">
        <v>25.590625599999999</v>
      </c>
      <c r="AO1901">
        <v>24.656524659999999</v>
      </c>
      <c r="AP1901">
        <v>1.22110122</v>
      </c>
      <c r="AR1901">
        <v>6.4287990500000003</v>
      </c>
      <c r="AS1901">
        <v>15.9073583</v>
      </c>
      <c r="AT1901">
        <v>45.035014500954937</v>
      </c>
      <c r="AU1901">
        <v>1.22110122</v>
      </c>
      <c r="AV1901">
        <v>71.450271470000004</v>
      </c>
      <c r="AW1901">
        <v>21.685721690000001</v>
      </c>
      <c r="AX1901">
        <v>15.9073583</v>
      </c>
      <c r="AY1901" t="s">
        <v>152</v>
      </c>
      <c r="AZ1901" t="s">
        <v>94</v>
      </c>
      <c r="BA1901">
        <v>0.65823102542440226</v>
      </c>
      <c r="BB1901">
        <v>0.5409661471288153</v>
      </c>
      <c r="BC1901">
        <v>1.578322624579462E-7</v>
      </c>
      <c r="BE1901">
        <v>8.9451465525332202E-7</v>
      </c>
      <c r="BF1901">
        <v>8.3493033090672861E-7</v>
      </c>
      <c r="BG1901">
        <v>8.8057774765711518E-7</v>
      </c>
      <c r="BH1901">
        <v>1.0146718989489951E-6</v>
      </c>
      <c r="BI1901">
        <v>0</v>
      </c>
      <c r="BJ1901">
        <v>1.375994986571817E-5</v>
      </c>
      <c r="BK1901">
        <v>2.5106943502181889E-6</v>
      </c>
      <c r="BM1901">
        <v>1.927291682427583E-7</v>
      </c>
    </row>
    <row r="1902" spans="1:65" x14ac:dyDescent="0.35">
      <c r="A1902" t="s">
        <v>1032</v>
      </c>
      <c r="B1902" t="s">
        <v>1032</v>
      </c>
      <c r="C1902" t="s">
        <v>1033</v>
      </c>
      <c r="D1902">
        <v>1.7197569814997999E-7</v>
      </c>
      <c r="E1902" t="s">
        <v>133</v>
      </c>
      <c r="F1902" t="s">
        <v>754</v>
      </c>
      <c r="G1902" t="s">
        <v>591</v>
      </c>
      <c r="H1902" t="s">
        <v>70</v>
      </c>
      <c r="I1902">
        <v>12940613237.889999</v>
      </c>
      <c r="J1902">
        <v>3.4075000000000002</v>
      </c>
      <c r="K1902">
        <v>2.3690000000000011</v>
      </c>
      <c r="L1902" t="s">
        <v>1034</v>
      </c>
      <c r="M1902" s="3">
        <v>46174</v>
      </c>
      <c r="N1902" t="s">
        <v>871</v>
      </c>
      <c r="O1902">
        <v>275.69</v>
      </c>
      <c r="P1902">
        <v>2225.470996075001</v>
      </c>
      <c r="Q1902" t="s">
        <v>757</v>
      </c>
      <c r="R1902" t="s">
        <v>709</v>
      </c>
      <c r="S1902" t="s">
        <v>602</v>
      </c>
      <c r="U1902" t="s">
        <v>92</v>
      </c>
      <c r="W1902">
        <v>5.0665139899999998</v>
      </c>
      <c r="X1902">
        <v>5.0028528699999999</v>
      </c>
      <c r="Y1902">
        <v>4.8386950400000002</v>
      </c>
      <c r="Z1902">
        <v>9.1395269999999993</v>
      </c>
      <c r="AA1902">
        <v>19.743086999999999</v>
      </c>
      <c r="AB1902">
        <v>15.417885999999999</v>
      </c>
      <c r="AC1902">
        <v>0</v>
      </c>
      <c r="AE1902">
        <v>314.70145914</v>
      </c>
      <c r="AI1902">
        <v>44.3005</v>
      </c>
      <c r="AJ1902">
        <v>19.697600000000001</v>
      </c>
      <c r="AK1902">
        <v>18.779199999999999</v>
      </c>
      <c r="AL1902">
        <v>5.8236999999999997</v>
      </c>
      <c r="AM1902">
        <v>5.8966552500000002</v>
      </c>
      <c r="AN1902">
        <v>33.436100000000003</v>
      </c>
      <c r="AO1902">
        <v>1.2082999999999999</v>
      </c>
      <c r="AP1902">
        <v>11.7159</v>
      </c>
      <c r="AR1902">
        <v>5.8966552500000002</v>
      </c>
      <c r="AS1902">
        <v>171.43940861999999</v>
      </c>
      <c r="AU1902">
        <v>11.7159</v>
      </c>
      <c r="AV1902">
        <v>19.584499999999998</v>
      </c>
      <c r="AW1902">
        <v>23.105699999999999</v>
      </c>
      <c r="AX1902">
        <v>171.43940861999999</v>
      </c>
      <c r="AY1902" t="s">
        <v>152</v>
      </c>
      <c r="AZ1902" t="s">
        <v>94</v>
      </c>
      <c r="BA1902">
        <v>0.80400569866377269</v>
      </c>
      <c r="BB1902">
        <v>0.73378663360217133</v>
      </c>
      <c r="BC1902">
        <v>2.3436744453322661E-7</v>
      </c>
      <c r="BE1902">
        <v>1.1874259365281421E-6</v>
      </c>
      <c r="BF1902">
        <v>1.1725058425176191E-6</v>
      </c>
      <c r="BG1902">
        <v>1.1340325914003991E-6</v>
      </c>
      <c r="BH1902">
        <v>1.381984022235935E-6</v>
      </c>
      <c r="BI1902">
        <v>0</v>
      </c>
      <c r="BJ1902">
        <v>7.3755776769519435E-5</v>
      </c>
      <c r="BK1902">
        <v>4.0179816090557033E-5</v>
      </c>
      <c r="BM1902">
        <v>2.74582554340683E-6</v>
      </c>
    </row>
    <row r="1903" spans="1:65" x14ac:dyDescent="0.35">
      <c r="A1903" t="s">
        <v>880</v>
      </c>
      <c r="B1903" t="s">
        <v>880</v>
      </c>
      <c r="C1903" t="s">
        <v>881</v>
      </c>
      <c r="D1903">
        <v>6.4589340522973496E-7</v>
      </c>
      <c r="E1903" t="s">
        <v>133</v>
      </c>
      <c r="F1903" t="s">
        <v>754</v>
      </c>
      <c r="G1903" t="s">
        <v>591</v>
      </c>
      <c r="H1903" t="s">
        <v>70</v>
      </c>
      <c r="I1903">
        <v>12940613237.889999</v>
      </c>
      <c r="J1903">
        <v>3.4075000000000002</v>
      </c>
      <c r="K1903">
        <v>9.9999999999781721</v>
      </c>
      <c r="L1903" t="s">
        <v>882</v>
      </c>
      <c r="M1903" s="3">
        <v>46174</v>
      </c>
      <c r="N1903" t="s">
        <v>879</v>
      </c>
      <c r="O1903">
        <v>245.29</v>
      </c>
      <c r="P1903">
        <v>8358.256749981756</v>
      </c>
      <c r="Q1903" t="s">
        <v>757</v>
      </c>
      <c r="R1903" t="s">
        <v>693</v>
      </c>
      <c r="S1903" t="s">
        <v>602</v>
      </c>
      <c r="U1903" t="s">
        <v>151</v>
      </c>
      <c r="W1903">
        <v>4.7546135300000003</v>
      </c>
      <c r="X1903">
        <v>4.6153784199999999</v>
      </c>
      <c r="Y1903">
        <v>5.3508089099999996</v>
      </c>
      <c r="Z1903">
        <v>11.07706239</v>
      </c>
      <c r="AA1903">
        <v>28.253911039999998</v>
      </c>
      <c r="AB1903">
        <v>26.268223389999999</v>
      </c>
      <c r="AC1903">
        <v>0</v>
      </c>
      <c r="AE1903">
        <v>79.931490080000003</v>
      </c>
      <c r="AI1903">
        <v>65.665498009999993</v>
      </c>
      <c r="AJ1903">
        <v>14.200361129999999</v>
      </c>
      <c r="AK1903">
        <v>37.109781849999997</v>
      </c>
      <c r="AL1903">
        <v>14.289053839999999</v>
      </c>
      <c r="AM1903">
        <v>5.1823783900000002</v>
      </c>
      <c r="AN1903">
        <v>34.739733909999998</v>
      </c>
      <c r="AO1903">
        <v>6.5766665599999996</v>
      </c>
      <c r="AP1903">
        <v>18.647143660000001</v>
      </c>
      <c r="AR1903">
        <v>5.1823783900000002</v>
      </c>
      <c r="AS1903">
        <v>22.052280719999999</v>
      </c>
      <c r="AT1903">
        <v>18.118412675956709</v>
      </c>
      <c r="AU1903">
        <v>18.647143660000001</v>
      </c>
      <c r="AV1903">
        <v>48.186499380000001</v>
      </c>
      <c r="AW1903">
        <v>19.19085595</v>
      </c>
      <c r="AX1903">
        <v>22.052280719999999</v>
      </c>
      <c r="AY1903" t="s">
        <v>152</v>
      </c>
      <c r="AZ1903" t="s">
        <v>94</v>
      </c>
      <c r="BA1903">
        <v>0.80400569866377269</v>
      </c>
      <c r="BB1903">
        <v>0.73378663360217133</v>
      </c>
      <c r="BC1903">
        <v>8.8021963831506856E-7</v>
      </c>
      <c r="BE1903">
        <v>4.1851042017045318E-6</v>
      </c>
      <c r="BF1903">
        <v>4.0625467235395734E-6</v>
      </c>
      <c r="BG1903">
        <v>4.7098870834532459E-6</v>
      </c>
      <c r="BH1903">
        <v>4.5616312320576273E-6</v>
      </c>
      <c r="BI1903">
        <v>0</v>
      </c>
      <c r="BJ1903">
        <v>7.0357267288202087E-5</v>
      </c>
      <c r="BK1903">
        <v>1.9410850559380759E-5</v>
      </c>
      <c r="BM1903">
        <v>1.6413582048014329E-5</v>
      </c>
    </row>
    <row r="1904" spans="1:65" x14ac:dyDescent="0.35">
      <c r="A1904" t="s">
        <v>852</v>
      </c>
      <c r="B1904" t="s">
        <v>852</v>
      </c>
      <c r="C1904" t="s">
        <v>853</v>
      </c>
      <c r="D1904">
        <v>2.58743238239563E-2</v>
      </c>
      <c r="E1904" t="s">
        <v>122</v>
      </c>
      <c r="F1904" t="s">
        <v>754</v>
      </c>
      <c r="G1904" t="s">
        <v>591</v>
      </c>
      <c r="H1904" t="s">
        <v>101</v>
      </c>
      <c r="I1904">
        <v>13368957884.120001</v>
      </c>
      <c r="J1904">
        <v>3.4075000000000002</v>
      </c>
      <c r="K1904">
        <v>154774.6</v>
      </c>
      <c r="L1904" t="s">
        <v>854</v>
      </c>
      <c r="M1904" s="3">
        <v>46174</v>
      </c>
      <c r="N1904" t="s">
        <v>848</v>
      </c>
      <c r="O1904">
        <v>655.89</v>
      </c>
      <c r="P1904">
        <v>345912745.48255497</v>
      </c>
      <c r="Q1904" t="s">
        <v>757</v>
      </c>
      <c r="R1904" t="s">
        <v>595</v>
      </c>
      <c r="S1904" t="s">
        <v>596</v>
      </c>
      <c r="U1904" t="s">
        <v>120</v>
      </c>
      <c r="W1904">
        <v>5.2196672700000004</v>
      </c>
      <c r="X1904">
        <v>6.6686879899999996</v>
      </c>
      <c r="Y1904">
        <v>6.5665976400000003</v>
      </c>
      <c r="Z1904">
        <v>23.650607699999998</v>
      </c>
      <c r="AA1904">
        <v>33.42327616</v>
      </c>
      <c r="AB1904">
        <v>41.76971846</v>
      </c>
      <c r="AC1904">
        <v>0</v>
      </c>
      <c r="AE1904">
        <v>55.078347129999997</v>
      </c>
      <c r="AI1904">
        <v>98.856453650000006</v>
      </c>
      <c r="AJ1904">
        <v>76.959246109999995</v>
      </c>
      <c r="AK1904">
        <v>20.995057989999999</v>
      </c>
      <c r="AL1904">
        <v>0.88929822000000003</v>
      </c>
      <c r="AM1904">
        <v>7.77774798</v>
      </c>
      <c r="AN1904">
        <v>74.855650319999995</v>
      </c>
      <c r="AO1904">
        <v>0</v>
      </c>
      <c r="AP1904">
        <v>31.707736610000001</v>
      </c>
      <c r="AR1904">
        <v>7.77774798</v>
      </c>
      <c r="AS1904">
        <v>7.0654771800000002</v>
      </c>
      <c r="AT1904">
        <v>91.522953950626018</v>
      </c>
      <c r="AU1904">
        <v>31.707736610000001</v>
      </c>
      <c r="AV1904">
        <v>66.246567490000004</v>
      </c>
      <c r="AW1904">
        <v>0.88929822000000003</v>
      </c>
      <c r="AX1904">
        <v>7.0654771800000002</v>
      </c>
      <c r="AY1904" t="s">
        <v>644</v>
      </c>
      <c r="AZ1904" t="s">
        <v>94</v>
      </c>
      <c r="BA1904">
        <v>0.5786616119309711</v>
      </c>
      <c r="BB1904">
        <v>0.40695245862726859</v>
      </c>
      <c r="BC1904">
        <v>6.3580704024336229E-2</v>
      </c>
      <c r="BE1904">
        <v>0.33187011979938508</v>
      </c>
      <c r="BF1904">
        <v>0.42399987732283573</v>
      </c>
      <c r="BG1904">
        <v>0.41750890099574478</v>
      </c>
      <c r="BH1904">
        <v>0.49451469229225897</v>
      </c>
      <c r="BI1904">
        <v>0</v>
      </c>
      <c r="BJ1904">
        <v>3.5019200870221781</v>
      </c>
      <c r="BK1904">
        <v>0.4492280133722818</v>
      </c>
      <c r="BM1904">
        <v>2.0160002166820199</v>
      </c>
    </row>
    <row r="1905" spans="1:65" x14ac:dyDescent="0.35">
      <c r="A1905" t="s">
        <v>880</v>
      </c>
      <c r="B1905" t="s">
        <v>880</v>
      </c>
      <c r="C1905" t="s">
        <v>881</v>
      </c>
      <c r="D1905">
        <v>1.64455230342521E-7</v>
      </c>
      <c r="E1905" t="s">
        <v>122</v>
      </c>
      <c r="F1905" t="s">
        <v>754</v>
      </c>
      <c r="G1905" t="s">
        <v>591</v>
      </c>
      <c r="H1905" t="s">
        <v>70</v>
      </c>
      <c r="I1905">
        <v>50823903457.370003</v>
      </c>
      <c r="J1905">
        <v>3.4075000000000002</v>
      </c>
      <c r="K1905">
        <v>9.9999999999854481</v>
      </c>
      <c r="L1905" t="s">
        <v>882</v>
      </c>
      <c r="M1905" s="3">
        <v>46174</v>
      </c>
      <c r="N1905" t="s">
        <v>879</v>
      </c>
      <c r="O1905">
        <v>245.29</v>
      </c>
      <c r="P1905">
        <v>8358.2567499878369</v>
      </c>
      <c r="Q1905" t="s">
        <v>757</v>
      </c>
      <c r="R1905" t="s">
        <v>693</v>
      </c>
      <c r="S1905" t="s">
        <v>602</v>
      </c>
      <c r="U1905" t="s">
        <v>151</v>
      </c>
      <c r="W1905">
        <v>4.7546135300000003</v>
      </c>
      <c r="X1905">
        <v>4.6153784199999999</v>
      </c>
      <c r="Y1905">
        <v>5.3508089099999996</v>
      </c>
      <c r="Z1905">
        <v>11.07706239</v>
      </c>
      <c r="AA1905">
        <v>28.253911039999998</v>
      </c>
      <c r="AB1905">
        <v>26.268223389999999</v>
      </c>
      <c r="AC1905">
        <v>0</v>
      </c>
      <c r="AE1905">
        <v>79.931490080000003</v>
      </c>
      <c r="AI1905">
        <v>65.665498009999993</v>
      </c>
      <c r="AJ1905">
        <v>14.200361129999999</v>
      </c>
      <c r="AK1905">
        <v>37.109781849999997</v>
      </c>
      <c r="AL1905">
        <v>14.289053839999999</v>
      </c>
      <c r="AM1905">
        <v>5.1823783900000002</v>
      </c>
      <c r="AN1905">
        <v>34.739733909999998</v>
      </c>
      <c r="AO1905">
        <v>6.5766665599999996</v>
      </c>
      <c r="AP1905">
        <v>18.647143660000001</v>
      </c>
      <c r="AR1905">
        <v>5.1823783900000002</v>
      </c>
      <c r="AS1905">
        <v>22.052280719999999</v>
      </c>
      <c r="AT1905">
        <v>18.118412675956709</v>
      </c>
      <c r="AU1905">
        <v>18.647143660000001</v>
      </c>
      <c r="AV1905">
        <v>48.186499380000001</v>
      </c>
      <c r="AW1905">
        <v>19.19085595</v>
      </c>
      <c r="AX1905">
        <v>22.052280719999999</v>
      </c>
      <c r="AY1905" t="s">
        <v>152</v>
      </c>
      <c r="AZ1905" t="s">
        <v>94</v>
      </c>
      <c r="BA1905">
        <v>0.60589742474947772</v>
      </c>
      <c r="BB1905">
        <v>0.46385389407758731</v>
      </c>
      <c r="BC1905">
        <v>3.545410148373426E-7</v>
      </c>
      <c r="BE1905">
        <v>1.6857055060855599E-6</v>
      </c>
      <c r="BF1905">
        <v>1.636340948885171E-6</v>
      </c>
      <c r="BG1905">
        <v>1.8970812211520949E-6</v>
      </c>
      <c r="BH1905">
        <v>1.8373656936617139E-6</v>
      </c>
      <c r="BI1905">
        <v>0</v>
      </c>
      <c r="BJ1905">
        <v>2.833899161042418E-5</v>
      </c>
      <c r="BK1905">
        <v>7.818437985946763E-6</v>
      </c>
      <c r="BM1905">
        <v>6.6111772370341191E-6</v>
      </c>
    </row>
    <row r="1906" spans="1:65" x14ac:dyDescent="0.35">
      <c r="A1906" t="s">
        <v>1049</v>
      </c>
      <c r="B1906" t="s">
        <v>1049</v>
      </c>
      <c r="C1906" t="s">
        <v>1050</v>
      </c>
      <c r="D1906">
        <v>5.6146531202039126E-3</v>
      </c>
      <c r="E1906" t="s">
        <v>67</v>
      </c>
      <c r="F1906" t="s">
        <v>754</v>
      </c>
      <c r="G1906" t="s">
        <v>591</v>
      </c>
      <c r="H1906" t="s">
        <v>98</v>
      </c>
      <c r="I1906">
        <v>32738707617.759998</v>
      </c>
      <c r="J1906">
        <v>3.4075000000000002</v>
      </c>
      <c r="K1906">
        <v>945900</v>
      </c>
      <c r="L1906" t="s">
        <v>1051</v>
      </c>
      <c r="M1906" s="3">
        <v>46174</v>
      </c>
      <c r="N1906" t="s">
        <v>1048</v>
      </c>
      <c r="O1906">
        <v>57.03</v>
      </c>
      <c r="P1906">
        <v>183816486.8775</v>
      </c>
      <c r="Q1906" t="s">
        <v>757</v>
      </c>
      <c r="R1906" t="s">
        <v>544</v>
      </c>
      <c r="S1906" t="s">
        <v>596</v>
      </c>
      <c r="U1906" t="s">
        <v>151</v>
      </c>
      <c r="W1906">
        <v>4.9486526299999998</v>
      </c>
      <c r="X1906">
        <v>4.3257654099999998</v>
      </c>
      <c r="Y1906">
        <v>4.5036829799999998</v>
      </c>
      <c r="Z1906">
        <v>11.80900235</v>
      </c>
      <c r="AA1906">
        <v>42.237355409999999</v>
      </c>
      <c r="AB1906">
        <v>37.28334006</v>
      </c>
      <c r="AC1906">
        <v>0</v>
      </c>
      <c r="AE1906">
        <v>97.202448649999994</v>
      </c>
      <c r="AI1906">
        <v>91.362553070000004</v>
      </c>
      <c r="AJ1906">
        <v>24.81377453</v>
      </c>
      <c r="AK1906">
        <v>37.946460180000003</v>
      </c>
      <c r="AL1906">
        <v>28.569463120000002</v>
      </c>
      <c r="AM1906">
        <v>4.6857380300000004</v>
      </c>
      <c r="AN1906">
        <v>16.887145140000001</v>
      </c>
      <c r="AO1906">
        <v>30.288384650000001</v>
      </c>
      <c r="AP1906">
        <v>5.2088164700000004</v>
      </c>
      <c r="AR1906">
        <v>4.6857380300000004</v>
      </c>
      <c r="AS1906">
        <v>19.223285820000001</v>
      </c>
      <c r="AT1906">
        <v>13.37200254650916</v>
      </c>
      <c r="AU1906">
        <v>5.2088164700000004</v>
      </c>
      <c r="AV1906">
        <v>50.7671505</v>
      </c>
      <c r="AW1906">
        <v>36.665933619999997</v>
      </c>
      <c r="AX1906">
        <v>19.223285820000001</v>
      </c>
      <c r="AY1906" t="s">
        <v>152</v>
      </c>
      <c r="AZ1906" t="s">
        <v>94</v>
      </c>
      <c r="BA1906">
        <v>0.62127201270009813</v>
      </c>
      <c r="BB1906">
        <v>0.46541891535539759</v>
      </c>
      <c r="BC1906">
        <v>1.2063654774143669E-2</v>
      </c>
      <c r="BE1906">
        <v>5.9698836925478137E-2</v>
      </c>
      <c r="BF1906">
        <v>5.2184540540172061E-2</v>
      </c>
      <c r="BG1906">
        <v>5.4330876682906599E-2</v>
      </c>
      <c r="BH1906">
        <v>5.6527125955996071E-2</v>
      </c>
      <c r="BI1906">
        <v>0</v>
      </c>
      <c r="BJ1906">
        <v>1.1726167837150281</v>
      </c>
      <c r="BK1906">
        <v>0.23190308375717139</v>
      </c>
      <c r="BM1906">
        <v>6.2837363675953703E-2</v>
      </c>
    </row>
    <row r="1907" spans="1:65" x14ac:dyDescent="0.35">
      <c r="A1907" t="s">
        <v>1138</v>
      </c>
      <c r="B1907" t="s">
        <v>1138</v>
      </c>
      <c r="C1907" t="s">
        <v>1139</v>
      </c>
      <c r="D1907">
        <v>1.16429068039402E-7</v>
      </c>
      <c r="E1907" t="s">
        <v>76</v>
      </c>
      <c r="F1907" t="s">
        <v>590</v>
      </c>
      <c r="G1907" t="s">
        <v>591</v>
      </c>
      <c r="H1907" t="s">
        <v>110</v>
      </c>
      <c r="I1907">
        <v>7928996892.6599998</v>
      </c>
      <c r="J1907">
        <v>3.891365</v>
      </c>
      <c r="K1907">
        <v>1.242</v>
      </c>
      <c r="M1907" s="3">
        <v>46174</v>
      </c>
      <c r="N1907" t="s">
        <v>1140</v>
      </c>
      <c r="O1907">
        <v>191.01</v>
      </c>
      <c r="P1907">
        <v>923.16571878330001</v>
      </c>
      <c r="AZ1907" t="s">
        <v>73</v>
      </c>
      <c r="BA1907">
        <v>0.56713394935192329</v>
      </c>
      <c r="BB1907">
        <v>0.27021730189858062</v>
      </c>
      <c r="BC1907">
        <v>4.3087199532138312E-7</v>
      </c>
    </row>
    <row r="1908" spans="1:65" x14ac:dyDescent="0.35">
      <c r="A1908" t="s">
        <v>880</v>
      </c>
      <c r="B1908" t="s">
        <v>880</v>
      </c>
      <c r="C1908" t="s">
        <v>881</v>
      </c>
      <c r="D1908">
        <v>6.1187358809002301E-7</v>
      </c>
      <c r="E1908" t="s">
        <v>76</v>
      </c>
      <c r="F1908" t="s">
        <v>754</v>
      </c>
      <c r="G1908" t="s">
        <v>591</v>
      </c>
      <c r="H1908" t="s">
        <v>70</v>
      </c>
      <c r="I1908">
        <v>13660103839.57</v>
      </c>
      <c r="J1908">
        <v>3.4075000000000002</v>
      </c>
      <c r="K1908">
        <v>10</v>
      </c>
      <c r="L1908" t="s">
        <v>882</v>
      </c>
      <c r="M1908" s="3">
        <v>46174</v>
      </c>
      <c r="N1908" t="s">
        <v>879</v>
      </c>
      <c r="O1908">
        <v>245.29</v>
      </c>
      <c r="P1908">
        <v>8358.2567500000005</v>
      </c>
      <c r="Q1908" t="s">
        <v>757</v>
      </c>
      <c r="R1908" t="s">
        <v>693</v>
      </c>
      <c r="S1908" t="s">
        <v>602</v>
      </c>
      <c r="U1908" t="s">
        <v>151</v>
      </c>
      <c r="W1908">
        <v>4.7546135300000003</v>
      </c>
      <c r="X1908">
        <v>4.6153784199999999</v>
      </c>
      <c r="Y1908">
        <v>5.3508089099999996</v>
      </c>
      <c r="Z1908">
        <v>11.07706239</v>
      </c>
      <c r="AA1908">
        <v>28.253911039999998</v>
      </c>
      <c r="AB1908">
        <v>26.268223389999999</v>
      </c>
      <c r="AC1908">
        <v>0</v>
      </c>
      <c r="AE1908">
        <v>79.931490080000003</v>
      </c>
      <c r="AI1908">
        <v>65.665498009999993</v>
      </c>
      <c r="AJ1908">
        <v>14.200361129999999</v>
      </c>
      <c r="AK1908">
        <v>37.109781849999997</v>
      </c>
      <c r="AL1908">
        <v>14.289053839999999</v>
      </c>
      <c r="AM1908">
        <v>5.1823783900000002</v>
      </c>
      <c r="AN1908">
        <v>34.739733909999998</v>
      </c>
      <c r="AO1908">
        <v>6.5766665599999996</v>
      </c>
      <c r="AP1908">
        <v>18.647143660000001</v>
      </c>
      <c r="AR1908">
        <v>5.1823783900000002</v>
      </c>
      <c r="AS1908">
        <v>22.052280719999999</v>
      </c>
      <c r="AT1908">
        <v>18.118412675956709</v>
      </c>
      <c r="AU1908">
        <v>18.647143660000001</v>
      </c>
      <c r="AV1908">
        <v>48.186499380000001</v>
      </c>
      <c r="AW1908">
        <v>19.19085595</v>
      </c>
      <c r="AX1908">
        <v>22.052280719999999</v>
      </c>
      <c r="AY1908" t="s">
        <v>152</v>
      </c>
      <c r="AZ1908" t="s">
        <v>94</v>
      </c>
      <c r="BA1908">
        <v>0.57964491438033405</v>
      </c>
      <c r="BB1908">
        <v>0.27812850864313721</v>
      </c>
      <c r="BC1908">
        <v>2.1999671701224609E-6</v>
      </c>
      <c r="BE1908">
        <v>1.045999367262007E-5</v>
      </c>
      <c r="BF1908">
        <v>1.0153681001691679E-5</v>
      </c>
      <c r="BG1908">
        <v>1.177160393559875E-5</v>
      </c>
      <c r="BH1908">
        <v>1.1401062321152099E-5</v>
      </c>
      <c r="BI1908">
        <v>0</v>
      </c>
      <c r="BJ1908">
        <v>1.7584665403496921E-4</v>
      </c>
      <c r="BK1908">
        <v>4.8514293610324513E-5</v>
      </c>
      <c r="BM1908">
        <v>4.1023103868557198E-5</v>
      </c>
    </row>
    <row r="1909" spans="1:65" x14ac:dyDescent="0.35">
      <c r="A1909" t="s">
        <v>849</v>
      </c>
      <c r="B1909" t="s">
        <v>849</v>
      </c>
      <c r="C1909" t="s">
        <v>850</v>
      </c>
      <c r="D1909">
        <v>2.29935139248417E-2</v>
      </c>
      <c r="E1909" t="s">
        <v>76</v>
      </c>
      <c r="F1909" t="s">
        <v>590</v>
      </c>
      <c r="G1909" t="s">
        <v>591</v>
      </c>
      <c r="H1909" t="s">
        <v>81</v>
      </c>
      <c r="I1909">
        <v>1893918873.9200001</v>
      </c>
      <c r="J1909">
        <v>3.4075000000000002</v>
      </c>
      <c r="K1909">
        <v>500000</v>
      </c>
      <c r="L1909" t="s">
        <v>851</v>
      </c>
      <c r="M1909" s="3">
        <v>46174</v>
      </c>
      <c r="N1909" t="s">
        <v>848</v>
      </c>
      <c r="O1909">
        <v>25.56</v>
      </c>
      <c r="P1909">
        <v>43547850</v>
      </c>
      <c r="Q1909" t="s">
        <v>594</v>
      </c>
      <c r="R1909" t="s">
        <v>693</v>
      </c>
      <c r="S1909" t="s">
        <v>596</v>
      </c>
      <c r="U1909" t="s">
        <v>151</v>
      </c>
      <c r="W1909">
        <v>5.1296927300000004</v>
      </c>
      <c r="X1909">
        <v>6.1944555100000001</v>
      </c>
      <c r="Y1909">
        <v>5.4501754800000004</v>
      </c>
      <c r="Z1909">
        <v>25.241440870000002</v>
      </c>
      <c r="AA1909">
        <v>25.84757286</v>
      </c>
      <c r="AB1909">
        <v>48.775147369999999</v>
      </c>
      <c r="AC1909">
        <v>0</v>
      </c>
      <c r="AE1909">
        <v>21.26510575</v>
      </c>
      <c r="AI1909">
        <v>98.180874320000001</v>
      </c>
      <c r="AJ1909">
        <v>6.6530631500000004</v>
      </c>
      <c r="AK1909">
        <v>93.197357030000006</v>
      </c>
      <c r="AL1909">
        <v>1.374093E-2</v>
      </c>
      <c r="AM1909">
        <v>4.7428152099999998</v>
      </c>
      <c r="AN1909">
        <v>5.3175430500000003</v>
      </c>
      <c r="AO1909">
        <v>0</v>
      </c>
      <c r="AP1909">
        <v>0</v>
      </c>
      <c r="AR1909">
        <v>4.7428152099999998</v>
      </c>
      <c r="AS1909">
        <v>9.8245593800000002</v>
      </c>
      <c r="AT1909">
        <v>13.87140128740185</v>
      </c>
      <c r="AU1909">
        <v>0</v>
      </c>
      <c r="AV1909">
        <v>0</v>
      </c>
      <c r="AW1909">
        <v>1.374093E-2</v>
      </c>
      <c r="AX1909">
        <v>9.8245593800000002</v>
      </c>
      <c r="AY1909" t="s">
        <v>93</v>
      </c>
      <c r="AZ1909" t="s">
        <v>94</v>
      </c>
      <c r="BA1909">
        <v>0.63778761842698506</v>
      </c>
      <c r="BB1909">
        <v>0.36085898466501332</v>
      </c>
      <c r="BC1909">
        <v>6.3718834508683958E-2</v>
      </c>
      <c r="BE1909">
        <v>0.32685804214326919</v>
      </c>
      <c r="BF1909">
        <v>0.39470348551309548</v>
      </c>
      <c r="BG1909">
        <v>0.34727882945340721</v>
      </c>
      <c r="BH1909">
        <v>0.30220665747125908</v>
      </c>
      <c r="BI1909">
        <v>0</v>
      </c>
      <c r="BJ1909">
        <v>1.3549877540939139</v>
      </c>
      <c r="BK1909">
        <v>0.6260094732549587</v>
      </c>
      <c r="BM1909">
        <v>0</v>
      </c>
    </row>
    <row r="1910" spans="1:65" x14ac:dyDescent="0.35">
      <c r="A1910" t="s">
        <v>902</v>
      </c>
      <c r="B1910" t="s">
        <v>902</v>
      </c>
      <c r="C1910" t="s">
        <v>903</v>
      </c>
      <c r="D1910">
        <v>3.6027852941701403E-2</v>
      </c>
      <c r="E1910" t="s">
        <v>67</v>
      </c>
      <c r="F1910" t="s">
        <v>754</v>
      </c>
      <c r="G1910" t="s">
        <v>591</v>
      </c>
      <c r="H1910" t="s">
        <v>81</v>
      </c>
      <c r="I1910">
        <v>22785495209.5</v>
      </c>
      <c r="J1910">
        <v>3.4075000000000002</v>
      </c>
      <c r="K1910">
        <v>1193231.3899999999</v>
      </c>
      <c r="L1910" t="s">
        <v>904</v>
      </c>
      <c r="M1910" s="3">
        <v>46174</v>
      </c>
      <c r="N1910" t="s">
        <v>593</v>
      </c>
      <c r="O1910">
        <v>201.9</v>
      </c>
      <c r="P1910">
        <v>820912470.61170769</v>
      </c>
      <c r="Q1910" t="s">
        <v>757</v>
      </c>
      <c r="R1910" t="s">
        <v>905</v>
      </c>
      <c r="S1910" t="s">
        <v>596</v>
      </c>
      <c r="U1910" t="s">
        <v>92</v>
      </c>
      <c r="W1910">
        <v>5.6459057399999999</v>
      </c>
      <c r="X1910">
        <v>5.36931168</v>
      </c>
      <c r="Y1910">
        <v>5.4762185499999996</v>
      </c>
      <c r="Z1910">
        <v>27.514217630000001</v>
      </c>
      <c r="AA1910">
        <v>35.684572119999999</v>
      </c>
      <c r="AB1910">
        <v>36.201552749999998</v>
      </c>
      <c r="AC1910">
        <v>0</v>
      </c>
      <c r="AE1910">
        <v>128.77596166999999</v>
      </c>
      <c r="AI1910">
        <v>99.635344430000004</v>
      </c>
      <c r="AJ1910">
        <v>71.28058618</v>
      </c>
      <c r="AK1910">
        <v>21.191277119999999</v>
      </c>
      <c r="AL1910">
        <v>6.9284792099999999</v>
      </c>
      <c r="AM1910">
        <v>6.9515050299999999</v>
      </c>
      <c r="AN1910">
        <v>16.989549019999998</v>
      </c>
      <c r="AO1910">
        <v>9.3738718700000003</v>
      </c>
      <c r="AP1910">
        <v>7.7340767899999996</v>
      </c>
      <c r="AR1910">
        <v>6.9515050299999999</v>
      </c>
      <c r="AS1910">
        <v>58.290238330000001</v>
      </c>
      <c r="AT1910">
        <v>67.878616396689537</v>
      </c>
      <c r="AU1910">
        <v>7.7340767899999996</v>
      </c>
      <c r="AV1910">
        <v>76.024171960000004</v>
      </c>
      <c r="AW1910">
        <v>15.62425311</v>
      </c>
      <c r="AX1910">
        <v>58.290238330000001</v>
      </c>
      <c r="AY1910" t="s">
        <v>152</v>
      </c>
      <c r="AZ1910" t="s">
        <v>94</v>
      </c>
      <c r="BA1910">
        <v>0.65823102542440226</v>
      </c>
      <c r="BB1910">
        <v>0.5409661471288153</v>
      </c>
      <c r="BC1910">
        <v>6.6599089671173867E-2</v>
      </c>
      <c r="BE1910">
        <v>0.37601218265325531</v>
      </c>
      <c r="BF1910">
        <v>0.3575912700488012</v>
      </c>
      <c r="BG1910">
        <v>0.36471117027039568</v>
      </c>
      <c r="BH1910">
        <v>0.46296390684258609</v>
      </c>
      <c r="BI1910">
        <v>0</v>
      </c>
      <c r="BJ1910">
        <v>8.5763618187519786</v>
      </c>
      <c r="BK1910">
        <v>3.8820768094937659</v>
      </c>
      <c r="BM1910">
        <v>0.5150824736609545</v>
      </c>
    </row>
    <row r="1911" spans="1:65" x14ac:dyDescent="0.35">
      <c r="A1911" t="s">
        <v>768</v>
      </c>
      <c r="B1911" t="s">
        <v>768</v>
      </c>
      <c r="C1911" t="s">
        <v>769</v>
      </c>
      <c r="D1911">
        <v>1.87284355422149E-8</v>
      </c>
      <c r="E1911" t="s">
        <v>76</v>
      </c>
      <c r="F1911" t="s">
        <v>754</v>
      </c>
      <c r="G1911" t="s">
        <v>591</v>
      </c>
      <c r="H1911" t="s">
        <v>70</v>
      </c>
      <c r="I1911">
        <v>13660103839.57</v>
      </c>
      <c r="J1911">
        <v>3.4075000000000002</v>
      </c>
      <c r="K1911">
        <v>0.8720000008839861</v>
      </c>
      <c r="L1911" t="s">
        <v>770</v>
      </c>
      <c r="M1911" s="3">
        <v>46174</v>
      </c>
      <c r="N1911" t="s">
        <v>771</v>
      </c>
      <c r="O1911">
        <v>86.1</v>
      </c>
      <c r="P1911">
        <v>255.83237425934891</v>
      </c>
      <c r="Q1911" t="s">
        <v>757</v>
      </c>
      <c r="R1911" t="s">
        <v>544</v>
      </c>
      <c r="S1911" t="s">
        <v>602</v>
      </c>
      <c r="U1911" t="s">
        <v>92</v>
      </c>
      <c r="W1911">
        <v>6.4123282599999998</v>
      </c>
      <c r="X1911">
        <v>5.3868098599999996</v>
      </c>
      <c r="Y1911">
        <v>5.09416153</v>
      </c>
      <c r="Z1911">
        <v>15.203570969999999</v>
      </c>
      <c r="AA1911">
        <v>41.060215300000003</v>
      </c>
      <c r="AB1911">
        <v>34.568274780000003</v>
      </c>
      <c r="AC1911">
        <v>1.13793787</v>
      </c>
      <c r="AE1911">
        <v>141.59408812000001</v>
      </c>
      <c r="AI1911">
        <v>93.762799279999996</v>
      </c>
      <c r="AJ1911">
        <v>37.669468180000003</v>
      </c>
      <c r="AK1911">
        <v>43.42986784</v>
      </c>
      <c r="AL1911">
        <v>9.7327250299999992</v>
      </c>
      <c r="AM1911">
        <v>6.5789032499999998</v>
      </c>
      <c r="AN1911">
        <v>22.898285720000001</v>
      </c>
      <c r="AO1911">
        <v>39.456845299999998</v>
      </c>
      <c r="AP1911">
        <v>2.3440962399999998</v>
      </c>
      <c r="AR1911">
        <v>6.5789032499999998</v>
      </c>
      <c r="AS1911">
        <v>63.38678522</v>
      </c>
      <c r="AT1911">
        <v>51.539930678361742</v>
      </c>
      <c r="AU1911">
        <v>2.3440962399999998</v>
      </c>
      <c r="AV1911">
        <v>60.545943270000002</v>
      </c>
      <c r="AW1911">
        <v>28.006756320000001</v>
      </c>
      <c r="AX1911">
        <v>63.38678522</v>
      </c>
      <c r="AY1911" t="s">
        <v>152</v>
      </c>
      <c r="AZ1911" t="s">
        <v>94</v>
      </c>
      <c r="BA1911">
        <v>0.57964491438033405</v>
      </c>
      <c r="BB1911">
        <v>0.27812850864313721</v>
      </c>
      <c r="BC1911">
        <v>6.7337345724041179E-8</v>
      </c>
      <c r="BE1911">
        <v>4.317891649396594E-7</v>
      </c>
      <c r="BF1911">
        <v>3.6273347789249382E-7</v>
      </c>
      <c r="BG1911">
        <v>3.4302731611972062E-7</v>
      </c>
      <c r="BH1911">
        <v>4.430058826302681E-7</v>
      </c>
      <c r="BI1911">
        <v>7.6625715764669024E-8</v>
      </c>
      <c r="BJ1911">
        <v>9.534570064216793E-6</v>
      </c>
      <c r="BK1911">
        <v>4.2682978706946826E-6</v>
      </c>
      <c r="BM1911">
        <v>1.57845218923305E-7</v>
      </c>
    </row>
    <row r="1912" spans="1:65" x14ac:dyDescent="0.35">
      <c r="A1912" t="s">
        <v>1052</v>
      </c>
      <c r="B1912" t="s">
        <v>1052</v>
      </c>
      <c r="C1912" t="s">
        <v>1053</v>
      </c>
      <c r="D1912">
        <v>1.2834187189999669E-2</v>
      </c>
      <c r="E1912" t="s">
        <v>67</v>
      </c>
      <c r="F1912" t="s">
        <v>754</v>
      </c>
      <c r="G1912" t="s">
        <v>591</v>
      </c>
      <c r="H1912" t="s">
        <v>98</v>
      </c>
      <c r="I1912">
        <v>32738707617.759998</v>
      </c>
      <c r="J1912">
        <v>3.4075000000000002</v>
      </c>
      <c r="K1912">
        <v>407000</v>
      </c>
      <c r="L1912" t="s">
        <v>1054</v>
      </c>
      <c r="M1912" s="3">
        <v>46174</v>
      </c>
      <c r="N1912" t="s">
        <v>1048</v>
      </c>
      <c r="O1912">
        <v>302.97000000000003</v>
      </c>
      <c r="P1912">
        <v>420174701.92500007</v>
      </c>
      <c r="Q1912" t="s">
        <v>757</v>
      </c>
      <c r="R1912" t="s">
        <v>595</v>
      </c>
      <c r="S1912" t="s">
        <v>596</v>
      </c>
      <c r="U1912" t="s">
        <v>92</v>
      </c>
      <c r="W1912">
        <v>5.7369522100000001</v>
      </c>
      <c r="X1912">
        <v>4.7430585199999999</v>
      </c>
      <c r="Y1912">
        <v>5.5110927500000004</v>
      </c>
      <c r="Z1912">
        <v>18.914293010000002</v>
      </c>
      <c r="AA1912">
        <v>42.21589093</v>
      </c>
      <c r="AB1912">
        <v>38.564425679999999</v>
      </c>
      <c r="AC1912">
        <v>0</v>
      </c>
      <c r="AE1912">
        <v>59.421207500000001</v>
      </c>
      <c r="AI1912">
        <v>99.716663609999998</v>
      </c>
      <c r="AJ1912">
        <v>44.929638130000001</v>
      </c>
      <c r="AK1912">
        <v>49.507067120000002</v>
      </c>
      <c r="AL1912">
        <v>5.2579043800000003</v>
      </c>
      <c r="AM1912">
        <v>6.4510013800000001</v>
      </c>
      <c r="AN1912">
        <v>52.75135409</v>
      </c>
      <c r="AO1912">
        <v>14.51506345</v>
      </c>
      <c r="AP1912">
        <v>17.476668440000001</v>
      </c>
      <c r="AR1912">
        <v>6.4510013800000001</v>
      </c>
      <c r="AS1912">
        <v>9.7887333499999993</v>
      </c>
      <c r="AT1912">
        <v>45.997029072646242</v>
      </c>
      <c r="AU1912">
        <v>17.476668440000001</v>
      </c>
      <c r="AV1912">
        <v>64.793231379999995</v>
      </c>
      <c r="AW1912">
        <v>17.40830072</v>
      </c>
      <c r="AX1912">
        <v>9.7887333499999993</v>
      </c>
      <c r="AY1912" t="s">
        <v>152</v>
      </c>
      <c r="AZ1912" t="s">
        <v>94</v>
      </c>
      <c r="BA1912">
        <v>0.62127201270009813</v>
      </c>
      <c r="BB1912">
        <v>0.46541891535539759</v>
      </c>
      <c r="BC1912">
        <v>2.7575559923685908E-2</v>
      </c>
      <c r="BE1912">
        <v>0.1581996694461773</v>
      </c>
      <c r="BF1912">
        <v>0.130792494439809</v>
      </c>
      <c r="BG1912">
        <v>0.15197146837261599</v>
      </c>
      <c r="BH1912">
        <v>0.17788997512197049</v>
      </c>
      <c r="BI1912">
        <v>0</v>
      </c>
      <c r="BJ1912">
        <v>1.6385730681540249</v>
      </c>
      <c r="BK1912">
        <v>0.26992980306990771</v>
      </c>
      <c r="BM1912">
        <v>0.48192891783361042</v>
      </c>
    </row>
    <row r="1913" spans="1:65" x14ac:dyDescent="0.35">
      <c r="A1913" t="s">
        <v>768</v>
      </c>
      <c r="B1913" t="s">
        <v>768</v>
      </c>
      <c r="C1913" t="s">
        <v>769</v>
      </c>
      <c r="D1913">
        <v>6.1362672009535799E-9</v>
      </c>
      <c r="E1913" t="s">
        <v>122</v>
      </c>
      <c r="F1913" t="s">
        <v>754</v>
      </c>
      <c r="G1913" t="s">
        <v>591</v>
      </c>
      <c r="H1913" t="s">
        <v>70</v>
      </c>
      <c r="I1913">
        <v>50823903457.370003</v>
      </c>
      <c r="J1913">
        <v>3.4075000000000002</v>
      </c>
      <c r="K1913">
        <v>1.0629999984998899</v>
      </c>
      <c r="L1913" t="s">
        <v>770</v>
      </c>
      <c r="M1913" s="3">
        <v>46174</v>
      </c>
      <c r="N1913" t="s">
        <v>771</v>
      </c>
      <c r="O1913">
        <v>86.1</v>
      </c>
      <c r="P1913">
        <v>311.86905180988919</v>
      </c>
      <c r="Q1913" t="s">
        <v>757</v>
      </c>
      <c r="R1913" t="s">
        <v>544</v>
      </c>
      <c r="S1913" t="s">
        <v>602</v>
      </c>
      <c r="U1913" t="s">
        <v>92</v>
      </c>
      <c r="W1913">
        <v>6.4123282599999998</v>
      </c>
      <c r="X1913">
        <v>5.3868098599999996</v>
      </c>
      <c r="Y1913">
        <v>5.09416153</v>
      </c>
      <c r="Z1913">
        <v>15.203570969999999</v>
      </c>
      <c r="AA1913">
        <v>41.060215300000003</v>
      </c>
      <c r="AB1913">
        <v>34.568274780000003</v>
      </c>
      <c r="AC1913">
        <v>1.13793787</v>
      </c>
      <c r="AE1913">
        <v>141.59408812000001</v>
      </c>
      <c r="AI1913">
        <v>93.762799279999996</v>
      </c>
      <c r="AJ1913">
        <v>37.669468180000003</v>
      </c>
      <c r="AK1913">
        <v>43.42986784</v>
      </c>
      <c r="AL1913">
        <v>9.7327250299999992</v>
      </c>
      <c r="AM1913">
        <v>6.5789032499999998</v>
      </c>
      <c r="AN1913">
        <v>22.898285720000001</v>
      </c>
      <c r="AO1913">
        <v>39.456845299999998</v>
      </c>
      <c r="AP1913">
        <v>2.3440962399999998</v>
      </c>
      <c r="AR1913">
        <v>6.5789032499999998</v>
      </c>
      <c r="AS1913">
        <v>63.38678522</v>
      </c>
      <c r="AT1913">
        <v>51.539930678361742</v>
      </c>
      <c r="AU1913">
        <v>2.3440962399999998</v>
      </c>
      <c r="AV1913">
        <v>60.545943270000002</v>
      </c>
      <c r="AW1913">
        <v>28.006756320000001</v>
      </c>
      <c r="AX1913">
        <v>63.38678522</v>
      </c>
      <c r="AY1913" t="s">
        <v>152</v>
      </c>
      <c r="AZ1913" t="s">
        <v>94</v>
      </c>
      <c r="BA1913">
        <v>0.60589742474947772</v>
      </c>
      <c r="BB1913">
        <v>0.46385389407758731</v>
      </c>
      <c r="BC1913">
        <v>1.322887935037404E-8</v>
      </c>
      <c r="BE1913">
        <v>8.4827916906533872E-8</v>
      </c>
      <c r="BF1913">
        <v>7.1261457721345257E-8</v>
      </c>
      <c r="BG1913">
        <v>6.7390048271686809E-8</v>
      </c>
      <c r="BH1913">
        <v>8.7031517352033632E-8</v>
      </c>
      <c r="BI1913">
        <v>1.5053642790451612E-8</v>
      </c>
      <c r="BJ1913">
        <v>1.87313110846571E-6</v>
      </c>
      <c r="BK1913">
        <v>8.3853613408345222E-7</v>
      </c>
      <c r="BM1913">
        <v>3.1009766344625422E-8</v>
      </c>
    </row>
    <row r="1914" spans="1:65" x14ac:dyDescent="0.35">
      <c r="A1914" t="s">
        <v>951</v>
      </c>
      <c r="B1914" t="s">
        <v>951</v>
      </c>
      <c r="C1914" t="s">
        <v>952</v>
      </c>
      <c r="D1914">
        <v>3.6859868186134562E-6</v>
      </c>
      <c r="E1914" t="s">
        <v>122</v>
      </c>
      <c r="F1914" t="s">
        <v>754</v>
      </c>
      <c r="G1914" t="s">
        <v>591</v>
      </c>
      <c r="H1914" t="s">
        <v>98</v>
      </c>
      <c r="I1914">
        <v>22634607692.759998</v>
      </c>
      <c r="J1914">
        <v>3.891365</v>
      </c>
      <c r="K1914">
        <v>1000</v>
      </c>
      <c r="L1914" t="s">
        <v>953</v>
      </c>
      <c r="M1914" s="3">
        <v>46174</v>
      </c>
      <c r="N1914" t="s">
        <v>954</v>
      </c>
      <c r="O1914">
        <v>21.44</v>
      </c>
      <c r="P1914">
        <v>83430.865600000005</v>
      </c>
      <c r="Q1914" t="s">
        <v>757</v>
      </c>
      <c r="R1914" t="s">
        <v>614</v>
      </c>
      <c r="S1914" t="s">
        <v>602</v>
      </c>
      <c r="U1914" t="s">
        <v>120</v>
      </c>
      <c r="W1914">
        <v>5.8597761799999999</v>
      </c>
      <c r="X1914">
        <v>5.1043861000000001</v>
      </c>
      <c r="Y1914">
        <v>7.4278774199999997</v>
      </c>
      <c r="Z1914">
        <v>15.0037673</v>
      </c>
      <c r="AA1914">
        <v>42.724590370000001</v>
      </c>
      <c r="AB1914">
        <v>39.915451099999999</v>
      </c>
      <c r="AC1914">
        <v>0</v>
      </c>
      <c r="AE1914">
        <v>28.769582539999998</v>
      </c>
      <c r="AI1914">
        <v>97.916528779999993</v>
      </c>
      <c r="AJ1914">
        <v>77.913388470000001</v>
      </c>
      <c r="AK1914">
        <v>19.730420299999999</v>
      </c>
      <c r="AL1914">
        <v>0</v>
      </c>
      <c r="AM1914">
        <v>8.0558312799999996</v>
      </c>
      <c r="AN1914">
        <v>72.028041909999999</v>
      </c>
      <c r="AO1914">
        <v>6.7910648</v>
      </c>
      <c r="AP1914">
        <v>76.712516899999997</v>
      </c>
      <c r="AR1914">
        <v>8.0558312799999996</v>
      </c>
      <c r="AS1914">
        <v>14.31977245</v>
      </c>
      <c r="AT1914">
        <v>96.062813892622202</v>
      </c>
      <c r="AU1914">
        <v>76.712516899999997</v>
      </c>
      <c r="AV1914">
        <v>19.437577220000001</v>
      </c>
      <c r="AW1914">
        <v>1.4906790999999999</v>
      </c>
      <c r="AX1914">
        <v>14.31977245</v>
      </c>
      <c r="AY1914" t="s">
        <v>152</v>
      </c>
      <c r="AZ1914" t="s">
        <v>94</v>
      </c>
      <c r="BA1914">
        <v>0.61894322320384987</v>
      </c>
      <c r="BB1914">
        <v>0.47998002006166213</v>
      </c>
      <c r="BC1914">
        <v>7.6794588619333054E-6</v>
      </c>
      <c r="BE1914">
        <v>4.4999910114446691E-5</v>
      </c>
      <c r="BF1914">
        <v>3.9198923070374192E-5</v>
      </c>
      <c r="BG1914">
        <v>5.7042079078373292E-5</v>
      </c>
      <c r="BH1914">
        <v>6.1864424913435522E-5</v>
      </c>
      <c r="BI1914">
        <v>0</v>
      </c>
      <c r="BJ1914">
        <v>2.2093482559092469E-4</v>
      </c>
      <c r="BK1914">
        <v>1.099681034420209E-4</v>
      </c>
      <c r="BM1914">
        <v>5.8911061772891349E-4</v>
      </c>
    </row>
    <row r="1915" spans="1:65" x14ac:dyDescent="0.35">
      <c r="A1915" t="s">
        <v>768</v>
      </c>
      <c r="B1915" t="s">
        <v>768</v>
      </c>
      <c r="C1915" t="s">
        <v>769</v>
      </c>
      <c r="D1915">
        <v>2.434940986374279E-8</v>
      </c>
      <c r="E1915" t="s">
        <v>133</v>
      </c>
      <c r="F1915" t="s">
        <v>754</v>
      </c>
      <c r="G1915" t="s">
        <v>591</v>
      </c>
      <c r="H1915" t="s">
        <v>70</v>
      </c>
      <c r="I1915">
        <v>12940613237.889999</v>
      </c>
      <c r="J1915">
        <v>3.4075000000000002</v>
      </c>
      <c r="K1915">
        <v>1.074000000400702</v>
      </c>
      <c r="L1915" t="s">
        <v>770</v>
      </c>
      <c r="M1915" s="3">
        <v>46174</v>
      </c>
      <c r="N1915" t="s">
        <v>771</v>
      </c>
      <c r="O1915">
        <v>86.1</v>
      </c>
      <c r="P1915">
        <v>315.09629561756009</v>
      </c>
      <c r="Q1915" t="s">
        <v>757</v>
      </c>
      <c r="R1915" t="s">
        <v>544</v>
      </c>
      <c r="S1915" t="s">
        <v>602</v>
      </c>
      <c r="U1915" t="s">
        <v>92</v>
      </c>
      <c r="W1915">
        <v>6.4123282599999998</v>
      </c>
      <c r="X1915">
        <v>5.3868098599999996</v>
      </c>
      <c r="Y1915">
        <v>5.09416153</v>
      </c>
      <c r="Z1915">
        <v>15.203570969999999</v>
      </c>
      <c r="AA1915">
        <v>41.060215300000003</v>
      </c>
      <c r="AB1915">
        <v>34.568274780000003</v>
      </c>
      <c r="AC1915">
        <v>1.13793787</v>
      </c>
      <c r="AE1915">
        <v>141.59408812000001</v>
      </c>
      <c r="AI1915">
        <v>93.762799279999996</v>
      </c>
      <c r="AJ1915">
        <v>37.669468180000003</v>
      </c>
      <c r="AK1915">
        <v>43.42986784</v>
      </c>
      <c r="AL1915">
        <v>9.7327250299999992</v>
      </c>
      <c r="AM1915">
        <v>6.5789032499999998</v>
      </c>
      <c r="AN1915">
        <v>22.898285720000001</v>
      </c>
      <c r="AO1915">
        <v>39.456845299999998</v>
      </c>
      <c r="AP1915">
        <v>2.3440962399999998</v>
      </c>
      <c r="AR1915">
        <v>6.5789032499999998</v>
      </c>
      <c r="AS1915">
        <v>63.38678522</v>
      </c>
      <c r="AT1915">
        <v>51.539930678361742</v>
      </c>
      <c r="AU1915">
        <v>2.3440962399999998</v>
      </c>
      <c r="AV1915">
        <v>60.545943270000002</v>
      </c>
      <c r="AW1915">
        <v>28.006756320000001</v>
      </c>
      <c r="AX1915">
        <v>63.38678522</v>
      </c>
      <c r="AY1915" t="s">
        <v>152</v>
      </c>
      <c r="AZ1915" t="s">
        <v>94</v>
      </c>
      <c r="BA1915">
        <v>0.80400569866377269</v>
      </c>
      <c r="BB1915">
        <v>0.73378663360217133</v>
      </c>
      <c r="BC1915">
        <v>3.318322895064348E-8</v>
      </c>
      <c r="BE1915">
        <v>2.1278175675826129E-7</v>
      </c>
      <c r="BF1915">
        <v>1.787517448979638E-7</v>
      </c>
      <c r="BG1915">
        <v>1.690407283615503E-7</v>
      </c>
      <c r="BH1915">
        <v>2.1830925278888251E-7</v>
      </c>
      <c r="BI1915">
        <v>3.7760452871817582E-8</v>
      </c>
      <c r="BJ1915">
        <v>4.698549044143548E-6</v>
      </c>
      <c r="BK1915">
        <v>2.1033782064005242E-6</v>
      </c>
      <c r="BM1915">
        <v>7.7784682214262519E-8</v>
      </c>
    </row>
    <row r="1916" spans="1:65" x14ac:dyDescent="0.35">
      <c r="A1916" t="s">
        <v>1095</v>
      </c>
      <c r="B1916" t="s">
        <v>1095</v>
      </c>
      <c r="C1916" t="s">
        <v>1096</v>
      </c>
      <c r="D1916">
        <v>4.4191616903029046E-6</v>
      </c>
      <c r="E1916" t="s">
        <v>133</v>
      </c>
      <c r="F1916" t="s">
        <v>754</v>
      </c>
      <c r="G1916" t="s">
        <v>591</v>
      </c>
      <c r="H1916" t="s">
        <v>98</v>
      </c>
      <c r="I1916">
        <v>3194371942.5700002</v>
      </c>
      <c r="J1916">
        <v>4.5163004999999998</v>
      </c>
      <c r="K1916">
        <v>1664.2559999794</v>
      </c>
      <c r="L1916" t="s">
        <v>1097</v>
      </c>
      <c r="M1916" s="3">
        <v>46174</v>
      </c>
      <c r="N1916" t="s">
        <v>1098</v>
      </c>
      <c r="O1916">
        <v>1.8781159999999999</v>
      </c>
      <c r="P1916">
        <v>14116.44611318382</v>
      </c>
      <c r="Q1916" t="s">
        <v>757</v>
      </c>
      <c r="R1916" t="s">
        <v>790</v>
      </c>
      <c r="S1916" t="s">
        <v>994</v>
      </c>
      <c r="U1916" t="s">
        <v>120</v>
      </c>
      <c r="W1916">
        <v>6.2347023899999998</v>
      </c>
      <c r="X1916">
        <v>5.5140653200000003</v>
      </c>
      <c r="Y1916">
        <v>6.9430286399999996</v>
      </c>
      <c r="Z1916">
        <v>21.173694179999998</v>
      </c>
      <c r="AA1916">
        <v>38.169752160000002</v>
      </c>
      <c r="AB1916">
        <v>37.590550589999999</v>
      </c>
      <c r="AC1916">
        <v>0</v>
      </c>
      <c r="AE1916">
        <v>212.63439131999999</v>
      </c>
      <c r="AI1916">
        <v>99.999999979999998</v>
      </c>
      <c r="AJ1916">
        <v>81.553181539999997</v>
      </c>
      <c r="AK1916">
        <v>12.95381296</v>
      </c>
      <c r="AL1916">
        <v>2.4270024299999999</v>
      </c>
      <c r="AM1916">
        <v>8.1104266299999992</v>
      </c>
      <c r="AN1916">
        <v>75.980575970000004</v>
      </c>
      <c r="AO1916">
        <v>5.2093052100000001</v>
      </c>
      <c r="AP1916">
        <v>78.710378730000002</v>
      </c>
      <c r="AR1916">
        <v>8.1104266299999992</v>
      </c>
      <c r="AS1916">
        <v>161.70025175999999</v>
      </c>
      <c r="AT1916">
        <v>96.768762820966259</v>
      </c>
      <c r="AU1916">
        <v>78.710378730000002</v>
      </c>
      <c r="AV1916">
        <v>15.796615770000001</v>
      </c>
      <c r="AW1916">
        <v>2.4270024299999999</v>
      </c>
      <c r="AX1916">
        <v>161.70025175999999</v>
      </c>
      <c r="AY1916" t="s">
        <v>152</v>
      </c>
      <c r="AZ1916" t="s">
        <v>94</v>
      </c>
      <c r="BA1916">
        <v>0.83699079613982252</v>
      </c>
      <c r="BB1916">
        <v>0.76103723807075419</v>
      </c>
      <c r="BC1916">
        <v>5.8067614424565801E-6</v>
      </c>
      <c r="BE1916">
        <v>3.6203429443443878E-5</v>
      </c>
      <c r="BF1916">
        <v>3.2018861891363012E-5</v>
      </c>
      <c r="BG1916">
        <v>4.0316511000623738E-5</v>
      </c>
      <c r="BH1916">
        <v>4.7095312636957063E-5</v>
      </c>
      <c r="BI1916">
        <v>0</v>
      </c>
      <c r="BJ1916">
        <v>1.2347171848572001E-3</v>
      </c>
      <c r="BK1916">
        <v>9.3895478715548964E-4</v>
      </c>
      <c r="BM1916">
        <v>4.5705239233051861E-4</v>
      </c>
    </row>
    <row r="1917" spans="1:65" x14ac:dyDescent="0.35">
      <c r="A1917" t="s">
        <v>906</v>
      </c>
      <c r="B1917" t="s">
        <v>906</v>
      </c>
      <c r="C1917" t="s">
        <v>907</v>
      </c>
      <c r="D1917">
        <v>3.1628729997755962E-2</v>
      </c>
      <c r="E1917" t="s">
        <v>67</v>
      </c>
      <c r="F1917" t="s">
        <v>754</v>
      </c>
      <c r="G1917" t="s">
        <v>591</v>
      </c>
      <c r="H1917" t="s">
        <v>81</v>
      </c>
      <c r="I1917">
        <v>22785495209.5</v>
      </c>
      <c r="J1917">
        <v>3.4075000000000002</v>
      </c>
      <c r="K1917">
        <v>282414.07</v>
      </c>
      <c r="L1917" t="s">
        <v>908</v>
      </c>
      <c r="M1917" s="3">
        <v>46174</v>
      </c>
      <c r="N1917" t="s">
        <v>593</v>
      </c>
      <c r="O1917">
        <v>748.89</v>
      </c>
      <c r="P1917">
        <v>720676275.84643722</v>
      </c>
      <c r="Q1917" t="s">
        <v>757</v>
      </c>
      <c r="R1917" t="s">
        <v>595</v>
      </c>
      <c r="S1917" t="s">
        <v>596</v>
      </c>
      <c r="U1917" t="s">
        <v>92</v>
      </c>
      <c r="W1917">
        <v>5.8253245700000003</v>
      </c>
      <c r="X1917">
        <v>4.7493945100000001</v>
      </c>
      <c r="Y1917">
        <v>5.4515634799999999</v>
      </c>
      <c r="Z1917">
        <v>19.13333416</v>
      </c>
      <c r="AA1917">
        <v>42.575758</v>
      </c>
      <c r="AB1917">
        <v>37.975529209999998</v>
      </c>
      <c r="AC1917">
        <v>1.238587E-2</v>
      </c>
      <c r="AE1917">
        <v>88.746184119999995</v>
      </c>
      <c r="AI1917">
        <v>99.79824327</v>
      </c>
      <c r="AJ1917">
        <v>42.406223959999998</v>
      </c>
      <c r="AK1917">
        <v>54.005171820000001</v>
      </c>
      <c r="AL1917">
        <v>3.27322559</v>
      </c>
      <c r="AM1917">
        <v>6.4545620799999996</v>
      </c>
      <c r="AN1917">
        <v>59.293199880000003</v>
      </c>
      <c r="AO1917">
        <v>13.909748029999999</v>
      </c>
      <c r="AP1917">
        <v>17.473876579999999</v>
      </c>
      <c r="AR1917">
        <v>6.4545620799999996</v>
      </c>
      <c r="AS1917">
        <v>21.831660679999999</v>
      </c>
      <c r="AT1917">
        <v>46.400226356369807</v>
      </c>
      <c r="AU1917">
        <v>17.473876579999999</v>
      </c>
      <c r="AV1917">
        <v>67.052869979999997</v>
      </c>
      <c r="AW1917">
        <v>15.102639160000001</v>
      </c>
      <c r="AX1917">
        <v>21.831660679999999</v>
      </c>
      <c r="AY1917" t="s">
        <v>152</v>
      </c>
      <c r="AZ1917" t="s">
        <v>94</v>
      </c>
      <c r="BA1917">
        <v>0.65823102542440226</v>
      </c>
      <c r="BB1917">
        <v>0.5409661471288153</v>
      </c>
      <c r="BC1917">
        <v>5.8467115115475983E-2</v>
      </c>
      <c r="BE1917">
        <v>0.34058992221920059</v>
      </c>
      <c r="BF1917">
        <v>0.27768339554497973</v>
      </c>
      <c r="BG1917">
        <v>0.31873718954448482</v>
      </c>
      <c r="BH1917">
        <v>0.37737962415134613</v>
      </c>
      <c r="BI1917">
        <v>7.2416608709532048E-4</v>
      </c>
      <c r="BJ1917">
        <v>5.1887333630032666</v>
      </c>
      <c r="BK1917">
        <v>1.2764342181395709</v>
      </c>
      <c r="BM1917">
        <v>1.0216471535164799</v>
      </c>
    </row>
    <row r="1918" spans="1:65" x14ac:dyDescent="0.35">
      <c r="A1918" t="s">
        <v>1055</v>
      </c>
      <c r="B1918" t="s">
        <v>1055</v>
      </c>
      <c r="C1918" t="s">
        <v>1056</v>
      </c>
      <c r="D1918">
        <v>6.2410173745351016E-8</v>
      </c>
      <c r="E1918" t="s">
        <v>133</v>
      </c>
      <c r="F1918" t="s">
        <v>754</v>
      </c>
      <c r="G1918" t="s">
        <v>591</v>
      </c>
      <c r="H1918" t="s">
        <v>70</v>
      </c>
      <c r="I1918">
        <v>12940613237.889999</v>
      </c>
      <c r="J1918">
        <v>3.4075000000000002</v>
      </c>
      <c r="K1918">
        <v>1.17999999996071</v>
      </c>
      <c r="L1918" t="s">
        <v>1057</v>
      </c>
      <c r="M1918" s="3">
        <v>46174</v>
      </c>
      <c r="N1918" t="s">
        <v>1058</v>
      </c>
      <c r="O1918">
        <v>200.8595</v>
      </c>
      <c r="P1918">
        <v>807.62592054810875</v>
      </c>
      <c r="Q1918" t="s">
        <v>757</v>
      </c>
      <c r="R1918" t="s">
        <v>544</v>
      </c>
      <c r="S1918" t="s">
        <v>602</v>
      </c>
      <c r="U1918" t="s">
        <v>151</v>
      </c>
      <c r="W1918">
        <v>5.1571552900000004</v>
      </c>
      <c r="X1918">
        <v>4.7163562299999997</v>
      </c>
      <c r="Y1918">
        <v>5.1153055399999996</v>
      </c>
      <c r="Z1918">
        <v>13.35331813</v>
      </c>
      <c r="AA1918">
        <v>23.93423971</v>
      </c>
      <c r="AB1918">
        <v>23.190041440000002</v>
      </c>
      <c r="AC1918">
        <v>1.81654363</v>
      </c>
      <c r="AE1918">
        <v>171.07649670999999</v>
      </c>
      <c r="AI1918">
        <v>61.966489619999997</v>
      </c>
      <c r="AJ1918">
        <v>16.083210430000001</v>
      </c>
      <c r="AK1918">
        <v>33.570685339999997</v>
      </c>
      <c r="AL1918">
        <v>10.823703500000001</v>
      </c>
      <c r="AM1918">
        <v>5.3113698899999999</v>
      </c>
      <c r="AN1918">
        <v>5.0567080300000002</v>
      </c>
      <c r="AO1918">
        <v>10.79855016</v>
      </c>
      <c r="AP1918">
        <v>0.53549128000000001</v>
      </c>
      <c r="AR1918">
        <v>5.3113698899999999</v>
      </c>
      <c r="AS1918">
        <v>74.584468430000001</v>
      </c>
      <c r="AU1918">
        <v>0.53549128000000001</v>
      </c>
      <c r="AV1918">
        <v>39.617806610000002</v>
      </c>
      <c r="AW1918">
        <v>21.470056209999999</v>
      </c>
      <c r="AX1918">
        <v>74.584468430000001</v>
      </c>
      <c r="AY1918" t="s">
        <v>93</v>
      </c>
      <c r="AZ1918" t="s">
        <v>94</v>
      </c>
      <c r="BA1918">
        <v>0.80400569866377269</v>
      </c>
      <c r="BB1918">
        <v>0.73378663360217133</v>
      </c>
      <c r="BC1918">
        <v>8.5052208485971442E-8</v>
      </c>
      <c r="BE1918">
        <v>4.3862744691961049E-7</v>
      </c>
      <c r="BF1918">
        <v>4.0113651336807018E-7</v>
      </c>
      <c r="BG1918">
        <v>4.350680332575247E-7</v>
      </c>
      <c r="BH1918">
        <v>4.5174373923039122E-7</v>
      </c>
      <c r="BI1918">
        <v>1.5450104754262339E-7</v>
      </c>
      <c r="BJ1918">
        <v>1.455043386522853E-5</v>
      </c>
      <c r="BK1918">
        <v>6.3435737587237164E-6</v>
      </c>
      <c r="BM1918">
        <v>4.5544715988979708E-8</v>
      </c>
    </row>
    <row r="1919" spans="1:65" x14ac:dyDescent="0.35">
      <c r="A1919" t="s">
        <v>1055</v>
      </c>
      <c r="B1919" t="s">
        <v>1055</v>
      </c>
      <c r="C1919" t="s">
        <v>1056</v>
      </c>
      <c r="D1919">
        <v>5.6617760178360099E-8</v>
      </c>
      <c r="E1919" t="s">
        <v>76</v>
      </c>
      <c r="F1919" t="s">
        <v>754</v>
      </c>
      <c r="G1919" t="s">
        <v>591</v>
      </c>
      <c r="H1919" t="s">
        <v>70</v>
      </c>
      <c r="I1919">
        <v>13660103839.57</v>
      </c>
      <c r="J1919">
        <v>3.4075000000000002</v>
      </c>
      <c r="K1919">
        <v>1.1299999999090771</v>
      </c>
      <c r="L1919" t="s">
        <v>1057</v>
      </c>
      <c r="M1919" s="3">
        <v>46174</v>
      </c>
      <c r="N1919" t="s">
        <v>1058</v>
      </c>
      <c r="O1919">
        <v>200.8595</v>
      </c>
      <c r="P1919">
        <v>773.40448320026974</v>
      </c>
      <c r="Q1919" t="s">
        <v>757</v>
      </c>
      <c r="R1919" t="s">
        <v>544</v>
      </c>
      <c r="S1919" t="s">
        <v>602</v>
      </c>
      <c r="U1919" t="s">
        <v>151</v>
      </c>
      <c r="W1919">
        <v>5.1571552900000004</v>
      </c>
      <c r="X1919">
        <v>4.7163562299999997</v>
      </c>
      <c r="Y1919">
        <v>5.1153055399999996</v>
      </c>
      <c r="Z1919">
        <v>13.35331813</v>
      </c>
      <c r="AA1919">
        <v>23.93423971</v>
      </c>
      <c r="AB1919">
        <v>23.190041440000002</v>
      </c>
      <c r="AC1919">
        <v>1.81654363</v>
      </c>
      <c r="AE1919">
        <v>171.07649670999999</v>
      </c>
      <c r="AI1919">
        <v>61.966489619999997</v>
      </c>
      <c r="AJ1919">
        <v>16.083210430000001</v>
      </c>
      <c r="AK1919">
        <v>33.570685339999997</v>
      </c>
      <c r="AL1919">
        <v>10.823703500000001</v>
      </c>
      <c r="AM1919">
        <v>5.3113698899999999</v>
      </c>
      <c r="AN1919">
        <v>5.0567080300000002</v>
      </c>
      <c r="AO1919">
        <v>10.79855016</v>
      </c>
      <c r="AP1919">
        <v>0.53549128000000001</v>
      </c>
      <c r="AR1919">
        <v>5.3113698899999999</v>
      </c>
      <c r="AS1919">
        <v>74.584468430000001</v>
      </c>
      <c r="AU1919">
        <v>0.53549128000000001</v>
      </c>
      <c r="AV1919">
        <v>39.617806610000002</v>
      </c>
      <c r="AW1919">
        <v>21.470056209999999</v>
      </c>
      <c r="AX1919">
        <v>74.584468430000001</v>
      </c>
      <c r="AY1919" t="s">
        <v>93</v>
      </c>
      <c r="AZ1919" t="s">
        <v>94</v>
      </c>
      <c r="BA1919">
        <v>0.57964491438033405</v>
      </c>
      <c r="BB1919">
        <v>0.27812850864313721</v>
      </c>
      <c r="BC1919">
        <v>2.0356690673161289E-7</v>
      </c>
      <c r="BE1919">
        <v>1.0498261499198739E-6</v>
      </c>
      <c r="BF1919">
        <v>9.6009404878547137E-7</v>
      </c>
      <c r="BG1919">
        <v>1.0413069257648829E-6</v>
      </c>
      <c r="BH1919">
        <v>1.0812191390147269E-6</v>
      </c>
      <c r="BI1919">
        <v>3.6978816770211561E-7</v>
      </c>
      <c r="BJ1919">
        <v>3.4825513249735653E-5</v>
      </c>
      <c r="BK1919">
        <v>1.518292952851674E-5</v>
      </c>
      <c r="BM1919">
        <v>1.0900830345135199E-7</v>
      </c>
    </row>
    <row r="1920" spans="1:65" x14ac:dyDescent="0.35">
      <c r="A1920" t="s">
        <v>859</v>
      </c>
      <c r="B1920" t="s">
        <v>859</v>
      </c>
      <c r="C1920" t="s">
        <v>860</v>
      </c>
      <c r="D1920">
        <v>2.49788120525211E-3</v>
      </c>
      <c r="E1920" t="s">
        <v>76</v>
      </c>
      <c r="F1920" t="s">
        <v>590</v>
      </c>
      <c r="G1920" t="s">
        <v>591</v>
      </c>
      <c r="H1920" t="s">
        <v>81</v>
      </c>
      <c r="I1920">
        <v>1893918873.9200001</v>
      </c>
      <c r="J1920">
        <v>3.4075000000000002</v>
      </c>
      <c r="K1920">
        <v>42903.11</v>
      </c>
      <c r="L1920" t="s">
        <v>861</v>
      </c>
      <c r="M1920" s="3">
        <v>46174</v>
      </c>
      <c r="N1920" t="s">
        <v>600</v>
      </c>
      <c r="O1920">
        <v>32.36</v>
      </c>
      <c r="P1920">
        <v>4730784.359437</v>
      </c>
      <c r="Q1920" t="s">
        <v>594</v>
      </c>
      <c r="R1920" t="s">
        <v>693</v>
      </c>
      <c r="S1920" t="s">
        <v>602</v>
      </c>
      <c r="U1920" t="s">
        <v>151</v>
      </c>
      <c r="W1920">
        <v>4.9350359199999998</v>
      </c>
      <c r="X1920">
        <v>5.3946446899999998</v>
      </c>
      <c r="Y1920">
        <v>5.2070595400000004</v>
      </c>
      <c r="Z1920">
        <v>22.373674149999999</v>
      </c>
      <c r="AA1920">
        <v>29.841782609999999</v>
      </c>
      <c r="AB1920">
        <v>45.31971909</v>
      </c>
      <c r="AC1920">
        <v>0</v>
      </c>
      <c r="AE1920">
        <v>1.1387686299999999</v>
      </c>
      <c r="AI1920">
        <v>99.986524399999993</v>
      </c>
      <c r="AJ1920">
        <v>10.92495387</v>
      </c>
      <c r="AK1920">
        <v>56.364217580000002</v>
      </c>
      <c r="AL1920">
        <v>30.246004410000001</v>
      </c>
      <c r="AM1920">
        <v>4.3167428499999998</v>
      </c>
      <c r="AN1920">
        <v>9.7354130600000008</v>
      </c>
      <c r="AO1920">
        <v>0</v>
      </c>
      <c r="AP1920">
        <v>0</v>
      </c>
      <c r="AR1920">
        <v>4.3167428499999998</v>
      </c>
      <c r="AS1920">
        <v>7.3262099999999997E-2</v>
      </c>
      <c r="AT1920">
        <v>7.8743722147556046</v>
      </c>
      <c r="AU1920">
        <v>0</v>
      </c>
      <c r="AV1920">
        <v>12.23558983</v>
      </c>
      <c r="AW1920">
        <v>0</v>
      </c>
      <c r="AX1920">
        <v>7.3262099999999997E-2</v>
      </c>
      <c r="AY1920" t="s">
        <v>121</v>
      </c>
      <c r="AZ1920" t="s">
        <v>94</v>
      </c>
      <c r="BA1920">
        <v>0.63778761842698506</v>
      </c>
      <c r="BB1920">
        <v>0.36085898466501332</v>
      </c>
      <c r="BC1920">
        <v>6.9220424359695588E-3</v>
      </c>
      <c r="BE1920">
        <v>3.4160528061274072E-2</v>
      </c>
      <c r="BF1920">
        <v>3.7341959471157843E-2</v>
      </c>
      <c r="BG1920">
        <v>3.6043487102500132E-2</v>
      </c>
      <c r="BH1920">
        <v>2.9880677192868171E-2</v>
      </c>
      <c r="BI1920">
        <v>0</v>
      </c>
      <c r="BJ1920">
        <v>7.8826047816109163E-3</v>
      </c>
      <c r="BK1920">
        <v>5.0712336514824536E-4</v>
      </c>
      <c r="BM1920">
        <v>0</v>
      </c>
    </row>
    <row r="1921" spans="1:65" x14ac:dyDescent="0.35">
      <c r="A1921" t="s">
        <v>697</v>
      </c>
      <c r="B1921" t="s">
        <v>697</v>
      </c>
      <c r="C1921" t="s">
        <v>698</v>
      </c>
      <c r="D1921">
        <v>2.9644214747883571E-3</v>
      </c>
      <c r="E1921" t="s">
        <v>67</v>
      </c>
      <c r="F1921" t="s">
        <v>590</v>
      </c>
      <c r="G1921" t="s">
        <v>591</v>
      </c>
      <c r="H1921" t="s">
        <v>98</v>
      </c>
      <c r="I1921">
        <v>32738707617.759998</v>
      </c>
      <c r="J1921">
        <v>3.4075000000000002</v>
      </c>
      <c r="K1921">
        <v>25362138</v>
      </c>
      <c r="M1921" s="3">
        <v>46174</v>
      </c>
      <c r="N1921" t="s">
        <v>699</v>
      </c>
      <c r="O1921">
        <v>1.123</v>
      </c>
      <c r="P1921">
        <v>97051327.918905005</v>
      </c>
      <c r="AZ1921" t="s">
        <v>73</v>
      </c>
      <c r="BA1921">
        <v>0.62127201270009813</v>
      </c>
      <c r="BB1921">
        <v>0.15585309734470029</v>
      </c>
      <c r="BC1921">
        <v>1.9020613162611371E-2</v>
      </c>
    </row>
    <row r="1922" spans="1:65" x14ac:dyDescent="0.35">
      <c r="A1922" t="s">
        <v>1055</v>
      </c>
      <c r="B1922" t="s">
        <v>1055</v>
      </c>
      <c r="C1922" t="s">
        <v>1056</v>
      </c>
      <c r="D1922">
        <v>1.8988004982387001E-8</v>
      </c>
      <c r="E1922" t="s">
        <v>122</v>
      </c>
      <c r="F1922" t="s">
        <v>754</v>
      </c>
      <c r="G1922" t="s">
        <v>591</v>
      </c>
      <c r="H1922" t="s">
        <v>70</v>
      </c>
      <c r="I1922">
        <v>50823903457.370003</v>
      </c>
      <c r="J1922">
        <v>3.4075000000000002</v>
      </c>
      <c r="K1922">
        <v>1.4099999997960311</v>
      </c>
      <c r="L1922" t="s">
        <v>1057</v>
      </c>
      <c r="M1922" s="3">
        <v>46174</v>
      </c>
      <c r="N1922" t="s">
        <v>1058</v>
      </c>
      <c r="O1922">
        <v>200.8595</v>
      </c>
      <c r="P1922">
        <v>965.0445320728976</v>
      </c>
      <c r="Q1922" t="s">
        <v>757</v>
      </c>
      <c r="R1922" t="s">
        <v>544</v>
      </c>
      <c r="S1922" t="s">
        <v>602</v>
      </c>
      <c r="U1922" t="s">
        <v>151</v>
      </c>
      <c r="W1922">
        <v>5.1571552900000004</v>
      </c>
      <c r="X1922">
        <v>4.7163562299999997</v>
      </c>
      <c r="Y1922">
        <v>5.1153055399999996</v>
      </c>
      <c r="Z1922">
        <v>13.35331813</v>
      </c>
      <c r="AA1922">
        <v>23.93423971</v>
      </c>
      <c r="AB1922">
        <v>23.190041440000002</v>
      </c>
      <c r="AC1922">
        <v>1.81654363</v>
      </c>
      <c r="AE1922">
        <v>171.07649670999999</v>
      </c>
      <c r="AI1922">
        <v>61.966489619999997</v>
      </c>
      <c r="AJ1922">
        <v>16.083210430000001</v>
      </c>
      <c r="AK1922">
        <v>33.570685339999997</v>
      </c>
      <c r="AL1922">
        <v>10.823703500000001</v>
      </c>
      <c r="AM1922">
        <v>5.3113698899999999</v>
      </c>
      <c r="AN1922">
        <v>5.0567080300000002</v>
      </c>
      <c r="AO1922">
        <v>10.79855016</v>
      </c>
      <c r="AP1922">
        <v>0.53549128000000001</v>
      </c>
      <c r="AR1922">
        <v>5.3113698899999999</v>
      </c>
      <c r="AS1922">
        <v>74.584468430000001</v>
      </c>
      <c r="AU1922">
        <v>0.53549128000000001</v>
      </c>
      <c r="AV1922">
        <v>39.617806610000002</v>
      </c>
      <c r="AW1922">
        <v>21.470056209999999</v>
      </c>
      <c r="AX1922">
        <v>74.584468430000001</v>
      </c>
      <c r="AY1922" t="s">
        <v>93</v>
      </c>
      <c r="AZ1922" t="s">
        <v>94</v>
      </c>
      <c r="BA1922">
        <v>0.60589742474947772</v>
      </c>
      <c r="BB1922">
        <v>0.46385389407758731</v>
      </c>
      <c r="BC1922">
        <v>4.0935314384168871E-8</v>
      </c>
      <c r="BE1922">
        <v>2.1110977312412959E-7</v>
      </c>
      <c r="BF1922">
        <v>1.9306552502278351E-7</v>
      </c>
      <c r="BG1922">
        <v>2.0939664045098069E-7</v>
      </c>
      <c r="BH1922">
        <v>2.1742259625775839E-7</v>
      </c>
      <c r="BI1922">
        <v>7.436078458660933E-8</v>
      </c>
      <c r="BJ1922">
        <v>7.0030701765660807E-6</v>
      </c>
      <c r="BK1922">
        <v>3.0531386633581681E-6</v>
      </c>
      <c r="BM1922">
        <v>2.1920503896781001E-8</v>
      </c>
    </row>
    <row r="1923" spans="1:65" x14ac:dyDescent="0.35">
      <c r="A1923" t="s">
        <v>827</v>
      </c>
      <c r="B1923" t="s">
        <v>827</v>
      </c>
      <c r="C1923" t="s">
        <v>828</v>
      </c>
      <c r="D1923">
        <v>4.4661877740104003E-6</v>
      </c>
      <c r="E1923" t="s">
        <v>76</v>
      </c>
      <c r="F1923" t="s">
        <v>754</v>
      </c>
      <c r="G1923" t="s">
        <v>591</v>
      </c>
      <c r="H1923" t="s">
        <v>70</v>
      </c>
      <c r="I1923">
        <v>13660103839.57</v>
      </c>
      <c r="J1923">
        <v>3.4075000000000002</v>
      </c>
      <c r="K1923">
        <v>9.1840000000000011</v>
      </c>
      <c r="L1923" t="s">
        <v>829</v>
      </c>
      <c r="M1923" s="3">
        <v>46174</v>
      </c>
      <c r="N1923" t="s">
        <v>830</v>
      </c>
      <c r="O1923">
        <v>1949.5</v>
      </c>
      <c r="P1923">
        <v>61008.588760000013</v>
      </c>
      <c r="Q1923" t="s">
        <v>757</v>
      </c>
      <c r="R1923" t="s">
        <v>544</v>
      </c>
      <c r="S1923" t="s">
        <v>602</v>
      </c>
      <c r="U1923" t="s">
        <v>151</v>
      </c>
      <c r="W1923">
        <v>5.4340035999999996</v>
      </c>
      <c r="X1923">
        <v>5.03399105</v>
      </c>
      <c r="Y1923">
        <v>5.3020357999999996</v>
      </c>
      <c r="Z1923">
        <v>19.812263829999999</v>
      </c>
      <c r="AA1923">
        <v>30.605379500000002</v>
      </c>
      <c r="AB1923">
        <v>32.695368459999997</v>
      </c>
      <c r="AC1923">
        <v>4.6390485000000004</v>
      </c>
      <c r="AE1923">
        <v>185.59421553999999</v>
      </c>
      <c r="AI1923">
        <v>84.827788870000006</v>
      </c>
      <c r="AJ1923">
        <v>25.798315800000001</v>
      </c>
      <c r="AK1923">
        <v>47.996913130000003</v>
      </c>
      <c r="AL1923">
        <v>9.3177828599999994</v>
      </c>
      <c r="AM1923">
        <v>5.6978549100000002</v>
      </c>
      <c r="AN1923">
        <v>17.768274479999999</v>
      </c>
      <c r="AO1923">
        <v>18.118149939999999</v>
      </c>
      <c r="AP1923">
        <v>2.9845375000000001</v>
      </c>
      <c r="AR1923">
        <v>5.6978549100000002</v>
      </c>
      <c r="AS1923">
        <v>77.939950460000006</v>
      </c>
      <c r="AT1923">
        <v>26.363443446275731</v>
      </c>
      <c r="AU1923">
        <v>2.9845375000000001</v>
      </c>
      <c r="AV1923">
        <v>57.194438769999998</v>
      </c>
      <c r="AW1923">
        <v>24.06493292</v>
      </c>
      <c r="AX1923">
        <v>77.939950460000006</v>
      </c>
      <c r="AY1923" t="s">
        <v>93</v>
      </c>
      <c r="AZ1923" t="s">
        <v>94</v>
      </c>
      <c r="BA1923">
        <v>0.57964491438033405</v>
      </c>
      <c r="BB1923">
        <v>0.27812850864313721</v>
      </c>
      <c r="BC1923">
        <v>1.6058000655160829E-5</v>
      </c>
      <c r="BE1923">
        <v>8.7259233368946305E-5</v>
      </c>
      <c r="BF1923">
        <v>8.0835831578973753E-5</v>
      </c>
      <c r="BG1923">
        <v>8.5140094350086163E-5</v>
      </c>
      <c r="BH1923">
        <v>9.1496157877791345E-5</v>
      </c>
      <c r="BI1923">
        <v>7.4493843852322864E-5</v>
      </c>
      <c r="BJ1923">
        <v>2.9802720347353799E-3</v>
      </c>
      <c r="BK1923">
        <v>1.251559775549883E-3</v>
      </c>
      <c r="BM1923">
        <v>4.7925705130352063E-5</v>
      </c>
    </row>
    <row r="1924" spans="1:65" x14ac:dyDescent="0.35">
      <c r="A1924" t="s">
        <v>852</v>
      </c>
      <c r="B1924" t="s">
        <v>852</v>
      </c>
      <c r="C1924" t="s">
        <v>853</v>
      </c>
      <c r="D1924">
        <v>5.4133298065421602E-2</v>
      </c>
      <c r="E1924" t="s">
        <v>133</v>
      </c>
      <c r="F1924" t="s">
        <v>754</v>
      </c>
      <c r="G1924" t="s">
        <v>591</v>
      </c>
      <c r="H1924" t="s">
        <v>101</v>
      </c>
      <c r="I1924">
        <v>3675002840.23</v>
      </c>
      <c r="J1924">
        <v>3.4075000000000002</v>
      </c>
      <c r="K1924">
        <v>89013.38</v>
      </c>
      <c r="L1924" t="s">
        <v>854</v>
      </c>
      <c r="M1924" s="3">
        <v>46174</v>
      </c>
      <c r="N1924" t="s">
        <v>848</v>
      </c>
      <c r="O1924">
        <v>655.89</v>
      </c>
      <c r="P1924">
        <v>198940024.14144149</v>
      </c>
      <c r="Q1924" t="s">
        <v>757</v>
      </c>
      <c r="R1924" t="s">
        <v>595</v>
      </c>
      <c r="S1924" t="s">
        <v>596</v>
      </c>
      <c r="U1924" t="s">
        <v>120</v>
      </c>
      <c r="W1924">
        <v>5.2196672700000004</v>
      </c>
      <c r="X1924">
        <v>6.6686879899999996</v>
      </c>
      <c r="Y1924">
        <v>6.5665976400000003</v>
      </c>
      <c r="Z1924">
        <v>23.650607699999998</v>
      </c>
      <c r="AA1924">
        <v>33.42327616</v>
      </c>
      <c r="AB1924">
        <v>41.76971846</v>
      </c>
      <c r="AC1924">
        <v>0</v>
      </c>
      <c r="AE1924">
        <v>55.078347129999997</v>
      </c>
      <c r="AI1924">
        <v>98.856453650000006</v>
      </c>
      <c r="AJ1924">
        <v>76.959246109999995</v>
      </c>
      <c r="AK1924">
        <v>20.995057989999999</v>
      </c>
      <c r="AL1924">
        <v>0.88929822000000003</v>
      </c>
      <c r="AM1924">
        <v>7.77774798</v>
      </c>
      <c r="AN1924">
        <v>74.855650319999995</v>
      </c>
      <c r="AO1924">
        <v>0</v>
      </c>
      <c r="AP1924">
        <v>31.707736610000001</v>
      </c>
      <c r="AR1924">
        <v>7.77774798</v>
      </c>
      <c r="AS1924">
        <v>7.0654771800000002</v>
      </c>
      <c r="AT1924">
        <v>91.522953950626018</v>
      </c>
      <c r="AU1924">
        <v>31.707736610000001</v>
      </c>
      <c r="AV1924">
        <v>66.246567490000004</v>
      </c>
      <c r="AW1924">
        <v>0.88929822000000003</v>
      </c>
      <c r="AX1924">
        <v>7.0654771800000002</v>
      </c>
      <c r="AY1924" t="s">
        <v>644</v>
      </c>
      <c r="AZ1924" t="s">
        <v>94</v>
      </c>
      <c r="BA1924">
        <v>0.76796248992414184</v>
      </c>
      <c r="BB1924">
        <v>0.73252878203079186</v>
      </c>
      <c r="BC1924">
        <v>7.3899209687498815E-2</v>
      </c>
      <c r="BE1924">
        <v>0.38572928608470453</v>
      </c>
      <c r="BF1924">
        <v>0.49281077211351498</v>
      </c>
      <c r="BG1924">
        <v>0.48526637593179489</v>
      </c>
      <c r="BH1924">
        <v>0.57476942887054039</v>
      </c>
      <c r="BI1924">
        <v>0</v>
      </c>
      <c r="BJ1924">
        <v>4.0702463238007187</v>
      </c>
      <c r="BK1924">
        <v>0.52213317966705786</v>
      </c>
      <c r="BM1924">
        <v>2.343176676458373</v>
      </c>
    </row>
    <row r="1925" spans="1:65" x14ac:dyDescent="0.35">
      <c r="A1925" t="s">
        <v>1072</v>
      </c>
      <c r="B1925" t="s">
        <v>1072</v>
      </c>
      <c r="C1925" t="s">
        <v>1073</v>
      </c>
      <c r="D1925">
        <v>1.8459525467167219E-2</v>
      </c>
      <c r="E1925" t="s">
        <v>67</v>
      </c>
      <c r="F1925" t="s">
        <v>754</v>
      </c>
      <c r="G1925" t="s">
        <v>591</v>
      </c>
      <c r="H1925" t="s">
        <v>98</v>
      </c>
      <c r="I1925">
        <v>32738707617.759998</v>
      </c>
      <c r="J1925">
        <v>3.4075000000000002</v>
      </c>
      <c r="K1925">
        <v>2304224.0906321872</v>
      </c>
      <c r="L1925" t="s">
        <v>1074</v>
      </c>
      <c r="M1925" s="3">
        <v>46174</v>
      </c>
      <c r="N1925" t="s">
        <v>1075</v>
      </c>
      <c r="O1925">
        <v>76.97</v>
      </c>
      <c r="P1925">
        <v>604341007.03218174</v>
      </c>
      <c r="Q1925" t="s">
        <v>757</v>
      </c>
      <c r="R1925" t="s">
        <v>601</v>
      </c>
      <c r="S1925" t="s">
        <v>596</v>
      </c>
      <c r="U1925" t="s">
        <v>92</v>
      </c>
      <c r="W1925">
        <v>3.7816211700000002</v>
      </c>
      <c r="X1925">
        <v>5.4147503500000003</v>
      </c>
      <c r="Y1925">
        <v>6.3615106600000004</v>
      </c>
      <c r="Z1925">
        <v>37.384530990000002</v>
      </c>
      <c r="AA1925">
        <v>27.179074669999999</v>
      </c>
      <c r="AB1925">
        <v>31.88984043</v>
      </c>
      <c r="AC1925">
        <v>4.0250476700000002</v>
      </c>
      <c r="AE1925">
        <v>283.92864536000002</v>
      </c>
      <c r="AI1925">
        <v>96.468687970000005</v>
      </c>
      <c r="AJ1925">
        <v>29.264019569999999</v>
      </c>
      <c r="AK1925">
        <v>60.814609419999996</v>
      </c>
      <c r="AL1925">
        <v>6.3748170999999996</v>
      </c>
      <c r="AM1925">
        <v>6.1910267399999999</v>
      </c>
      <c r="AN1925">
        <v>65.892243359999995</v>
      </c>
      <c r="AO1925">
        <v>10.04796938</v>
      </c>
      <c r="AP1925">
        <v>53.571103569999998</v>
      </c>
      <c r="AR1925">
        <v>6.1910267399999999</v>
      </c>
      <c r="AS1925">
        <v>73.482587359999997</v>
      </c>
      <c r="AT1925">
        <v>37.051708283228407</v>
      </c>
      <c r="AU1925">
        <v>53.571103569999998</v>
      </c>
      <c r="AV1925">
        <v>29.945810720000001</v>
      </c>
      <c r="AW1925">
        <v>14.79720762</v>
      </c>
      <c r="AX1925">
        <v>73.482587359999997</v>
      </c>
      <c r="AY1925" t="s">
        <v>644</v>
      </c>
      <c r="AZ1925" t="s">
        <v>94</v>
      </c>
      <c r="BA1925">
        <v>0.62127201270009813</v>
      </c>
      <c r="BB1925">
        <v>0.46541891535539759</v>
      </c>
      <c r="BC1925">
        <v>3.966217284716797E-2</v>
      </c>
      <c r="BE1925">
        <v>0.14998731248704961</v>
      </c>
      <c r="BF1925">
        <v>0.2147607643059633</v>
      </c>
      <c r="BG1925">
        <v>0.25231133536602163</v>
      </c>
      <c r="BH1925">
        <v>0.24554957266331881</v>
      </c>
      <c r="BI1925">
        <v>0.15964213640563071</v>
      </c>
      <c r="BJ1925">
        <v>11.261227008530581</v>
      </c>
      <c r="BK1925">
        <v>2.9144790811294401</v>
      </c>
      <c r="BM1925">
        <v>2.1247463694068771</v>
      </c>
    </row>
    <row r="1926" spans="1:65" x14ac:dyDescent="0.35">
      <c r="A1926" t="s">
        <v>827</v>
      </c>
      <c r="B1926" t="s">
        <v>827</v>
      </c>
      <c r="C1926" t="s">
        <v>828</v>
      </c>
      <c r="D1926">
        <v>3.2066559569888189E-5</v>
      </c>
      <c r="E1926" t="s">
        <v>122</v>
      </c>
      <c r="F1926" t="s">
        <v>754</v>
      </c>
      <c r="G1926" t="s">
        <v>591</v>
      </c>
      <c r="H1926" t="s">
        <v>70</v>
      </c>
      <c r="I1926">
        <v>50823903457.370003</v>
      </c>
      <c r="J1926">
        <v>3.4075000000000002</v>
      </c>
      <c r="K1926">
        <v>245.33600000000001</v>
      </c>
      <c r="L1926" t="s">
        <v>829</v>
      </c>
      <c r="M1926" s="3">
        <v>46174</v>
      </c>
      <c r="N1926" t="s">
        <v>830</v>
      </c>
      <c r="O1926">
        <v>1949.5</v>
      </c>
      <c r="P1926">
        <v>1629747.7277899999</v>
      </c>
      <c r="Q1926" t="s">
        <v>757</v>
      </c>
      <c r="R1926" t="s">
        <v>544</v>
      </c>
      <c r="S1926" t="s">
        <v>602</v>
      </c>
      <c r="U1926" t="s">
        <v>151</v>
      </c>
      <c r="W1926">
        <v>5.4340035999999996</v>
      </c>
      <c r="X1926">
        <v>5.03399105</v>
      </c>
      <c r="Y1926">
        <v>5.3020357999999996</v>
      </c>
      <c r="Z1926">
        <v>19.812263829999999</v>
      </c>
      <c r="AA1926">
        <v>30.605379500000002</v>
      </c>
      <c r="AB1926">
        <v>32.695368459999997</v>
      </c>
      <c r="AC1926">
        <v>4.6390485000000004</v>
      </c>
      <c r="AE1926">
        <v>185.59421553999999</v>
      </c>
      <c r="AI1926">
        <v>84.827788870000006</v>
      </c>
      <c r="AJ1926">
        <v>25.798315800000001</v>
      </c>
      <c r="AK1926">
        <v>47.996913130000003</v>
      </c>
      <c r="AL1926">
        <v>9.3177828599999994</v>
      </c>
      <c r="AM1926">
        <v>5.6978549100000002</v>
      </c>
      <c r="AN1926">
        <v>17.768274479999999</v>
      </c>
      <c r="AO1926">
        <v>18.118149939999999</v>
      </c>
      <c r="AP1926">
        <v>2.9845375000000001</v>
      </c>
      <c r="AR1926">
        <v>5.6978549100000002</v>
      </c>
      <c r="AS1926">
        <v>77.939950460000006</v>
      </c>
      <c r="AT1926">
        <v>26.363443446275731</v>
      </c>
      <c r="AU1926">
        <v>2.9845375000000001</v>
      </c>
      <c r="AV1926">
        <v>57.194438769999998</v>
      </c>
      <c r="AW1926">
        <v>24.06493292</v>
      </c>
      <c r="AX1926">
        <v>77.939950460000006</v>
      </c>
      <c r="AY1926" t="s">
        <v>93</v>
      </c>
      <c r="AZ1926" t="s">
        <v>94</v>
      </c>
      <c r="BA1926">
        <v>0.60589742474947772</v>
      </c>
      <c r="BB1926">
        <v>0.46385389407758731</v>
      </c>
      <c r="BC1926">
        <v>6.9130732714134602E-5</v>
      </c>
      <c r="BE1926">
        <v>3.756566504392452E-4</v>
      </c>
      <c r="BF1926">
        <v>3.4800348976289582E-4</v>
      </c>
      <c r="BG1926">
        <v>3.6653361973057279E-4</v>
      </c>
      <c r="BH1926">
        <v>3.9389688482712951E-4</v>
      </c>
      <c r="BI1926">
        <v>3.2070082190140711E-4</v>
      </c>
      <c r="BJ1926">
        <v>1.283026410778523E-2</v>
      </c>
      <c r="BK1926">
        <v>5.3880458830031534E-3</v>
      </c>
      <c r="BM1926">
        <v>2.063232641878115E-4</v>
      </c>
    </row>
    <row r="1927" spans="1:65" x14ac:dyDescent="0.35">
      <c r="A1927" t="s">
        <v>675</v>
      </c>
      <c r="B1927" t="s">
        <v>675</v>
      </c>
      <c r="C1927" t="s">
        <v>676</v>
      </c>
      <c r="D1927">
        <v>1.85879231704964E-3</v>
      </c>
      <c r="E1927" t="s">
        <v>67</v>
      </c>
      <c r="F1927" t="s">
        <v>590</v>
      </c>
      <c r="G1927" t="s">
        <v>591</v>
      </c>
      <c r="H1927" t="s">
        <v>81</v>
      </c>
      <c r="I1927">
        <v>22785495209.5</v>
      </c>
      <c r="J1927">
        <v>3.4075000000000002</v>
      </c>
      <c r="K1927">
        <v>143826.6</v>
      </c>
      <c r="L1927" t="s">
        <v>677</v>
      </c>
      <c r="M1927" s="3">
        <v>46174</v>
      </c>
      <c r="N1927" t="s">
        <v>593</v>
      </c>
      <c r="O1927">
        <v>86.42</v>
      </c>
      <c r="P1927">
        <v>42353503.435589999</v>
      </c>
      <c r="Q1927" t="s">
        <v>594</v>
      </c>
      <c r="R1927" t="s">
        <v>595</v>
      </c>
      <c r="S1927" t="s">
        <v>596</v>
      </c>
      <c r="U1927" t="s">
        <v>92</v>
      </c>
      <c r="W1927">
        <v>5.4638745399999999</v>
      </c>
      <c r="X1927">
        <v>7.4010047800000001</v>
      </c>
      <c r="Y1927">
        <v>5.7814596500000004</v>
      </c>
      <c r="Z1927">
        <v>24.66224948</v>
      </c>
      <c r="AA1927">
        <v>24.66224948</v>
      </c>
      <c r="AB1927">
        <v>49.324498949999999</v>
      </c>
      <c r="AC1927">
        <v>0</v>
      </c>
      <c r="AI1927">
        <v>99.296571869999994</v>
      </c>
      <c r="AJ1927">
        <v>0</v>
      </c>
      <c r="AK1927">
        <v>98.648997910000006</v>
      </c>
      <c r="AL1927">
        <v>0</v>
      </c>
      <c r="AM1927">
        <v>5.72</v>
      </c>
      <c r="AN1927">
        <v>0</v>
      </c>
      <c r="AO1927">
        <v>0</v>
      </c>
      <c r="AP1927">
        <v>0</v>
      </c>
      <c r="AR1927">
        <v>5.72</v>
      </c>
      <c r="AT1927">
        <v>27.605574025606561</v>
      </c>
      <c r="AU1927">
        <v>0</v>
      </c>
      <c r="AV1927">
        <v>0</v>
      </c>
      <c r="AW1927">
        <v>0</v>
      </c>
      <c r="AZ1927" t="s">
        <v>94</v>
      </c>
      <c r="BA1927">
        <v>0.65823102542440226</v>
      </c>
      <c r="BB1927">
        <v>0.5409661471288153</v>
      </c>
      <c r="BC1927">
        <v>3.4360603282020579E-3</v>
      </c>
      <c r="BE1927">
        <v>1.8774202545167269E-2</v>
      </c>
      <c r="BF1927">
        <v>2.54302989133918E-2</v>
      </c>
      <c r="BG1927">
        <v>1.9865444142465959E-2</v>
      </c>
      <c r="BH1927">
        <v>1.9654265077315769E-2</v>
      </c>
      <c r="BI1927">
        <v>0</v>
      </c>
      <c r="BM1927">
        <v>0</v>
      </c>
    </row>
    <row r="1928" spans="1:65" x14ac:dyDescent="0.35">
      <c r="A1928" t="s">
        <v>912</v>
      </c>
      <c r="B1928" t="s">
        <v>912</v>
      </c>
      <c r="C1928" t="s">
        <v>913</v>
      </c>
      <c r="D1928">
        <v>3.9397427300612103E-2</v>
      </c>
      <c r="E1928" t="s">
        <v>67</v>
      </c>
      <c r="F1928" t="s">
        <v>754</v>
      </c>
      <c r="G1928" t="s">
        <v>591</v>
      </c>
      <c r="H1928" t="s">
        <v>81</v>
      </c>
      <c r="I1928">
        <v>22785495209.5</v>
      </c>
      <c r="J1928">
        <v>3.4075000000000002</v>
      </c>
      <c r="K1928">
        <v>411145.06083120249</v>
      </c>
      <c r="L1928" t="s">
        <v>914</v>
      </c>
      <c r="M1928" s="3">
        <v>46174</v>
      </c>
      <c r="N1928" t="s">
        <v>593</v>
      </c>
      <c r="O1928">
        <v>640.76</v>
      </c>
      <c r="P1928">
        <v>897689891.02472115</v>
      </c>
      <c r="Q1928" t="s">
        <v>757</v>
      </c>
      <c r="R1928" t="s">
        <v>595</v>
      </c>
      <c r="S1928" t="s">
        <v>596</v>
      </c>
      <c r="U1928" t="s">
        <v>120</v>
      </c>
      <c r="W1928">
        <v>4.9320157499999997</v>
      </c>
      <c r="X1928">
        <v>6.1296500900000002</v>
      </c>
      <c r="Y1928">
        <v>6.7117419900000002</v>
      </c>
      <c r="Z1928">
        <v>24.17956955</v>
      </c>
      <c r="AA1928">
        <v>32.761159560000003</v>
      </c>
      <c r="AB1928">
        <v>41.75348717</v>
      </c>
      <c r="AC1928">
        <v>0</v>
      </c>
      <c r="AE1928">
        <v>60.164343819999999</v>
      </c>
      <c r="AI1928">
        <v>98.983645800000005</v>
      </c>
      <c r="AJ1928">
        <v>58.716634620000001</v>
      </c>
      <c r="AK1928">
        <v>37.616478919999999</v>
      </c>
      <c r="AL1928">
        <v>2.3611027500000001</v>
      </c>
      <c r="AM1928">
        <v>7.2972684499999998</v>
      </c>
      <c r="AN1928">
        <v>62.627082680000001</v>
      </c>
      <c r="AO1928">
        <v>2.05022671</v>
      </c>
      <c r="AP1928">
        <v>34.391829899999998</v>
      </c>
      <c r="AR1928">
        <v>7.2972684499999998</v>
      </c>
      <c r="AS1928">
        <v>9.9673169999999995</v>
      </c>
      <c r="AT1928">
        <v>80.273042371082965</v>
      </c>
      <c r="AU1928">
        <v>34.391829899999998</v>
      </c>
      <c r="AV1928">
        <v>61.852897830000003</v>
      </c>
      <c r="AW1928">
        <v>2.3749278</v>
      </c>
      <c r="AX1928">
        <v>9.9673169999999995</v>
      </c>
      <c r="AY1928" t="s">
        <v>152</v>
      </c>
      <c r="AZ1928" t="s">
        <v>94</v>
      </c>
      <c r="BA1928">
        <v>0.65823102542440226</v>
      </c>
      <c r="BB1928">
        <v>0.5409661471288153</v>
      </c>
      <c r="BC1928">
        <v>7.2827897844836412E-2</v>
      </c>
      <c r="BE1928">
        <v>0.35918833921012422</v>
      </c>
      <c r="BF1928">
        <v>0.44640953057911231</v>
      </c>
      <c r="BG1928">
        <v>0.48880206000861909</v>
      </c>
      <c r="BH1928">
        <v>0.53144472122294772</v>
      </c>
      <c r="BI1928">
        <v>0</v>
      </c>
      <c r="BJ1928">
        <v>4.3816426856245752</v>
      </c>
      <c r="BK1928">
        <v>0.7258987442631013</v>
      </c>
      <c r="BM1928">
        <v>2.50468467465419</v>
      </c>
    </row>
    <row r="1929" spans="1:65" x14ac:dyDescent="0.35">
      <c r="A1929" t="s">
        <v>827</v>
      </c>
      <c r="B1929" t="s">
        <v>827</v>
      </c>
      <c r="C1929" t="s">
        <v>828</v>
      </c>
      <c r="D1929">
        <v>3.8251454381960998E-4</v>
      </c>
      <c r="E1929" t="s">
        <v>133</v>
      </c>
      <c r="F1929" t="s">
        <v>754</v>
      </c>
      <c r="G1929" t="s">
        <v>591</v>
      </c>
      <c r="H1929" t="s">
        <v>70</v>
      </c>
      <c r="I1929">
        <v>12940613237.889999</v>
      </c>
      <c r="J1929">
        <v>3.4075000000000002</v>
      </c>
      <c r="K1929">
        <v>745.15000000000009</v>
      </c>
      <c r="L1929" t="s">
        <v>829</v>
      </c>
      <c r="M1929" s="3">
        <v>46174</v>
      </c>
      <c r="N1929" t="s">
        <v>830</v>
      </c>
      <c r="O1929">
        <v>1949.5</v>
      </c>
      <c r="P1929">
        <v>4949972.7694375012</v>
      </c>
      <c r="Q1929" t="s">
        <v>757</v>
      </c>
      <c r="R1929" t="s">
        <v>544</v>
      </c>
      <c r="S1929" t="s">
        <v>602</v>
      </c>
      <c r="U1929" t="s">
        <v>151</v>
      </c>
      <c r="W1929">
        <v>5.4340035999999996</v>
      </c>
      <c r="X1929">
        <v>5.03399105</v>
      </c>
      <c r="Y1929">
        <v>5.3020357999999996</v>
      </c>
      <c r="Z1929">
        <v>19.812263829999999</v>
      </c>
      <c r="AA1929">
        <v>30.605379500000002</v>
      </c>
      <c r="AB1929">
        <v>32.695368459999997</v>
      </c>
      <c r="AC1929">
        <v>4.6390485000000004</v>
      </c>
      <c r="AE1929">
        <v>185.59421553999999</v>
      </c>
      <c r="AI1929">
        <v>84.827788870000006</v>
      </c>
      <c r="AJ1929">
        <v>25.798315800000001</v>
      </c>
      <c r="AK1929">
        <v>47.996913130000003</v>
      </c>
      <c r="AL1929">
        <v>9.3177828599999994</v>
      </c>
      <c r="AM1929">
        <v>5.6978549100000002</v>
      </c>
      <c r="AN1929">
        <v>17.768274479999999</v>
      </c>
      <c r="AO1929">
        <v>18.118149939999999</v>
      </c>
      <c r="AP1929">
        <v>2.9845375000000001</v>
      </c>
      <c r="AR1929">
        <v>5.6978549100000002</v>
      </c>
      <c r="AS1929">
        <v>77.939950460000006</v>
      </c>
      <c r="AT1929">
        <v>26.363443446275731</v>
      </c>
      <c r="AU1929">
        <v>2.9845375000000001</v>
      </c>
      <c r="AV1929">
        <v>57.194438769999998</v>
      </c>
      <c r="AW1929">
        <v>24.06493292</v>
      </c>
      <c r="AX1929">
        <v>77.939950460000006</v>
      </c>
      <c r="AY1929" t="s">
        <v>93</v>
      </c>
      <c r="AZ1929" t="s">
        <v>94</v>
      </c>
      <c r="BA1929">
        <v>0.80400569866377269</v>
      </c>
      <c r="BB1929">
        <v>0.73378663360217133</v>
      </c>
      <c r="BC1929">
        <v>5.2128851399464639E-4</v>
      </c>
      <c r="BE1929">
        <v>2.8326836616855591E-3</v>
      </c>
      <c r="BF1929">
        <v>2.62416171391685E-3</v>
      </c>
      <c r="BG1929">
        <v>2.7638903633284161E-3</v>
      </c>
      <c r="BH1929">
        <v>2.9702263189910001E-3</v>
      </c>
      <c r="BI1929">
        <v>2.418282698914094E-3</v>
      </c>
      <c r="BJ1929">
        <v>9.6748132824848704E-2</v>
      </c>
      <c r="BK1929">
        <v>4.0629200956109758E-2</v>
      </c>
      <c r="BM1929">
        <v>1.5558051183362971E-3</v>
      </c>
    </row>
    <row r="1930" spans="1:65" x14ac:dyDescent="0.35">
      <c r="A1930" t="s">
        <v>1025</v>
      </c>
      <c r="B1930" t="s">
        <v>1025</v>
      </c>
      <c r="C1930" t="s">
        <v>1026</v>
      </c>
      <c r="D1930">
        <v>1.2667721135320701E-2</v>
      </c>
      <c r="E1930" t="s">
        <v>133</v>
      </c>
      <c r="F1930" t="s">
        <v>754</v>
      </c>
      <c r="G1930" t="s">
        <v>591</v>
      </c>
      <c r="H1930" t="s">
        <v>70</v>
      </c>
      <c r="I1930">
        <v>12940613237.889999</v>
      </c>
      <c r="J1930">
        <v>3.4075000000000002</v>
      </c>
      <c r="K1930">
        <v>1966000.02</v>
      </c>
      <c r="L1930" t="s">
        <v>1027</v>
      </c>
      <c r="M1930" s="3">
        <v>46174</v>
      </c>
      <c r="N1930" t="s">
        <v>1028</v>
      </c>
      <c r="O1930">
        <v>24.47</v>
      </c>
      <c r="P1930">
        <v>163928079.8176305</v>
      </c>
      <c r="Q1930" t="s">
        <v>757</v>
      </c>
      <c r="R1930" t="s">
        <v>544</v>
      </c>
      <c r="S1930" t="s">
        <v>596</v>
      </c>
      <c r="U1930" t="s">
        <v>92</v>
      </c>
      <c r="W1930">
        <v>6.40638752</v>
      </c>
      <c r="X1930">
        <v>5.2189031200000002</v>
      </c>
      <c r="Y1930">
        <v>4.5778908300000003</v>
      </c>
      <c r="Z1930">
        <v>8.2020593999999996</v>
      </c>
      <c r="AA1930">
        <v>49.950691149999997</v>
      </c>
      <c r="AB1930">
        <v>37.585162240000002</v>
      </c>
      <c r="AC1930">
        <v>0</v>
      </c>
      <c r="AE1930">
        <v>13.619962810000001</v>
      </c>
      <c r="AI1930">
        <v>95.932559380000001</v>
      </c>
      <c r="AJ1930">
        <v>46.167961490000003</v>
      </c>
      <c r="AK1930">
        <v>41.911774270000002</v>
      </c>
      <c r="AL1930">
        <v>7.6581770300000001</v>
      </c>
      <c r="AM1930">
        <v>6.4687391200000004</v>
      </c>
      <c r="AN1930">
        <v>16.416450749999999</v>
      </c>
      <c r="AO1930">
        <v>40.532478380000001</v>
      </c>
      <c r="AP1930">
        <v>0</v>
      </c>
      <c r="AR1930">
        <v>6.4687391200000004</v>
      </c>
      <c r="AS1930">
        <v>6.8848396200000002</v>
      </c>
      <c r="AT1930">
        <v>47.062318738063233</v>
      </c>
      <c r="AU1930">
        <v>0</v>
      </c>
      <c r="AV1930">
        <v>41.480575549999998</v>
      </c>
      <c r="AW1930">
        <v>58.244425280000002</v>
      </c>
      <c r="AX1930">
        <v>6.8848396200000002</v>
      </c>
      <c r="AY1930" t="s">
        <v>152</v>
      </c>
      <c r="AZ1930" t="s">
        <v>94</v>
      </c>
      <c r="BA1930">
        <v>0.80400569866377269</v>
      </c>
      <c r="BB1930">
        <v>0.73378663360217133</v>
      </c>
      <c r="BC1930">
        <v>1.7263493984804049E-2</v>
      </c>
      <c r="BE1930">
        <v>0.11059663241584369</v>
      </c>
      <c r="BF1930">
        <v>9.00965026193951E-2</v>
      </c>
      <c r="BG1930">
        <v>7.9030390806794637E-2</v>
      </c>
      <c r="BH1930">
        <v>0.11167303888738669</v>
      </c>
      <c r="BI1930">
        <v>0</v>
      </c>
      <c r="BJ1930">
        <v>0.2351281460436899</v>
      </c>
      <c r="BK1930">
        <v>0.1188563873662106</v>
      </c>
      <c r="BM1930">
        <v>0</v>
      </c>
    </row>
    <row r="1931" spans="1:65" x14ac:dyDescent="0.35">
      <c r="A1931" t="s">
        <v>912</v>
      </c>
      <c r="B1931" t="s">
        <v>912</v>
      </c>
      <c r="C1931" t="s">
        <v>913</v>
      </c>
      <c r="D1931">
        <v>6.2722725114815303E-2</v>
      </c>
      <c r="E1931" t="s">
        <v>133</v>
      </c>
      <c r="F1931" t="s">
        <v>754</v>
      </c>
      <c r="G1931" t="s">
        <v>591</v>
      </c>
      <c r="H1931" t="s">
        <v>101</v>
      </c>
      <c r="I1931">
        <v>3675002840.23</v>
      </c>
      <c r="J1931">
        <v>3.4075000000000002</v>
      </c>
      <c r="K1931">
        <v>105572.63</v>
      </c>
      <c r="L1931" t="s">
        <v>914</v>
      </c>
      <c r="M1931" s="3">
        <v>46174</v>
      </c>
      <c r="N1931" t="s">
        <v>593</v>
      </c>
      <c r="O1931">
        <v>640.76</v>
      </c>
      <c r="P1931">
        <v>230506192.94391111</v>
      </c>
      <c r="Q1931" t="s">
        <v>757</v>
      </c>
      <c r="R1931" t="s">
        <v>595</v>
      </c>
      <c r="S1931" t="s">
        <v>596</v>
      </c>
      <c r="U1931" t="s">
        <v>120</v>
      </c>
      <c r="W1931">
        <v>4.9320157499999997</v>
      </c>
      <c r="X1931">
        <v>6.1296500900000002</v>
      </c>
      <c r="Y1931">
        <v>6.7117419900000002</v>
      </c>
      <c r="Z1931">
        <v>24.17956955</v>
      </c>
      <c r="AA1931">
        <v>32.761159560000003</v>
      </c>
      <c r="AB1931">
        <v>41.75348717</v>
      </c>
      <c r="AC1931">
        <v>0</v>
      </c>
      <c r="AE1931">
        <v>60.164343819999999</v>
      </c>
      <c r="AI1931">
        <v>98.983645800000005</v>
      </c>
      <c r="AJ1931">
        <v>58.716634620000001</v>
      </c>
      <c r="AK1931">
        <v>37.616478919999999</v>
      </c>
      <c r="AL1931">
        <v>2.3611027500000001</v>
      </c>
      <c r="AM1931">
        <v>7.2972684499999998</v>
      </c>
      <c r="AN1931">
        <v>62.627082680000001</v>
      </c>
      <c r="AO1931">
        <v>2.05022671</v>
      </c>
      <c r="AP1931">
        <v>34.391829899999998</v>
      </c>
      <c r="AR1931">
        <v>7.2972684499999998</v>
      </c>
      <c r="AS1931">
        <v>9.9673169999999995</v>
      </c>
      <c r="AT1931">
        <v>80.273042371082965</v>
      </c>
      <c r="AU1931">
        <v>34.391829899999998</v>
      </c>
      <c r="AV1931">
        <v>61.852897830000003</v>
      </c>
      <c r="AW1931">
        <v>2.3749278</v>
      </c>
      <c r="AX1931">
        <v>9.9673169999999995</v>
      </c>
      <c r="AY1931" t="s">
        <v>152</v>
      </c>
      <c r="AZ1931" t="s">
        <v>94</v>
      </c>
      <c r="BA1931">
        <v>0.76796248992414184</v>
      </c>
      <c r="BB1931">
        <v>0.73252878203079186</v>
      </c>
      <c r="BC1931">
        <v>8.562492922247901E-2</v>
      </c>
      <c r="BE1931">
        <v>0.42230349951790169</v>
      </c>
      <c r="BF1931">
        <v>0.52485085511481211</v>
      </c>
      <c r="BG1931">
        <v>0.57469243285329041</v>
      </c>
      <c r="BH1931">
        <v>0.62482809454867905</v>
      </c>
      <c r="BI1931">
        <v>0</v>
      </c>
      <c r="BJ1931">
        <v>5.1515676813043916</v>
      </c>
      <c r="BK1931">
        <v>0.85345081266301182</v>
      </c>
      <c r="BM1931">
        <v>2.9447980010190369</v>
      </c>
    </row>
    <row r="1932" spans="1:65" x14ac:dyDescent="0.35">
      <c r="A1932" t="s">
        <v>1076</v>
      </c>
      <c r="B1932" t="s">
        <v>1076</v>
      </c>
      <c r="C1932" t="s">
        <v>1077</v>
      </c>
      <c r="D1932">
        <v>3.6997642157099751E-4</v>
      </c>
      <c r="E1932" t="s">
        <v>67</v>
      </c>
      <c r="F1932" t="s">
        <v>754</v>
      </c>
      <c r="G1932" t="s">
        <v>591</v>
      </c>
      <c r="H1932" t="s">
        <v>98</v>
      </c>
      <c r="I1932">
        <v>32738707617.759998</v>
      </c>
      <c r="J1932">
        <v>3.4075000000000002</v>
      </c>
      <c r="K1932">
        <v>45890.44</v>
      </c>
      <c r="L1932" t="s">
        <v>1078</v>
      </c>
      <c r="M1932" s="3">
        <v>46174</v>
      </c>
      <c r="N1932" t="s">
        <v>1075</v>
      </c>
      <c r="O1932">
        <v>77.459999999999994</v>
      </c>
      <c r="P1932">
        <v>12112549.891278001</v>
      </c>
      <c r="Q1932" t="s">
        <v>757</v>
      </c>
      <c r="R1932" t="s">
        <v>601</v>
      </c>
      <c r="S1932" t="s">
        <v>596</v>
      </c>
      <c r="U1932" t="s">
        <v>92</v>
      </c>
      <c r="W1932">
        <v>4.0415098699999996</v>
      </c>
      <c r="X1932">
        <v>6.2791609499999996</v>
      </c>
      <c r="Y1932">
        <v>6.6451527500000003</v>
      </c>
      <c r="Z1932">
        <v>31.58365658</v>
      </c>
      <c r="AA1932">
        <v>31.027768030000001</v>
      </c>
      <c r="AB1932">
        <v>33.243471239999998</v>
      </c>
      <c r="AC1932">
        <v>0</v>
      </c>
      <c r="AE1932">
        <v>186.21547325</v>
      </c>
      <c r="AI1932">
        <v>96.011875439999997</v>
      </c>
      <c r="AJ1932">
        <v>39.162939160000001</v>
      </c>
      <c r="AK1932">
        <v>50.21755022</v>
      </c>
      <c r="AL1932">
        <v>6.4744064699999999</v>
      </c>
      <c r="AM1932">
        <v>6.8698382499999999</v>
      </c>
      <c r="AN1932">
        <v>29.052429060000001</v>
      </c>
      <c r="AO1932">
        <v>26.14032615</v>
      </c>
      <c r="AP1932">
        <v>60.08276008</v>
      </c>
      <c r="AR1932">
        <v>6.8698382499999999</v>
      </c>
      <c r="AS1932">
        <v>25.523464279999999</v>
      </c>
      <c r="AT1932">
        <v>64.382825210440686</v>
      </c>
      <c r="AU1932">
        <v>60.08276008</v>
      </c>
      <c r="AV1932">
        <v>26.920426930000001</v>
      </c>
      <c r="AW1932">
        <v>9.7134097100000005</v>
      </c>
      <c r="AX1932">
        <v>25.523464279999999</v>
      </c>
      <c r="AY1932" t="s">
        <v>121</v>
      </c>
      <c r="AZ1932" t="s">
        <v>94</v>
      </c>
      <c r="BA1932">
        <v>0.62127201270009813</v>
      </c>
      <c r="BB1932">
        <v>0.46541891535539759</v>
      </c>
      <c r="BC1932">
        <v>7.9493206950663042E-4</v>
      </c>
      <c r="BE1932">
        <v>3.2127258048905731E-3</v>
      </c>
      <c r="BF1932">
        <v>4.9915064087487186E-3</v>
      </c>
      <c r="BG1932">
        <v>5.2824450277451761E-3</v>
      </c>
      <c r="BH1932">
        <v>5.4610547372483083E-3</v>
      </c>
      <c r="BI1932">
        <v>0</v>
      </c>
      <c r="BJ1932">
        <v>0.14802865152477909</v>
      </c>
      <c r="BK1932">
        <v>2.0289420281078961E-2</v>
      </c>
      <c r="BM1932">
        <v>4.776171281206476E-2</v>
      </c>
    </row>
    <row r="1933" spans="1:65" x14ac:dyDescent="0.35">
      <c r="A1933" t="s">
        <v>1025</v>
      </c>
      <c r="B1933" t="s">
        <v>1025</v>
      </c>
      <c r="C1933" t="s">
        <v>1026</v>
      </c>
      <c r="D1933">
        <v>5.1350674681827201E-3</v>
      </c>
      <c r="E1933" t="s">
        <v>122</v>
      </c>
      <c r="F1933" t="s">
        <v>754</v>
      </c>
      <c r="G1933" t="s">
        <v>591</v>
      </c>
      <c r="H1933" t="s">
        <v>70</v>
      </c>
      <c r="I1933">
        <v>50823903457.370003</v>
      </c>
      <c r="J1933">
        <v>3.4075000000000002</v>
      </c>
      <c r="K1933">
        <v>3130000</v>
      </c>
      <c r="L1933" t="s">
        <v>1027</v>
      </c>
      <c r="M1933" s="3">
        <v>46174</v>
      </c>
      <c r="N1933" t="s">
        <v>1028</v>
      </c>
      <c r="O1933">
        <v>24.47</v>
      </c>
      <c r="P1933">
        <v>260984173.25</v>
      </c>
      <c r="Q1933" t="s">
        <v>757</v>
      </c>
      <c r="R1933" t="s">
        <v>544</v>
      </c>
      <c r="S1933" t="s">
        <v>596</v>
      </c>
      <c r="U1933" t="s">
        <v>92</v>
      </c>
      <c r="W1933">
        <v>6.40638752</v>
      </c>
      <c r="X1933">
        <v>5.2189031200000002</v>
      </c>
      <c r="Y1933">
        <v>4.5778908300000003</v>
      </c>
      <c r="Z1933">
        <v>8.2020593999999996</v>
      </c>
      <c r="AA1933">
        <v>49.950691149999997</v>
      </c>
      <c r="AB1933">
        <v>37.585162240000002</v>
      </c>
      <c r="AC1933">
        <v>0</v>
      </c>
      <c r="AE1933">
        <v>13.619962810000001</v>
      </c>
      <c r="AI1933">
        <v>95.932559380000001</v>
      </c>
      <c r="AJ1933">
        <v>46.167961490000003</v>
      </c>
      <c r="AK1933">
        <v>41.911774270000002</v>
      </c>
      <c r="AL1933">
        <v>7.6581770300000001</v>
      </c>
      <c r="AM1933">
        <v>6.4687391200000004</v>
      </c>
      <c r="AN1933">
        <v>16.416450749999999</v>
      </c>
      <c r="AO1933">
        <v>40.532478380000001</v>
      </c>
      <c r="AP1933">
        <v>0</v>
      </c>
      <c r="AR1933">
        <v>6.4687391200000004</v>
      </c>
      <c r="AS1933">
        <v>6.8848396200000002</v>
      </c>
      <c r="AT1933">
        <v>47.062318738063233</v>
      </c>
      <c r="AU1933">
        <v>0</v>
      </c>
      <c r="AV1933">
        <v>41.480575549999998</v>
      </c>
      <c r="AW1933">
        <v>58.244425280000002</v>
      </c>
      <c r="AX1933">
        <v>6.8848396200000002</v>
      </c>
      <c r="AY1933" t="s">
        <v>152</v>
      </c>
      <c r="AZ1933" t="s">
        <v>94</v>
      </c>
      <c r="BA1933">
        <v>0.60589742474947772</v>
      </c>
      <c r="BB1933">
        <v>0.46385389407758731</v>
      </c>
      <c r="BC1933">
        <v>1.107044164929182E-2</v>
      </c>
      <c r="BE1933">
        <v>7.0921539222911362E-2</v>
      </c>
      <c r="BF1933">
        <v>5.7775562463267052E-2</v>
      </c>
      <c r="BG1933">
        <v>5.0679273310343123E-2</v>
      </c>
      <c r="BH1933">
        <v>7.1611798972451346E-2</v>
      </c>
      <c r="BI1933">
        <v>0</v>
      </c>
      <c r="BJ1933">
        <v>0.15077900355362969</v>
      </c>
      <c r="BK1933">
        <v>7.6218215277942494E-2</v>
      </c>
      <c r="BM1933">
        <v>0</v>
      </c>
    </row>
    <row r="1934" spans="1:65" x14ac:dyDescent="0.35">
      <c r="A1934" t="s">
        <v>1025</v>
      </c>
      <c r="B1934" t="s">
        <v>1025</v>
      </c>
      <c r="C1934" t="s">
        <v>1026</v>
      </c>
      <c r="D1934">
        <v>6.7144202252921695E-4</v>
      </c>
      <c r="E1934" t="s">
        <v>76</v>
      </c>
      <c r="F1934" t="s">
        <v>754</v>
      </c>
      <c r="G1934" t="s">
        <v>591</v>
      </c>
      <c r="H1934" t="s">
        <v>70</v>
      </c>
      <c r="I1934">
        <v>13660103839.57</v>
      </c>
      <c r="J1934">
        <v>3.4075000000000002</v>
      </c>
      <c r="K1934">
        <v>110000</v>
      </c>
      <c r="L1934" t="s">
        <v>1027</v>
      </c>
      <c r="M1934" s="3">
        <v>46174</v>
      </c>
      <c r="N1934" t="s">
        <v>1028</v>
      </c>
      <c r="O1934">
        <v>24.47</v>
      </c>
      <c r="P1934">
        <v>9171967.75</v>
      </c>
      <c r="Q1934" t="s">
        <v>757</v>
      </c>
      <c r="R1934" t="s">
        <v>544</v>
      </c>
      <c r="S1934" t="s">
        <v>596</v>
      </c>
      <c r="U1934" t="s">
        <v>92</v>
      </c>
      <c r="W1934">
        <v>6.40638752</v>
      </c>
      <c r="X1934">
        <v>5.2189031200000002</v>
      </c>
      <c r="Y1934">
        <v>4.5778908300000003</v>
      </c>
      <c r="Z1934">
        <v>8.2020593999999996</v>
      </c>
      <c r="AA1934">
        <v>49.950691149999997</v>
      </c>
      <c r="AB1934">
        <v>37.585162240000002</v>
      </c>
      <c r="AC1934">
        <v>0</v>
      </c>
      <c r="AE1934">
        <v>13.619962810000001</v>
      </c>
      <c r="AI1934">
        <v>95.932559380000001</v>
      </c>
      <c r="AJ1934">
        <v>46.167961490000003</v>
      </c>
      <c r="AK1934">
        <v>41.911774270000002</v>
      </c>
      <c r="AL1934">
        <v>7.6581770300000001</v>
      </c>
      <c r="AM1934">
        <v>6.4687391200000004</v>
      </c>
      <c r="AN1934">
        <v>16.416450749999999</v>
      </c>
      <c r="AO1934">
        <v>40.532478380000001</v>
      </c>
      <c r="AP1934">
        <v>0</v>
      </c>
      <c r="AR1934">
        <v>6.4687391200000004</v>
      </c>
      <c r="AS1934">
        <v>6.8848396200000002</v>
      </c>
      <c r="AT1934">
        <v>47.062318738063233</v>
      </c>
      <c r="AU1934">
        <v>0</v>
      </c>
      <c r="AV1934">
        <v>41.480575549999998</v>
      </c>
      <c r="AW1934">
        <v>58.244425280000002</v>
      </c>
      <c r="AX1934">
        <v>6.8848396200000002</v>
      </c>
      <c r="AY1934" t="s">
        <v>152</v>
      </c>
      <c r="AZ1934" t="s">
        <v>94</v>
      </c>
      <c r="BA1934">
        <v>0.57964491438033405</v>
      </c>
      <c r="BB1934">
        <v>0.27812850864313721</v>
      </c>
      <c r="BC1934">
        <v>2.4141431088991129E-3</v>
      </c>
      <c r="BE1934">
        <v>1.546593628434528E-2</v>
      </c>
      <c r="BF1934">
        <v>1.259917900316008E-2</v>
      </c>
      <c r="BG1934">
        <v>1.1051683600536939E-2</v>
      </c>
      <c r="BH1934">
        <v>1.5616461969814111E-2</v>
      </c>
      <c r="BI1934">
        <v>0</v>
      </c>
      <c r="BJ1934">
        <v>3.2880539361223697E-2</v>
      </c>
      <c r="BK1934">
        <v>1.6620988124498592E-2</v>
      </c>
      <c r="BM1934">
        <v>0</v>
      </c>
    </row>
    <row r="1935" spans="1:65" x14ac:dyDescent="0.35">
      <c r="A1935" t="s">
        <v>1095</v>
      </c>
      <c r="B1935" t="s">
        <v>1095</v>
      </c>
      <c r="C1935" t="s">
        <v>1096</v>
      </c>
      <c r="D1935">
        <v>2.6950782721429629E-6</v>
      </c>
      <c r="E1935" t="s">
        <v>122</v>
      </c>
      <c r="F1935" t="s">
        <v>754</v>
      </c>
      <c r="G1935" t="s">
        <v>591</v>
      </c>
      <c r="H1935" t="s">
        <v>98</v>
      </c>
      <c r="I1935">
        <v>22634607692.759998</v>
      </c>
      <c r="J1935">
        <v>4.5163004999999998</v>
      </c>
      <c r="K1935">
        <v>7191.8249999927903</v>
      </c>
      <c r="L1935" t="s">
        <v>1097</v>
      </c>
      <c r="M1935" s="3">
        <v>46174</v>
      </c>
      <c r="N1935" t="s">
        <v>1098</v>
      </c>
      <c r="O1935">
        <v>1.8781159999999999</v>
      </c>
      <c r="P1935">
        <v>61002.039391237347</v>
      </c>
      <c r="Q1935" t="s">
        <v>757</v>
      </c>
      <c r="R1935" t="s">
        <v>790</v>
      </c>
      <c r="S1935" t="s">
        <v>994</v>
      </c>
      <c r="U1935" t="s">
        <v>120</v>
      </c>
      <c r="W1935">
        <v>6.2347023899999998</v>
      </c>
      <c r="X1935">
        <v>5.5140653200000003</v>
      </c>
      <c r="Y1935">
        <v>6.9430286399999996</v>
      </c>
      <c r="Z1935">
        <v>21.173694179999998</v>
      </c>
      <c r="AA1935">
        <v>38.169752160000002</v>
      </c>
      <c r="AB1935">
        <v>37.590550589999999</v>
      </c>
      <c r="AC1935">
        <v>0</v>
      </c>
      <c r="AE1935">
        <v>212.63439131999999</v>
      </c>
      <c r="AI1935">
        <v>99.999999979999998</v>
      </c>
      <c r="AJ1935">
        <v>81.553181539999997</v>
      </c>
      <c r="AK1935">
        <v>12.95381296</v>
      </c>
      <c r="AL1935">
        <v>2.4270024299999999</v>
      </c>
      <c r="AM1935">
        <v>8.1104266299999992</v>
      </c>
      <c r="AN1935">
        <v>75.980575970000004</v>
      </c>
      <c r="AO1935">
        <v>5.2093052100000001</v>
      </c>
      <c r="AP1935">
        <v>78.710378730000002</v>
      </c>
      <c r="AR1935">
        <v>8.1104266299999992</v>
      </c>
      <c r="AS1935">
        <v>161.70025175999999</v>
      </c>
      <c r="AT1935">
        <v>96.768762820966259</v>
      </c>
      <c r="AU1935">
        <v>78.710378730000002</v>
      </c>
      <c r="AV1935">
        <v>15.796615770000001</v>
      </c>
      <c r="AW1935">
        <v>2.4270024299999999</v>
      </c>
      <c r="AX1935">
        <v>161.70025175999999</v>
      </c>
      <c r="AY1935" t="s">
        <v>152</v>
      </c>
      <c r="AZ1935" t="s">
        <v>94</v>
      </c>
      <c r="BA1935">
        <v>0.61894322320384987</v>
      </c>
      <c r="BB1935">
        <v>0.47998002006166213</v>
      </c>
      <c r="BC1935">
        <v>5.6149801231241492E-6</v>
      </c>
      <c r="BE1935">
        <v>3.5007729993444618E-5</v>
      </c>
      <c r="BF1935">
        <v>3.0961367169408203E-5</v>
      </c>
      <c r="BG1935">
        <v>3.8984967807881692E-5</v>
      </c>
      <c r="BH1935">
        <v>4.5539884317506767E-5</v>
      </c>
      <c r="BI1935">
        <v>0</v>
      </c>
      <c r="BJ1935">
        <v>1.1939378807544021E-3</v>
      </c>
      <c r="BK1935">
        <v>9.0794369953657063E-4</v>
      </c>
      <c r="BM1935">
        <v>4.4195721205252391E-4</v>
      </c>
    </row>
    <row r="1936" spans="1:65" x14ac:dyDescent="0.35">
      <c r="A1936" t="s">
        <v>1059</v>
      </c>
      <c r="B1936" t="s">
        <v>1059</v>
      </c>
      <c r="C1936" t="s">
        <v>1060</v>
      </c>
      <c r="D1936">
        <v>2.7910489429465701E-4</v>
      </c>
      <c r="E1936" t="s">
        <v>122</v>
      </c>
      <c r="F1936" t="s">
        <v>590</v>
      </c>
      <c r="G1936" t="s">
        <v>591</v>
      </c>
      <c r="H1936" t="s">
        <v>81</v>
      </c>
      <c r="I1936">
        <v>14820337880.49</v>
      </c>
      <c r="J1936">
        <v>3.4075000000000002</v>
      </c>
      <c r="K1936">
        <v>8504.430126786041</v>
      </c>
      <c r="L1936" t="s">
        <v>1061</v>
      </c>
      <c r="M1936" s="3">
        <v>46174</v>
      </c>
      <c r="N1936" t="s">
        <v>1058</v>
      </c>
      <c r="O1936">
        <v>142.7396</v>
      </c>
      <c r="P1936">
        <v>4136428.8375452631</v>
      </c>
      <c r="Q1936" t="s">
        <v>594</v>
      </c>
      <c r="R1936" t="s">
        <v>886</v>
      </c>
      <c r="S1936" t="s">
        <v>602</v>
      </c>
      <c r="U1936" t="s">
        <v>283</v>
      </c>
      <c r="W1936">
        <v>2.9361659900000001</v>
      </c>
      <c r="X1936">
        <v>6.4868559000000001</v>
      </c>
      <c r="Y1936">
        <v>4.1942336400000002</v>
      </c>
      <c r="Z1936">
        <v>21.720846559999998</v>
      </c>
      <c r="AA1936">
        <v>29.19380061</v>
      </c>
      <c r="AB1936">
        <v>36.54197791</v>
      </c>
      <c r="AC1936">
        <v>0</v>
      </c>
      <c r="AE1936">
        <v>13.829591840000001</v>
      </c>
      <c r="AI1936">
        <v>90.230392030000004</v>
      </c>
      <c r="AJ1936">
        <v>3.2379935299999998</v>
      </c>
      <c r="AK1936">
        <v>68.333063319999994</v>
      </c>
      <c r="AL1936">
        <v>15.885568230000001</v>
      </c>
      <c r="AM1936">
        <v>3.49615834</v>
      </c>
      <c r="AN1936">
        <v>3.6186927600000001</v>
      </c>
      <c r="AO1936">
        <v>3.4425931200000002</v>
      </c>
      <c r="AP1936">
        <v>1.53609693</v>
      </c>
      <c r="AR1936">
        <v>3.49615834</v>
      </c>
      <c r="AS1936">
        <v>2.0752932099999999</v>
      </c>
      <c r="AT1936">
        <v>1.032750937256844</v>
      </c>
      <c r="AU1936">
        <v>1.53609693</v>
      </c>
      <c r="AV1936">
        <v>5.8817882399999997</v>
      </c>
      <c r="AW1936">
        <v>8.3099833800000003</v>
      </c>
      <c r="AX1936">
        <v>2.0752932099999999</v>
      </c>
      <c r="AY1936" t="s">
        <v>93</v>
      </c>
      <c r="AZ1936" t="s">
        <v>94</v>
      </c>
      <c r="BA1936">
        <v>0.61054167726613329</v>
      </c>
      <c r="BB1936">
        <v>0.49055401443133689</v>
      </c>
      <c r="BC1936">
        <v>5.6895853684573903E-4</v>
      </c>
      <c r="BE1936">
        <v>1.670556705606621E-3</v>
      </c>
      <c r="BF1936">
        <v>3.6907520415931502E-3</v>
      </c>
      <c r="BG1936">
        <v>2.3863450350035779E-3</v>
      </c>
      <c r="BH1936">
        <v>1.9891691337074282E-3</v>
      </c>
      <c r="BI1936">
        <v>0</v>
      </c>
      <c r="BJ1936">
        <v>7.8684643384601717E-3</v>
      </c>
      <c r="BK1936">
        <v>1.180755788287497E-3</v>
      </c>
      <c r="BM1936">
        <v>8.7397546174603164E-4</v>
      </c>
    </row>
    <row r="1937" spans="1:65" x14ac:dyDescent="0.35">
      <c r="A1937" t="s">
        <v>933</v>
      </c>
      <c r="B1937" t="s">
        <v>933</v>
      </c>
      <c r="C1937" t="s">
        <v>934</v>
      </c>
      <c r="D1937">
        <v>1.25196782044409E-8</v>
      </c>
      <c r="E1937" t="s">
        <v>133</v>
      </c>
      <c r="F1937" t="s">
        <v>754</v>
      </c>
      <c r="G1937" t="s">
        <v>591</v>
      </c>
      <c r="H1937" t="s">
        <v>70</v>
      </c>
      <c r="I1937">
        <v>12940613237.889999</v>
      </c>
      <c r="J1937">
        <v>3.4075000000000002</v>
      </c>
      <c r="K1937">
        <v>1.090000000043801</v>
      </c>
      <c r="L1937" t="s">
        <v>935</v>
      </c>
      <c r="M1937" s="3">
        <v>46174</v>
      </c>
      <c r="N1937" t="s">
        <v>936</v>
      </c>
      <c r="O1937">
        <v>43.62</v>
      </c>
      <c r="P1937">
        <v>162.0123135065104</v>
      </c>
      <c r="AZ1937" t="s">
        <v>73</v>
      </c>
      <c r="BA1937">
        <v>0.80400569866377269</v>
      </c>
      <c r="BB1937">
        <v>7.0219065061601485E-2</v>
      </c>
      <c r="BC1937">
        <v>1.7829457275538621E-7</v>
      </c>
    </row>
    <row r="1938" spans="1:65" x14ac:dyDescent="0.35">
      <c r="A1938" t="s">
        <v>933</v>
      </c>
      <c r="B1938" t="s">
        <v>933</v>
      </c>
      <c r="C1938" t="s">
        <v>934</v>
      </c>
      <c r="D1938">
        <v>2.4565906494019202E-9</v>
      </c>
      <c r="E1938" t="s">
        <v>122</v>
      </c>
      <c r="F1938" t="s">
        <v>754</v>
      </c>
      <c r="G1938" t="s">
        <v>591</v>
      </c>
      <c r="H1938" t="s">
        <v>70</v>
      </c>
      <c r="I1938">
        <v>50823903457.370003</v>
      </c>
      <c r="J1938">
        <v>3.4075000000000002</v>
      </c>
      <c r="K1938">
        <v>0.83999999999650754</v>
      </c>
      <c r="L1938" t="s">
        <v>935</v>
      </c>
      <c r="M1938" s="3">
        <v>46174</v>
      </c>
      <c r="N1938" t="s">
        <v>936</v>
      </c>
      <c r="O1938">
        <v>43.62</v>
      </c>
      <c r="P1938">
        <v>124.85352599948089</v>
      </c>
      <c r="AZ1938" t="s">
        <v>73</v>
      </c>
      <c r="BA1938">
        <v>0.60589742474947772</v>
      </c>
      <c r="BB1938">
        <v>0.14204353067189021</v>
      </c>
      <c r="BC1938">
        <v>1.7294632411499669E-8</v>
      </c>
    </row>
    <row r="1939" spans="1:65" x14ac:dyDescent="0.35">
      <c r="A1939" t="s">
        <v>758</v>
      </c>
      <c r="B1939" t="s">
        <v>758</v>
      </c>
      <c r="C1939" t="s">
        <v>759</v>
      </c>
      <c r="D1939">
        <v>1.1347613116046199E-3</v>
      </c>
      <c r="E1939" t="s">
        <v>67</v>
      </c>
      <c r="F1939" t="s">
        <v>590</v>
      </c>
      <c r="G1939" t="s">
        <v>591</v>
      </c>
      <c r="H1939" t="s">
        <v>81</v>
      </c>
      <c r="I1939">
        <v>22785495209.5</v>
      </c>
      <c r="J1939">
        <v>3.4075000000000002</v>
      </c>
      <c r="K1939">
        <v>78681.009999999995</v>
      </c>
      <c r="L1939" t="s">
        <v>760</v>
      </c>
      <c r="M1939" s="3">
        <v>46174</v>
      </c>
      <c r="N1939" t="s">
        <v>593</v>
      </c>
      <c r="O1939">
        <v>96.44</v>
      </c>
      <c r="P1939">
        <v>25856098.429492999</v>
      </c>
      <c r="Q1939" t="s">
        <v>594</v>
      </c>
      <c r="R1939" t="s">
        <v>693</v>
      </c>
      <c r="S1939" t="s">
        <v>596</v>
      </c>
      <c r="U1939" t="s">
        <v>283</v>
      </c>
      <c r="W1939">
        <v>4.8612069</v>
      </c>
      <c r="X1939">
        <v>5.5588361099999997</v>
      </c>
      <c r="Y1939">
        <v>4.9553672500000001</v>
      </c>
      <c r="Z1939">
        <v>25.295738929999999</v>
      </c>
      <c r="AA1939">
        <v>24.365633500000001</v>
      </c>
      <c r="AB1939">
        <v>46.525339359999997</v>
      </c>
      <c r="AC1939">
        <v>2.4878198899999999</v>
      </c>
      <c r="AE1939">
        <v>675.07340331</v>
      </c>
      <c r="AI1939">
        <v>97.298394459999997</v>
      </c>
      <c r="AJ1939">
        <v>0.66110528999999996</v>
      </c>
      <c r="AK1939">
        <v>78.593071039999998</v>
      </c>
      <c r="AL1939">
        <v>16.932535470000001</v>
      </c>
      <c r="AM1939">
        <v>3.89250571</v>
      </c>
      <c r="AN1939">
        <v>7.5661604899999997</v>
      </c>
      <c r="AO1939">
        <v>0.34370275</v>
      </c>
      <c r="AP1939">
        <v>0</v>
      </c>
      <c r="AR1939">
        <v>3.89250571</v>
      </c>
      <c r="AS1939">
        <v>383.52408081999999</v>
      </c>
      <c r="AT1939">
        <v>2.225366060691802</v>
      </c>
      <c r="AU1939">
        <v>0</v>
      </c>
      <c r="AV1939">
        <v>3.83483068</v>
      </c>
      <c r="AW1939">
        <v>5.2167416700000002</v>
      </c>
      <c r="AX1939">
        <v>383.52408081999999</v>
      </c>
      <c r="AY1939" t="s">
        <v>93</v>
      </c>
      <c r="AZ1939" t="s">
        <v>94</v>
      </c>
      <c r="BA1939">
        <v>0.65823102542440226</v>
      </c>
      <c r="BB1939">
        <v>0.5409661471288153</v>
      </c>
      <c r="BC1939">
        <v>2.0976567898516011E-3</v>
      </c>
      <c r="BE1939">
        <v>1.0197143660658461E-2</v>
      </c>
      <c r="BF1939">
        <v>1.166053030981376E-2</v>
      </c>
      <c r="BG1939">
        <v>1.0394659758170759E-2</v>
      </c>
      <c r="BH1939">
        <v>8.1651410321176288E-3</v>
      </c>
      <c r="BI1939">
        <v>5.2185922841863639E-3</v>
      </c>
      <c r="BJ1939">
        <v>1.4160723081014499</v>
      </c>
      <c r="BK1939">
        <v>0.8045018922036673</v>
      </c>
      <c r="BM1939">
        <v>0</v>
      </c>
    </row>
    <row r="1940" spans="1:65" x14ac:dyDescent="0.35">
      <c r="A1940" t="s">
        <v>1087</v>
      </c>
      <c r="B1940" t="s">
        <v>1087</v>
      </c>
      <c r="C1940" t="s">
        <v>1088</v>
      </c>
      <c r="D1940">
        <v>2.0797653149589629E-3</v>
      </c>
      <c r="E1940" t="s">
        <v>67</v>
      </c>
      <c r="F1940" t="s">
        <v>590</v>
      </c>
      <c r="G1940" t="s">
        <v>591</v>
      </c>
      <c r="H1940" t="s">
        <v>98</v>
      </c>
      <c r="I1940">
        <v>32738707617.759998</v>
      </c>
      <c r="J1940">
        <v>3.4075000000000002</v>
      </c>
      <c r="K1940">
        <v>1600000</v>
      </c>
      <c r="L1940" t="s">
        <v>1089</v>
      </c>
      <c r="M1940" s="3">
        <v>46174</v>
      </c>
      <c r="N1940" t="s">
        <v>1090</v>
      </c>
      <c r="O1940">
        <v>12.48878</v>
      </c>
      <c r="P1940">
        <v>68088828.560000002</v>
      </c>
      <c r="Q1940" t="s">
        <v>594</v>
      </c>
      <c r="R1940" t="s">
        <v>693</v>
      </c>
      <c r="S1940" t="s">
        <v>649</v>
      </c>
      <c r="U1940" t="s">
        <v>283</v>
      </c>
      <c r="W1940">
        <v>4.9898381699999996</v>
      </c>
      <c r="X1940">
        <v>5.6654938699999997</v>
      </c>
      <c r="Y1940">
        <v>5.2926126</v>
      </c>
      <c r="Z1940">
        <v>19.67642154</v>
      </c>
      <c r="AA1940">
        <v>19.67642154</v>
      </c>
      <c r="AB1940">
        <v>39.352843069999999</v>
      </c>
      <c r="AC1940">
        <v>0</v>
      </c>
      <c r="AI1940">
        <v>100.00000000999999</v>
      </c>
      <c r="AJ1940">
        <v>0</v>
      </c>
      <c r="AK1940">
        <v>78.703432419999999</v>
      </c>
      <c r="AL1940">
        <v>2.2537199999999999E-3</v>
      </c>
      <c r="AM1940">
        <v>4.2631907800000004</v>
      </c>
      <c r="AN1940">
        <v>0</v>
      </c>
      <c r="AO1940">
        <v>0</v>
      </c>
      <c r="AP1940">
        <v>0</v>
      </c>
      <c r="AR1940">
        <v>4.2631907800000004</v>
      </c>
      <c r="AT1940">
        <v>3.5891631887953599</v>
      </c>
      <c r="AU1940">
        <v>0</v>
      </c>
      <c r="AV1940">
        <v>0</v>
      </c>
      <c r="AW1940">
        <v>0</v>
      </c>
      <c r="AZ1940" t="s">
        <v>94</v>
      </c>
      <c r="BA1940">
        <v>0.62127201270009813</v>
      </c>
      <c r="BB1940">
        <v>0.46541891535539759</v>
      </c>
      <c r="BC1940">
        <v>4.468587859973068E-3</v>
      </c>
      <c r="BE1940">
        <v>2.229753026969223E-2</v>
      </c>
      <c r="BF1940">
        <v>2.5316757128233839E-2</v>
      </c>
      <c r="BG1940">
        <v>2.3650504411900499E-2</v>
      </c>
      <c r="BH1940">
        <v>1.9050442564257121E-2</v>
      </c>
      <c r="BI1940">
        <v>0</v>
      </c>
      <c r="BM1940">
        <v>0</v>
      </c>
    </row>
    <row r="1941" spans="1:65" x14ac:dyDescent="0.35">
      <c r="A1941" t="s">
        <v>887</v>
      </c>
      <c r="B1941" t="s">
        <v>887</v>
      </c>
      <c r="C1941" t="s">
        <v>888</v>
      </c>
      <c r="D1941">
        <v>2.3494668190050499E-8</v>
      </c>
      <c r="E1941" t="s">
        <v>133</v>
      </c>
      <c r="F1941" t="s">
        <v>754</v>
      </c>
      <c r="G1941" t="s">
        <v>591</v>
      </c>
      <c r="H1941" t="s">
        <v>70</v>
      </c>
      <c r="I1941">
        <v>12940613237.889999</v>
      </c>
      <c r="J1941">
        <v>3.4075000000000002</v>
      </c>
      <c r="K1941">
        <v>0.54800000000000004</v>
      </c>
      <c r="L1941" t="s">
        <v>889</v>
      </c>
      <c r="M1941" s="3">
        <v>46174</v>
      </c>
      <c r="N1941" t="s">
        <v>879</v>
      </c>
      <c r="O1941">
        <v>162.82</v>
      </c>
      <c r="P1941">
        <v>304.03541419999999</v>
      </c>
      <c r="Q1941" t="s">
        <v>757</v>
      </c>
      <c r="R1941" t="s">
        <v>544</v>
      </c>
      <c r="S1941" t="s">
        <v>602</v>
      </c>
      <c r="U1941" t="s">
        <v>92</v>
      </c>
      <c r="W1941">
        <v>5.5930679899999998</v>
      </c>
      <c r="X1941">
        <v>5.2278431400000001</v>
      </c>
      <c r="Y1941">
        <v>5.20964676</v>
      </c>
      <c r="Z1941">
        <v>20.0658542</v>
      </c>
      <c r="AA1941">
        <v>29.946526840000001</v>
      </c>
      <c r="AB1941">
        <v>32.617666849999999</v>
      </c>
      <c r="AC1941">
        <v>2.7866083599999998</v>
      </c>
      <c r="AE1941">
        <v>162.08723701</v>
      </c>
      <c r="AI1941">
        <v>83.14337664</v>
      </c>
      <c r="AJ1941">
        <v>28.334485010000002</v>
      </c>
      <c r="AK1941">
        <v>42.292626869999999</v>
      </c>
      <c r="AL1941">
        <v>12.002936010000001</v>
      </c>
      <c r="AM1941">
        <v>5.89732491</v>
      </c>
      <c r="AN1941">
        <v>17.13975142</v>
      </c>
      <c r="AO1941">
        <v>12.63703791</v>
      </c>
      <c r="AP1941">
        <v>5.3842161500000003</v>
      </c>
      <c r="AR1941">
        <v>5.89732491</v>
      </c>
      <c r="AS1941">
        <v>35.208965880000001</v>
      </c>
      <c r="AT1941">
        <v>30.603381198274029</v>
      </c>
      <c r="AU1941">
        <v>5.3842161500000003</v>
      </c>
      <c r="AV1941">
        <v>54.760364279999997</v>
      </c>
      <c r="AW1941">
        <v>22.485467459999999</v>
      </c>
      <c r="AX1941">
        <v>35.208965880000001</v>
      </c>
      <c r="AY1941" t="s">
        <v>152</v>
      </c>
      <c r="AZ1941" t="s">
        <v>94</v>
      </c>
      <c r="BA1941">
        <v>0.80400569866377269</v>
      </c>
      <c r="BB1941">
        <v>0.73378663360217133</v>
      </c>
      <c r="BC1941">
        <v>3.2018392151291673E-8</v>
      </c>
      <c r="BE1941">
        <v>1.790810442326567E-7</v>
      </c>
      <c r="BF1941">
        <v>1.6738713176195999E-7</v>
      </c>
      <c r="BG1941">
        <v>1.6680451293138609E-7</v>
      </c>
      <c r="BH1941">
        <v>1.8882286161196089E-7</v>
      </c>
      <c r="BI1941">
        <v>8.9222719242547756E-8</v>
      </c>
      <c r="BJ1941">
        <v>5.1897727173055374E-6</v>
      </c>
      <c r="BK1941">
        <v>1.127334476787288E-6</v>
      </c>
      <c r="BM1941">
        <v>1.723939441180179E-7</v>
      </c>
    </row>
    <row r="1942" spans="1:65" x14ac:dyDescent="0.35">
      <c r="A1942" t="s">
        <v>887</v>
      </c>
      <c r="B1942" t="s">
        <v>887</v>
      </c>
      <c r="C1942" t="s">
        <v>888</v>
      </c>
      <c r="D1942">
        <v>6.8991037462626502E-9</v>
      </c>
      <c r="E1942" t="s">
        <v>122</v>
      </c>
      <c r="F1942" t="s">
        <v>754</v>
      </c>
      <c r="G1942" t="s">
        <v>591</v>
      </c>
      <c r="H1942" t="s">
        <v>70</v>
      </c>
      <c r="I1942">
        <v>50823903457.370003</v>
      </c>
      <c r="J1942">
        <v>3.4075000000000002</v>
      </c>
      <c r="K1942">
        <v>0.63199999989623923</v>
      </c>
      <c r="L1942" t="s">
        <v>889</v>
      </c>
      <c r="M1942" s="3">
        <v>46174</v>
      </c>
      <c r="N1942" t="s">
        <v>879</v>
      </c>
      <c r="O1942">
        <v>162.82</v>
      </c>
      <c r="P1942">
        <v>350.63938274243259</v>
      </c>
      <c r="Q1942" t="s">
        <v>757</v>
      </c>
      <c r="R1942" t="s">
        <v>544</v>
      </c>
      <c r="S1942" t="s">
        <v>602</v>
      </c>
      <c r="U1942" t="s">
        <v>92</v>
      </c>
      <c r="W1942">
        <v>5.5930679899999998</v>
      </c>
      <c r="X1942">
        <v>5.2278431400000001</v>
      </c>
      <c r="Y1942">
        <v>5.20964676</v>
      </c>
      <c r="Z1942">
        <v>20.0658542</v>
      </c>
      <c r="AA1942">
        <v>29.946526840000001</v>
      </c>
      <c r="AB1942">
        <v>32.617666849999999</v>
      </c>
      <c r="AC1942">
        <v>2.7866083599999998</v>
      </c>
      <c r="AE1942">
        <v>162.08723701</v>
      </c>
      <c r="AI1942">
        <v>83.14337664</v>
      </c>
      <c r="AJ1942">
        <v>28.334485010000002</v>
      </c>
      <c r="AK1942">
        <v>42.292626869999999</v>
      </c>
      <c r="AL1942">
        <v>12.002936010000001</v>
      </c>
      <c r="AM1942">
        <v>5.89732491</v>
      </c>
      <c r="AN1942">
        <v>17.13975142</v>
      </c>
      <c r="AO1942">
        <v>12.63703791</v>
      </c>
      <c r="AP1942">
        <v>5.3842161500000003</v>
      </c>
      <c r="AR1942">
        <v>5.89732491</v>
      </c>
      <c r="AS1942">
        <v>35.208965880000001</v>
      </c>
      <c r="AT1942">
        <v>30.603381198274029</v>
      </c>
      <c r="AU1942">
        <v>5.3842161500000003</v>
      </c>
      <c r="AV1942">
        <v>54.760364279999997</v>
      </c>
      <c r="AW1942">
        <v>22.485467459999999</v>
      </c>
      <c r="AX1942">
        <v>35.208965880000001</v>
      </c>
      <c r="AY1942" t="s">
        <v>152</v>
      </c>
      <c r="AZ1942" t="s">
        <v>94</v>
      </c>
      <c r="BA1942">
        <v>0.60589742474947772</v>
      </c>
      <c r="BB1942">
        <v>0.46385389407758731</v>
      </c>
      <c r="BC1942">
        <v>1.487344147445846E-8</v>
      </c>
      <c r="BE1942">
        <v>8.3188169411932035E-8</v>
      </c>
      <c r="BF1942">
        <v>7.7756018980439165E-8</v>
      </c>
      <c r="BG1942">
        <v>7.7485376187462165E-8</v>
      </c>
      <c r="BH1942">
        <v>8.7713516904751035E-8</v>
      </c>
      <c r="BI1942">
        <v>4.144645635469668E-8</v>
      </c>
      <c r="BJ1942">
        <v>2.4107950334249132E-6</v>
      </c>
      <c r="BK1942">
        <v>5.2367849339238502E-7</v>
      </c>
      <c r="BM1942">
        <v>8.0081823792859084E-8</v>
      </c>
    </row>
    <row r="1943" spans="1:65" x14ac:dyDescent="0.35">
      <c r="A1943" t="s">
        <v>959</v>
      </c>
      <c r="B1943" t="s">
        <v>959</v>
      </c>
      <c r="C1943" t="s">
        <v>960</v>
      </c>
      <c r="D1943">
        <v>2.0456136294116569E-8</v>
      </c>
      <c r="E1943" t="s">
        <v>122</v>
      </c>
      <c r="F1943" t="s">
        <v>754</v>
      </c>
      <c r="G1943" t="s">
        <v>591</v>
      </c>
      <c r="H1943" t="s">
        <v>70</v>
      </c>
      <c r="I1943">
        <v>50823903457.370003</v>
      </c>
      <c r="J1943">
        <v>3.4075000000000002</v>
      </c>
      <c r="K1943">
        <v>1.6732999998519009</v>
      </c>
      <c r="L1943" t="s">
        <v>961</v>
      </c>
      <c r="M1943" s="3">
        <v>46174</v>
      </c>
      <c r="N1943" t="s">
        <v>958</v>
      </c>
      <c r="O1943">
        <v>182.34</v>
      </c>
      <c r="P1943">
        <v>1039.660696122982</v>
      </c>
      <c r="Q1943" t="s">
        <v>757</v>
      </c>
      <c r="R1943" t="s">
        <v>544</v>
      </c>
      <c r="S1943" t="s">
        <v>602</v>
      </c>
      <c r="U1943" t="s">
        <v>92</v>
      </c>
      <c r="W1943">
        <v>5.6565450999999998</v>
      </c>
      <c r="X1943">
        <v>5.3295717500000004</v>
      </c>
      <c r="Y1943">
        <v>5.0601833200000002</v>
      </c>
      <c r="Z1943">
        <v>16.265068979999999</v>
      </c>
      <c r="AA1943">
        <v>40.483580349999997</v>
      </c>
      <c r="AB1943">
        <v>32.890674529999998</v>
      </c>
      <c r="AC1943">
        <v>2.22489778</v>
      </c>
      <c r="AE1943">
        <v>212.94434699999999</v>
      </c>
      <c r="AI1943">
        <v>89.679221400000003</v>
      </c>
      <c r="AJ1943">
        <v>38.051235200000001</v>
      </c>
      <c r="AK1943">
        <v>40.690184119999998</v>
      </c>
      <c r="AL1943">
        <v>10.89790453</v>
      </c>
      <c r="AM1943">
        <v>6.3283957500000003</v>
      </c>
      <c r="AN1943">
        <v>23.119817149999999</v>
      </c>
      <c r="AO1943">
        <v>34.533909219999998</v>
      </c>
      <c r="AP1943">
        <v>3.651859</v>
      </c>
      <c r="AR1943">
        <v>6.3283957500000003</v>
      </c>
      <c r="AS1943">
        <v>76.81165609</v>
      </c>
      <c r="AT1943">
        <v>41.441607130225648</v>
      </c>
      <c r="AU1943">
        <v>3.651859</v>
      </c>
      <c r="AV1943">
        <v>58.927466979999998</v>
      </c>
      <c r="AW1943">
        <v>28.975325980000001</v>
      </c>
      <c r="AX1943">
        <v>76.81165609</v>
      </c>
      <c r="AY1943" t="s">
        <v>152</v>
      </c>
      <c r="AZ1943" t="s">
        <v>94</v>
      </c>
      <c r="BA1943">
        <v>0.60589742474947772</v>
      </c>
      <c r="BB1943">
        <v>0.46385389407758731</v>
      </c>
      <c r="BC1943">
        <v>4.4100387116066641E-8</v>
      </c>
      <c r="BE1943">
        <v>2.494558286494899E-7</v>
      </c>
      <c r="BF1943">
        <v>2.3503617733785269E-7</v>
      </c>
      <c r="BG1943">
        <v>2.231560432902633E-7</v>
      </c>
      <c r="BH1943">
        <v>2.7908470239867092E-7</v>
      </c>
      <c r="BI1943">
        <v>9.8118853391677276E-8</v>
      </c>
      <c r="BJ1943">
        <v>9.3909281368780239E-6</v>
      </c>
      <c r="BK1943">
        <v>3.3874237685951781E-6</v>
      </c>
      <c r="BM1943">
        <v>1.61048395593292E-7</v>
      </c>
    </row>
    <row r="1944" spans="1:65" x14ac:dyDescent="0.35">
      <c r="A1944" t="s">
        <v>959</v>
      </c>
      <c r="B1944" t="s">
        <v>959</v>
      </c>
      <c r="C1944" t="s">
        <v>960</v>
      </c>
      <c r="D1944">
        <v>7.7819636332315516E-5</v>
      </c>
      <c r="E1944" t="s">
        <v>133</v>
      </c>
      <c r="F1944" t="s">
        <v>754</v>
      </c>
      <c r="G1944" t="s">
        <v>591</v>
      </c>
      <c r="H1944" t="s">
        <v>70</v>
      </c>
      <c r="I1944">
        <v>12940613237.889999</v>
      </c>
      <c r="J1944">
        <v>3.4075000000000002</v>
      </c>
      <c r="K1944">
        <v>1620.7880999999879</v>
      </c>
      <c r="L1944" t="s">
        <v>961</v>
      </c>
      <c r="M1944" s="3">
        <v>46174</v>
      </c>
      <c r="N1944" t="s">
        <v>958</v>
      </c>
      <c r="O1944">
        <v>182.34</v>
      </c>
      <c r="P1944">
        <v>1007033.8160897481</v>
      </c>
      <c r="Q1944" t="s">
        <v>757</v>
      </c>
      <c r="R1944" t="s">
        <v>544</v>
      </c>
      <c r="S1944" t="s">
        <v>602</v>
      </c>
      <c r="U1944" t="s">
        <v>92</v>
      </c>
      <c r="W1944">
        <v>5.6565450999999998</v>
      </c>
      <c r="X1944">
        <v>5.3295717500000004</v>
      </c>
      <c r="Y1944">
        <v>5.0601833200000002</v>
      </c>
      <c r="Z1944">
        <v>16.265068979999999</v>
      </c>
      <c r="AA1944">
        <v>40.483580349999997</v>
      </c>
      <c r="AB1944">
        <v>32.890674529999998</v>
      </c>
      <c r="AC1944">
        <v>2.22489778</v>
      </c>
      <c r="AE1944">
        <v>212.94434699999999</v>
      </c>
      <c r="AI1944">
        <v>89.679221400000003</v>
      </c>
      <c r="AJ1944">
        <v>38.051235200000001</v>
      </c>
      <c r="AK1944">
        <v>40.690184119999998</v>
      </c>
      <c r="AL1944">
        <v>10.89790453</v>
      </c>
      <c r="AM1944">
        <v>6.3283957500000003</v>
      </c>
      <c r="AN1944">
        <v>23.119817149999999</v>
      </c>
      <c r="AO1944">
        <v>34.533909219999998</v>
      </c>
      <c r="AP1944">
        <v>3.651859</v>
      </c>
      <c r="AR1944">
        <v>6.3283957500000003</v>
      </c>
      <c r="AS1944">
        <v>76.81165609</v>
      </c>
      <c r="AT1944">
        <v>41.441607130225648</v>
      </c>
      <c r="AU1944">
        <v>3.651859</v>
      </c>
      <c r="AV1944">
        <v>58.927466979999998</v>
      </c>
      <c r="AW1944">
        <v>28.975325980000001</v>
      </c>
      <c r="AX1944">
        <v>76.81165609</v>
      </c>
      <c r="AY1944" t="s">
        <v>152</v>
      </c>
      <c r="AZ1944" t="s">
        <v>94</v>
      </c>
      <c r="BA1944">
        <v>0.80400569866377269</v>
      </c>
      <c r="BB1944">
        <v>0.73378663360217133</v>
      </c>
      <c r="BC1944">
        <v>1.0605213119009481E-4</v>
      </c>
      <c r="BE1944">
        <v>5.9988866302788805E-4</v>
      </c>
      <c r="BF1944">
        <v>5.6521244241802327E-4</v>
      </c>
      <c r="BG1944">
        <v>5.3664322529856957E-4</v>
      </c>
      <c r="BH1944">
        <v>6.7113985630183853E-4</v>
      </c>
      <c r="BI1944">
        <v>2.3595515124911069E-4</v>
      </c>
      <c r="BJ1944">
        <v>2.2583201824233071E-2</v>
      </c>
      <c r="BK1944">
        <v>8.1460398285851249E-3</v>
      </c>
      <c r="BM1944">
        <v>3.8728742975572839E-4</v>
      </c>
    </row>
    <row r="1945" spans="1:65" x14ac:dyDescent="0.35">
      <c r="A1945" t="s">
        <v>1095</v>
      </c>
      <c r="B1945" t="s">
        <v>1095</v>
      </c>
      <c r="C1945" t="s">
        <v>1096</v>
      </c>
      <c r="D1945">
        <v>4.7695935320214002E-6</v>
      </c>
      <c r="E1945" t="s">
        <v>76</v>
      </c>
      <c r="F1945" t="s">
        <v>754</v>
      </c>
      <c r="G1945" t="s">
        <v>591</v>
      </c>
      <c r="H1945" t="s">
        <v>98</v>
      </c>
      <c r="I1945">
        <v>6909727982.4300003</v>
      </c>
      <c r="J1945">
        <v>4.5163004999999998</v>
      </c>
      <c r="K1945">
        <v>3885.4119999882528</v>
      </c>
      <c r="L1945" t="s">
        <v>1097</v>
      </c>
      <c r="M1945" s="3">
        <v>46174</v>
      </c>
      <c r="N1945" t="s">
        <v>1098</v>
      </c>
      <c r="O1945">
        <v>1.8781159999999999</v>
      </c>
      <c r="P1945">
        <v>32956.593893025391</v>
      </c>
      <c r="Q1945" t="s">
        <v>757</v>
      </c>
      <c r="R1945" t="s">
        <v>790</v>
      </c>
      <c r="S1945" t="s">
        <v>994</v>
      </c>
      <c r="U1945" t="s">
        <v>120</v>
      </c>
      <c r="W1945">
        <v>6.2347023899999998</v>
      </c>
      <c r="X1945">
        <v>5.5140653200000003</v>
      </c>
      <c r="Y1945">
        <v>6.9430286399999996</v>
      </c>
      <c r="Z1945">
        <v>21.173694179999998</v>
      </c>
      <c r="AA1945">
        <v>38.169752160000002</v>
      </c>
      <c r="AB1945">
        <v>37.590550589999999</v>
      </c>
      <c r="AC1945">
        <v>0</v>
      </c>
      <c r="AE1945">
        <v>212.63439131999999</v>
      </c>
      <c r="AI1945">
        <v>99.999999979999998</v>
      </c>
      <c r="AJ1945">
        <v>81.553181539999997</v>
      </c>
      <c r="AK1945">
        <v>12.95381296</v>
      </c>
      <c r="AL1945">
        <v>2.4270024299999999</v>
      </c>
      <c r="AM1945">
        <v>8.1104266299999992</v>
      </c>
      <c r="AN1945">
        <v>75.980575970000004</v>
      </c>
      <c r="AO1945">
        <v>5.2093052100000001</v>
      </c>
      <c r="AP1945">
        <v>78.710378730000002</v>
      </c>
      <c r="AR1945">
        <v>8.1104266299999992</v>
      </c>
      <c r="AS1945">
        <v>161.70025175999999</v>
      </c>
      <c r="AT1945">
        <v>96.768762820966259</v>
      </c>
      <c r="AU1945">
        <v>78.710378730000002</v>
      </c>
      <c r="AV1945">
        <v>15.796615770000001</v>
      </c>
      <c r="AW1945">
        <v>2.4270024299999999</v>
      </c>
      <c r="AX1945">
        <v>161.70025175999999</v>
      </c>
      <c r="AY1945" t="s">
        <v>152</v>
      </c>
      <c r="AZ1945" t="s">
        <v>94</v>
      </c>
      <c r="BA1945">
        <v>0.56320493766591784</v>
      </c>
      <c r="BB1945">
        <v>0.28105568548147219</v>
      </c>
      <c r="BC1945">
        <v>1.6970279479849991E-5</v>
      </c>
      <c r="BE1945">
        <v>1.058046420319887E-4</v>
      </c>
      <c r="BF1945">
        <v>9.3575229550548476E-5</v>
      </c>
      <c r="BG1945">
        <v>1.178251364574028E-4</v>
      </c>
      <c r="BH1945">
        <v>1.376362066119179E-4</v>
      </c>
      <c r="BI1945">
        <v>0</v>
      </c>
      <c r="BJ1945">
        <v>3.608465047728189E-3</v>
      </c>
      <c r="BK1945">
        <v>2.744098464329305E-3</v>
      </c>
      <c r="BM1945">
        <v>1.3357371250129399E-3</v>
      </c>
    </row>
    <row r="1946" spans="1:65" x14ac:dyDescent="0.35">
      <c r="A1946" t="s">
        <v>959</v>
      </c>
      <c r="B1946" t="s">
        <v>959</v>
      </c>
      <c r="C1946" t="s">
        <v>960</v>
      </c>
      <c r="D1946">
        <v>1.53762836694825E-7</v>
      </c>
      <c r="E1946" t="s">
        <v>76</v>
      </c>
      <c r="F1946" t="s">
        <v>754</v>
      </c>
      <c r="G1946" t="s">
        <v>591</v>
      </c>
      <c r="H1946" t="s">
        <v>70</v>
      </c>
      <c r="I1946">
        <v>13660103839.57</v>
      </c>
      <c r="J1946">
        <v>3.4075000000000002</v>
      </c>
      <c r="K1946">
        <v>3.380551591707984</v>
      </c>
      <c r="L1946" t="s">
        <v>961</v>
      </c>
      <c r="M1946" s="3">
        <v>46174</v>
      </c>
      <c r="N1946" t="s">
        <v>958</v>
      </c>
      <c r="O1946">
        <v>182.34</v>
      </c>
      <c r="P1946">
        <v>2100.4163159181562</v>
      </c>
      <c r="Q1946" t="s">
        <v>757</v>
      </c>
      <c r="R1946" t="s">
        <v>544</v>
      </c>
      <c r="S1946" t="s">
        <v>602</v>
      </c>
      <c r="U1946" t="s">
        <v>92</v>
      </c>
      <c r="W1946">
        <v>5.6565450999999998</v>
      </c>
      <c r="X1946">
        <v>5.3295717500000004</v>
      </c>
      <c r="Y1946">
        <v>5.0601833200000002</v>
      </c>
      <c r="Z1946">
        <v>16.265068979999999</v>
      </c>
      <c r="AA1946">
        <v>40.483580349999997</v>
      </c>
      <c r="AB1946">
        <v>32.890674529999998</v>
      </c>
      <c r="AC1946">
        <v>2.22489778</v>
      </c>
      <c r="AE1946">
        <v>212.94434699999999</v>
      </c>
      <c r="AI1946">
        <v>89.679221400000003</v>
      </c>
      <c r="AJ1946">
        <v>38.051235200000001</v>
      </c>
      <c r="AK1946">
        <v>40.690184119999998</v>
      </c>
      <c r="AL1946">
        <v>10.89790453</v>
      </c>
      <c r="AM1946">
        <v>6.3283957500000003</v>
      </c>
      <c r="AN1946">
        <v>23.119817149999999</v>
      </c>
      <c r="AO1946">
        <v>34.533909219999998</v>
      </c>
      <c r="AP1946">
        <v>3.651859</v>
      </c>
      <c r="AR1946">
        <v>6.3283957500000003</v>
      </c>
      <c r="AS1946">
        <v>76.81165609</v>
      </c>
      <c r="AT1946">
        <v>41.441607130225648</v>
      </c>
      <c r="AU1946">
        <v>3.651859</v>
      </c>
      <c r="AV1946">
        <v>58.927466979999998</v>
      </c>
      <c r="AW1946">
        <v>28.975325980000001</v>
      </c>
      <c r="AX1946">
        <v>76.81165609</v>
      </c>
      <c r="AY1946" t="s">
        <v>152</v>
      </c>
      <c r="AZ1946" t="s">
        <v>94</v>
      </c>
      <c r="BA1946">
        <v>0.57964491438033405</v>
      </c>
      <c r="BB1946">
        <v>0.27812850864313721</v>
      </c>
      <c r="BC1946">
        <v>5.5284816880140821E-7</v>
      </c>
      <c r="BE1946">
        <v>3.127210600277578E-6</v>
      </c>
      <c r="BF1946">
        <v>2.946443982483217E-6</v>
      </c>
      <c r="BG1946">
        <v>2.7975130822614301E-6</v>
      </c>
      <c r="BH1946">
        <v>3.498642001838115E-6</v>
      </c>
      <c r="BI1946">
        <v>1.230030663443318E-6</v>
      </c>
      <c r="BJ1946">
        <v>1.1772589229556161E-4</v>
      </c>
      <c r="BK1946">
        <v>4.2465183411960032E-5</v>
      </c>
      <c r="BM1946">
        <v>2.0189235608709419E-6</v>
      </c>
    </row>
    <row r="1947" spans="1:65" x14ac:dyDescent="0.35">
      <c r="A1947" t="s">
        <v>1049</v>
      </c>
      <c r="B1947" t="s">
        <v>1049</v>
      </c>
      <c r="C1947" t="s">
        <v>1050</v>
      </c>
      <c r="D1947">
        <v>5.1808792900707792E-3</v>
      </c>
      <c r="E1947" t="s">
        <v>133</v>
      </c>
      <c r="F1947" t="s">
        <v>754</v>
      </c>
      <c r="G1947" t="s">
        <v>591</v>
      </c>
      <c r="H1947" t="s">
        <v>70</v>
      </c>
      <c r="I1947">
        <v>12940613237.889999</v>
      </c>
      <c r="J1947">
        <v>3.4075000000000002</v>
      </c>
      <c r="K1947">
        <v>345000</v>
      </c>
      <c r="L1947" t="s">
        <v>1051</v>
      </c>
      <c r="M1947" s="3">
        <v>46174</v>
      </c>
      <c r="N1947" t="s">
        <v>1048</v>
      </c>
      <c r="O1947">
        <v>57.03</v>
      </c>
      <c r="P1947">
        <v>67043755.125000007</v>
      </c>
      <c r="Q1947" t="s">
        <v>757</v>
      </c>
      <c r="R1947" t="s">
        <v>544</v>
      </c>
      <c r="S1947" t="s">
        <v>596</v>
      </c>
      <c r="U1947" t="s">
        <v>151</v>
      </c>
      <c r="W1947">
        <v>4.9486526299999998</v>
      </c>
      <c r="X1947">
        <v>4.3257654099999998</v>
      </c>
      <c r="Y1947">
        <v>4.5036829799999998</v>
      </c>
      <c r="Z1947">
        <v>11.80900235</v>
      </c>
      <c r="AA1947">
        <v>42.237355409999999</v>
      </c>
      <c r="AB1947">
        <v>37.28334006</v>
      </c>
      <c r="AC1947">
        <v>0</v>
      </c>
      <c r="AE1947">
        <v>97.202448649999994</v>
      </c>
      <c r="AI1947">
        <v>91.362553070000004</v>
      </c>
      <c r="AJ1947">
        <v>24.81377453</v>
      </c>
      <c r="AK1947">
        <v>37.946460180000003</v>
      </c>
      <c r="AL1947">
        <v>28.569463120000002</v>
      </c>
      <c r="AM1947">
        <v>4.6857380300000004</v>
      </c>
      <c r="AN1947">
        <v>16.887145140000001</v>
      </c>
      <c r="AO1947">
        <v>30.288384650000001</v>
      </c>
      <c r="AP1947">
        <v>5.2088164700000004</v>
      </c>
      <c r="AR1947">
        <v>4.6857380300000004</v>
      </c>
      <c r="AS1947">
        <v>19.223285820000001</v>
      </c>
      <c r="AT1947">
        <v>13.37200254650916</v>
      </c>
      <c r="AU1947">
        <v>5.2088164700000004</v>
      </c>
      <c r="AV1947">
        <v>50.7671505</v>
      </c>
      <c r="AW1947">
        <v>36.665933619999997</v>
      </c>
      <c r="AX1947">
        <v>19.223285820000001</v>
      </c>
      <c r="AY1947" t="s">
        <v>152</v>
      </c>
      <c r="AZ1947" t="s">
        <v>94</v>
      </c>
      <c r="BA1947">
        <v>0.80400569866377269</v>
      </c>
      <c r="BB1947">
        <v>0.73378663360217133</v>
      </c>
      <c r="BC1947">
        <v>7.0604710590567079E-3</v>
      </c>
      <c r="BE1947">
        <v>3.4939818675439861E-2</v>
      </c>
      <c r="BF1947">
        <v>3.054194148557357E-2</v>
      </c>
      <c r="BG1947">
        <v>3.1798123339456273E-2</v>
      </c>
      <c r="BH1947">
        <v>3.3083517751136403E-2</v>
      </c>
      <c r="BI1947">
        <v>0</v>
      </c>
      <c r="BJ1947">
        <v>0.6862950755627707</v>
      </c>
      <c r="BK1947">
        <v>0.1357254531920852</v>
      </c>
      <c r="BM1947">
        <v>3.6776697938372932E-2</v>
      </c>
    </row>
    <row r="1948" spans="1:65" x14ac:dyDescent="0.35">
      <c r="A1948" t="s">
        <v>986</v>
      </c>
      <c r="B1948" t="s">
        <v>986</v>
      </c>
      <c r="C1948" t="s">
        <v>987</v>
      </c>
      <c r="D1948">
        <v>4.5371184824671978E-3</v>
      </c>
      <c r="E1948" t="s">
        <v>122</v>
      </c>
      <c r="F1948" t="s">
        <v>590</v>
      </c>
      <c r="G1948" t="s">
        <v>591</v>
      </c>
      <c r="H1948" t="s">
        <v>81</v>
      </c>
      <c r="I1948">
        <v>14820337880.49</v>
      </c>
      <c r="J1948">
        <v>3.4075000000000002</v>
      </c>
      <c r="K1948">
        <v>1077740.037</v>
      </c>
      <c r="L1948" t="s">
        <v>988</v>
      </c>
      <c r="M1948" s="3">
        <v>46174</v>
      </c>
      <c r="N1948" t="s">
        <v>661</v>
      </c>
      <c r="O1948">
        <v>18.309999999999999</v>
      </c>
      <c r="P1948">
        <v>67241628.913979009</v>
      </c>
      <c r="Q1948" t="s">
        <v>594</v>
      </c>
      <c r="R1948" t="s">
        <v>693</v>
      </c>
      <c r="S1948" t="s">
        <v>649</v>
      </c>
      <c r="U1948" t="s">
        <v>151</v>
      </c>
      <c r="W1948">
        <v>4.9004187400000001</v>
      </c>
      <c r="X1948">
        <v>5.8801348300000003</v>
      </c>
      <c r="Y1948">
        <v>5.4451532800000004</v>
      </c>
      <c r="Z1948">
        <v>20.93097083</v>
      </c>
      <c r="AA1948">
        <v>22.608584279999999</v>
      </c>
      <c r="AB1948">
        <v>40.630892920000001</v>
      </c>
      <c r="AC1948">
        <v>0.13954150000000001</v>
      </c>
      <c r="AE1948">
        <v>194.20411378</v>
      </c>
      <c r="AI1948">
        <v>90.077232670000001</v>
      </c>
      <c r="AJ1948">
        <v>3.5920304500000002</v>
      </c>
      <c r="AK1948">
        <v>76.862856780000001</v>
      </c>
      <c r="AL1948">
        <v>3.7155608</v>
      </c>
      <c r="AM1948">
        <v>4.5571399299999999</v>
      </c>
      <c r="AN1948">
        <v>3.53209924</v>
      </c>
      <c r="AO1948">
        <v>0.62498491</v>
      </c>
      <c r="AP1948">
        <v>1.21758868</v>
      </c>
      <c r="AR1948">
        <v>4.5571399299999999</v>
      </c>
      <c r="AS1948">
        <v>91.262107009999994</v>
      </c>
      <c r="AT1948">
        <v>12.01386432765084</v>
      </c>
      <c r="AU1948">
        <v>1.21758868</v>
      </c>
      <c r="AV1948">
        <v>2.0212050399999999</v>
      </c>
      <c r="AW1948">
        <v>0.63473495999999996</v>
      </c>
      <c r="AX1948">
        <v>91.262107009999994</v>
      </c>
      <c r="AY1948" t="s">
        <v>93</v>
      </c>
      <c r="AZ1948" t="s">
        <v>94</v>
      </c>
      <c r="BA1948">
        <v>0.61054167726613329</v>
      </c>
      <c r="BB1948">
        <v>0.49055401443133689</v>
      </c>
      <c r="BC1948">
        <v>9.248968205319336E-3</v>
      </c>
      <c r="BE1948">
        <v>4.5323817119011039E-2</v>
      </c>
      <c r="BF1948">
        <v>5.4385180085660817E-2</v>
      </c>
      <c r="BG1948">
        <v>5.0362049559810301E-2</v>
      </c>
      <c r="BH1948">
        <v>4.2148842319761182E-2</v>
      </c>
      <c r="BI1948">
        <v>1.2906148968225681E-3</v>
      </c>
      <c r="BJ1948">
        <v>1.796187673693439</v>
      </c>
      <c r="BK1948">
        <v>0.84408032608594086</v>
      </c>
      <c r="BM1948">
        <v>1.126143898847674E-2</v>
      </c>
    </row>
    <row r="1949" spans="1:65" x14ac:dyDescent="0.35">
      <c r="A1949" t="s">
        <v>607</v>
      </c>
      <c r="B1949" t="s">
        <v>607</v>
      </c>
      <c r="C1949" t="s">
        <v>608</v>
      </c>
      <c r="D1949">
        <v>4.8913393784187839E-3</v>
      </c>
      <c r="E1949" t="s">
        <v>67</v>
      </c>
      <c r="F1949" t="s">
        <v>590</v>
      </c>
      <c r="G1949" t="s">
        <v>591</v>
      </c>
      <c r="H1949" t="s">
        <v>81</v>
      </c>
      <c r="I1949">
        <v>22785495209.5</v>
      </c>
      <c r="J1949">
        <v>3.4075000000000002</v>
      </c>
      <c r="K1949">
        <v>409000</v>
      </c>
      <c r="L1949" t="s">
        <v>609</v>
      </c>
      <c r="M1949" s="3">
        <v>46174</v>
      </c>
      <c r="N1949" t="s">
        <v>593</v>
      </c>
      <c r="O1949">
        <v>79.97</v>
      </c>
      <c r="P1949">
        <v>111451589.97499999</v>
      </c>
      <c r="Q1949" t="s">
        <v>594</v>
      </c>
      <c r="R1949" t="s">
        <v>595</v>
      </c>
      <c r="S1949" t="s">
        <v>596</v>
      </c>
      <c r="U1949" t="s">
        <v>151</v>
      </c>
      <c r="W1949">
        <v>4.8086719599999999</v>
      </c>
      <c r="X1949">
        <v>4.2548317600000001</v>
      </c>
      <c r="Y1949">
        <v>5.7696234000000004</v>
      </c>
      <c r="Z1949">
        <v>15.2512382</v>
      </c>
      <c r="AA1949">
        <v>29.457609489999999</v>
      </c>
      <c r="AB1949">
        <v>29.94782708</v>
      </c>
      <c r="AC1949">
        <v>0.11470068999999999</v>
      </c>
      <c r="AE1949">
        <v>197.06456341000001</v>
      </c>
      <c r="AI1949">
        <v>75.212894320000004</v>
      </c>
      <c r="AJ1949">
        <v>18.182909200000001</v>
      </c>
      <c r="AK1949">
        <v>45.766001359999997</v>
      </c>
      <c r="AL1949">
        <v>10.707764210000001</v>
      </c>
      <c r="AM1949">
        <v>5.4306023100000003</v>
      </c>
      <c r="AN1949">
        <v>29.879979370000001</v>
      </c>
      <c r="AO1949">
        <v>5.1251307500000003</v>
      </c>
      <c r="AP1949">
        <v>15.66849403</v>
      </c>
      <c r="AR1949">
        <v>5.4306023100000003</v>
      </c>
      <c r="AS1949">
        <v>96.089047769999993</v>
      </c>
      <c r="AT1949">
        <v>21.769823866449741</v>
      </c>
      <c r="AU1949">
        <v>15.66849403</v>
      </c>
      <c r="AV1949">
        <v>38.959933929999998</v>
      </c>
      <c r="AW1949">
        <v>15.4354926</v>
      </c>
      <c r="AX1949">
        <v>96.089047769999993</v>
      </c>
      <c r="AY1949" t="s">
        <v>93</v>
      </c>
      <c r="AZ1949" t="s">
        <v>94</v>
      </c>
      <c r="BA1949">
        <v>0.65823102542440226</v>
      </c>
      <c r="BB1949">
        <v>0.5409661471288153</v>
      </c>
      <c r="BC1949">
        <v>9.041858542128061E-3</v>
      </c>
      <c r="BE1949">
        <v>4.3479331637817677E-2</v>
      </c>
      <c r="BF1949">
        <v>3.8471586894473768E-2</v>
      </c>
      <c r="BG1949">
        <v>5.2168118624151952E-2</v>
      </c>
      <c r="BH1949">
        <v>4.9102737885573892E-2</v>
      </c>
      <c r="BI1949">
        <v>1.0371074136644831E-3</v>
      </c>
      <c r="BJ1949">
        <v>1.781829906019446</v>
      </c>
      <c r="BK1949">
        <v>0.86882357738412574</v>
      </c>
      <c r="BM1949">
        <v>0.14167230658743801</v>
      </c>
    </row>
    <row r="1950" spans="1:65" x14ac:dyDescent="0.35">
      <c r="A1950" t="s">
        <v>1049</v>
      </c>
      <c r="B1950" t="s">
        <v>1049</v>
      </c>
      <c r="C1950" t="s">
        <v>1050</v>
      </c>
      <c r="D1950">
        <v>1.28034716685951E-5</v>
      </c>
      <c r="E1950" t="s">
        <v>76</v>
      </c>
      <c r="F1950" t="s">
        <v>754</v>
      </c>
      <c r="G1950" t="s">
        <v>591</v>
      </c>
      <c r="H1950" t="s">
        <v>70</v>
      </c>
      <c r="I1950">
        <v>13660103839.57</v>
      </c>
      <c r="J1950">
        <v>3.4075000000000002</v>
      </c>
      <c r="K1950">
        <v>900.00000000000648</v>
      </c>
      <c r="L1950" t="s">
        <v>1051</v>
      </c>
      <c r="M1950" s="3">
        <v>46174</v>
      </c>
      <c r="N1950" t="s">
        <v>1048</v>
      </c>
      <c r="O1950">
        <v>57.03</v>
      </c>
      <c r="P1950">
        <v>174896.75250000131</v>
      </c>
      <c r="Q1950" t="s">
        <v>757</v>
      </c>
      <c r="R1950" t="s">
        <v>544</v>
      </c>
      <c r="S1950" t="s">
        <v>596</v>
      </c>
      <c r="U1950" t="s">
        <v>151</v>
      </c>
      <c r="W1950">
        <v>4.9486526299999998</v>
      </c>
      <c r="X1950">
        <v>4.3257654099999998</v>
      </c>
      <c r="Y1950">
        <v>4.5036829799999998</v>
      </c>
      <c r="Z1950">
        <v>11.80900235</v>
      </c>
      <c r="AA1950">
        <v>42.237355409999999</v>
      </c>
      <c r="AB1950">
        <v>37.28334006</v>
      </c>
      <c r="AC1950">
        <v>0</v>
      </c>
      <c r="AE1950">
        <v>97.202448649999994</v>
      </c>
      <c r="AI1950">
        <v>91.362553070000004</v>
      </c>
      <c r="AJ1950">
        <v>24.81377453</v>
      </c>
      <c r="AK1950">
        <v>37.946460180000003</v>
      </c>
      <c r="AL1950">
        <v>28.569463120000002</v>
      </c>
      <c r="AM1950">
        <v>4.6857380300000004</v>
      </c>
      <c r="AN1950">
        <v>16.887145140000001</v>
      </c>
      <c r="AO1950">
        <v>30.288384650000001</v>
      </c>
      <c r="AP1950">
        <v>5.2088164700000004</v>
      </c>
      <c r="AR1950">
        <v>4.6857380300000004</v>
      </c>
      <c r="AS1950">
        <v>19.223285820000001</v>
      </c>
      <c r="AT1950">
        <v>13.37200254650916</v>
      </c>
      <c r="AU1950">
        <v>5.2088164700000004</v>
      </c>
      <c r="AV1950">
        <v>50.7671505</v>
      </c>
      <c r="AW1950">
        <v>36.665933619999997</v>
      </c>
      <c r="AX1950">
        <v>19.223285820000001</v>
      </c>
      <c r="AY1950" t="s">
        <v>152</v>
      </c>
      <c r="AZ1950" t="s">
        <v>94</v>
      </c>
      <c r="BA1950">
        <v>0.57964491438033405</v>
      </c>
      <c r="BB1950">
        <v>0.27812850864313721</v>
      </c>
      <c r="BC1950">
        <v>4.6034373574494147E-5</v>
      </c>
      <c r="BE1950">
        <v>2.278081238598229E-4</v>
      </c>
      <c r="BF1950">
        <v>1.9913390087956479E-4</v>
      </c>
      <c r="BG1950">
        <v>2.0732422476241099E-4</v>
      </c>
      <c r="BH1950">
        <v>2.157050149452343E-4</v>
      </c>
      <c r="BI1950">
        <v>0</v>
      </c>
      <c r="BJ1950">
        <v>4.4746538335096843E-3</v>
      </c>
      <c r="BK1950">
        <v>8.8493192076715614E-4</v>
      </c>
      <c r="BM1950">
        <v>2.3978460326095789E-4</v>
      </c>
    </row>
    <row r="1951" spans="1:65" x14ac:dyDescent="0.35">
      <c r="A1951" t="s">
        <v>1049</v>
      </c>
      <c r="B1951" t="s">
        <v>1049</v>
      </c>
      <c r="C1951" t="s">
        <v>1050</v>
      </c>
      <c r="D1951">
        <v>2.2941534803165901E-3</v>
      </c>
      <c r="E1951" t="s">
        <v>122</v>
      </c>
      <c r="F1951" t="s">
        <v>754</v>
      </c>
      <c r="G1951" t="s">
        <v>591</v>
      </c>
      <c r="H1951" t="s">
        <v>70</v>
      </c>
      <c r="I1951">
        <v>50823903457.370003</v>
      </c>
      <c r="J1951">
        <v>3.4075000000000002</v>
      </c>
      <c r="K1951">
        <v>600000</v>
      </c>
      <c r="L1951" t="s">
        <v>1051</v>
      </c>
      <c r="M1951" s="3">
        <v>46174</v>
      </c>
      <c r="N1951" t="s">
        <v>1048</v>
      </c>
      <c r="O1951">
        <v>57.03</v>
      </c>
      <c r="P1951">
        <v>116597835</v>
      </c>
      <c r="Q1951" t="s">
        <v>757</v>
      </c>
      <c r="R1951" t="s">
        <v>544</v>
      </c>
      <c r="S1951" t="s">
        <v>596</v>
      </c>
      <c r="U1951" t="s">
        <v>151</v>
      </c>
      <c r="W1951">
        <v>4.9486526299999998</v>
      </c>
      <c r="X1951">
        <v>4.3257654099999998</v>
      </c>
      <c r="Y1951">
        <v>4.5036829799999998</v>
      </c>
      <c r="Z1951">
        <v>11.80900235</v>
      </c>
      <c r="AA1951">
        <v>42.237355409999999</v>
      </c>
      <c r="AB1951">
        <v>37.28334006</v>
      </c>
      <c r="AC1951">
        <v>0</v>
      </c>
      <c r="AE1951">
        <v>97.202448649999994</v>
      </c>
      <c r="AI1951">
        <v>91.362553070000004</v>
      </c>
      <c r="AJ1951">
        <v>24.81377453</v>
      </c>
      <c r="AK1951">
        <v>37.946460180000003</v>
      </c>
      <c r="AL1951">
        <v>28.569463120000002</v>
      </c>
      <c r="AM1951">
        <v>4.6857380300000004</v>
      </c>
      <c r="AN1951">
        <v>16.887145140000001</v>
      </c>
      <c r="AO1951">
        <v>30.288384650000001</v>
      </c>
      <c r="AP1951">
        <v>5.2088164700000004</v>
      </c>
      <c r="AR1951">
        <v>4.6857380300000004</v>
      </c>
      <c r="AS1951">
        <v>19.223285820000001</v>
      </c>
      <c r="AT1951">
        <v>13.37200254650916</v>
      </c>
      <c r="AU1951">
        <v>5.2088164700000004</v>
      </c>
      <c r="AV1951">
        <v>50.7671505</v>
      </c>
      <c r="AW1951">
        <v>36.665933619999997</v>
      </c>
      <c r="AX1951">
        <v>19.223285820000001</v>
      </c>
      <c r="AY1951" t="s">
        <v>152</v>
      </c>
      <c r="AZ1951" t="s">
        <v>94</v>
      </c>
      <c r="BA1951">
        <v>0.60589742474947772</v>
      </c>
      <c r="BB1951">
        <v>0.46385389407758731</v>
      </c>
      <c r="BC1951">
        <v>4.9458536612670004E-3</v>
      </c>
      <c r="BE1951">
        <v>2.447531172842406E-2</v>
      </c>
      <c r="BF1951">
        <v>2.1394602690830641E-2</v>
      </c>
      <c r="BG1951">
        <v>2.2274556955818869E-2</v>
      </c>
      <c r="BH1951">
        <v>2.317497459141352E-2</v>
      </c>
      <c r="BI1951">
        <v>0</v>
      </c>
      <c r="BJ1951">
        <v>0.48074908653971998</v>
      </c>
      <c r="BK1951">
        <v>9.5075558554429007E-2</v>
      </c>
      <c r="BM1951">
        <v>2.5762044009017351E-2</v>
      </c>
    </row>
    <row r="1952" spans="1:65" x14ac:dyDescent="0.35">
      <c r="A1952" t="s">
        <v>791</v>
      </c>
      <c r="B1952" t="s">
        <v>791</v>
      </c>
      <c r="C1952" t="s">
        <v>792</v>
      </c>
      <c r="D1952">
        <v>2.575695518345863E-3</v>
      </c>
      <c r="E1952" t="s">
        <v>67</v>
      </c>
      <c r="F1952" t="s">
        <v>590</v>
      </c>
      <c r="G1952" t="s">
        <v>591</v>
      </c>
      <c r="H1952" t="s">
        <v>98</v>
      </c>
      <c r="I1952">
        <v>32738707617.759998</v>
      </c>
      <c r="J1952">
        <v>3.4075000000000002</v>
      </c>
      <c r="K1952">
        <v>3237000</v>
      </c>
      <c r="L1952" t="s">
        <v>793</v>
      </c>
      <c r="M1952" s="3">
        <v>46174</v>
      </c>
      <c r="N1952" t="s">
        <v>794</v>
      </c>
      <c r="O1952">
        <v>7.6449999999999996</v>
      </c>
      <c r="P1952">
        <v>84324942.487500012</v>
      </c>
      <c r="Q1952" t="s">
        <v>594</v>
      </c>
      <c r="R1952" t="s">
        <v>709</v>
      </c>
      <c r="S1952" t="s">
        <v>602</v>
      </c>
      <c r="U1952" t="s">
        <v>283</v>
      </c>
      <c r="W1952">
        <v>4.73364048</v>
      </c>
      <c r="X1952">
        <v>4.7148491300000002</v>
      </c>
      <c r="Y1952">
        <v>4.6118727100000001</v>
      </c>
      <c r="Z1952">
        <v>21.532420599999998</v>
      </c>
      <c r="AA1952">
        <v>21.933272800000001</v>
      </c>
      <c r="AB1952">
        <v>41.951362860000003</v>
      </c>
      <c r="AC1952">
        <v>0</v>
      </c>
      <c r="AE1952">
        <v>2.6244740599999998</v>
      </c>
      <c r="AI1952">
        <v>89.474560789999998</v>
      </c>
      <c r="AJ1952">
        <v>0</v>
      </c>
      <c r="AK1952">
        <v>43.206629640000003</v>
      </c>
      <c r="AL1952">
        <v>42.21042662</v>
      </c>
      <c r="AM1952">
        <v>3.1072194</v>
      </c>
      <c r="AN1952">
        <v>0</v>
      </c>
      <c r="AO1952">
        <v>0</v>
      </c>
      <c r="AP1952">
        <v>0</v>
      </c>
      <c r="AR1952">
        <v>3.1072194</v>
      </c>
      <c r="AS1952">
        <v>0.84810302000000004</v>
      </c>
      <c r="AT1952">
        <v>0.58569710688264798</v>
      </c>
      <c r="AU1952">
        <v>0</v>
      </c>
      <c r="AV1952">
        <v>0</v>
      </c>
      <c r="AW1952">
        <v>0</v>
      </c>
      <c r="AX1952">
        <v>0.84810302000000004</v>
      </c>
      <c r="AY1952" t="s">
        <v>93</v>
      </c>
      <c r="AZ1952" t="s">
        <v>94</v>
      </c>
      <c r="BA1952">
        <v>0.62127201270009813</v>
      </c>
      <c r="BB1952">
        <v>0.46541891535539759</v>
      </c>
      <c r="BC1952">
        <v>5.5341444736491663E-3</v>
      </c>
      <c r="BE1952">
        <v>2.6196650302633989E-2</v>
      </c>
      <c r="BF1952">
        <v>2.6092656256879079E-2</v>
      </c>
      <c r="BG1952">
        <v>2.5522769871219909E-2</v>
      </c>
      <c r="BH1952">
        <v>1.7195801070925481E-2</v>
      </c>
      <c r="BI1952">
        <v>0</v>
      </c>
      <c r="BJ1952">
        <v>1.4524218615384591E-2</v>
      </c>
      <c r="BK1952">
        <v>4.693524641218169E-3</v>
      </c>
      <c r="BM1952">
        <v>0</v>
      </c>
    </row>
    <row r="1953" spans="1:65" x14ac:dyDescent="0.35">
      <c r="A1953" t="s">
        <v>1095</v>
      </c>
      <c r="B1953" t="s">
        <v>1095</v>
      </c>
      <c r="C1953" t="s">
        <v>1096</v>
      </c>
      <c r="D1953">
        <v>3.301140676024072E-6</v>
      </c>
      <c r="E1953" t="s">
        <v>67</v>
      </c>
      <c r="F1953" t="s">
        <v>754</v>
      </c>
      <c r="G1953" t="s">
        <v>591</v>
      </c>
      <c r="H1953" t="s">
        <v>98</v>
      </c>
      <c r="I1953">
        <v>32738707617.759998</v>
      </c>
      <c r="J1953">
        <v>4.5163004999999998</v>
      </c>
      <c r="K1953">
        <v>12741.492999960439</v>
      </c>
      <c r="L1953" t="s">
        <v>1097</v>
      </c>
      <c r="M1953" s="3">
        <v>46174</v>
      </c>
      <c r="N1953" t="s">
        <v>1098</v>
      </c>
      <c r="O1953">
        <v>1.8781159999999999</v>
      </c>
      <c r="P1953">
        <v>108075.07939744651</v>
      </c>
      <c r="Q1953" t="s">
        <v>757</v>
      </c>
      <c r="R1953" t="s">
        <v>790</v>
      </c>
      <c r="S1953" t="s">
        <v>994</v>
      </c>
      <c r="U1953" t="s">
        <v>120</v>
      </c>
      <c r="W1953">
        <v>6.2347023899999998</v>
      </c>
      <c r="X1953">
        <v>5.5140653200000003</v>
      </c>
      <c r="Y1953">
        <v>6.9430286399999996</v>
      </c>
      <c r="Z1953">
        <v>21.173694179999998</v>
      </c>
      <c r="AA1953">
        <v>38.169752160000002</v>
      </c>
      <c r="AB1953">
        <v>37.590550589999999</v>
      </c>
      <c r="AC1953">
        <v>0</v>
      </c>
      <c r="AE1953">
        <v>212.63439131999999</v>
      </c>
      <c r="AI1953">
        <v>99.999999979999998</v>
      </c>
      <c r="AJ1953">
        <v>81.553181539999997</v>
      </c>
      <c r="AK1953">
        <v>12.95381296</v>
      </c>
      <c r="AL1953">
        <v>2.4270024299999999</v>
      </c>
      <c r="AM1953">
        <v>8.1104266299999992</v>
      </c>
      <c r="AN1953">
        <v>75.980575970000004</v>
      </c>
      <c r="AO1953">
        <v>5.2093052100000001</v>
      </c>
      <c r="AP1953">
        <v>78.710378730000002</v>
      </c>
      <c r="AR1953">
        <v>8.1104266299999992</v>
      </c>
      <c r="AS1953">
        <v>161.70025175999999</v>
      </c>
      <c r="AT1953">
        <v>96.768762820966259</v>
      </c>
      <c r="AU1953">
        <v>78.710378730000002</v>
      </c>
      <c r="AV1953">
        <v>15.796615770000001</v>
      </c>
      <c r="AW1953">
        <v>2.4270024299999999</v>
      </c>
      <c r="AX1953">
        <v>161.70025175999999</v>
      </c>
      <c r="AY1953" t="s">
        <v>152</v>
      </c>
      <c r="AZ1953" t="s">
        <v>94</v>
      </c>
      <c r="BA1953">
        <v>0.62127201270009813</v>
      </c>
      <c r="BB1953">
        <v>0.46541891535539759</v>
      </c>
      <c r="BC1953">
        <v>7.0928373710451674E-6</v>
      </c>
      <c r="BE1953">
        <v>4.4221730109136623E-5</v>
      </c>
      <c r="BF1953">
        <v>3.9110368568080132E-5</v>
      </c>
      <c r="BG1953">
        <v>4.9245773006028897E-5</v>
      </c>
      <c r="BH1953">
        <v>5.7525937096383912E-5</v>
      </c>
      <c r="BI1953">
        <v>0</v>
      </c>
      <c r="BJ1953">
        <v>1.5081811571239379E-3</v>
      </c>
      <c r="BK1953">
        <v>1.14691358859074E-3</v>
      </c>
      <c r="BM1953">
        <v>5.5827991574526267E-4</v>
      </c>
    </row>
    <row r="1954" spans="1:65" x14ac:dyDescent="0.35">
      <c r="A1954" t="s">
        <v>883</v>
      </c>
      <c r="B1954" t="s">
        <v>883</v>
      </c>
      <c r="C1954" t="s">
        <v>884</v>
      </c>
      <c r="D1954">
        <v>6.7969100339070396E-8</v>
      </c>
      <c r="E1954" t="s">
        <v>76</v>
      </c>
      <c r="F1954" t="s">
        <v>754</v>
      </c>
      <c r="G1954" t="s">
        <v>591</v>
      </c>
      <c r="H1954" t="s">
        <v>70</v>
      </c>
      <c r="I1954">
        <v>13660103839.57</v>
      </c>
      <c r="J1954">
        <v>3.4075000000000002</v>
      </c>
      <c r="K1954">
        <v>0.77599999992799995</v>
      </c>
      <c r="L1954" t="s">
        <v>885</v>
      </c>
      <c r="M1954" s="3">
        <v>46174</v>
      </c>
      <c r="N1954" t="s">
        <v>879</v>
      </c>
      <c r="O1954">
        <v>351.13</v>
      </c>
      <c r="P1954">
        <v>928.46496851385371</v>
      </c>
      <c r="Q1954" t="s">
        <v>757</v>
      </c>
      <c r="R1954" t="s">
        <v>886</v>
      </c>
      <c r="S1954" t="s">
        <v>602</v>
      </c>
      <c r="U1954" t="s">
        <v>92</v>
      </c>
      <c r="W1954">
        <v>5.6675019500000001</v>
      </c>
      <c r="X1954">
        <v>5.2899851900000003</v>
      </c>
      <c r="Y1954">
        <v>5.5791999299999997</v>
      </c>
      <c r="Z1954">
        <v>15.34304835</v>
      </c>
      <c r="AA1954">
        <v>36.107592109999999</v>
      </c>
      <c r="AB1954">
        <v>35.341746350000001</v>
      </c>
      <c r="AC1954">
        <v>0</v>
      </c>
      <c r="AE1954">
        <v>87.180844089999994</v>
      </c>
      <c r="AI1954">
        <v>87.390839850000006</v>
      </c>
      <c r="AJ1954">
        <v>34.899734909999999</v>
      </c>
      <c r="AK1954">
        <v>44.087944100000001</v>
      </c>
      <c r="AL1954">
        <v>7.8047078000000001</v>
      </c>
      <c r="AM1954">
        <v>6.4287990500000003</v>
      </c>
      <c r="AN1954">
        <v>25.590625599999999</v>
      </c>
      <c r="AO1954">
        <v>24.656524659999999</v>
      </c>
      <c r="AP1954">
        <v>1.22110122</v>
      </c>
      <c r="AR1954">
        <v>6.4287990500000003</v>
      </c>
      <c r="AS1954">
        <v>15.9073583</v>
      </c>
      <c r="AT1954">
        <v>45.035014500954937</v>
      </c>
      <c r="AU1954">
        <v>1.22110122</v>
      </c>
      <c r="AV1954">
        <v>71.450271470000004</v>
      </c>
      <c r="AW1954">
        <v>21.685721690000001</v>
      </c>
      <c r="AX1954">
        <v>15.9073583</v>
      </c>
      <c r="AY1954" t="s">
        <v>152</v>
      </c>
      <c r="AZ1954" t="s">
        <v>94</v>
      </c>
      <c r="BA1954">
        <v>0.57964491438033405</v>
      </c>
      <c r="BB1954">
        <v>0.27812850864313721</v>
      </c>
      <c r="BC1954">
        <v>2.4438019917721062E-7</v>
      </c>
      <c r="BE1954">
        <v>1.3850252553782289E-6</v>
      </c>
      <c r="BF1954">
        <v>1.292767634376694E-6</v>
      </c>
      <c r="BG1954">
        <v>1.3634459901428789E-6</v>
      </c>
      <c r="BH1954">
        <v>1.5710711923092621E-6</v>
      </c>
      <c r="BI1954">
        <v>0</v>
      </c>
      <c r="BJ1954">
        <v>2.1305272043151539E-5</v>
      </c>
      <c r="BK1954">
        <v>3.8874433897372541E-6</v>
      </c>
      <c r="BM1954">
        <v>2.9841295935913479E-7</v>
      </c>
    </row>
    <row r="1955" spans="1:65" x14ac:dyDescent="0.35">
      <c r="A1955" t="s">
        <v>883</v>
      </c>
      <c r="B1955" t="s">
        <v>883</v>
      </c>
      <c r="C1955" t="s">
        <v>884</v>
      </c>
      <c r="D1955">
        <v>2.5148833613478302E-8</v>
      </c>
      <c r="E1955" t="s">
        <v>133</v>
      </c>
      <c r="F1955" t="s">
        <v>754</v>
      </c>
      <c r="G1955" t="s">
        <v>591</v>
      </c>
      <c r="H1955" t="s">
        <v>70</v>
      </c>
      <c r="I1955">
        <v>12940613237.889999</v>
      </c>
      <c r="J1955">
        <v>3.4075000000000002</v>
      </c>
      <c r="K1955">
        <v>0.27199999998000002</v>
      </c>
      <c r="L1955" t="s">
        <v>885</v>
      </c>
      <c r="M1955" s="3">
        <v>46174</v>
      </c>
      <c r="N1955" t="s">
        <v>879</v>
      </c>
      <c r="O1955">
        <v>351.13</v>
      </c>
      <c r="P1955">
        <v>325.4413291760705</v>
      </c>
      <c r="Q1955" t="s">
        <v>757</v>
      </c>
      <c r="R1955" t="s">
        <v>886</v>
      </c>
      <c r="S1955" t="s">
        <v>602</v>
      </c>
      <c r="U1955" t="s">
        <v>92</v>
      </c>
      <c r="W1955">
        <v>5.6675019500000001</v>
      </c>
      <c r="X1955">
        <v>5.2899851900000003</v>
      </c>
      <c r="Y1955">
        <v>5.5791999299999997</v>
      </c>
      <c r="Z1955">
        <v>15.34304835</v>
      </c>
      <c r="AA1955">
        <v>36.107592109999999</v>
      </c>
      <c r="AB1955">
        <v>35.341746350000001</v>
      </c>
      <c r="AC1955">
        <v>0</v>
      </c>
      <c r="AE1955">
        <v>87.180844089999994</v>
      </c>
      <c r="AI1955">
        <v>87.390839850000006</v>
      </c>
      <c r="AJ1955">
        <v>34.899734909999999</v>
      </c>
      <c r="AK1955">
        <v>44.087944100000001</v>
      </c>
      <c r="AL1955">
        <v>7.8047078000000001</v>
      </c>
      <c r="AM1955">
        <v>6.4287990500000003</v>
      </c>
      <c r="AN1955">
        <v>25.590625599999999</v>
      </c>
      <c r="AO1955">
        <v>24.656524659999999</v>
      </c>
      <c r="AP1955">
        <v>1.22110122</v>
      </c>
      <c r="AR1955">
        <v>6.4287990500000003</v>
      </c>
      <c r="AS1955">
        <v>15.9073583</v>
      </c>
      <c r="AT1955">
        <v>45.035014500954937</v>
      </c>
      <c r="AU1955">
        <v>1.22110122</v>
      </c>
      <c r="AV1955">
        <v>71.450271470000004</v>
      </c>
      <c r="AW1955">
        <v>21.685721690000001</v>
      </c>
      <c r="AX1955">
        <v>15.9073583</v>
      </c>
      <c r="AY1955" t="s">
        <v>152</v>
      </c>
      <c r="AZ1955" t="s">
        <v>94</v>
      </c>
      <c r="BA1955">
        <v>0.80400569866377269</v>
      </c>
      <c r="BB1955">
        <v>0.73378663360217133</v>
      </c>
      <c r="BC1955">
        <v>3.4272678816759363E-8</v>
      </c>
      <c r="BE1955">
        <v>1.9424047402570739E-7</v>
      </c>
      <c r="BF1955">
        <v>1.8130196336228379E-7</v>
      </c>
      <c r="BG1955">
        <v>1.912141272553763E-7</v>
      </c>
      <c r="BH1955">
        <v>2.2033216501813771E-7</v>
      </c>
      <c r="BI1955">
        <v>0</v>
      </c>
      <c r="BJ1955">
        <v>2.9879210684705429E-6</v>
      </c>
      <c r="BK1955">
        <v>5.4518778183901125E-7</v>
      </c>
      <c r="BM1955">
        <v>4.1850409915813011E-8</v>
      </c>
    </row>
    <row r="1956" spans="1:65" x14ac:dyDescent="0.35">
      <c r="A1956" t="s">
        <v>927</v>
      </c>
      <c r="B1956" t="s">
        <v>927</v>
      </c>
      <c r="C1956" t="s">
        <v>928</v>
      </c>
      <c r="D1956">
        <v>3.8464103294125079E-3</v>
      </c>
      <c r="E1956" t="s">
        <v>67</v>
      </c>
      <c r="F1956" t="s">
        <v>754</v>
      </c>
      <c r="G1956" t="s">
        <v>591</v>
      </c>
      <c r="H1956" t="s">
        <v>81</v>
      </c>
      <c r="I1956">
        <v>22785495209.5</v>
      </c>
      <c r="J1956">
        <v>3.4075000000000002</v>
      </c>
      <c r="K1956">
        <v>251421.6</v>
      </c>
      <c r="L1956" t="s">
        <v>929</v>
      </c>
      <c r="M1956" s="3">
        <v>46174</v>
      </c>
      <c r="N1956" t="s">
        <v>593</v>
      </c>
      <c r="O1956">
        <v>102.3</v>
      </c>
      <c r="P1956">
        <v>87642364.134599999</v>
      </c>
      <c r="Q1956" t="s">
        <v>757</v>
      </c>
      <c r="R1956" t="s">
        <v>693</v>
      </c>
      <c r="S1956" t="s">
        <v>596</v>
      </c>
      <c r="U1956" t="s">
        <v>92</v>
      </c>
      <c r="W1956">
        <v>5.5687773700000003</v>
      </c>
      <c r="X1956">
        <v>5.3146386000000003</v>
      </c>
      <c r="Y1956">
        <v>5.54050698</v>
      </c>
      <c r="Z1956">
        <v>25.211067799999999</v>
      </c>
      <c r="AA1956">
        <v>37.708980920000002</v>
      </c>
      <c r="AB1956">
        <v>36.481877590000003</v>
      </c>
      <c r="AC1956">
        <v>0.58203143000000002</v>
      </c>
      <c r="AE1956">
        <v>265.56261276999999</v>
      </c>
      <c r="AI1956">
        <v>99.783231310000005</v>
      </c>
      <c r="AJ1956">
        <v>57.885299099999997</v>
      </c>
      <c r="AK1956">
        <v>35.84072381</v>
      </c>
      <c r="AL1956">
        <v>5.6759034000000002</v>
      </c>
      <c r="AM1956">
        <v>6.7056343800000002</v>
      </c>
      <c r="AN1956">
        <v>49.366557129999997</v>
      </c>
      <c r="AO1956">
        <v>8.8351891499999997</v>
      </c>
      <c r="AP1956">
        <v>8.9746134000000009</v>
      </c>
      <c r="AR1956">
        <v>6.7056343800000002</v>
      </c>
      <c r="AS1956">
        <v>86.209370239999998</v>
      </c>
      <c r="AT1956">
        <v>56.884770460493741</v>
      </c>
      <c r="AU1956">
        <v>8.9746134000000009</v>
      </c>
      <c r="AV1956">
        <v>70.541889650000002</v>
      </c>
      <c r="AW1956">
        <v>19.77600365</v>
      </c>
      <c r="AX1956">
        <v>86.209370239999998</v>
      </c>
      <c r="AY1956" t="s">
        <v>93</v>
      </c>
      <c r="AZ1956" t="s">
        <v>94</v>
      </c>
      <c r="BA1956">
        <v>0.65823102542440226</v>
      </c>
      <c r="BB1956">
        <v>0.5409661471288153</v>
      </c>
      <c r="BC1956">
        <v>7.1102606878958681E-3</v>
      </c>
      <c r="BE1956">
        <v>3.9595458813555147E-2</v>
      </c>
      <c r="BF1956">
        <v>3.7788465907953928E-2</v>
      </c>
      <c r="BG1956">
        <v>3.9394448970906659E-2</v>
      </c>
      <c r="BH1956">
        <v>4.7678808519516981E-2</v>
      </c>
      <c r="BI1956">
        <v>4.1383951958488159E-3</v>
      </c>
      <c r="BJ1956">
        <v>1.888219405753444</v>
      </c>
      <c r="BK1956">
        <v>0.61297109614573198</v>
      </c>
      <c r="BM1956">
        <v>6.3811840847083481E-2</v>
      </c>
    </row>
    <row r="1957" spans="1:65" x14ac:dyDescent="0.35">
      <c r="A1957" t="s">
        <v>883</v>
      </c>
      <c r="B1957" t="s">
        <v>883</v>
      </c>
      <c r="C1957" t="s">
        <v>884</v>
      </c>
      <c r="D1957">
        <v>1.36070387629793E-8</v>
      </c>
      <c r="E1957" t="s">
        <v>122</v>
      </c>
      <c r="F1957" t="s">
        <v>754</v>
      </c>
      <c r="G1957" t="s">
        <v>591</v>
      </c>
      <c r="H1957" t="s">
        <v>70</v>
      </c>
      <c r="I1957">
        <v>50823903457.370003</v>
      </c>
      <c r="J1957">
        <v>3.4075000000000002</v>
      </c>
      <c r="K1957">
        <v>0.57799999989999995</v>
      </c>
      <c r="L1957" t="s">
        <v>885</v>
      </c>
      <c r="M1957" s="3">
        <v>46174</v>
      </c>
      <c r="N1957" t="s">
        <v>879</v>
      </c>
      <c r="O1957">
        <v>351.13</v>
      </c>
      <c r="P1957">
        <v>691.56282443035241</v>
      </c>
      <c r="Q1957" t="s">
        <v>757</v>
      </c>
      <c r="R1957" t="s">
        <v>886</v>
      </c>
      <c r="S1957" t="s">
        <v>602</v>
      </c>
      <c r="U1957" t="s">
        <v>92</v>
      </c>
      <c r="W1957">
        <v>5.6675019500000001</v>
      </c>
      <c r="X1957">
        <v>5.2899851900000003</v>
      </c>
      <c r="Y1957">
        <v>5.5791999299999997</v>
      </c>
      <c r="Z1957">
        <v>15.34304835</v>
      </c>
      <c r="AA1957">
        <v>36.107592109999999</v>
      </c>
      <c r="AB1957">
        <v>35.341746350000001</v>
      </c>
      <c r="AC1957">
        <v>0</v>
      </c>
      <c r="AE1957">
        <v>87.180844089999994</v>
      </c>
      <c r="AI1957">
        <v>87.390839850000006</v>
      </c>
      <c r="AJ1957">
        <v>34.899734909999999</v>
      </c>
      <c r="AK1957">
        <v>44.087944100000001</v>
      </c>
      <c r="AL1957">
        <v>7.8047078000000001</v>
      </c>
      <c r="AM1957">
        <v>6.4287990500000003</v>
      </c>
      <c r="AN1957">
        <v>25.590625599999999</v>
      </c>
      <c r="AO1957">
        <v>24.656524659999999</v>
      </c>
      <c r="AP1957">
        <v>1.22110122</v>
      </c>
      <c r="AR1957">
        <v>6.4287990500000003</v>
      </c>
      <c r="AS1957">
        <v>15.9073583</v>
      </c>
      <c r="AT1957">
        <v>45.035014500954937</v>
      </c>
      <c r="AU1957">
        <v>1.22110122</v>
      </c>
      <c r="AV1957">
        <v>71.450271470000004</v>
      </c>
      <c r="AW1957">
        <v>21.685721690000001</v>
      </c>
      <c r="AX1957">
        <v>15.9073583</v>
      </c>
      <c r="AY1957" t="s">
        <v>152</v>
      </c>
      <c r="AZ1957" t="s">
        <v>94</v>
      </c>
      <c r="BA1957">
        <v>0.60589742474947772</v>
      </c>
      <c r="BB1957">
        <v>0.46385389407758731</v>
      </c>
      <c r="BC1957">
        <v>2.9334751603278111E-8</v>
      </c>
      <c r="BE1957">
        <v>1.6625476191434431E-7</v>
      </c>
      <c r="BF1957">
        <v>1.5518040153367E-7</v>
      </c>
      <c r="BG1957">
        <v>1.6366444409157659E-7</v>
      </c>
      <c r="BH1957">
        <v>1.8858722323914031E-7</v>
      </c>
      <c r="BI1957">
        <v>0</v>
      </c>
      <c r="BJ1957">
        <v>2.5574284059442671E-6</v>
      </c>
      <c r="BK1957">
        <v>4.6663840439484439E-7</v>
      </c>
      <c r="BM1957">
        <v>3.5820700971159859E-8</v>
      </c>
    </row>
    <row r="1958" spans="1:65" x14ac:dyDescent="0.35">
      <c r="A1958" t="s">
        <v>1079</v>
      </c>
      <c r="B1958" t="s">
        <v>1079</v>
      </c>
      <c r="C1958" t="s">
        <v>1080</v>
      </c>
      <c r="D1958">
        <v>1.91680023452119E-3</v>
      </c>
      <c r="E1958" t="s">
        <v>122</v>
      </c>
      <c r="F1958" t="s">
        <v>754</v>
      </c>
      <c r="G1958" t="s">
        <v>591</v>
      </c>
      <c r="H1958" t="s">
        <v>70</v>
      </c>
      <c r="I1958">
        <v>50823903457.370003</v>
      </c>
      <c r="J1958">
        <v>4.5163004999999998</v>
      </c>
      <c r="K1958">
        <v>941947.19699999993</v>
      </c>
      <c r="L1958" t="s">
        <v>1081</v>
      </c>
      <c r="M1958" s="3">
        <v>46174</v>
      </c>
      <c r="N1958" t="s">
        <v>1082</v>
      </c>
      <c r="O1958">
        <v>22.9</v>
      </c>
      <c r="P1958">
        <v>97419270.066369578</v>
      </c>
      <c r="Q1958" t="s">
        <v>757</v>
      </c>
      <c r="R1958" t="s">
        <v>894</v>
      </c>
      <c r="S1958" t="s">
        <v>994</v>
      </c>
      <c r="U1958" t="s">
        <v>92</v>
      </c>
      <c r="W1958">
        <v>5.0834647999999998</v>
      </c>
      <c r="X1958">
        <v>5.0600298700000002</v>
      </c>
      <c r="Y1958">
        <v>5.2968209599999998</v>
      </c>
      <c r="Z1958">
        <v>19.734475</v>
      </c>
      <c r="AA1958">
        <v>33.677371000000001</v>
      </c>
      <c r="AB1958">
        <v>32.869453999999998</v>
      </c>
      <c r="AC1958">
        <v>1.8705000000000001</v>
      </c>
      <c r="AE1958">
        <v>99.625921349999999</v>
      </c>
      <c r="AI1958">
        <v>88.128562810000005</v>
      </c>
      <c r="AJ1958">
        <v>31.8049</v>
      </c>
      <c r="AK1958">
        <v>44.421599999999998</v>
      </c>
      <c r="AL1958">
        <v>10.0548</v>
      </c>
      <c r="AM1958">
        <v>6.0664198999999996</v>
      </c>
      <c r="AN1958">
        <v>28.675599999999999</v>
      </c>
      <c r="AO1958">
        <v>22.929500000000001</v>
      </c>
      <c r="AP1958">
        <v>3.2551000000000001</v>
      </c>
      <c r="AR1958">
        <v>6.0664198999999996</v>
      </c>
      <c r="AS1958">
        <v>21.488529920000001</v>
      </c>
      <c r="AT1958">
        <v>34.285916389615899</v>
      </c>
      <c r="AU1958">
        <v>3.2551000000000001</v>
      </c>
      <c r="AV1958">
        <v>69.293000000000006</v>
      </c>
      <c r="AW1958">
        <v>15.3752</v>
      </c>
      <c r="AX1958">
        <v>21.488529920000001</v>
      </c>
      <c r="AY1958" t="s">
        <v>152</v>
      </c>
      <c r="AZ1958" t="s">
        <v>94</v>
      </c>
      <c r="BA1958">
        <v>0.60589742474947772</v>
      </c>
      <c r="BB1958">
        <v>0.46385389407758731</v>
      </c>
      <c r="BC1958">
        <v>4.1323361924834306E-3</v>
      </c>
      <c r="BE1958">
        <v>2.1006585576255551E-2</v>
      </c>
      <c r="BF1958">
        <v>2.0909744566848229E-2</v>
      </c>
      <c r="BG1958">
        <v>2.188824495811283E-2</v>
      </c>
      <c r="BH1958">
        <v>2.506848651157172E-2</v>
      </c>
      <c r="BI1958">
        <v>7.7295348480402584E-3</v>
      </c>
      <c r="BJ1958">
        <v>0.4116878005041128</v>
      </c>
      <c r="BK1958">
        <v>8.8797829911679102E-2</v>
      </c>
      <c r="BM1958">
        <v>1.345116754015282E-2</v>
      </c>
    </row>
    <row r="1959" spans="1:65" x14ac:dyDescent="0.35">
      <c r="A1959" t="s">
        <v>1068</v>
      </c>
      <c r="B1959" t="s">
        <v>1068</v>
      </c>
      <c r="C1959" t="s">
        <v>1069</v>
      </c>
      <c r="D1959">
        <v>9.2118408210716094E-9</v>
      </c>
      <c r="E1959" t="s">
        <v>122</v>
      </c>
      <c r="F1959" t="s">
        <v>754</v>
      </c>
      <c r="G1959" t="s">
        <v>591</v>
      </c>
      <c r="H1959" t="s">
        <v>70</v>
      </c>
      <c r="I1959">
        <v>50823903457.370003</v>
      </c>
      <c r="J1959">
        <v>3.4075000000000002</v>
      </c>
      <c r="K1959">
        <v>1.992999999594758</v>
      </c>
      <c r="L1959" t="s">
        <v>1070</v>
      </c>
      <c r="M1959" s="3">
        <v>46174</v>
      </c>
      <c r="N1959" t="s">
        <v>1071</v>
      </c>
      <c r="O1959">
        <v>68.94</v>
      </c>
      <c r="P1959">
        <v>468.18170855480338</v>
      </c>
      <c r="Q1959" t="s">
        <v>757</v>
      </c>
      <c r="R1959" t="s">
        <v>724</v>
      </c>
      <c r="S1959" t="s">
        <v>602</v>
      </c>
      <c r="U1959" t="s">
        <v>92</v>
      </c>
      <c r="W1959">
        <v>6.0336717000000002</v>
      </c>
      <c r="X1959">
        <v>5.22091029</v>
      </c>
      <c r="Y1959">
        <v>5.3398865200000003</v>
      </c>
      <c r="Z1959">
        <v>14.518213230000001</v>
      </c>
      <c r="AA1959">
        <v>37.247810229999999</v>
      </c>
      <c r="AB1959">
        <v>31.183870720000002</v>
      </c>
      <c r="AC1959">
        <v>0</v>
      </c>
      <c r="AE1959">
        <v>67.221029979999997</v>
      </c>
      <c r="AI1959">
        <v>82.171126119999997</v>
      </c>
      <c r="AJ1959">
        <v>51.982099900000001</v>
      </c>
      <c r="AK1959">
        <v>28.518849419999999</v>
      </c>
      <c r="AL1959">
        <v>2.4489448600000001</v>
      </c>
      <c r="AM1959">
        <v>7.0960174800000004</v>
      </c>
      <c r="AN1959">
        <v>29.44600934</v>
      </c>
      <c r="AO1959">
        <v>12.05169379</v>
      </c>
      <c r="AP1959">
        <v>11.64020536</v>
      </c>
      <c r="AR1959">
        <v>7.0960174800000004</v>
      </c>
      <c r="AS1959">
        <v>9.5117287499999996</v>
      </c>
      <c r="AT1959">
        <v>73.662021645327854</v>
      </c>
      <c r="AU1959">
        <v>11.64020536</v>
      </c>
      <c r="AV1959">
        <v>52.865627600000003</v>
      </c>
      <c r="AW1959">
        <v>20.365758700000001</v>
      </c>
      <c r="AX1959">
        <v>9.5117287499999996</v>
      </c>
      <c r="AY1959" t="s">
        <v>152</v>
      </c>
      <c r="AZ1959" t="s">
        <v>94</v>
      </c>
      <c r="BA1959">
        <v>0.60589742474947772</v>
      </c>
      <c r="BB1959">
        <v>0.46385389407758731</v>
      </c>
      <c r="BC1959">
        <v>1.985935860124692E-8</v>
      </c>
      <c r="BE1959">
        <v>1.1982484997249511E-7</v>
      </c>
      <c r="BF1959">
        <v>1.036839296740501E-7</v>
      </c>
      <c r="BG1959">
        <v>1.060467212906445E-7</v>
      </c>
      <c r="BH1959">
        <v>1.4092235577603651E-7</v>
      </c>
      <c r="BI1959">
        <v>0</v>
      </c>
      <c r="BJ1959">
        <v>1.3349665399179899E-6</v>
      </c>
      <c r="BK1959">
        <v>1.8889683216404011E-7</v>
      </c>
      <c r="BM1959">
        <v>2.3116701243639649E-7</v>
      </c>
    </row>
    <row r="1960" spans="1:65" x14ac:dyDescent="0.35">
      <c r="A1960" t="s">
        <v>1068</v>
      </c>
      <c r="B1960" t="s">
        <v>1068</v>
      </c>
      <c r="C1960" t="s">
        <v>1069</v>
      </c>
      <c r="D1960">
        <v>1.5597695250679802E-8</v>
      </c>
      <c r="E1960" t="s">
        <v>76</v>
      </c>
      <c r="F1960" t="s">
        <v>754</v>
      </c>
      <c r="G1960" t="s">
        <v>591</v>
      </c>
      <c r="H1960" t="s">
        <v>70</v>
      </c>
      <c r="I1960">
        <v>13660103839.57</v>
      </c>
      <c r="J1960">
        <v>3.4075000000000002</v>
      </c>
      <c r="K1960">
        <v>0.90700000184006058</v>
      </c>
      <c r="L1960" t="s">
        <v>1070</v>
      </c>
      <c r="M1960" s="3">
        <v>46174</v>
      </c>
      <c r="N1960" t="s">
        <v>1071</v>
      </c>
      <c r="O1960">
        <v>68.94</v>
      </c>
      <c r="P1960">
        <v>213.06613678225429</v>
      </c>
      <c r="Q1960" t="s">
        <v>757</v>
      </c>
      <c r="R1960" t="s">
        <v>724</v>
      </c>
      <c r="S1960" t="s">
        <v>602</v>
      </c>
      <c r="U1960" t="s">
        <v>92</v>
      </c>
      <c r="W1960">
        <v>6.0336717000000002</v>
      </c>
      <c r="X1960">
        <v>5.22091029</v>
      </c>
      <c r="Y1960">
        <v>5.3398865200000003</v>
      </c>
      <c r="Z1960">
        <v>14.518213230000001</v>
      </c>
      <c r="AA1960">
        <v>37.247810229999999</v>
      </c>
      <c r="AB1960">
        <v>31.183870720000002</v>
      </c>
      <c r="AC1960">
        <v>0</v>
      </c>
      <c r="AE1960">
        <v>67.221029979999997</v>
      </c>
      <c r="AI1960">
        <v>82.171126119999997</v>
      </c>
      <c r="AJ1960">
        <v>51.982099900000001</v>
      </c>
      <c r="AK1960">
        <v>28.518849419999999</v>
      </c>
      <c r="AL1960">
        <v>2.4489448600000001</v>
      </c>
      <c r="AM1960">
        <v>7.0960174800000004</v>
      </c>
      <c r="AN1960">
        <v>29.44600934</v>
      </c>
      <c r="AO1960">
        <v>12.05169379</v>
      </c>
      <c r="AP1960">
        <v>11.64020536</v>
      </c>
      <c r="AR1960">
        <v>7.0960174800000004</v>
      </c>
      <c r="AS1960">
        <v>9.5117287499999996</v>
      </c>
      <c r="AT1960">
        <v>73.662021645327854</v>
      </c>
      <c r="AU1960">
        <v>11.64020536</v>
      </c>
      <c r="AV1960">
        <v>52.865627600000003</v>
      </c>
      <c r="AW1960">
        <v>20.365758700000001</v>
      </c>
      <c r="AX1960">
        <v>9.5117287499999996</v>
      </c>
      <c r="AY1960" t="s">
        <v>152</v>
      </c>
      <c r="AZ1960" t="s">
        <v>94</v>
      </c>
      <c r="BA1960">
        <v>0.57964491438033405</v>
      </c>
      <c r="BB1960">
        <v>0.27812850864313721</v>
      </c>
      <c r="BC1960">
        <v>5.6080893421439913E-8</v>
      </c>
      <c r="BE1960">
        <v>3.3837369954765821E-7</v>
      </c>
      <c r="BF1960">
        <v>2.9279331353638892E-7</v>
      </c>
      <c r="BG1960">
        <v>2.9946560681070372E-7</v>
      </c>
      <c r="BH1960">
        <v>3.9795100001255458E-7</v>
      </c>
      <c r="BI1960">
        <v>0</v>
      </c>
      <c r="BJ1960">
        <v>3.7698154179877961E-6</v>
      </c>
      <c r="BK1960">
        <v>5.3342624628239578E-7</v>
      </c>
      <c r="BM1960">
        <v>6.5279311619783348E-7</v>
      </c>
    </row>
    <row r="1961" spans="1:65" x14ac:dyDescent="0.35">
      <c r="A1961" t="s">
        <v>912</v>
      </c>
      <c r="B1961" t="s">
        <v>912</v>
      </c>
      <c r="C1961" t="s">
        <v>913</v>
      </c>
      <c r="D1961">
        <v>4.04626404967579E-2</v>
      </c>
      <c r="E1961" t="s">
        <v>76</v>
      </c>
      <c r="F1961" t="s">
        <v>754</v>
      </c>
      <c r="G1961" t="s">
        <v>591</v>
      </c>
      <c r="H1961" t="s">
        <v>101</v>
      </c>
      <c r="I1961">
        <v>4856456983.2200003</v>
      </c>
      <c r="J1961">
        <v>3.4075000000000002</v>
      </c>
      <c r="K1961">
        <v>90000</v>
      </c>
      <c r="L1961" t="s">
        <v>914</v>
      </c>
      <c r="M1961" s="3">
        <v>46174</v>
      </c>
      <c r="N1961" t="s">
        <v>593</v>
      </c>
      <c r="O1961">
        <v>640.76</v>
      </c>
      <c r="P1961">
        <v>196505073</v>
      </c>
      <c r="Q1961" t="s">
        <v>757</v>
      </c>
      <c r="R1961" t="s">
        <v>595</v>
      </c>
      <c r="S1961" t="s">
        <v>596</v>
      </c>
      <c r="U1961" t="s">
        <v>120</v>
      </c>
      <c r="W1961">
        <v>4.9320157499999997</v>
      </c>
      <c r="X1961">
        <v>6.1296500900000002</v>
      </c>
      <c r="Y1961">
        <v>6.7117419900000002</v>
      </c>
      <c r="Z1961">
        <v>24.17956955</v>
      </c>
      <c r="AA1961">
        <v>32.761159560000003</v>
      </c>
      <c r="AB1961">
        <v>41.75348717</v>
      </c>
      <c r="AC1961">
        <v>0</v>
      </c>
      <c r="AE1961">
        <v>60.164343819999999</v>
      </c>
      <c r="AI1961">
        <v>98.983645800000005</v>
      </c>
      <c r="AJ1961">
        <v>58.716634620000001</v>
      </c>
      <c r="AK1961">
        <v>37.616478919999999</v>
      </c>
      <c r="AL1961">
        <v>2.3611027500000001</v>
      </c>
      <c r="AM1961">
        <v>7.2972684499999998</v>
      </c>
      <c r="AN1961">
        <v>62.627082680000001</v>
      </c>
      <c r="AO1961">
        <v>2.05022671</v>
      </c>
      <c r="AP1961">
        <v>34.391829899999998</v>
      </c>
      <c r="AR1961">
        <v>7.2972684499999998</v>
      </c>
      <c r="AS1961">
        <v>9.9673169999999995</v>
      </c>
      <c r="AT1961">
        <v>80.273042371082965</v>
      </c>
      <c r="AU1961">
        <v>34.391829899999998</v>
      </c>
      <c r="AV1961">
        <v>61.852897830000003</v>
      </c>
      <c r="AW1961">
        <v>2.3749278</v>
      </c>
      <c r="AX1961">
        <v>9.9673169999999995</v>
      </c>
      <c r="AY1961" t="s">
        <v>152</v>
      </c>
      <c r="AZ1961" t="s">
        <v>94</v>
      </c>
      <c r="BA1961">
        <v>0.58036120933591218</v>
      </c>
      <c r="BB1961">
        <v>0.24170055173816651</v>
      </c>
      <c r="BC1961">
        <v>0.16740814286841579</v>
      </c>
      <c r="BE1961">
        <v>0.82565959730527683</v>
      </c>
      <c r="BF1961">
        <v>1.026153338000118</v>
      </c>
      <c r="BG1961">
        <v>1.1236002619578651</v>
      </c>
      <c r="BH1961">
        <v>1.2216221592267831</v>
      </c>
      <c r="BI1961">
        <v>0</v>
      </c>
      <c r="BJ1961">
        <v>10.07200106580305</v>
      </c>
      <c r="BK1961">
        <v>1.668610028350789</v>
      </c>
      <c r="BM1961">
        <v>5.757472373405454</v>
      </c>
    </row>
    <row r="1962" spans="1:65" x14ac:dyDescent="0.35">
      <c r="A1962" t="s">
        <v>912</v>
      </c>
      <c r="B1962" t="s">
        <v>912</v>
      </c>
      <c r="C1962" t="s">
        <v>913</v>
      </c>
      <c r="D1962">
        <v>4.0075392491569113E-2</v>
      </c>
      <c r="E1962" t="s">
        <v>122</v>
      </c>
      <c r="F1962" t="s">
        <v>754</v>
      </c>
      <c r="G1962" t="s">
        <v>591</v>
      </c>
      <c r="H1962" t="s">
        <v>101</v>
      </c>
      <c r="I1962">
        <v>13368957884.120001</v>
      </c>
      <c r="J1962">
        <v>3.4075000000000002</v>
      </c>
      <c r="K1962">
        <v>245382.78</v>
      </c>
      <c r="L1962" t="s">
        <v>914</v>
      </c>
      <c r="M1962" s="3">
        <v>46174</v>
      </c>
      <c r="N1962" t="s">
        <v>593</v>
      </c>
      <c r="O1962">
        <v>640.76</v>
      </c>
      <c r="P1962">
        <v>535766234.40936601</v>
      </c>
      <c r="Q1962" t="s">
        <v>757</v>
      </c>
      <c r="R1962" t="s">
        <v>595</v>
      </c>
      <c r="S1962" t="s">
        <v>596</v>
      </c>
      <c r="U1962" t="s">
        <v>120</v>
      </c>
      <c r="W1962">
        <v>4.9320157499999997</v>
      </c>
      <c r="X1962">
        <v>6.1296500900000002</v>
      </c>
      <c r="Y1962">
        <v>6.7117419900000002</v>
      </c>
      <c r="Z1962">
        <v>24.17956955</v>
      </c>
      <c r="AA1962">
        <v>32.761159560000003</v>
      </c>
      <c r="AB1962">
        <v>41.75348717</v>
      </c>
      <c r="AC1962">
        <v>0</v>
      </c>
      <c r="AE1962">
        <v>60.164343819999999</v>
      </c>
      <c r="AI1962">
        <v>98.983645800000005</v>
      </c>
      <c r="AJ1962">
        <v>58.716634620000001</v>
      </c>
      <c r="AK1962">
        <v>37.616478919999999</v>
      </c>
      <c r="AL1962">
        <v>2.3611027500000001</v>
      </c>
      <c r="AM1962">
        <v>7.2972684499999998</v>
      </c>
      <c r="AN1962">
        <v>62.627082680000001</v>
      </c>
      <c r="AO1962">
        <v>2.05022671</v>
      </c>
      <c r="AP1962">
        <v>34.391829899999998</v>
      </c>
      <c r="AR1962">
        <v>7.2972684499999998</v>
      </c>
      <c r="AS1962">
        <v>9.9673169999999995</v>
      </c>
      <c r="AT1962">
        <v>80.273042371082965</v>
      </c>
      <c r="AU1962">
        <v>34.391829899999998</v>
      </c>
      <c r="AV1962">
        <v>61.852897830000003</v>
      </c>
      <c r="AW1962">
        <v>2.3749278</v>
      </c>
      <c r="AX1962">
        <v>9.9673169999999995</v>
      </c>
      <c r="AY1962" t="s">
        <v>152</v>
      </c>
      <c r="AZ1962" t="s">
        <v>94</v>
      </c>
      <c r="BA1962">
        <v>0.5786616119309711</v>
      </c>
      <c r="BB1962">
        <v>0.40695245862726859</v>
      </c>
      <c r="BC1962">
        <v>9.8476840824973433E-2</v>
      </c>
      <c r="BE1962">
        <v>0.48568932995901187</v>
      </c>
      <c r="BF1962">
        <v>0.60362857622571409</v>
      </c>
      <c r="BG1962">
        <v>0.66095114760752049</v>
      </c>
      <c r="BH1962">
        <v>0.7186119436077506</v>
      </c>
      <c r="BI1962">
        <v>0</v>
      </c>
      <c r="BJ1962">
        <v>5.9247945097011137</v>
      </c>
      <c r="BK1962">
        <v>0.98154988966105172</v>
      </c>
      <c r="BM1962">
        <v>3.386798758741862</v>
      </c>
    </row>
    <row r="1963" spans="1:65" x14ac:dyDescent="0.35">
      <c r="A1963" t="s">
        <v>1068</v>
      </c>
      <c r="B1963" t="s">
        <v>1068</v>
      </c>
      <c r="C1963" t="s">
        <v>1069</v>
      </c>
      <c r="D1963">
        <v>1.4921899288984299E-8</v>
      </c>
      <c r="E1963" t="s">
        <v>133</v>
      </c>
      <c r="F1963" t="s">
        <v>754</v>
      </c>
      <c r="G1963" t="s">
        <v>591</v>
      </c>
      <c r="H1963" t="s">
        <v>70</v>
      </c>
      <c r="I1963">
        <v>12940613237.889999</v>
      </c>
      <c r="J1963">
        <v>3.4075000000000002</v>
      </c>
      <c r="K1963">
        <v>0.82200000158991315</v>
      </c>
      <c r="L1963" t="s">
        <v>1070</v>
      </c>
      <c r="M1963" s="3">
        <v>46174</v>
      </c>
      <c r="N1963" t="s">
        <v>1071</v>
      </c>
      <c r="O1963">
        <v>68.94</v>
      </c>
      <c r="P1963">
        <v>193.09852747349129</v>
      </c>
      <c r="Q1963" t="s">
        <v>757</v>
      </c>
      <c r="R1963" t="s">
        <v>724</v>
      </c>
      <c r="S1963" t="s">
        <v>602</v>
      </c>
      <c r="U1963" t="s">
        <v>92</v>
      </c>
      <c r="W1963">
        <v>6.0336717000000002</v>
      </c>
      <c r="X1963">
        <v>5.22091029</v>
      </c>
      <c r="Y1963">
        <v>5.3398865200000003</v>
      </c>
      <c r="Z1963">
        <v>14.518213230000001</v>
      </c>
      <c r="AA1963">
        <v>37.247810229999999</v>
      </c>
      <c r="AB1963">
        <v>31.183870720000002</v>
      </c>
      <c r="AC1963">
        <v>0</v>
      </c>
      <c r="AE1963">
        <v>67.221029979999997</v>
      </c>
      <c r="AI1963">
        <v>82.171126119999997</v>
      </c>
      <c r="AJ1963">
        <v>51.982099900000001</v>
      </c>
      <c r="AK1963">
        <v>28.518849419999999</v>
      </c>
      <c r="AL1963">
        <v>2.4489448600000001</v>
      </c>
      <c r="AM1963">
        <v>7.0960174800000004</v>
      </c>
      <c r="AN1963">
        <v>29.44600934</v>
      </c>
      <c r="AO1963">
        <v>12.05169379</v>
      </c>
      <c r="AP1963">
        <v>11.64020536</v>
      </c>
      <c r="AR1963">
        <v>7.0960174800000004</v>
      </c>
      <c r="AS1963">
        <v>9.5117287499999996</v>
      </c>
      <c r="AT1963">
        <v>73.662021645327854</v>
      </c>
      <c r="AU1963">
        <v>11.64020536</v>
      </c>
      <c r="AV1963">
        <v>52.865627600000003</v>
      </c>
      <c r="AW1963">
        <v>20.365758700000001</v>
      </c>
      <c r="AX1963">
        <v>9.5117287499999996</v>
      </c>
      <c r="AY1963" t="s">
        <v>152</v>
      </c>
      <c r="AZ1963" t="s">
        <v>94</v>
      </c>
      <c r="BA1963">
        <v>0.80400569866377269</v>
      </c>
      <c r="BB1963">
        <v>0.73378663360217133</v>
      </c>
      <c r="BC1963">
        <v>2.0335474381336759E-8</v>
      </c>
      <c r="BE1963">
        <v>1.2269757628074661E-7</v>
      </c>
      <c r="BF1963">
        <v>1.061696874495525E-7</v>
      </c>
      <c r="BG1963">
        <v>1.0858912552670551E-7</v>
      </c>
      <c r="BH1963">
        <v>1.4430088167405779E-7</v>
      </c>
      <c r="BI1963">
        <v>0</v>
      </c>
      <c r="BJ1963">
        <v>1.3669715330453601E-6</v>
      </c>
      <c r="BK1963">
        <v>1.9342551631784929E-7</v>
      </c>
      <c r="BM1963">
        <v>2.367090978917788E-7</v>
      </c>
    </row>
    <row r="1964" spans="1:65" x14ac:dyDescent="0.35">
      <c r="A1964" t="s">
        <v>890</v>
      </c>
      <c r="B1964" t="s">
        <v>890</v>
      </c>
      <c r="C1964" t="s">
        <v>891</v>
      </c>
      <c r="D1964">
        <v>8.3946118357056603E-7</v>
      </c>
      <c r="E1964" t="s">
        <v>122</v>
      </c>
      <c r="F1964" t="s">
        <v>754</v>
      </c>
      <c r="G1964" t="s">
        <v>591</v>
      </c>
      <c r="H1964" t="s">
        <v>70</v>
      </c>
      <c r="I1964">
        <v>50823903457.370003</v>
      </c>
      <c r="J1964">
        <v>3.4075000000000002</v>
      </c>
      <c r="K1964">
        <v>10</v>
      </c>
      <c r="L1964" t="s">
        <v>892</v>
      </c>
      <c r="M1964" s="3">
        <v>46174</v>
      </c>
      <c r="N1964" t="s">
        <v>893</v>
      </c>
      <c r="O1964">
        <v>1252.0820000000001</v>
      </c>
      <c r="P1964">
        <v>42664.69415000001</v>
      </c>
      <c r="Q1964" t="s">
        <v>757</v>
      </c>
      <c r="R1964" t="s">
        <v>894</v>
      </c>
      <c r="S1964" t="s">
        <v>649</v>
      </c>
      <c r="U1964" t="s">
        <v>151</v>
      </c>
      <c r="W1964">
        <v>4.6564010500000004</v>
      </c>
      <c r="X1964">
        <v>4.7380198900000003</v>
      </c>
      <c r="Y1964">
        <v>5.56639865</v>
      </c>
      <c r="Z1964">
        <v>19.021778449999999</v>
      </c>
      <c r="AA1964">
        <v>31.547751810000001</v>
      </c>
      <c r="AB1964">
        <v>34.573625370000002</v>
      </c>
      <c r="AC1964">
        <v>0</v>
      </c>
      <c r="AE1964">
        <v>164.12006052999999</v>
      </c>
      <c r="AI1964">
        <v>86.044310929999995</v>
      </c>
      <c r="AJ1964">
        <v>20.037714080000001</v>
      </c>
      <c r="AK1964">
        <v>50.512933320000002</v>
      </c>
      <c r="AL1964">
        <v>14.592508219999999</v>
      </c>
      <c r="AM1964">
        <v>5.5416992799999996</v>
      </c>
      <c r="AN1964">
        <v>30.706985029999998</v>
      </c>
      <c r="AO1964">
        <v>19.292667420000001</v>
      </c>
      <c r="AP1964">
        <v>13.76514201</v>
      </c>
      <c r="AR1964">
        <v>5.5416992799999996</v>
      </c>
      <c r="AS1964">
        <v>55.385076079999997</v>
      </c>
      <c r="AT1964">
        <v>23.79429864893542</v>
      </c>
      <c r="AU1964">
        <v>13.76514201</v>
      </c>
      <c r="AV1964">
        <v>55.391832190000002</v>
      </c>
      <c r="AW1964">
        <v>24.987910230000001</v>
      </c>
      <c r="AX1964">
        <v>55.385076079999997</v>
      </c>
      <c r="AY1964" t="s">
        <v>93</v>
      </c>
      <c r="AZ1964" t="s">
        <v>94</v>
      </c>
      <c r="BA1964">
        <v>0.60589742474947772</v>
      </c>
      <c r="BB1964">
        <v>0.46385389407758731</v>
      </c>
      <c r="BC1964">
        <v>1.809753446696628E-6</v>
      </c>
      <c r="BE1964">
        <v>8.4269378494392968E-6</v>
      </c>
      <c r="BF1964">
        <v>8.5746478264446776E-6</v>
      </c>
      <c r="BG1964">
        <v>1.007380914252495E-5</v>
      </c>
      <c r="BH1964">
        <v>1.002910937253622E-5</v>
      </c>
      <c r="BI1964">
        <v>0</v>
      </c>
      <c r="BJ1964">
        <v>2.9701684521622659E-4</v>
      </c>
      <c r="BK1964">
        <v>1.0023333233133501E-4</v>
      </c>
      <c r="BM1964">
        <v>2.4911513196866041E-5</v>
      </c>
    </row>
    <row r="1965" spans="1:65" x14ac:dyDescent="0.35">
      <c r="A1965" t="s">
        <v>930</v>
      </c>
      <c r="B1965" t="s">
        <v>930</v>
      </c>
      <c r="C1965" t="s">
        <v>931</v>
      </c>
      <c r="D1965">
        <v>1.469447764560334E-8</v>
      </c>
      <c r="E1965" t="s">
        <v>67</v>
      </c>
      <c r="F1965" t="s">
        <v>754</v>
      </c>
      <c r="G1965" t="s">
        <v>591</v>
      </c>
      <c r="H1965" t="s">
        <v>81</v>
      </c>
      <c r="I1965">
        <v>22785495209.5</v>
      </c>
      <c r="J1965">
        <v>3.4075000000000002</v>
      </c>
      <c r="K1965">
        <v>2</v>
      </c>
      <c r="L1965" t="s">
        <v>932</v>
      </c>
      <c r="M1965" s="3">
        <v>46174</v>
      </c>
      <c r="N1965" t="s">
        <v>593</v>
      </c>
      <c r="O1965">
        <v>49.13</v>
      </c>
      <c r="P1965">
        <v>334.82094999999998</v>
      </c>
      <c r="Q1965" t="s">
        <v>757</v>
      </c>
      <c r="R1965" t="s">
        <v>601</v>
      </c>
      <c r="S1965" t="s">
        <v>596</v>
      </c>
      <c r="U1965" t="s">
        <v>92</v>
      </c>
      <c r="W1965">
        <v>5.0142125200000001</v>
      </c>
      <c r="X1965">
        <v>6.6912385099999998</v>
      </c>
      <c r="Y1965">
        <v>5.8570899599999997</v>
      </c>
      <c r="Z1965">
        <v>40.91857177</v>
      </c>
      <c r="AA1965">
        <v>25.38528123</v>
      </c>
      <c r="AB1965">
        <v>33.012329710000003</v>
      </c>
      <c r="AC1965">
        <v>0</v>
      </c>
      <c r="AE1965">
        <v>439.25973585000003</v>
      </c>
      <c r="AI1965">
        <v>99.56750959</v>
      </c>
      <c r="AJ1965">
        <v>32.175032199999997</v>
      </c>
      <c r="AK1965">
        <v>66.847950229999995</v>
      </c>
      <c r="AL1965">
        <v>0.29320028999999997</v>
      </c>
      <c r="AM1965">
        <v>6.4559467899999996</v>
      </c>
      <c r="AN1965">
        <v>83.911783909999997</v>
      </c>
      <c r="AO1965">
        <v>1.7700017699999999</v>
      </c>
      <c r="AP1965">
        <v>38.856638859999997</v>
      </c>
      <c r="AR1965">
        <v>6.4559467899999996</v>
      </c>
      <c r="AS1965">
        <v>209.02418713</v>
      </c>
      <c r="AT1965">
        <v>46.473792176557971</v>
      </c>
      <c r="AU1965">
        <v>38.856638859999997</v>
      </c>
      <c r="AV1965">
        <v>58.716158720000003</v>
      </c>
      <c r="AW1965">
        <v>1.7286017199999999</v>
      </c>
      <c r="AX1965">
        <v>209.02418713</v>
      </c>
      <c r="AY1965" t="s">
        <v>93</v>
      </c>
      <c r="AZ1965" t="s">
        <v>94</v>
      </c>
      <c r="BA1965">
        <v>0.65823102542440226</v>
      </c>
      <c r="BB1965">
        <v>0.5409661471288153</v>
      </c>
      <c r="BC1965">
        <v>2.7163395941861551E-8</v>
      </c>
      <c r="BE1965">
        <v>1.3620304001739941E-7</v>
      </c>
      <c r="BF1965">
        <v>1.817567609885617E-7</v>
      </c>
      <c r="BG1965">
        <v>1.5909845365058199E-7</v>
      </c>
      <c r="BH1965">
        <v>1.753654388363601E-7</v>
      </c>
      <c r="BI1965">
        <v>0</v>
      </c>
      <c r="BJ1965">
        <v>1.193178612621107E-5</v>
      </c>
      <c r="BK1965">
        <v>5.6778067564379512E-6</v>
      </c>
      <c r="BM1965">
        <v>1.0554782663241041E-6</v>
      </c>
    </row>
    <row r="1966" spans="1:65" x14ac:dyDescent="0.35">
      <c r="A1966" t="s">
        <v>890</v>
      </c>
      <c r="B1966" t="s">
        <v>890</v>
      </c>
      <c r="C1966" t="s">
        <v>891</v>
      </c>
      <c r="D1966">
        <v>3.2969607672902401E-6</v>
      </c>
      <c r="E1966" t="s">
        <v>133</v>
      </c>
      <c r="F1966" t="s">
        <v>754</v>
      </c>
      <c r="G1966" t="s">
        <v>591</v>
      </c>
      <c r="H1966" t="s">
        <v>70</v>
      </c>
      <c r="I1966">
        <v>12940613237.889999</v>
      </c>
      <c r="J1966">
        <v>3.4075000000000002</v>
      </c>
      <c r="K1966">
        <v>10</v>
      </c>
      <c r="L1966" t="s">
        <v>892</v>
      </c>
      <c r="M1966" s="3">
        <v>46174</v>
      </c>
      <c r="N1966" t="s">
        <v>893</v>
      </c>
      <c r="O1966">
        <v>1252.0820000000001</v>
      </c>
      <c r="P1966">
        <v>42664.69415000001</v>
      </c>
      <c r="Q1966" t="s">
        <v>757</v>
      </c>
      <c r="R1966" t="s">
        <v>894</v>
      </c>
      <c r="S1966" t="s">
        <v>649</v>
      </c>
      <c r="U1966" t="s">
        <v>151</v>
      </c>
      <c r="W1966">
        <v>4.6564010500000004</v>
      </c>
      <c r="X1966">
        <v>4.7380198900000003</v>
      </c>
      <c r="Y1966">
        <v>5.56639865</v>
      </c>
      <c r="Z1966">
        <v>19.021778449999999</v>
      </c>
      <c r="AA1966">
        <v>31.547751810000001</v>
      </c>
      <c r="AB1966">
        <v>34.573625370000002</v>
      </c>
      <c r="AC1966">
        <v>0</v>
      </c>
      <c r="AE1966">
        <v>164.12006052999999</v>
      </c>
      <c r="AI1966">
        <v>86.044310929999995</v>
      </c>
      <c r="AJ1966">
        <v>20.037714080000001</v>
      </c>
      <c r="AK1966">
        <v>50.512933320000002</v>
      </c>
      <c r="AL1966">
        <v>14.592508219999999</v>
      </c>
      <c r="AM1966">
        <v>5.5416992799999996</v>
      </c>
      <c r="AN1966">
        <v>30.706985029999998</v>
      </c>
      <c r="AO1966">
        <v>19.292667420000001</v>
      </c>
      <c r="AP1966">
        <v>13.76514201</v>
      </c>
      <c r="AR1966">
        <v>5.5416992799999996</v>
      </c>
      <c r="AS1966">
        <v>55.385076079999997</v>
      </c>
      <c r="AT1966">
        <v>23.79429864893542</v>
      </c>
      <c r="AU1966">
        <v>13.76514201</v>
      </c>
      <c r="AV1966">
        <v>55.391832190000002</v>
      </c>
      <c r="AW1966">
        <v>24.987910230000001</v>
      </c>
      <c r="AX1966">
        <v>55.385076079999997</v>
      </c>
      <c r="AY1966" t="s">
        <v>93</v>
      </c>
      <c r="AZ1966" t="s">
        <v>94</v>
      </c>
      <c r="BA1966">
        <v>0.80400569866377269</v>
      </c>
      <c r="BB1966">
        <v>0.73378663360217133</v>
      </c>
      <c r="BC1966">
        <v>4.4930782550581529E-6</v>
      </c>
      <c r="BE1966">
        <v>2.0921574304584949E-5</v>
      </c>
      <c r="BF1966">
        <v>2.1288294139792022E-5</v>
      </c>
      <c r="BG1966">
        <v>2.501026473330006E-5</v>
      </c>
      <c r="BH1966">
        <v>2.489928853103942E-5</v>
      </c>
      <c r="BI1966">
        <v>0</v>
      </c>
      <c r="BJ1966">
        <v>7.3740427518617082E-4</v>
      </c>
      <c r="BK1966">
        <v>2.4884948098978938E-4</v>
      </c>
      <c r="BM1966">
        <v>6.1847860242918477E-5</v>
      </c>
    </row>
    <row r="1967" spans="1:65" x14ac:dyDescent="0.35">
      <c r="A1967" t="s">
        <v>890</v>
      </c>
      <c r="B1967" t="s">
        <v>890</v>
      </c>
      <c r="C1967" t="s">
        <v>891</v>
      </c>
      <c r="D1967">
        <v>3.1233067223406299E-6</v>
      </c>
      <c r="E1967" t="s">
        <v>76</v>
      </c>
      <c r="F1967" t="s">
        <v>754</v>
      </c>
      <c r="G1967" t="s">
        <v>591</v>
      </c>
      <c r="H1967" t="s">
        <v>70</v>
      </c>
      <c r="I1967">
        <v>13660103839.57</v>
      </c>
      <c r="J1967">
        <v>3.4075000000000002</v>
      </c>
      <c r="K1967">
        <v>10</v>
      </c>
      <c r="L1967" t="s">
        <v>892</v>
      </c>
      <c r="M1967" s="3">
        <v>46174</v>
      </c>
      <c r="N1967" t="s">
        <v>893</v>
      </c>
      <c r="O1967">
        <v>1252.0820000000001</v>
      </c>
      <c r="P1967">
        <v>42664.69415000001</v>
      </c>
      <c r="Q1967" t="s">
        <v>757</v>
      </c>
      <c r="R1967" t="s">
        <v>894</v>
      </c>
      <c r="S1967" t="s">
        <v>649</v>
      </c>
      <c r="U1967" t="s">
        <v>151</v>
      </c>
      <c r="W1967">
        <v>4.6564010500000004</v>
      </c>
      <c r="X1967">
        <v>4.7380198900000003</v>
      </c>
      <c r="Y1967">
        <v>5.56639865</v>
      </c>
      <c r="Z1967">
        <v>19.021778449999999</v>
      </c>
      <c r="AA1967">
        <v>31.547751810000001</v>
      </c>
      <c r="AB1967">
        <v>34.573625370000002</v>
      </c>
      <c r="AC1967">
        <v>0</v>
      </c>
      <c r="AE1967">
        <v>164.12006052999999</v>
      </c>
      <c r="AI1967">
        <v>86.044310929999995</v>
      </c>
      <c r="AJ1967">
        <v>20.037714080000001</v>
      </c>
      <c r="AK1967">
        <v>50.512933320000002</v>
      </c>
      <c r="AL1967">
        <v>14.592508219999999</v>
      </c>
      <c r="AM1967">
        <v>5.5416992799999996</v>
      </c>
      <c r="AN1967">
        <v>30.706985029999998</v>
      </c>
      <c r="AO1967">
        <v>19.292667420000001</v>
      </c>
      <c r="AP1967">
        <v>13.76514201</v>
      </c>
      <c r="AR1967">
        <v>5.5416992799999996</v>
      </c>
      <c r="AS1967">
        <v>55.385076079999997</v>
      </c>
      <c r="AT1967">
        <v>23.79429864893542</v>
      </c>
      <c r="AU1967">
        <v>13.76514201</v>
      </c>
      <c r="AV1967">
        <v>55.391832190000002</v>
      </c>
      <c r="AW1967">
        <v>24.987910230000001</v>
      </c>
      <c r="AX1967">
        <v>55.385076079999997</v>
      </c>
      <c r="AY1967" t="s">
        <v>93</v>
      </c>
      <c r="AZ1967" t="s">
        <v>94</v>
      </c>
      <c r="BA1967">
        <v>0.57964491438033405</v>
      </c>
      <c r="BB1967">
        <v>0.27812850864313721</v>
      </c>
      <c r="BC1967">
        <v>1.122972519997258E-5</v>
      </c>
      <c r="BE1967">
        <v>5.2290104212363798E-5</v>
      </c>
      <c r="BF1967">
        <v>5.3206661356704331E-5</v>
      </c>
      <c r="BG1967">
        <v>6.2509127192998369E-5</v>
      </c>
      <c r="BH1967">
        <v>6.2231760055285915E-5</v>
      </c>
      <c r="BI1967">
        <v>0</v>
      </c>
      <c r="BJ1967">
        <v>1.8430231795547669E-3</v>
      </c>
      <c r="BK1967">
        <v>6.2195918455797475E-4</v>
      </c>
      <c r="BM1967">
        <v>1.5457876211089831E-4</v>
      </c>
    </row>
    <row r="1968" spans="1:65" x14ac:dyDescent="0.35">
      <c r="A1968" t="s">
        <v>714</v>
      </c>
      <c r="B1968" t="s">
        <v>714</v>
      </c>
      <c r="C1968" t="s">
        <v>715</v>
      </c>
      <c r="D1968">
        <v>1.930391754140454E-2</v>
      </c>
      <c r="E1968" t="s">
        <v>67</v>
      </c>
      <c r="F1968" t="s">
        <v>590</v>
      </c>
      <c r="G1968" t="s">
        <v>591</v>
      </c>
      <c r="H1968" t="s">
        <v>98</v>
      </c>
      <c r="I1968">
        <v>32738707617.759998</v>
      </c>
      <c r="J1968">
        <v>3.4075000000000002</v>
      </c>
      <c r="K1968">
        <v>12032497.107999999</v>
      </c>
      <c r="M1968" s="3">
        <v>46174</v>
      </c>
      <c r="N1968" t="s">
        <v>716</v>
      </c>
      <c r="O1968">
        <v>15.414</v>
      </c>
      <c r="P1968">
        <v>631985312.26539111</v>
      </c>
      <c r="AZ1968" t="s">
        <v>73</v>
      </c>
      <c r="BA1968">
        <v>0.62127201270009813</v>
      </c>
      <c r="BB1968">
        <v>0.15585309734470029</v>
      </c>
      <c r="BC1968">
        <v>0.12385969781986469</v>
      </c>
    </row>
    <row r="1969" spans="1:65" x14ac:dyDescent="0.35">
      <c r="A1969" t="s">
        <v>1007</v>
      </c>
      <c r="B1969" t="s">
        <v>1007</v>
      </c>
      <c r="C1969" t="s">
        <v>1008</v>
      </c>
      <c r="D1969">
        <v>3.7107344933199573E-5</v>
      </c>
      <c r="E1969" t="s">
        <v>122</v>
      </c>
      <c r="F1969" t="s">
        <v>754</v>
      </c>
      <c r="G1969" t="s">
        <v>591</v>
      </c>
      <c r="H1969" t="s">
        <v>70</v>
      </c>
      <c r="I1969">
        <v>50823903457.370003</v>
      </c>
      <c r="J1969">
        <v>3.4075000000000002</v>
      </c>
      <c r="K1969">
        <v>472.84939999999921</v>
      </c>
      <c r="L1969" t="s">
        <v>1009</v>
      </c>
      <c r="M1969" s="3">
        <v>46174</v>
      </c>
      <c r="N1969" t="s">
        <v>1010</v>
      </c>
      <c r="O1969">
        <v>1170.4939999999999</v>
      </c>
      <c r="P1969">
        <v>1885940.1164442641</v>
      </c>
      <c r="AZ1969" t="s">
        <v>73</v>
      </c>
      <c r="BA1969">
        <v>0.60589742474947772</v>
      </c>
      <c r="BB1969">
        <v>0.14204353067189021</v>
      </c>
      <c r="BC1969">
        <v>2.6123924657233928E-4</v>
      </c>
    </row>
    <row r="1970" spans="1:65" x14ac:dyDescent="0.35">
      <c r="A1970" t="s">
        <v>1007</v>
      </c>
      <c r="B1970" t="s">
        <v>1007</v>
      </c>
      <c r="C1970" t="s">
        <v>1008</v>
      </c>
      <c r="D1970">
        <v>1.926499888968854E-3</v>
      </c>
      <c r="E1970" t="s">
        <v>133</v>
      </c>
      <c r="F1970" t="s">
        <v>754</v>
      </c>
      <c r="G1970" t="s">
        <v>591</v>
      </c>
      <c r="H1970" t="s">
        <v>70</v>
      </c>
      <c r="I1970">
        <v>12940613237.889999</v>
      </c>
      <c r="J1970">
        <v>3.4075000000000002</v>
      </c>
      <c r="K1970">
        <v>6250.55799999995</v>
      </c>
      <c r="L1970" t="s">
        <v>1009</v>
      </c>
      <c r="M1970" s="3">
        <v>46174</v>
      </c>
      <c r="N1970" t="s">
        <v>1010</v>
      </c>
      <c r="O1970">
        <v>1170.4939999999999</v>
      </c>
      <c r="P1970">
        <v>24930089.965983991</v>
      </c>
      <c r="AZ1970" t="s">
        <v>73</v>
      </c>
      <c r="BA1970">
        <v>0.80400569866377269</v>
      </c>
      <c r="BB1970">
        <v>7.0219065061601485E-2</v>
      </c>
      <c r="BC1970">
        <v>2.7435567353093951E-2</v>
      </c>
    </row>
    <row r="1971" spans="1:65" x14ac:dyDescent="0.35">
      <c r="A1971" t="s">
        <v>1019</v>
      </c>
      <c r="B1971" t="s">
        <v>1019</v>
      </c>
      <c r="C1971" t="s">
        <v>1020</v>
      </c>
      <c r="D1971">
        <v>9.0843042897326596E-7</v>
      </c>
      <c r="E1971" t="s">
        <v>122</v>
      </c>
      <c r="F1971" t="s">
        <v>754</v>
      </c>
      <c r="G1971" t="s">
        <v>591</v>
      </c>
      <c r="H1971" t="s">
        <v>98</v>
      </c>
      <c r="I1971">
        <v>22634607692.759998</v>
      </c>
      <c r="J1971">
        <v>4.5163004999999998</v>
      </c>
      <c r="K1971">
        <v>0.99990643605778651</v>
      </c>
      <c r="L1971" t="s">
        <v>1021</v>
      </c>
      <c r="M1971" s="3">
        <v>46174</v>
      </c>
      <c r="N1971" t="s">
        <v>1018</v>
      </c>
      <c r="O1971">
        <v>4553.26</v>
      </c>
      <c r="P1971">
        <v>20561.96637597556</v>
      </c>
      <c r="Q1971" t="s">
        <v>757</v>
      </c>
      <c r="R1971" t="s">
        <v>790</v>
      </c>
      <c r="S1971" t="s">
        <v>994</v>
      </c>
      <c r="U1971" t="s">
        <v>120</v>
      </c>
      <c r="W1971">
        <v>6.1400965100000002</v>
      </c>
      <c r="X1971">
        <v>5.1720892100000002</v>
      </c>
      <c r="Y1971">
        <v>6.9107333999999998</v>
      </c>
      <c r="Z1971">
        <v>23.301448929999999</v>
      </c>
      <c r="AA1971">
        <v>37.852381459999997</v>
      </c>
      <c r="AB1971">
        <v>38.311666719999998</v>
      </c>
      <c r="AC1971">
        <v>0</v>
      </c>
      <c r="AE1971">
        <v>132.68433590999999</v>
      </c>
      <c r="AI1971">
        <v>99.837192119999997</v>
      </c>
      <c r="AJ1971">
        <v>78.691806389999996</v>
      </c>
      <c r="AK1971">
        <v>20.773690729999998</v>
      </c>
      <c r="AL1971">
        <v>0</v>
      </c>
      <c r="AM1971">
        <v>8.0309148199999996</v>
      </c>
      <c r="AN1971">
        <v>73.129751659999997</v>
      </c>
      <c r="AO1971">
        <v>2.1645133900000002</v>
      </c>
      <c r="AP1971">
        <v>64.989915580000002</v>
      </c>
      <c r="AR1971">
        <v>8.0309148199999996</v>
      </c>
      <c r="AS1971">
        <v>84.132522769999994</v>
      </c>
      <c r="AT1971">
        <v>95.774209521114813</v>
      </c>
      <c r="AU1971">
        <v>64.989915580000002</v>
      </c>
      <c r="AV1971">
        <v>34.222661129999999</v>
      </c>
      <c r="AW1971">
        <v>1.007076E-2</v>
      </c>
      <c r="AX1971">
        <v>84.132522769999994</v>
      </c>
      <c r="AY1971" t="s">
        <v>152</v>
      </c>
      <c r="AZ1971" t="s">
        <v>94</v>
      </c>
      <c r="BA1971">
        <v>0.61894322320384987</v>
      </c>
      <c r="BB1971">
        <v>0.47998002006166213</v>
      </c>
      <c r="BC1971">
        <v>1.892642174681691E-6</v>
      </c>
      <c r="BE1971">
        <v>1.1621005611441859E-5</v>
      </c>
      <c r="BF1971">
        <v>9.788914170062112E-6</v>
      </c>
      <c r="BG1971">
        <v>1.30795454908214E-5</v>
      </c>
      <c r="BH1971">
        <v>1.5199648089608219E-5</v>
      </c>
      <c r="BI1971">
        <v>0</v>
      </c>
      <c r="BJ1971">
        <v>2.511239700628984E-4</v>
      </c>
      <c r="BK1971">
        <v>1.5923276085686971E-4</v>
      </c>
      <c r="BM1971">
        <v>1.2300265515571081E-4</v>
      </c>
    </row>
    <row r="1972" spans="1:65" x14ac:dyDescent="0.35">
      <c r="A1972" t="s">
        <v>619</v>
      </c>
      <c r="B1972" t="s">
        <v>619</v>
      </c>
      <c r="C1972" t="s">
        <v>620</v>
      </c>
      <c r="D1972">
        <v>1.313823903621821E-3</v>
      </c>
      <c r="E1972" t="s">
        <v>67</v>
      </c>
      <c r="F1972" t="s">
        <v>590</v>
      </c>
      <c r="G1972" t="s">
        <v>591</v>
      </c>
      <c r="H1972" t="s">
        <v>98</v>
      </c>
      <c r="I1972">
        <v>32738707617.759998</v>
      </c>
      <c r="J1972">
        <v>3.4075000000000002</v>
      </c>
      <c r="K1972">
        <v>6647.47</v>
      </c>
      <c r="M1972" s="3">
        <v>46174</v>
      </c>
      <c r="N1972" t="s">
        <v>621</v>
      </c>
      <c r="O1972">
        <v>1898.9190000000001</v>
      </c>
      <c r="P1972">
        <v>43012896.641898982</v>
      </c>
      <c r="AZ1972" t="s">
        <v>73</v>
      </c>
      <c r="BA1972">
        <v>0.62127201270009813</v>
      </c>
      <c r="BB1972">
        <v>0.15585309734470029</v>
      </c>
      <c r="BC1972">
        <v>8.4298863866403423E-3</v>
      </c>
    </row>
    <row r="1973" spans="1:65" x14ac:dyDescent="0.35">
      <c r="A1973" t="s">
        <v>1007</v>
      </c>
      <c r="B1973" t="s">
        <v>1007</v>
      </c>
      <c r="C1973" t="s">
        <v>1008</v>
      </c>
      <c r="D1973">
        <v>1.18805459223164E-4</v>
      </c>
      <c r="E1973" t="s">
        <v>76</v>
      </c>
      <c r="F1973" t="s">
        <v>754</v>
      </c>
      <c r="G1973" t="s">
        <v>591</v>
      </c>
      <c r="H1973" t="s">
        <v>70</v>
      </c>
      <c r="I1973">
        <v>13660103839.57</v>
      </c>
      <c r="J1973">
        <v>3.4075000000000002</v>
      </c>
      <c r="K1973">
        <v>406.89779999999803</v>
      </c>
      <c r="L1973" t="s">
        <v>1009</v>
      </c>
      <c r="M1973" s="3">
        <v>46174</v>
      </c>
      <c r="N1973" t="s">
        <v>1010</v>
      </c>
      <c r="O1973">
        <v>1170.4939999999999</v>
      </c>
      <c r="P1973">
        <v>1622894.9096962209</v>
      </c>
      <c r="AZ1973" t="s">
        <v>73</v>
      </c>
      <c r="BA1973">
        <v>0.57964491438033405</v>
      </c>
      <c r="BB1973">
        <v>0.30151640573719718</v>
      </c>
      <c r="BC1973">
        <v>3.9402651717304979E-4</v>
      </c>
    </row>
    <row r="1974" spans="1:65" x14ac:dyDescent="0.35">
      <c r="A1974" t="s">
        <v>970</v>
      </c>
      <c r="B1974" t="s">
        <v>970</v>
      </c>
      <c r="C1974" t="s">
        <v>971</v>
      </c>
      <c r="D1974">
        <v>4.9627270262766598E-3</v>
      </c>
      <c r="E1974" t="s">
        <v>133</v>
      </c>
      <c r="F1974" t="s">
        <v>754</v>
      </c>
      <c r="G1974" t="s">
        <v>591</v>
      </c>
      <c r="H1974" t="s">
        <v>70</v>
      </c>
      <c r="I1974">
        <v>12940613237.889999</v>
      </c>
      <c r="J1974">
        <v>3.4075000000000002</v>
      </c>
      <c r="K1974">
        <v>580064.51994749799</v>
      </c>
      <c r="L1974" t="s">
        <v>972</v>
      </c>
      <c r="M1974" s="3">
        <v>46174</v>
      </c>
      <c r="N1974" t="s">
        <v>973</v>
      </c>
      <c r="O1974">
        <v>32.491</v>
      </c>
      <c r="P1974">
        <v>64220731.052270241</v>
      </c>
      <c r="Q1974" t="s">
        <v>757</v>
      </c>
      <c r="R1974" t="s">
        <v>974</v>
      </c>
      <c r="S1974" t="s">
        <v>602</v>
      </c>
      <c r="U1974" t="s">
        <v>92</v>
      </c>
      <c r="W1974">
        <v>5.3514683400000003</v>
      </c>
      <c r="X1974">
        <v>5.4354034899999997</v>
      </c>
      <c r="Y1974">
        <v>6.07171064</v>
      </c>
      <c r="Z1974">
        <v>18.715968920000002</v>
      </c>
      <c r="AA1974">
        <v>37.222283109999999</v>
      </c>
      <c r="AB1974">
        <v>38.61321495</v>
      </c>
      <c r="AC1974">
        <v>0</v>
      </c>
      <c r="AE1974">
        <v>68.40820626</v>
      </c>
      <c r="AI1974">
        <v>97.366385980000004</v>
      </c>
      <c r="AJ1974">
        <v>52.786113479999997</v>
      </c>
      <c r="AK1974">
        <v>39.604359389999999</v>
      </c>
      <c r="AL1974">
        <v>2.1609941099999999</v>
      </c>
      <c r="AM1974">
        <v>7.0916034899999998</v>
      </c>
      <c r="AN1974">
        <v>32.280618240000003</v>
      </c>
      <c r="AO1974">
        <v>20.318704369999999</v>
      </c>
      <c r="AP1974">
        <v>19.22405801</v>
      </c>
      <c r="AR1974">
        <v>7.0916034899999998</v>
      </c>
      <c r="AS1974">
        <v>12.18313695</v>
      </c>
      <c r="AT1974">
        <v>73.520548914196794</v>
      </c>
      <c r="AU1974">
        <v>19.22405801</v>
      </c>
      <c r="AV1974">
        <v>65.558887619999993</v>
      </c>
      <c r="AW1974">
        <v>9.7685213500000003</v>
      </c>
      <c r="AX1974">
        <v>12.18313695</v>
      </c>
      <c r="AY1974" t="s">
        <v>152</v>
      </c>
      <c r="AZ1974" t="s">
        <v>94</v>
      </c>
      <c r="BA1974">
        <v>0.80400569866377269</v>
      </c>
      <c r="BB1974">
        <v>0.73378663360217133</v>
      </c>
      <c r="BC1974">
        <v>6.7631744692793691E-3</v>
      </c>
      <c r="BE1974">
        <v>3.619291405024485E-2</v>
      </c>
      <c r="BF1974">
        <v>3.6760582113799983E-2</v>
      </c>
      <c r="BG1974">
        <v>4.10640383852999E-2</v>
      </c>
      <c r="BH1974">
        <v>4.7961751669820467E-2</v>
      </c>
      <c r="BI1974">
        <v>0</v>
      </c>
      <c r="BJ1974">
        <v>0.46265663406682911</v>
      </c>
      <c r="BK1974">
        <v>8.2396680775974118E-2</v>
      </c>
      <c r="BM1974">
        <v>0.13001565832917761</v>
      </c>
    </row>
    <row r="1975" spans="1:65" x14ac:dyDescent="0.35">
      <c r="A1975" t="s">
        <v>933</v>
      </c>
      <c r="B1975" t="s">
        <v>933</v>
      </c>
      <c r="C1975" t="s">
        <v>934</v>
      </c>
      <c r="D1975">
        <v>1.258984441059625E-8</v>
      </c>
      <c r="E1975" t="s">
        <v>67</v>
      </c>
      <c r="F1975" t="s">
        <v>754</v>
      </c>
      <c r="G1975" t="s">
        <v>591</v>
      </c>
      <c r="H1975" t="s">
        <v>81</v>
      </c>
      <c r="I1975">
        <v>22785495209.5</v>
      </c>
      <c r="J1975">
        <v>3.4075000000000002</v>
      </c>
      <c r="K1975">
        <v>1.930000000040309</v>
      </c>
      <c r="L1975" t="s">
        <v>935</v>
      </c>
      <c r="M1975" s="3">
        <v>46174</v>
      </c>
      <c r="N1975" t="s">
        <v>936</v>
      </c>
      <c r="O1975">
        <v>43.62</v>
      </c>
      <c r="P1975">
        <v>286.86583950599129</v>
      </c>
      <c r="AZ1975" t="s">
        <v>73</v>
      </c>
      <c r="BA1975">
        <v>0.65823102542440226</v>
      </c>
      <c r="BB1975">
        <v>0.11726487829558679</v>
      </c>
      <c r="BC1975">
        <v>1.073624481054022E-7</v>
      </c>
    </row>
    <row r="1976" spans="1:65" x14ac:dyDescent="0.35">
      <c r="A1976" t="s">
        <v>970</v>
      </c>
      <c r="B1976" t="s">
        <v>970</v>
      </c>
      <c r="C1976" t="s">
        <v>971</v>
      </c>
      <c r="D1976">
        <v>2.2387362129935699E-4</v>
      </c>
      <c r="E1976" t="s">
        <v>76</v>
      </c>
      <c r="F1976" t="s">
        <v>754</v>
      </c>
      <c r="G1976" t="s">
        <v>591</v>
      </c>
      <c r="H1976" t="s">
        <v>70</v>
      </c>
      <c r="I1976">
        <v>13660103839.57</v>
      </c>
      <c r="J1976">
        <v>3.4075000000000002</v>
      </c>
      <c r="K1976">
        <v>27622.18199362115</v>
      </c>
      <c r="L1976" t="s">
        <v>972</v>
      </c>
      <c r="M1976" s="3">
        <v>46174</v>
      </c>
      <c r="N1976" t="s">
        <v>973</v>
      </c>
      <c r="O1976">
        <v>32.491</v>
      </c>
      <c r="P1976">
        <v>3058136.9138897932</v>
      </c>
      <c r="Q1976" t="s">
        <v>757</v>
      </c>
      <c r="R1976" t="s">
        <v>974</v>
      </c>
      <c r="S1976" t="s">
        <v>602</v>
      </c>
      <c r="U1976" t="s">
        <v>92</v>
      </c>
      <c r="W1976">
        <v>5.3514683400000003</v>
      </c>
      <c r="X1976">
        <v>5.4354034899999997</v>
      </c>
      <c r="Y1976">
        <v>6.07171064</v>
      </c>
      <c r="Z1976">
        <v>18.715968920000002</v>
      </c>
      <c r="AA1976">
        <v>37.222283109999999</v>
      </c>
      <c r="AB1976">
        <v>38.61321495</v>
      </c>
      <c r="AC1976">
        <v>0</v>
      </c>
      <c r="AE1976">
        <v>68.40820626</v>
      </c>
      <c r="AI1976">
        <v>97.366385980000004</v>
      </c>
      <c r="AJ1976">
        <v>52.786113479999997</v>
      </c>
      <c r="AK1976">
        <v>39.604359389999999</v>
      </c>
      <c r="AL1976">
        <v>2.1609941099999999</v>
      </c>
      <c r="AM1976">
        <v>7.0916034899999998</v>
      </c>
      <c r="AN1976">
        <v>32.280618240000003</v>
      </c>
      <c r="AO1976">
        <v>20.318704369999999</v>
      </c>
      <c r="AP1976">
        <v>19.22405801</v>
      </c>
      <c r="AR1976">
        <v>7.0916034899999998</v>
      </c>
      <c r="AS1976">
        <v>12.18313695</v>
      </c>
      <c r="AT1976">
        <v>73.520548914196794</v>
      </c>
      <c r="AU1976">
        <v>19.22405801</v>
      </c>
      <c r="AV1976">
        <v>65.558887619999993</v>
      </c>
      <c r="AW1976">
        <v>9.7685213500000003</v>
      </c>
      <c r="AX1976">
        <v>12.18313695</v>
      </c>
      <c r="AY1976" t="s">
        <v>152</v>
      </c>
      <c r="AZ1976" t="s">
        <v>94</v>
      </c>
      <c r="BA1976">
        <v>0.57964491438033405</v>
      </c>
      <c r="BB1976">
        <v>0.27812850864313721</v>
      </c>
      <c r="BC1976">
        <v>8.0492870864455732E-4</v>
      </c>
      <c r="BE1976">
        <v>4.3075505002684328E-3</v>
      </c>
      <c r="BF1976">
        <v>4.3751123121678198E-3</v>
      </c>
      <c r="BG1976">
        <v>4.8872942047186183E-3</v>
      </c>
      <c r="BH1976">
        <v>5.7082352394249346E-3</v>
      </c>
      <c r="BI1976">
        <v>0</v>
      </c>
      <c r="BJ1976">
        <v>5.5063729125552317E-2</v>
      </c>
      <c r="BK1976">
        <v>9.8065566924032902E-3</v>
      </c>
      <c r="BM1976">
        <v>1.547399618889736E-2</v>
      </c>
    </row>
    <row r="1977" spans="1:65" x14ac:dyDescent="0.35">
      <c r="A1977" t="s">
        <v>970</v>
      </c>
      <c r="B1977" t="s">
        <v>970</v>
      </c>
      <c r="C1977" t="s">
        <v>971</v>
      </c>
      <c r="D1977">
        <v>1.68478927700194E-3</v>
      </c>
      <c r="E1977" t="s">
        <v>122</v>
      </c>
      <c r="F1977" t="s">
        <v>754</v>
      </c>
      <c r="G1977" t="s">
        <v>591</v>
      </c>
      <c r="H1977" t="s">
        <v>70</v>
      </c>
      <c r="I1977">
        <v>50823903457.370003</v>
      </c>
      <c r="J1977">
        <v>3.4075000000000002</v>
      </c>
      <c r="K1977">
        <v>773418.69295671373</v>
      </c>
      <c r="L1977" t="s">
        <v>972</v>
      </c>
      <c r="M1977" s="3">
        <v>46174</v>
      </c>
      <c r="N1977" t="s">
        <v>973</v>
      </c>
      <c r="O1977">
        <v>32.491</v>
      </c>
      <c r="P1977">
        <v>85627567.560358822</v>
      </c>
      <c r="Q1977" t="s">
        <v>757</v>
      </c>
      <c r="R1977" t="s">
        <v>974</v>
      </c>
      <c r="S1977" t="s">
        <v>602</v>
      </c>
      <c r="U1977" t="s">
        <v>92</v>
      </c>
      <c r="W1977">
        <v>5.3514683400000003</v>
      </c>
      <c r="X1977">
        <v>5.4354034899999997</v>
      </c>
      <c r="Y1977">
        <v>6.07171064</v>
      </c>
      <c r="Z1977">
        <v>18.715968920000002</v>
      </c>
      <c r="AA1977">
        <v>37.222283109999999</v>
      </c>
      <c r="AB1977">
        <v>38.61321495</v>
      </c>
      <c r="AC1977">
        <v>0</v>
      </c>
      <c r="AE1977">
        <v>68.40820626</v>
      </c>
      <c r="AI1977">
        <v>97.366385980000004</v>
      </c>
      <c r="AJ1977">
        <v>52.786113479999997</v>
      </c>
      <c r="AK1977">
        <v>39.604359389999999</v>
      </c>
      <c r="AL1977">
        <v>2.1609941099999999</v>
      </c>
      <c r="AM1977">
        <v>7.0916034899999998</v>
      </c>
      <c r="AN1977">
        <v>32.280618240000003</v>
      </c>
      <c r="AO1977">
        <v>20.318704369999999</v>
      </c>
      <c r="AP1977">
        <v>19.22405801</v>
      </c>
      <c r="AR1977">
        <v>7.0916034899999998</v>
      </c>
      <c r="AS1977">
        <v>12.18313695</v>
      </c>
      <c r="AT1977">
        <v>73.520548914196794</v>
      </c>
      <c r="AU1977">
        <v>19.22405801</v>
      </c>
      <c r="AV1977">
        <v>65.558887619999993</v>
      </c>
      <c r="AW1977">
        <v>9.7685213500000003</v>
      </c>
      <c r="AX1977">
        <v>12.18313695</v>
      </c>
      <c r="AY1977" t="s">
        <v>152</v>
      </c>
      <c r="AZ1977" t="s">
        <v>94</v>
      </c>
      <c r="BA1977">
        <v>0.60589742474947772</v>
      </c>
      <c r="BB1977">
        <v>0.46385389407758731</v>
      </c>
      <c r="BC1977">
        <v>3.63215507838365E-3</v>
      </c>
      <c r="BE1977">
        <v>1.943736290794032E-2</v>
      </c>
      <c r="BF1977">
        <v>1.9742228389267709E-2</v>
      </c>
      <c r="BG1977">
        <v>2.2053394635552039E-2</v>
      </c>
      <c r="BH1977">
        <v>2.5757803630086711E-2</v>
      </c>
      <c r="BI1977">
        <v>0</v>
      </c>
      <c r="BJ1977">
        <v>0.2484692137703752</v>
      </c>
      <c r="BK1977">
        <v>4.4251042743585989E-2</v>
      </c>
      <c r="BM1977">
        <v>6.982475992816338E-2</v>
      </c>
    </row>
    <row r="1978" spans="1:65" x14ac:dyDescent="0.35">
      <c r="A1978" t="s">
        <v>1083</v>
      </c>
      <c r="B1978" t="s">
        <v>1083</v>
      </c>
      <c r="C1978" t="s">
        <v>1084</v>
      </c>
      <c r="D1978">
        <v>6.3801584910018904E-8</v>
      </c>
      <c r="E1978" t="s">
        <v>76</v>
      </c>
      <c r="F1978" t="s">
        <v>754</v>
      </c>
      <c r="G1978" t="s">
        <v>591</v>
      </c>
      <c r="H1978" t="s">
        <v>70</v>
      </c>
      <c r="I1978">
        <v>13660103839.57</v>
      </c>
      <c r="J1978">
        <v>3.4075000000000002</v>
      </c>
      <c r="K1978">
        <v>1</v>
      </c>
      <c r="L1978" t="s">
        <v>1085</v>
      </c>
      <c r="M1978" s="3">
        <v>46174</v>
      </c>
      <c r="N1978" t="s">
        <v>1086</v>
      </c>
      <c r="O1978">
        <v>255.77</v>
      </c>
      <c r="P1978">
        <v>871.53627500000005</v>
      </c>
      <c r="Q1978" t="s">
        <v>757</v>
      </c>
      <c r="R1978" t="s">
        <v>947</v>
      </c>
      <c r="S1978" t="s">
        <v>649</v>
      </c>
      <c r="U1978" t="s">
        <v>151</v>
      </c>
      <c r="W1978">
        <v>4.9120519099999997</v>
      </c>
      <c r="X1978">
        <v>4.5667194499999999</v>
      </c>
      <c r="Y1978">
        <v>4.9993091999999999</v>
      </c>
      <c r="Z1978">
        <v>17.16790404</v>
      </c>
      <c r="AA1978">
        <v>38.861259560000001</v>
      </c>
      <c r="AB1978">
        <v>32.160275720000001</v>
      </c>
      <c r="AC1978">
        <v>0</v>
      </c>
      <c r="AE1978">
        <v>677.08659913999998</v>
      </c>
      <c r="AI1978">
        <v>86.667684039999997</v>
      </c>
      <c r="AJ1978">
        <v>28.650478339999999</v>
      </c>
      <c r="AK1978">
        <v>51.168223390000001</v>
      </c>
      <c r="AL1978">
        <v>8.3707375800000001</v>
      </c>
      <c r="AM1978">
        <v>5.6407756899999999</v>
      </c>
      <c r="AN1978">
        <v>52.937258540000002</v>
      </c>
      <c r="AO1978">
        <v>11.782141279999999</v>
      </c>
      <c r="AP1978">
        <v>18.01644224</v>
      </c>
      <c r="AR1978">
        <v>5.6407756899999999</v>
      </c>
      <c r="AS1978">
        <v>199.45778322000001</v>
      </c>
      <c r="AT1978">
        <v>25.411331965763601</v>
      </c>
      <c r="AU1978">
        <v>18.01644224</v>
      </c>
      <c r="AV1978">
        <v>62.131084770000001</v>
      </c>
      <c r="AW1978">
        <v>16.196134969999999</v>
      </c>
      <c r="AX1978">
        <v>199.45778322000001</v>
      </c>
      <c r="AY1978" t="s">
        <v>93</v>
      </c>
      <c r="AZ1978" t="s">
        <v>94</v>
      </c>
      <c r="BA1978">
        <v>0.57964491438033405</v>
      </c>
      <c r="BB1978">
        <v>0.27812850864313721</v>
      </c>
      <c r="BC1978">
        <v>2.293960630691111E-7</v>
      </c>
      <c r="BE1978">
        <v>1.126805369745108E-6</v>
      </c>
      <c r="BF1978">
        <v>1.047587462971136E-6</v>
      </c>
      <c r="BG1978">
        <v>1.1468218485451871E-6</v>
      </c>
      <c r="BH1978">
        <v>1.293971735941949E-6</v>
      </c>
      <c r="BI1978">
        <v>0</v>
      </c>
      <c r="BJ1978">
        <v>1.553210001995694E-4</v>
      </c>
      <c r="BK1978">
        <v>4.5754830219160207E-5</v>
      </c>
      <c r="BM1978">
        <v>4.1329009203680373E-6</v>
      </c>
    </row>
    <row r="1979" spans="1:65" x14ac:dyDescent="0.35">
      <c r="A1979" t="s">
        <v>986</v>
      </c>
      <c r="B1979" t="s">
        <v>986</v>
      </c>
      <c r="C1979" t="s">
        <v>987</v>
      </c>
      <c r="D1979">
        <v>1.920675371569442E-2</v>
      </c>
      <c r="E1979" t="s">
        <v>76</v>
      </c>
      <c r="F1979" t="s">
        <v>590</v>
      </c>
      <c r="G1979" t="s">
        <v>591</v>
      </c>
      <c r="H1979" t="s">
        <v>81</v>
      </c>
      <c r="I1979">
        <v>1893918873.9200001</v>
      </c>
      <c r="J1979">
        <v>3.4075000000000002</v>
      </c>
      <c r="K1979">
        <v>583030.30699999875</v>
      </c>
      <c r="L1979" t="s">
        <v>988</v>
      </c>
      <c r="M1979" s="3">
        <v>46174</v>
      </c>
      <c r="N1979" t="s">
        <v>661</v>
      </c>
      <c r="O1979">
        <v>18.309999999999999</v>
      </c>
      <c r="P1979">
        <v>36376033.368886687</v>
      </c>
      <c r="Q1979" t="s">
        <v>594</v>
      </c>
      <c r="R1979" t="s">
        <v>693</v>
      </c>
      <c r="S1979" t="s">
        <v>649</v>
      </c>
      <c r="U1979" t="s">
        <v>151</v>
      </c>
      <c r="W1979">
        <v>4.9004187400000001</v>
      </c>
      <c r="X1979">
        <v>5.8801348300000003</v>
      </c>
      <c r="Y1979">
        <v>5.4451532800000004</v>
      </c>
      <c r="Z1979">
        <v>20.93097083</v>
      </c>
      <c r="AA1979">
        <v>22.608584279999999</v>
      </c>
      <c r="AB1979">
        <v>40.630892920000001</v>
      </c>
      <c r="AC1979">
        <v>0.13954150000000001</v>
      </c>
      <c r="AE1979">
        <v>194.20411378</v>
      </c>
      <c r="AI1979">
        <v>90.077232670000001</v>
      </c>
      <c r="AJ1979">
        <v>3.5920304500000002</v>
      </c>
      <c r="AK1979">
        <v>76.862856780000001</v>
      </c>
      <c r="AL1979">
        <v>3.7155608</v>
      </c>
      <c r="AM1979">
        <v>4.5571399299999999</v>
      </c>
      <c r="AN1979">
        <v>3.53209924</v>
      </c>
      <c r="AO1979">
        <v>0.62498491</v>
      </c>
      <c r="AP1979">
        <v>1.21758868</v>
      </c>
      <c r="AR1979">
        <v>4.5571399299999999</v>
      </c>
      <c r="AS1979">
        <v>91.262107009999994</v>
      </c>
      <c r="AT1979">
        <v>12.01386432765084</v>
      </c>
      <c r="AU1979">
        <v>1.21758868</v>
      </c>
      <c r="AV1979">
        <v>2.0212050399999999</v>
      </c>
      <c r="AW1979">
        <v>0.63473495999999996</v>
      </c>
      <c r="AX1979">
        <v>91.262107009999994</v>
      </c>
      <c r="AY1979" t="s">
        <v>93</v>
      </c>
      <c r="AZ1979" t="s">
        <v>94</v>
      </c>
      <c r="BA1979">
        <v>0.63778761842698506</v>
      </c>
      <c r="BB1979">
        <v>0.36085898466501332</v>
      </c>
      <c r="BC1979">
        <v>5.3225094931539867E-2</v>
      </c>
      <c r="BE1979">
        <v>0.26082525264079698</v>
      </c>
      <c r="BF1979">
        <v>0.31297073453700403</v>
      </c>
      <c r="BG1979">
        <v>0.28981880024478568</v>
      </c>
      <c r="BH1979">
        <v>0.24255420539056091</v>
      </c>
      <c r="BI1979">
        <v>7.4271095843894712E-3</v>
      </c>
      <c r="BJ1979">
        <v>10.336532392036069</v>
      </c>
      <c r="BK1979">
        <v>4.8574343092595997</v>
      </c>
      <c r="BM1979">
        <v>6.4806273080568313E-2</v>
      </c>
    </row>
    <row r="1980" spans="1:65" x14ac:dyDescent="0.35">
      <c r="A1980" t="s">
        <v>1103</v>
      </c>
      <c r="B1980" t="s">
        <v>1103</v>
      </c>
      <c r="C1980" t="s">
        <v>1104</v>
      </c>
      <c r="D1980">
        <v>3.3323108548600159E-3</v>
      </c>
      <c r="E1980" t="s">
        <v>67</v>
      </c>
      <c r="F1980" t="s">
        <v>590</v>
      </c>
      <c r="G1980" t="s">
        <v>591</v>
      </c>
      <c r="H1980" t="s">
        <v>98</v>
      </c>
      <c r="I1980">
        <v>32738707617.759998</v>
      </c>
      <c r="J1980">
        <v>3.4075000000000002</v>
      </c>
      <c r="K1980">
        <v>2274999.9999999991</v>
      </c>
      <c r="L1980" t="s">
        <v>1105</v>
      </c>
      <c r="M1980" s="3">
        <v>46174</v>
      </c>
      <c r="N1980" t="s">
        <v>1106</v>
      </c>
      <c r="O1980">
        <v>14.0731</v>
      </c>
      <c r="P1980">
        <v>109095550.76875</v>
      </c>
      <c r="Q1980" t="s">
        <v>594</v>
      </c>
      <c r="R1980" t="s">
        <v>601</v>
      </c>
      <c r="S1980" t="s">
        <v>649</v>
      </c>
      <c r="U1980" t="s">
        <v>151</v>
      </c>
      <c r="W1980">
        <v>4.7065224099999998</v>
      </c>
      <c r="X1980">
        <v>4.61574594</v>
      </c>
      <c r="Y1980">
        <v>6.2617017300000004</v>
      </c>
      <c r="Z1980">
        <v>8.09914661</v>
      </c>
      <c r="AA1980">
        <v>10.91424063</v>
      </c>
      <c r="AB1980">
        <v>11.388326790000001</v>
      </c>
      <c r="AC1980">
        <v>0</v>
      </c>
      <c r="AE1980">
        <v>237.33091476000001</v>
      </c>
      <c r="AI1980">
        <v>31.351686579999999</v>
      </c>
      <c r="AJ1980">
        <v>9.4277811099999997</v>
      </c>
      <c r="AK1980">
        <v>18.125633059999998</v>
      </c>
      <c r="AL1980">
        <v>2.84829986</v>
      </c>
      <c r="AM1980">
        <v>5.5881175499999998</v>
      </c>
      <c r="AN1980">
        <v>23.630945059999998</v>
      </c>
      <c r="AO1980">
        <v>4.9403028500000001</v>
      </c>
      <c r="AP1980">
        <v>11.308647560000001</v>
      </c>
      <c r="AR1980">
        <v>5.5881175499999998</v>
      </c>
      <c r="AS1980">
        <v>107.13290702</v>
      </c>
      <c r="AU1980">
        <v>11.308647560000001</v>
      </c>
      <c r="AV1980">
        <v>21.79084641</v>
      </c>
      <c r="AW1980">
        <v>21.501774229999999</v>
      </c>
      <c r="AX1980">
        <v>107.13290702</v>
      </c>
      <c r="AY1980" t="s">
        <v>93</v>
      </c>
      <c r="AZ1980" t="s">
        <v>94</v>
      </c>
      <c r="BA1980">
        <v>0.62127201270009813</v>
      </c>
      <c r="BB1980">
        <v>0.46541891535539759</v>
      </c>
      <c r="BC1980">
        <v>7.1598096788039571E-3</v>
      </c>
      <c r="BE1980">
        <v>3.3697804704625717E-2</v>
      </c>
      <c r="BF1980">
        <v>3.3047862456112069E-2</v>
      </c>
      <c r="BG1980">
        <v>4.4832592652237477E-2</v>
      </c>
      <c r="BH1980">
        <v>4.0009858120784253E-2</v>
      </c>
      <c r="BI1980">
        <v>0</v>
      </c>
      <c r="BJ1980">
        <v>1.6992441805780449</v>
      </c>
      <c r="BK1980">
        <v>0.76705122460020048</v>
      </c>
      <c r="BM1980">
        <v>8.0967764254270755E-2</v>
      </c>
    </row>
    <row r="1981" spans="1:65" x14ac:dyDescent="0.35">
      <c r="A1981" t="s">
        <v>1083</v>
      </c>
      <c r="B1981" t="s">
        <v>1083</v>
      </c>
      <c r="C1981" t="s">
        <v>1084</v>
      </c>
      <c r="D1981">
        <v>6.4183516991815103E-8</v>
      </c>
      <c r="E1981" t="s">
        <v>133</v>
      </c>
      <c r="F1981" t="s">
        <v>754</v>
      </c>
      <c r="G1981" t="s">
        <v>591</v>
      </c>
      <c r="H1981" t="s">
        <v>70</v>
      </c>
      <c r="I1981">
        <v>12940613237.889999</v>
      </c>
      <c r="J1981">
        <v>3.4075000000000002</v>
      </c>
      <c r="K1981">
        <v>0.9529999994992977</v>
      </c>
      <c r="L1981" t="s">
        <v>1085</v>
      </c>
      <c r="M1981" s="3">
        <v>46174</v>
      </c>
      <c r="N1981" t="s">
        <v>1086</v>
      </c>
      <c r="O1981">
        <v>255.77</v>
      </c>
      <c r="P1981">
        <v>830.5740696386199</v>
      </c>
      <c r="Q1981" t="s">
        <v>757</v>
      </c>
      <c r="R1981" t="s">
        <v>947</v>
      </c>
      <c r="S1981" t="s">
        <v>649</v>
      </c>
      <c r="U1981" t="s">
        <v>151</v>
      </c>
      <c r="W1981">
        <v>4.9120519099999997</v>
      </c>
      <c r="X1981">
        <v>4.5667194499999999</v>
      </c>
      <c r="Y1981">
        <v>4.9993091999999999</v>
      </c>
      <c r="Z1981">
        <v>17.16790404</v>
      </c>
      <c r="AA1981">
        <v>38.861259560000001</v>
      </c>
      <c r="AB1981">
        <v>32.160275720000001</v>
      </c>
      <c r="AC1981">
        <v>0</v>
      </c>
      <c r="AE1981">
        <v>677.08659913999998</v>
      </c>
      <c r="AI1981">
        <v>86.667684039999997</v>
      </c>
      <c r="AJ1981">
        <v>28.650478339999999</v>
      </c>
      <c r="AK1981">
        <v>51.168223390000001</v>
      </c>
      <c r="AL1981">
        <v>8.3707375800000001</v>
      </c>
      <c r="AM1981">
        <v>5.6407756899999999</v>
      </c>
      <c r="AN1981">
        <v>52.937258540000002</v>
      </c>
      <c r="AO1981">
        <v>11.782141279999999</v>
      </c>
      <c r="AP1981">
        <v>18.01644224</v>
      </c>
      <c r="AR1981">
        <v>5.6407756899999999</v>
      </c>
      <c r="AS1981">
        <v>199.45778322000001</v>
      </c>
      <c r="AT1981">
        <v>25.411331965763601</v>
      </c>
      <c r="AU1981">
        <v>18.01644224</v>
      </c>
      <c r="AV1981">
        <v>62.131084770000001</v>
      </c>
      <c r="AW1981">
        <v>16.196134969999999</v>
      </c>
      <c r="AX1981">
        <v>199.45778322000001</v>
      </c>
      <c r="AY1981" t="s">
        <v>93</v>
      </c>
      <c r="AZ1981" t="s">
        <v>94</v>
      </c>
      <c r="BA1981">
        <v>0.80400569866377269</v>
      </c>
      <c r="BB1981">
        <v>0.73378663360217133</v>
      </c>
      <c r="BC1981">
        <v>8.7468909970105486E-8</v>
      </c>
      <c r="BE1981">
        <v>4.2965182628427468E-7</v>
      </c>
      <c r="BF1981">
        <v>3.9944597243077962E-7</v>
      </c>
      <c r="BG1981">
        <v>4.3728412632752011E-7</v>
      </c>
      <c r="BH1981">
        <v>4.9339250099016967E-7</v>
      </c>
      <c r="BI1981">
        <v>0</v>
      </c>
      <c r="BJ1981">
        <v>5.9224026782141562E-5</v>
      </c>
      <c r="BK1981">
        <v>1.7446354883307001E-5</v>
      </c>
      <c r="BM1981">
        <v>1.5758785642721661E-6</v>
      </c>
    </row>
    <row r="1982" spans="1:65" x14ac:dyDescent="0.35">
      <c r="A1982" t="s">
        <v>1083</v>
      </c>
      <c r="B1982" t="s">
        <v>1083</v>
      </c>
      <c r="C1982" t="s">
        <v>1084</v>
      </c>
      <c r="D1982">
        <v>1.8399972448453001E-8</v>
      </c>
      <c r="E1982" t="s">
        <v>122</v>
      </c>
      <c r="F1982" t="s">
        <v>754</v>
      </c>
      <c r="G1982" t="s">
        <v>591</v>
      </c>
      <c r="H1982" t="s">
        <v>70</v>
      </c>
      <c r="I1982">
        <v>50823903457.370003</v>
      </c>
      <c r="J1982">
        <v>3.4075000000000002</v>
      </c>
      <c r="K1982">
        <v>1.0730000003022719</v>
      </c>
      <c r="L1982" t="s">
        <v>1085</v>
      </c>
      <c r="M1982" s="3">
        <v>46174</v>
      </c>
      <c r="N1982" t="s">
        <v>1086</v>
      </c>
      <c r="O1982">
        <v>255.77</v>
      </c>
      <c r="P1982">
        <v>935.15842333844148</v>
      </c>
      <c r="Q1982" t="s">
        <v>757</v>
      </c>
      <c r="R1982" t="s">
        <v>947</v>
      </c>
      <c r="S1982" t="s">
        <v>649</v>
      </c>
      <c r="U1982" t="s">
        <v>151</v>
      </c>
      <c r="W1982">
        <v>4.9120519099999997</v>
      </c>
      <c r="X1982">
        <v>4.5667194499999999</v>
      </c>
      <c r="Y1982">
        <v>4.9993091999999999</v>
      </c>
      <c r="Z1982">
        <v>17.16790404</v>
      </c>
      <c r="AA1982">
        <v>38.861259560000001</v>
      </c>
      <c r="AB1982">
        <v>32.160275720000001</v>
      </c>
      <c r="AC1982">
        <v>0</v>
      </c>
      <c r="AE1982">
        <v>677.08659913999998</v>
      </c>
      <c r="AI1982">
        <v>86.667684039999997</v>
      </c>
      <c r="AJ1982">
        <v>28.650478339999999</v>
      </c>
      <c r="AK1982">
        <v>51.168223390000001</v>
      </c>
      <c r="AL1982">
        <v>8.3707375800000001</v>
      </c>
      <c r="AM1982">
        <v>5.6407756899999999</v>
      </c>
      <c r="AN1982">
        <v>52.937258540000002</v>
      </c>
      <c r="AO1982">
        <v>11.782141279999999</v>
      </c>
      <c r="AP1982">
        <v>18.01644224</v>
      </c>
      <c r="AR1982">
        <v>5.6407756899999999</v>
      </c>
      <c r="AS1982">
        <v>199.45778322000001</v>
      </c>
      <c r="AT1982">
        <v>25.411331965763601</v>
      </c>
      <c r="AU1982">
        <v>18.01644224</v>
      </c>
      <c r="AV1982">
        <v>62.131084770000001</v>
      </c>
      <c r="AW1982">
        <v>16.196134969999999</v>
      </c>
      <c r="AX1982">
        <v>199.45778322000001</v>
      </c>
      <c r="AY1982" t="s">
        <v>93</v>
      </c>
      <c r="AZ1982" t="s">
        <v>94</v>
      </c>
      <c r="BA1982">
        <v>0.60589742474947772</v>
      </c>
      <c r="BB1982">
        <v>0.46385389407758731</v>
      </c>
      <c r="BC1982">
        <v>3.9667603707505581E-8</v>
      </c>
      <c r="BE1982">
        <v>1.948493285565759E-7</v>
      </c>
      <c r="BF1982">
        <v>1.8115081738595779E-7</v>
      </c>
      <c r="BG1982">
        <v>1.9831061615688669E-7</v>
      </c>
      <c r="BH1982">
        <v>2.2375605467385139E-7</v>
      </c>
      <c r="BI1982">
        <v>0</v>
      </c>
      <c r="BJ1982">
        <v>2.6858402890348209E-5</v>
      </c>
      <c r="BK1982">
        <v>7.9120123011485165E-6</v>
      </c>
      <c r="BM1982">
        <v>7.1466909099548417E-7</v>
      </c>
    </row>
    <row r="1983" spans="1:65" x14ac:dyDescent="0.35">
      <c r="A1983" t="s">
        <v>944</v>
      </c>
      <c r="B1983" t="s">
        <v>944</v>
      </c>
      <c r="C1983" t="s">
        <v>945</v>
      </c>
      <c r="D1983">
        <v>9.0702910440167096E-8</v>
      </c>
      <c r="E1983" t="s">
        <v>133</v>
      </c>
      <c r="F1983" t="s">
        <v>754</v>
      </c>
      <c r="G1983" t="s">
        <v>591</v>
      </c>
      <c r="H1983" t="s">
        <v>70</v>
      </c>
      <c r="I1983">
        <v>12940613237.889999</v>
      </c>
      <c r="J1983">
        <v>3.4075000000000002</v>
      </c>
      <c r="K1983">
        <v>1.488799999978917</v>
      </c>
      <c r="L1983" t="s">
        <v>946</v>
      </c>
      <c r="M1983" s="3">
        <v>46174</v>
      </c>
      <c r="N1983" t="s">
        <v>648</v>
      </c>
      <c r="O1983">
        <v>231.3683</v>
      </c>
      <c r="P1983">
        <v>1173.7512835571781</v>
      </c>
      <c r="Q1983" t="s">
        <v>757</v>
      </c>
      <c r="R1983" t="s">
        <v>947</v>
      </c>
      <c r="S1983" t="s">
        <v>649</v>
      </c>
      <c r="U1983" t="s">
        <v>92</v>
      </c>
      <c r="W1983">
        <v>4.9102758099999999</v>
      </c>
      <c r="X1983">
        <v>4.5424272600000002</v>
      </c>
      <c r="Y1983">
        <v>5.2770328800000001</v>
      </c>
      <c r="Z1983">
        <v>13.973363000000001</v>
      </c>
      <c r="AA1983">
        <v>36.56230352</v>
      </c>
      <c r="AB1983">
        <v>28.886320430000001</v>
      </c>
      <c r="AC1983">
        <v>0</v>
      </c>
      <c r="AE1983">
        <v>569.22107015999995</v>
      </c>
      <c r="AI1983">
        <v>82.665504330000005</v>
      </c>
      <c r="AJ1983">
        <v>33.276661609999998</v>
      </c>
      <c r="AK1983">
        <v>39.125782289999997</v>
      </c>
      <c r="AL1983">
        <v>7.0195430600000002</v>
      </c>
      <c r="AM1983">
        <v>6.0533269699999996</v>
      </c>
      <c r="AN1983">
        <v>44.574662910000001</v>
      </c>
      <c r="AO1983">
        <v>2.2820824100000001</v>
      </c>
      <c r="AP1983">
        <v>26.598982209999999</v>
      </c>
      <c r="AR1983">
        <v>6.0533269699999996</v>
      </c>
      <c r="AS1983">
        <v>119.25593000000001</v>
      </c>
      <c r="AT1983">
        <v>33.997312018108509</v>
      </c>
      <c r="AU1983">
        <v>26.598982209999999</v>
      </c>
      <c r="AV1983">
        <v>47.079154529999997</v>
      </c>
      <c r="AW1983">
        <v>15.268174350000001</v>
      </c>
      <c r="AX1983">
        <v>119.25593000000001</v>
      </c>
      <c r="AY1983" t="s">
        <v>152</v>
      </c>
      <c r="AZ1983" t="s">
        <v>94</v>
      </c>
      <c r="BA1983">
        <v>0.80400569866377269</v>
      </c>
      <c r="BB1983">
        <v>0.73378663360217133</v>
      </c>
      <c r="BC1983">
        <v>1.236093794662148E-7</v>
      </c>
      <c r="BE1983">
        <v>6.0695614588206509E-7</v>
      </c>
      <c r="BF1983">
        <v>5.6148661487901827E-7</v>
      </c>
      <c r="BG1983">
        <v>6.5229075971961222E-7</v>
      </c>
      <c r="BH1983">
        <v>7.4824799046780201E-7</v>
      </c>
      <c r="BI1983">
        <v>0</v>
      </c>
      <c r="BJ1983">
        <v>7.036106326157229E-5</v>
      </c>
      <c r="BK1983">
        <v>1.474115150496635E-5</v>
      </c>
      <c r="BM1983">
        <v>3.2878836854109858E-6</v>
      </c>
    </row>
    <row r="1984" spans="1:65" x14ac:dyDescent="0.35">
      <c r="A1984" t="s">
        <v>645</v>
      </c>
      <c r="B1984" t="s">
        <v>645</v>
      </c>
      <c r="C1984" t="s">
        <v>646</v>
      </c>
      <c r="D1984">
        <v>1.9432717930410209E-7</v>
      </c>
      <c r="E1984" t="s">
        <v>67</v>
      </c>
      <c r="F1984" t="s">
        <v>590</v>
      </c>
      <c r="G1984" t="s">
        <v>591</v>
      </c>
      <c r="H1984" t="s">
        <v>81</v>
      </c>
      <c r="I1984">
        <v>22785495209.5</v>
      </c>
      <c r="J1984">
        <v>3.4075000000000002</v>
      </c>
      <c r="K1984">
        <v>2.9155999998899471</v>
      </c>
      <c r="L1984" t="s">
        <v>647</v>
      </c>
      <c r="M1984" s="3">
        <v>46174</v>
      </c>
      <c r="N1984" t="s">
        <v>648</v>
      </c>
      <c r="O1984">
        <v>445.68520000000001</v>
      </c>
      <c r="P1984">
        <v>4427.841013109266</v>
      </c>
      <c r="Q1984" t="s">
        <v>594</v>
      </c>
      <c r="R1984" t="s">
        <v>595</v>
      </c>
      <c r="S1984" t="s">
        <v>649</v>
      </c>
      <c r="U1984" t="s">
        <v>151</v>
      </c>
      <c r="W1984">
        <v>4.5856338000000001</v>
      </c>
      <c r="X1984">
        <v>4.3345995500000001</v>
      </c>
      <c r="Y1984">
        <v>5.8175251499999998</v>
      </c>
      <c r="Z1984">
        <v>15.368291940000001</v>
      </c>
      <c r="AA1984">
        <v>28.706959049999998</v>
      </c>
      <c r="AB1984">
        <v>28.75602885</v>
      </c>
      <c r="AC1984">
        <v>0.19007984999999999</v>
      </c>
      <c r="AE1984">
        <v>288.50111249000003</v>
      </c>
      <c r="AI1984">
        <v>73.931410700000001</v>
      </c>
      <c r="AJ1984">
        <v>17.50944402</v>
      </c>
      <c r="AK1984">
        <v>44.893141309999997</v>
      </c>
      <c r="AL1984">
        <v>10.42869451</v>
      </c>
      <c r="AM1984">
        <v>5.3585937399999999</v>
      </c>
      <c r="AN1984">
        <v>29.675954319999999</v>
      </c>
      <c r="AO1984">
        <v>4.4101325200000003</v>
      </c>
      <c r="AP1984">
        <v>16.092194280000001</v>
      </c>
      <c r="AR1984">
        <v>5.3585937399999999</v>
      </c>
      <c r="AS1984">
        <v>122.34383932999999</v>
      </c>
      <c r="AT1984">
        <v>20.666336563627361</v>
      </c>
      <c r="AU1984">
        <v>16.092194280000001</v>
      </c>
      <c r="AV1984">
        <v>36.609519339999999</v>
      </c>
      <c r="AW1984">
        <v>15.019507920000001</v>
      </c>
      <c r="AX1984">
        <v>122.34383932999999</v>
      </c>
      <c r="AY1984" t="s">
        <v>93</v>
      </c>
      <c r="AZ1984" t="s">
        <v>94</v>
      </c>
      <c r="BA1984">
        <v>0.65823102542440226</v>
      </c>
      <c r="BB1984">
        <v>0.5409661471288153</v>
      </c>
      <c r="BC1984">
        <v>3.5922243995395287E-7</v>
      </c>
      <c r="BE1984">
        <v>1.647262562371317E-6</v>
      </c>
      <c r="BF1984">
        <v>1.5570854265743061E-6</v>
      </c>
      <c r="BG1984">
        <v>2.089785578876485E-6</v>
      </c>
      <c r="BH1984">
        <v>1.924927118004778E-6</v>
      </c>
      <c r="BI1984">
        <v>6.8280947503081369E-8</v>
      </c>
      <c r="BJ1984">
        <v>1.0363607355808759E-4</v>
      </c>
      <c r="BK1984">
        <v>4.3948652477456979E-5</v>
      </c>
      <c r="BM1984">
        <v>5.7806772934746443E-6</v>
      </c>
    </row>
    <row r="1985" spans="1:65" x14ac:dyDescent="0.35">
      <c r="A1985" t="s">
        <v>944</v>
      </c>
      <c r="B1985" t="s">
        <v>944</v>
      </c>
      <c r="C1985" t="s">
        <v>945</v>
      </c>
      <c r="D1985">
        <v>1.11048669348163E-7</v>
      </c>
      <c r="E1985" t="s">
        <v>76</v>
      </c>
      <c r="F1985" t="s">
        <v>754</v>
      </c>
      <c r="G1985" t="s">
        <v>591</v>
      </c>
      <c r="H1985" t="s">
        <v>70</v>
      </c>
      <c r="I1985">
        <v>13660103839.57</v>
      </c>
      <c r="J1985">
        <v>3.4075000000000002</v>
      </c>
      <c r="K1985">
        <v>1.92409999992992</v>
      </c>
      <c r="L1985" t="s">
        <v>946</v>
      </c>
      <c r="M1985" s="3">
        <v>46174</v>
      </c>
      <c r="N1985" t="s">
        <v>648</v>
      </c>
      <c r="O1985">
        <v>231.3683</v>
      </c>
      <c r="P1985">
        <v>1516.9363545419751</v>
      </c>
      <c r="Q1985" t="s">
        <v>757</v>
      </c>
      <c r="R1985" t="s">
        <v>947</v>
      </c>
      <c r="S1985" t="s">
        <v>649</v>
      </c>
      <c r="U1985" t="s">
        <v>92</v>
      </c>
      <c r="W1985">
        <v>4.9102758099999999</v>
      </c>
      <c r="X1985">
        <v>4.5424272600000002</v>
      </c>
      <c r="Y1985">
        <v>5.2770328800000001</v>
      </c>
      <c r="Z1985">
        <v>13.973363000000001</v>
      </c>
      <c r="AA1985">
        <v>36.56230352</v>
      </c>
      <c r="AB1985">
        <v>28.886320430000001</v>
      </c>
      <c r="AC1985">
        <v>0</v>
      </c>
      <c r="AE1985">
        <v>569.22107015999995</v>
      </c>
      <c r="AI1985">
        <v>82.665504330000005</v>
      </c>
      <c r="AJ1985">
        <v>33.276661609999998</v>
      </c>
      <c r="AK1985">
        <v>39.125782289999997</v>
      </c>
      <c r="AL1985">
        <v>7.0195430600000002</v>
      </c>
      <c r="AM1985">
        <v>6.0533269699999996</v>
      </c>
      <c r="AN1985">
        <v>44.574662910000001</v>
      </c>
      <c r="AO1985">
        <v>2.2820824100000001</v>
      </c>
      <c r="AP1985">
        <v>26.598982209999999</v>
      </c>
      <c r="AR1985">
        <v>6.0533269699999996</v>
      </c>
      <c r="AS1985">
        <v>119.25593000000001</v>
      </c>
      <c r="AT1985">
        <v>33.997312018108509</v>
      </c>
      <c r="AU1985">
        <v>26.598982209999999</v>
      </c>
      <c r="AV1985">
        <v>47.079154529999997</v>
      </c>
      <c r="AW1985">
        <v>15.268174350000001</v>
      </c>
      <c r="AX1985">
        <v>119.25593000000001</v>
      </c>
      <c r="AY1985" t="s">
        <v>152</v>
      </c>
      <c r="AZ1985" t="s">
        <v>94</v>
      </c>
      <c r="BA1985">
        <v>0.57964491438033405</v>
      </c>
      <c r="BB1985">
        <v>0.27812850864313721</v>
      </c>
      <c r="BC1985">
        <v>3.9927107756741328E-7</v>
      </c>
      <c r="BE1985">
        <v>1.9605311138119029E-6</v>
      </c>
      <c r="BF1985">
        <v>1.8136598268717931E-6</v>
      </c>
      <c r="BG1985">
        <v>2.1069666043562708E-6</v>
      </c>
      <c r="BH1985">
        <v>2.4169183821797849E-6</v>
      </c>
      <c r="BI1985">
        <v>0</v>
      </c>
      <c r="BJ1985">
        <v>2.2727351005685941E-4</v>
      </c>
      <c r="BK1985">
        <v>4.7615443677404018E-5</v>
      </c>
      <c r="BM1985">
        <v>1.062020428918316E-5</v>
      </c>
    </row>
    <row r="1986" spans="1:65" x14ac:dyDescent="0.35">
      <c r="A1986" t="s">
        <v>983</v>
      </c>
      <c r="B1986" t="s">
        <v>983</v>
      </c>
      <c r="C1986" t="s">
        <v>984</v>
      </c>
      <c r="D1986">
        <v>3.6410776079437581E-6</v>
      </c>
      <c r="E1986" t="s">
        <v>122</v>
      </c>
      <c r="F1986" t="s">
        <v>754</v>
      </c>
      <c r="G1986" t="s">
        <v>591</v>
      </c>
      <c r="H1986" t="s">
        <v>98</v>
      </c>
      <c r="I1986">
        <v>22634607692.759998</v>
      </c>
      <c r="J1986">
        <v>3.891365</v>
      </c>
      <c r="K1986">
        <v>49</v>
      </c>
      <c r="L1986" t="s">
        <v>985</v>
      </c>
      <c r="M1986" s="3">
        <v>46174</v>
      </c>
      <c r="N1986" t="s">
        <v>982</v>
      </c>
      <c r="O1986">
        <v>432.22</v>
      </c>
      <c r="P1986">
        <v>82414.363234700009</v>
      </c>
      <c r="Q1986" t="s">
        <v>757</v>
      </c>
      <c r="R1986" t="s">
        <v>834</v>
      </c>
      <c r="S1986" t="s">
        <v>615</v>
      </c>
      <c r="U1986" t="s">
        <v>92</v>
      </c>
      <c r="W1986">
        <v>6.0981520199999997</v>
      </c>
      <c r="X1986">
        <v>4.9795307600000003</v>
      </c>
      <c r="Y1986">
        <v>6.5336613300000002</v>
      </c>
      <c r="Z1986">
        <v>21.34278802</v>
      </c>
      <c r="AA1986">
        <v>33.939878669999999</v>
      </c>
      <c r="AB1986">
        <v>41.58241099</v>
      </c>
      <c r="AC1986">
        <v>0</v>
      </c>
      <c r="AE1986">
        <v>37.771270190000003</v>
      </c>
      <c r="AI1986">
        <v>98.001250810000002</v>
      </c>
      <c r="AJ1986">
        <v>49.323918210000002</v>
      </c>
      <c r="AK1986">
        <v>43.679660640000002</v>
      </c>
      <c r="AL1986">
        <v>3.8614988399999999</v>
      </c>
      <c r="AM1986">
        <v>6.8280481899999996</v>
      </c>
      <c r="AN1986">
        <v>50.076171619999997</v>
      </c>
      <c r="AO1986">
        <v>7.9492115200000004</v>
      </c>
      <c r="AP1986">
        <v>55.118048340000001</v>
      </c>
      <c r="AR1986">
        <v>6.8280481899999996</v>
      </c>
      <c r="AS1986">
        <v>57.776871210000003</v>
      </c>
      <c r="AT1986">
        <v>62.371082973756813</v>
      </c>
      <c r="AU1986">
        <v>55.118048340000001</v>
      </c>
      <c r="AV1986">
        <v>36.500562250000002</v>
      </c>
      <c r="AW1986">
        <v>5.4404976999999999</v>
      </c>
      <c r="AX1986">
        <v>57.776871210000003</v>
      </c>
      <c r="AY1986" t="s">
        <v>152</v>
      </c>
      <c r="AZ1986" t="s">
        <v>94</v>
      </c>
      <c r="BA1986">
        <v>0.61894322320384987</v>
      </c>
      <c r="BB1986">
        <v>0.47998002006166213</v>
      </c>
      <c r="BC1986">
        <v>7.585894111750727E-6</v>
      </c>
      <c r="BE1986">
        <v>4.6259935501078803E-5</v>
      </c>
      <c r="BF1986">
        <v>3.7774193071565633E-5</v>
      </c>
      <c r="BG1986">
        <v>4.9563663011420423E-5</v>
      </c>
      <c r="BH1986">
        <v>5.1796850559271198E-5</v>
      </c>
      <c r="BI1986">
        <v>0</v>
      </c>
      <c r="BJ1986">
        <v>2.8652885612766678E-4</v>
      </c>
      <c r="BK1986">
        <v>4.3828922710731908E-4</v>
      </c>
      <c r="BM1986">
        <v>4.1811967835359801E-4</v>
      </c>
    </row>
    <row r="1987" spans="1:65" x14ac:dyDescent="0.35">
      <c r="A1987" t="s">
        <v>944</v>
      </c>
      <c r="B1987" t="s">
        <v>944</v>
      </c>
      <c r="C1987" t="s">
        <v>945</v>
      </c>
      <c r="D1987">
        <v>1.71347093324617E-8</v>
      </c>
      <c r="E1987" t="s">
        <v>122</v>
      </c>
      <c r="F1987" t="s">
        <v>754</v>
      </c>
      <c r="G1987" t="s">
        <v>591</v>
      </c>
      <c r="H1987" t="s">
        <v>70</v>
      </c>
      <c r="I1987">
        <v>50823903457.370003</v>
      </c>
      <c r="J1987">
        <v>3.4075000000000002</v>
      </c>
      <c r="K1987">
        <v>1.1045999999870399</v>
      </c>
      <c r="L1987" t="s">
        <v>946</v>
      </c>
      <c r="M1987" s="3">
        <v>46174</v>
      </c>
      <c r="N1987" t="s">
        <v>648</v>
      </c>
      <c r="O1987">
        <v>231.3683</v>
      </c>
      <c r="P1987">
        <v>870.85281288313251</v>
      </c>
      <c r="Q1987" t="s">
        <v>757</v>
      </c>
      <c r="R1987" t="s">
        <v>947</v>
      </c>
      <c r="S1987" t="s">
        <v>649</v>
      </c>
      <c r="U1987" t="s">
        <v>92</v>
      </c>
      <c r="W1987">
        <v>4.9102758099999999</v>
      </c>
      <c r="X1987">
        <v>4.5424272600000002</v>
      </c>
      <c r="Y1987">
        <v>5.2770328800000001</v>
      </c>
      <c r="Z1987">
        <v>13.973363000000001</v>
      </c>
      <c r="AA1987">
        <v>36.56230352</v>
      </c>
      <c r="AB1987">
        <v>28.886320430000001</v>
      </c>
      <c r="AC1987">
        <v>0</v>
      </c>
      <c r="AE1987">
        <v>569.22107015999995</v>
      </c>
      <c r="AI1987">
        <v>82.665504330000005</v>
      </c>
      <c r="AJ1987">
        <v>33.276661609999998</v>
      </c>
      <c r="AK1987">
        <v>39.125782289999997</v>
      </c>
      <c r="AL1987">
        <v>7.0195430600000002</v>
      </c>
      <c r="AM1987">
        <v>6.0533269699999996</v>
      </c>
      <c r="AN1987">
        <v>44.574662910000001</v>
      </c>
      <c r="AO1987">
        <v>2.2820824100000001</v>
      </c>
      <c r="AP1987">
        <v>26.598982209999999</v>
      </c>
      <c r="AR1987">
        <v>6.0533269699999996</v>
      </c>
      <c r="AS1987">
        <v>119.25593000000001</v>
      </c>
      <c r="AT1987">
        <v>33.997312018108509</v>
      </c>
      <c r="AU1987">
        <v>26.598982209999999</v>
      </c>
      <c r="AV1987">
        <v>47.079154529999997</v>
      </c>
      <c r="AW1987">
        <v>15.268174350000001</v>
      </c>
      <c r="AX1987">
        <v>119.25593000000001</v>
      </c>
      <c r="AY1987" t="s">
        <v>152</v>
      </c>
      <c r="AZ1987" t="s">
        <v>94</v>
      </c>
      <c r="BA1987">
        <v>0.60589742474947772</v>
      </c>
      <c r="BB1987">
        <v>0.46385389407758731</v>
      </c>
      <c r="BC1987">
        <v>3.6939884630128027E-8</v>
      </c>
      <c r="BE1987">
        <v>1.8138502192350851E-7</v>
      </c>
      <c r="BF1987">
        <v>1.6779673892514861E-7</v>
      </c>
      <c r="BG1987">
        <v>1.9493298577659219E-7</v>
      </c>
      <c r="BH1987">
        <v>2.2360919990024251E-7</v>
      </c>
      <c r="BI1987">
        <v>0</v>
      </c>
      <c r="BJ1987">
        <v>2.1026960660748411E-5</v>
      </c>
      <c r="BK1987">
        <v>4.4053002956586239E-6</v>
      </c>
      <c r="BM1987">
        <v>9.8256333411622785E-7</v>
      </c>
    </row>
    <row r="1988" spans="1:65" x14ac:dyDescent="0.35">
      <c r="A1988" t="s">
        <v>1126</v>
      </c>
      <c r="B1988" t="s">
        <v>1126</v>
      </c>
      <c r="C1988" t="s">
        <v>1127</v>
      </c>
      <c r="D1988">
        <v>4.6472790163319398E-9</v>
      </c>
      <c r="E1988" t="s">
        <v>133</v>
      </c>
      <c r="F1988" t="s">
        <v>754</v>
      </c>
      <c r="G1988" t="s">
        <v>591</v>
      </c>
      <c r="H1988" t="s">
        <v>70</v>
      </c>
      <c r="I1988">
        <v>12940613237.889999</v>
      </c>
      <c r="J1988">
        <v>3.4075000000000002</v>
      </c>
      <c r="K1988">
        <v>0.83999999970546924</v>
      </c>
      <c r="L1988" t="s">
        <v>1128</v>
      </c>
      <c r="M1988" s="3">
        <v>46174</v>
      </c>
      <c r="N1988" t="s">
        <v>1129</v>
      </c>
      <c r="O1988">
        <v>21.0106</v>
      </c>
      <c r="P1988">
        <v>60.138640358913477</v>
      </c>
      <c r="Q1988" t="s">
        <v>757</v>
      </c>
      <c r="R1988" t="s">
        <v>947</v>
      </c>
      <c r="S1988" t="s">
        <v>649</v>
      </c>
      <c r="U1988" t="s">
        <v>151</v>
      </c>
      <c r="W1988">
        <v>5.1118384800000003</v>
      </c>
      <c r="X1988">
        <v>4.2051973599999997</v>
      </c>
      <c r="Y1988">
        <v>5.31685067</v>
      </c>
      <c r="Z1988">
        <v>14.06830787</v>
      </c>
      <c r="AA1988">
        <v>41.109115780000003</v>
      </c>
      <c r="AB1988">
        <v>31.699602599999999</v>
      </c>
      <c r="AC1988">
        <v>0</v>
      </c>
      <c r="AE1988">
        <v>134.12024812000001</v>
      </c>
      <c r="AI1988">
        <v>90.644380429999998</v>
      </c>
      <c r="AJ1988">
        <v>29.618440769999999</v>
      </c>
      <c r="AK1988">
        <v>50.419399159999998</v>
      </c>
      <c r="AL1988">
        <v>6.8391863199999996</v>
      </c>
      <c r="AM1988">
        <v>5.71379693</v>
      </c>
      <c r="AN1988">
        <v>37.73622451</v>
      </c>
      <c r="AO1988">
        <v>5.4988890000000001</v>
      </c>
      <c r="AP1988">
        <v>16.745166510000001</v>
      </c>
      <c r="AR1988">
        <v>5.71379693</v>
      </c>
      <c r="AS1988">
        <v>21.182826339999998</v>
      </c>
      <c r="AT1988">
        <v>26.724198910659972</v>
      </c>
      <c r="AU1988">
        <v>16.745166510000001</v>
      </c>
      <c r="AV1988">
        <v>63.431073140000002</v>
      </c>
      <c r="AW1988">
        <v>12.741274519999999</v>
      </c>
      <c r="AX1988">
        <v>21.182826339999998</v>
      </c>
      <c r="AY1988" t="s">
        <v>93</v>
      </c>
      <c r="AZ1988" t="s">
        <v>94</v>
      </c>
      <c r="BA1988">
        <v>0.80400569866377269</v>
      </c>
      <c r="BB1988">
        <v>0.73378663360217133</v>
      </c>
      <c r="BC1988">
        <v>6.3332838232802992E-9</v>
      </c>
      <c r="BE1988">
        <v>3.2374723952605762E-8</v>
      </c>
      <c r="BF1988">
        <v>2.6632708413789019E-8</v>
      </c>
      <c r="BG1988">
        <v>3.3673124339108019E-8</v>
      </c>
      <c r="BH1988">
        <v>3.6187097666277638E-8</v>
      </c>
      <c r="BI1988">
        <v>0</v>
      </c>
      <c r="BJ1988">
        <v>8.4942159779273609E-7</v>
      </c>
      <c r="BK1988">
        <v>1.3415685139047781E-7</v>
      </c>
      <c r="BM1988">
        <v>1.06051892175918E-7</v>
      </c>
    </row>
    <row r="1989" spans="1:65" x14ac:dyDescent="0.35">
      <c r="A1989" t="s">
        <v>986</v>
      </c>
      <c r="B1989" t="s">
        <v>986</v>
      </c>
      <c r="C1989" t="s">
        <v>987</v>
      </c>
      <c r="D1989">
        <v>1.10370039894944E-8</v>
      </c>
      <c r="E1989" t="s">
        <v>133</v>
      </c>
      <c r="F1989" t="s">
        <v>590</v>
      </c>
      <c r="G1989" t="s">
        <v>591</v>
      </c>
      <c r="H1989" t="s">
        <v>81</v>
      </c>
      <c r="I1989">
        <v>6071238455.0900002</v>
      </c>
      <c r="J1989">
        <v>3.4075000000000002</v>
      </c>
      <c r="K1989">
        <v>1.0740000000000001</v>
      </c>
      <c r="L1989" t="s">
        <v>988</v>
      </c>
      <c r="M1989" s="3">
        <v>46174</v>
      </c>
      <c r="N1989" t="s">
        <v>661</v>
      </c>
      <c r="O1989">
        <v>18.309999999999999</v>
      </c>
      <c r="P1989">
        <v>67.008283050000003</v>
      </c>
      <c r="Q1989" t="s">
        <v>594</v>
      </c>
      <c r="R1989" t="s">
        <v>693</v>
      </c>
      <c r="S1989" t="s">
        <v>649</v>
      </c>
      <c r="U1989" t="s">
        <v>151</v>
      </c>
      <c r="W1989">
        <v>4.9004187400000001</v>
      </c>
      <c r="X1989">
        <v>5.8801348300000003</v>
      </c>
      <c r="Y1989">
        <v>5.4451532800000004</v>
      </c>
      <c r="Z1989">
        <v>20.93097083</v>
      </c>
      <c r="AA1989">
        <v>22.608584279999999</v>
      </c>
      <c r="AB1989">
        <v>40.630892920000001</v>
      </c>
      <c r="AC1989">
        <v>0.13954150000000001</v>
      </c>
      <c r="AE1989">
        <v>194.20411378</v>
      </c>
      <c r="AI1989">
        <v>90.077232670000001</v>
      </c>
      <c r="AJ1989">
        <v>3.5920304500000002</v>
      </c>
      <c r="AK1989">
        <v>76.862856780000001</v>
      </c>
      <c r="AL1989">
        <v>3.7155608</v>
      </c>
      <c r="AM1989">
        <v>4.5571399299999999</v>
      </c>
      <c r="AN1989">
        <v>3.53209924</v>
      </c>
      <c r="AO1989">
        <v>0.62498491</v>
      </c>
      <c r="AP1989">
        <v>1.21758868</v>
      </c>
      <c r="AR1989">
        <v>4.5571399299999999</v>
      </c>
      <c r="AS1989">
        <v>91.262107009999994</v>
      </c>
      <c r="AT1989">
        <v>12.01386432765084</v>
      </c>
      <c r="AU1989">
        <v>1.21758868</v>
      </c>
      <c r="AV1989">
        <v>2.0212050399999999</v>
      </c>
      <c r="AW1989">
        <v>0.63473495999999996</v>
      </c>
      <c r="AX1989">
        <v>91.262107009999994</v>
      </c>
      <c r="AY1989" t="s">
        <v>93</v>
      </c>
      <c r="AZ1989" t="s">
        <v>94</v>
      </c>
      <c r="BA1989">
        <v>0.80846808715157892</v>
      </c>
      <c r="BB1989">
        <v>0.72021016829862172</v>
      </c>
      <c r="BC1989">
        <v>1.5324698921659921E-8</v>
      </c>
      <c r="BE1989">
        <v>7.509744178056009E-8</v>
      </c>
      <c r="BF1989">
        <v>9.0111295888515966E-8</v>
      </c>
      <c r="BG1989">
        <v>8.3445334598289001E-8</v>
      </c>
      <c r="BH1989">
        <v>6.9836797371124386E-8</v>
      </c>
      <c r="BI1989">
        <v>2.1384314745768091E-9</v>
      </c>
      <c r="BJ1989">
        <v>2.9761195730262872E-6</v>
      </c>
      <c r="BK1989">
        <v>1.398564312884559E-6</v>
      </c>
      <c r="BM1989">
        <v>1.865917993142133E-8</v>
      </c>
    </row>
    <row r="1990" spans="1:65" x14ac:dyDescent="0.35">
      <c r="A1990" t="s">
        <v>1126</v>
      </c>
      <c r="B1990" t="s">
        <v>1126</v>
      </c>
      <c r="C1990" t="s">
        <v>1127</v>
      </c>
      <c r="D1990">
        <v>1.9862111448807499E-9</v>
      </c>
      <c r="E1990" t="s">
        <v>122</v>
      </c>
      <c r="F1990" t="s">
        <v>754</v>
      </c>
      <c r="G1990" t="s">
        <v>591</v>
      </c>
      <c r="H1990" t="s">
        <v>70</v>
      </c>
      <c r="I1990">
        <v>50823903457.370003</v>
      </c>
      <c r="J1990">
        <v>3.4075000000000002</v>
      </c>
      <c r="K1990">
        <v>1.409999999697902</v>
      </c>
      <c r="L1990" t="s">
        <v>1128</v>
      </c>
      <c r="M1990" s="3">
        <v>46174</v>
      </c>
      <c r="N1990" t="s">
        <v>1129</v>
      </c>
      <c r="O1990">
        <v>21.0106</v>
      </c>
      <c r="P1990">
        <v>100.94700347337169</v>
      </c>
      <c r="Q1990" t="s">
        <v>757</v>
      </c>
      <c r="R1990" t="s">
        <v>947</v>
      </c>
      <c r="S1990" t="s">
        <v>649</v>
      </c>
      <c r="U1990" t="s">
        <v>151</v>
      </c>
      <c r="W1990">
        <v>5.1118384800000003</v>
      </c>
      <c r="X1990">
        <v>4.2051973599999997</v>
      </c>
      <c r="Y1990">
        <v>5.31685067</v>
      </c>
      <c r="Z1990">
        <v>14.06830787</v>
      </c>
      <c r="AA1990">
        <v>41.109115780000003</v>
      </c>
      <c r="AB1990">
        <v>31.699602599999999</v>
      </c>
      <c r="AC1990">
        <v>0</v>
      </c>
      <c r="AE1990">
        <v>134.12024812000001</v>
      </c>
      <c r="AI1990">
        <v>90.644380429999998</v>
      </c>
      <c r="AJ1990">
        <v>29.618440769999999</v>
      </c>
      <c r="AK1990">
        <v>50.419399159999998</v>
      </c>
      <c r="AL1990">
        <v>6.8391863199999996</v>
      </c>
      <c r="AM1990">
        <v>5.71379693</v>
      </c>
      <c r="AN1990">
        <v>37.73622451</v>
      </c>
      <c r="AO1990">
        <v>5.4988890000000001</v>
      </c>
      <c r="AP1990">
        <v>16.745166510000001</v>
      </c>
      <c r="AR1990">
        <v>5.71379693</v>
      </c>
      <c r="AS1990">
        <v>21.182826339999998</v>
      </c>
      <c r="AT1990">
        <v>26.724198910659972</v>
      </c>
      <c r="AU1990">
        <v>16.745166510000001</v>
      </c>
      <c r="AV1990">
        <v>63.431073140000002</v>
      </c>
      <c r="AW1990">
        <v>12.741274519999999</v>
      </c>
      <c r="AX1990">
        <v>21.182826339999998</v>
      </c>
      <c r="AY1990" t="s">
        <v>93</v>
      </c>
      <c r="AZ1990" t="s">
        <v>94</v>
      </c>
      <c r="BA1990">
        <v>0.60589742474947772</v>
      </c>
      <c r="BB1990">
        <v>0.46385389407758731</v>
      </c>
      <c r="BC1990">
        <v>4.2819757907400973E-9</v>
      </c>
      <c r="BE1990">
        <v>2.1888768617533659E-8</v>
      </c>
      <c r="BF1990">
        <v>1.8006553290804169E-8</v>
      </c>
      <c r="BG1990">
        <v>2.2766625851920269E-8</v>
      </c>
      <c r="BH1990">
        <v>2.4466340127465089E-8</v>
      </c>
      <c r="BI1990">
        <v>0</v>
      </c>
      <c r="BJ1990">
        <v>5.7429965549789514E-7</v>
      </c>
      <c r="BK1990">
        <v>9.0704349567331655E-8</v>
      </c>
      <c r="BM1990">
        <v>7.1702397607731846E-8</v>
      </c>
    </row>
    <row r="1991" spans="1:65" x14ac:dyDescent="0.35">
      <c r="A1991" t="s">
        <v>902</v>
      </c>
      <c r="B1991" t="s">
        <v>902</v>
      </c>
      <c r="C1991" t="s">
        <v>903</v>
      </c>
      <c r="D1991">
        <v>4.8043568003552577E-2</v>
      </c>
      <c r="E1991" t="s">
        <v>122</v>
      </c>
      <c r="F1991" t="s">
        <v>754</v>
      </c>
      <c r="G1991" t="s">
        <v>591</v>
      </c>
      <c r="H1991" t="s">
        <v>70</v>
      </c>
      <c r="I1991">
        <v>50823903457.370003</v>
      </c>
      <c r="J1991">
        <v>3.4075000000000002</v>
      </c>
      <c r="K1991">
        <v>3549205.0203334568</v>
      </c>
      <c r="L1991" t="s">
        <v>904</v>
      </c>
      <c r="M1991" s="3">
        <v>46174</v>
      </c>
      <c r="N1991" t="s">
        <v>593</v>
      </c>
      <c r="O1991">
        <v>201.9</v>
      </c>
      <c r="P1991">
        <v>2441761661.960145</v>
      </c>
      <c r="Q1991" t="s">
        <v>757</v>
      </c>
      <c r="R1991" t="s">
        <v>905</v>
      </c>
      <c r="S1991" t="s">
        <v>596</v>
      </c>
      <c r="U1991" t="s">
        <v>92</v>
      </c>
      <c r="W1991">
        <v>5.6459057399999999</v>
      </c>
      <c r="X1991">
        <v>5.36931168</v>
      </c>
      <c r="Y1991">
        <v>5.4762185499999996</v>
      </c>
      <c r="Z1991">
        <v>27.514217630000001</v>
      </c>
      <c r="AA1991">
        <v>35.684572119999999</v>
      </c>
      <c r="AB1991">
        <v>36.201552749999998</v>
      </c>
      <c r="AC1991">
        <v>0</v>
      </c>
      <c r="AE1991">
        <v>128.77596166999999</v>
      </c>
      <c r="AI1991">
        <v>99.635344430000004</v>
      </c>
      <c r="AJ1991">
        <v>71.28058618</v>
      </c>
      <c r="AK1991">
        <v>21.191277119999999</v>
      </c>
      <c r="AL1991">
        <v>6.9284792099999999</v>
      </c>
      <c r="AM1991">
        <v>6.9515050299999999</v>
      </c>
      <c r="AN1991">
        <v>16.989549019999998</v>
      </c>
      <c r="AO1991">
        <v>9.3738718700000003</v>
      </c>
      <c r="AP1991">
        <v>7.7340767899999996</v>
      </c>
      <c r="AR1991">
        <v>6.9515050299999999</v>
      </c>
      <c r="AS1991">
        <v>58.290238330000001</v>
      </c>
      <c r="AT1991">
        <v>67.878616396689537</v>
      </c>
      <c r="AU1991">
        <v>7.7340767899999996</v>
      </c>
      <c r="AV1991">
        <v>76.024171960000004</v>
      </c>
      <c r="AW1991">
        <v>15.62425311</v>
      </c>
      <c r="AX1991">
        <v>58.290238330000001</v>
      </c>
      <c r="AY1991" t="s">
        <v>152</v>
      </c>
      <c r="AZ1991" t="s">
        <v>94</v>
      </c>
      <c r="BA1991">
        <v>0.60589742474947772</v>
      </c>
      <c r="BB1991">
        <v>0.46385389407758731</v>
      </c>
      <c r="BC1991">
        <v>0.1035747864078866</v>
      </c>
      <c r="BE1991">
        <v>0.58477348109956118</v>
      </c>
      <c r="BF1991">
        <v>0.55612531041337099</v>
      </c>
      <c r="BG1991">
        <v>0.56719816663915668</v>
      </c>
      <c r="BH1991">
        <v>0.72000064869559965</v>
      </c>
      <c r="BI1991">
        <v>0</v>
      </c>
      <c r="BJ1991">
        <v>13.337942724440451</v>
      </c>
      <c r="BK1991">
        <v>6.0373989846945566</v>
      </c>
      <c r="BM1991">
        <v>0.80105535158644348</v>
      </c>
    </row>
    <row r="1992" spans="1:65" x14ac:dyDescent="0.35">
      <c r="A1992" t="s">
        <v>944</v>
      </c>
      <c r="B1992" t="s">
        <v>944</v>
      </c>
      <c r="C1992" t="s">
        <v>945</v>
      </c>
      <c r="D1992">
        <v>1.563073533507127E-7</v>
      </c>
      <c r="E1992" t="s">
        <v>67</v>
      </c>
      <c r="F1992" t="s">
        <v>754</v>
      </c>
      <c r="G1992" t="s">
        <v>591</v>
      </c>
      <c r="H1992" t="s">
        <v>81</v>
      </c>
      <c r="I1992">
        <v>22785495209.5</v>
      </c>
      <c r="J1992">
        <v>3.4075000000000002</v>
      </c>
      <c r="K1992">
        <v>4.5174999998958763</v>
      </c>
      <c r="L1992" t="s">
        <v>946</v>
      </c>
      <c r="M1992" s="3">
        <v>46174</v>
      </c>
      <c r="N1992" t="s">
        <v>648</v>
      </c>
      <c r="O1992">
        <v>231.3683</v>
      </c>
      <c r="P1992">
        <v>3561.5404509822861</v>
      </c>
      <c r="Q1992" t="s">
        <v>757</v>
      </c>
      <c r="R1992" t="s">
        <v>947</v>
      </c>
      <c r="S1992" t="s">
        <v>649</v>
      </c>
      <c r="U1992" t="s">
        <v>92</v>
      </c>
      <c r="W1992">
        <v>4.9102758099999999</v>
      </c>
      <c r="X1992">
        <v>4.5424272600000002</v>
      </c>
      <c r="Y1992">
        <v>5.2770328800000001</v>
      </c>
      <c r="Z1992">
        <v>13.973363000000001</v>
      </c>
      <c r="AA1992">
        <v>36.56230352</v>
      </c>
      <c r="AB1992">
        <v>28.886320430000001</v>
      </c>
      <c r="AC1992">
        <v>0</v>
      </c>
      <c r="AE1992">
        <v>569.22107015999995</v>
      </c>
      <c r="AI1992">
        <v>82.665504330000005</v>
      </c>
      <c r="AJ1992">
        <v>33.276661609999998</v>
      </c>
      <c r="AK1992">
        <v>39.125782289999997</v>
      </c>
      <c r="AL1992">
        <v>7.0195430600000002</v>
      </c>
      <c r="AM1992">
        <v>6.0533269699999996</v>
      </c>
      <c r="AN1992">
        <v>44.574662910000001</v>
      </c>
      <c r="AO1992">
        <v>2.2820824100000001</v>
      </c>
      <c r="AP1992">
        <v>26.598982209999999</v>
      </c>
      <c r="AR1992">
        <v>6.0533269699999996</v>
      </c>
      <c r="AS1992">
        <v>119.25593000000001</v>
      </c>
      <c r="AT1992">
        <v>33.997312018108509</v>
      </c>
      <c r="AU1992">
        <v>26.598982209999999</v>
      </c>
      <c r="AV1992">
        <v>47.079154529999997</v>
      </c>
      <c r="AW1992">
        <v>15.268174350000001</v>
      </c>
      <c r="AX1992">
        <v>119.25593000000001</v>
      </c>
      <c r="AY1992" t="s">
        <v>152</v>
      </c>
      <c r="AZ1992" t="s">
        <v>94</v>
      </c>
      <c r="BA1992">
        <v>0.65823102542440226</v>
      </c>
      <c r="BB1992">
        <v>0.5409661471288153</v>
      </c>
      <c r="BC1992">
        <v>2.8894109951300281E-7</v>
      </c>
      <c r="BE1992">
        <v>1.4187804914535001E-6</v>
      </c>
      <c r="BF1992">
        <v>1.312493926962237E-6</v>
      </c>
      <c r="BG1992">
        <v>1.524751682513468E-6</v>
      </c>
      <c r="BH1992">
        <v>1.7490549504235131E-6</v>
      </c>
      <c r="BI1992">
        <v>0</v>
      </c>
      <c r="BJ1992">
        <v>1.6447136187799851E-4</v>
      </c>
      <c r="BK1992">
        <v>3.4457939537645687E-5</v>
      </c>
      <c r="BM1992">
        <v>7.6855391656841994E-6</v>
      </c>
    </row>
    <row r="1993" spans="1:65" x14ac:dyDescent="0.35">
      <c r="A1993" t="s">
        <v>1107</v>
      </c>
      <c r="B1993" t="s">
        <v>1107</v>
      </c>
      <c r="C1993" t="s">
        <v>1108</v>
      </c>
      <c r="D1993">
        <v>2.6427442064962951E-3</v>
      </c>
      <c r="E1993" t="s">
        <v>67</v>
      </c>
      <c r="F1993" t="s">
        <v>754</v>
      </c>
      <c r="G1993" t="s">
        <v>591</v>
      </c>
      <c r="H1993" t="s">
        <v>98</v>
      </c>
      <c r="I1993">
        <v>32738707617.759998</v>
      </c>
      <c r="J1993">
        <v>2.0953800000000002E-2</v>
      </c>
      <c r="K1993">
        <v>9129999.9999999609</v>
      </c>
      <c r="L1993" t="s">
        <v>1109</v>
      </c>
      <c r="M1993" s="3">
        <v>46174</v>
      </c>
      <c r="N1993" t="s">
        <v>1110</v>
      </c>
      <c r="O1993">
        <v>452.25470000000001</v>
      </c>
      <c r="P1993">
        <v>86520029.885011435</v>
      </c>
      <c r="Q1993" t="s">
        <v>757</v>
      </c>
      <c r="R1993" t="s">
        <v>776</v>
      </c>
      <c r="S1993" t="s">
        <v>649</v>
      </c>
      <c r="U1993" t="s">
        <v>120</v>
      </c>
      <c r="W1993">
        <v>5.8160328100000003</v>
      </c>
      <c r="X1993">
        <v>5.4522547799999996</v>
      </c>
      <c r="Y1993">
        <v>6.33097186</v>
      </c>
      <c r="Z1993">
        <v>22.331490670000001</v>
      </c>
      <c r="AA1993">
        <v>38.923485309999997</v>
      </c>
      <c r="AB1993">
        <v>37.81422774</v>
      </c>
      <c r="AC1993">
        <v>0</v>
      </c>
      <c r="AE1993">
        <v>76.945634949999999</v>
      </c>
      <c r="AI1993">
        <v>99.952076880000007</v>
      </c>
      <c r="AJ1993">
        <v>60.604257590000003</v>
      </c>
      <c r="AK1993">
        <v>38.464946130000001</v>
      </c>
      <c r="AL1993">
        <v>0</v>
      </c>
      <c r="AM1993">
        <v>7.4549496399999997</v>
      </c>
      <c r="AN1993">
        <v>59.082363659999999</v>
      </c>
      <c r="AO1993">
        <v>9.2359630599999996</v>
      </c>
      <c r="AP1993">
        <v>42.659029359999998</v>
      </c>
      <c r="AR1993">
        <v>7.4549496399999997</v>
      </c>
      <c r="AS1993">
        <v>37.84777476</v>
      </c>
      <c r="AT1993">
        <v>84.863832496286335</v>
      </c>
      <c r="AU1993">
        <v>42.659029359999998</v>
      </c>
      <c r="AV1993">
        <v>44.670721319999998</v>
      </c>
      <c r="AW1993">
        <v>11.739453040000001</v>
      </c>
      <c r="AX1993">
        <v>37.84777476</v>
      </c>
      <c r="AY1993" t="s">
        <v>152</v>
      </c>
      <c r="AZ1993" t="s">
        <v>94</v>
      </c>
      <c r="BA1993">
        <v>0.62127201270009813</v>
      </c>
      <c r="BB1993">
        <v>0.46541891535539759</v>
      </c>
      <c r="BC1993">
        <v>5.6782054173244636E-3</v>
      </c>
      <c r="BE1993">
        <v>3.3024629009078828E-2</v>
      </c>
      <c r="BF1993">
        <v>3.09590226284292E-2</v>
      </c>
      <c r="BG1993">
        <v>3.5948558712380743E-2</v>
      </c>
      <c r="BH1993">
        <v>4.2330735431729057E-2</v>
      </c>
      <c r="BI1993">
        <v>0</v>
      </c>
      <c r="BJ1993">
        <v>0.43691312121256071</v>
      </c>
      <c r="BK1993">
        <v>0.21490743967590811</v>
      </c>
      <c r="BM1993">
        <v>0.24222673160975541</v>
      </c>
    </row>
    <row r="1994" spans="1:65" x14ac:dyDescent="0.35">
      <c r="A1994" t="s">
        <v>902</v>
      </c>
      <c r="B1994" t="s">
        <v>902</v>
      </c>
      <c r="C1994" t="s">
        <v>903</v>
      </c>
      <c r="D1994">
        <v>1.226723100018947E-2</v>
      </c>
      <c r="E1994" t="s">
        <v>76</v>
      </c>
      <c r="F1994" t="s">
        <v>754</v>
      </c>
      <c r="G1994" t="s">
        <v>591</v>
      </c>
      <c r="H1994" t="s">
        <v>70</v>
      </c>
      <c r="I1994">
        <v>13660103839.57</v>
      </c>
      <c r="J1994">
        <v>3.4075000000000002</v>
      </c>
      <c r="K1994">
        <v>243572.55999999991</v>
      </c>
      <c r="L1994" t="s">
        <v>904</v>
      </c>
      <c r="M1994" s="3">
        <v>46174</v>
      </c>
      <c r="N1994" t="s">
        <v>593</v>
      </c>
      <c r="O1994">
        <v>201.9</v>
      </c>
      <c r="P1994">
        <v>167571649.28658</v>
      </c>
      <c r="Q1994" t="s">
        <v>757</v>
      </c>
      <c r="R1994" t="s">
        <v>905</v>
      </c>
      <c r="S1994" t="s">
        <v>596</v>
      </c>
      <c r="U1994" t="s">
        <v>92</v>
      </c>
      <c r="W1994">
        <v>5.6459057399999999</v>
      </c>
      <c r="X1994">
        <v>5.36931168</v>
      </c>
      <c r="Y1994">
        <v>5.4762185499999996</v>
      </c>
      <c r="Z1994">
        <v>27.514217630000001</v>
      </c>
      <c r="AA1994">
        <v>35.684572119999999</v>
      </c>
      <c r="AB1994">
        <v>36.201552749999998</v>
      </c>
      <c r="AC1994">
        <v>0</v>
      </c>
      <c r="AE1994">
        <v>128.77596166999999</v>
      </c>
      <c r="AI1994">
        <v>99.635344430000004</v>
      </c>
      <c r="AJ1994">
        <v>71.28058618</v>
      </c>
      <c r="AK1994">
        <v>21.191277119999999</v>
      </c>
      <c r="AL1994">
        <v>6.9284792099999999</v>
      </c>
      <c r="AM1994">
        <v>6.9515050299999999</v>
      </c>
      <c r="AN1994">
        <v>16.989549019999998</v>
      </c>
      <c r="AO1994">
        <v>9.3738718700000003</v>
      </c>
      <c r="AP1994">
        <v>7.7340767899999996</v>
      </c>
      <c r="AR1994">
        <v>6.9515050299999999</v>
      </c>
      <c r="AS1994">
        <v>58.290238330000001</v>
      </c>
      <c r="AT1994">
        <v>67.878616396689537</v>
      </c>
      <c r="AU1994">
        <v>7.7340767899999996</v>
      </c>
      <c r="AV1994">
        <v>76.024171960000004</v>
      </c>
      <c r="AW1994">
        <v>15.62425311</v>
      </c>
      <c r="AX1994">
        <v>58.290238330000001</v>
      </c>
      <c r="AY1994" t="s">
        <v>152</v>
      </c>
      <c r="AZ1994" t="s">
        <v>94</v>
      </c>
      <c r="BA1994">
        <v>0.57964491438033405</v>
      </c>
      <c r="BB1994">
        <v>0.27812850864313721</v>
      </c>
      <c r="BC1994">
        <v>4.4106341561444842E-2</v>
      </c>
      <c r="BE1994">
        <v>0.24902024699216199</v>
      </c>
      <c r="BF1994">
        <v>0.2368206949079352</v>
      </c>
      <c r="BG1994">
        <v>0.24153596583142009</v>
      </c>
      <c r="BH1994">
        <v>0.30660545521928179</v>
      </c>
      <c r="BI1994">
        <v>0</v>
      </c>
      <c r="BJ1994">
        <v>5.6798365503205472</v>
      </c>
      <c r="BK1994">
        <v>2.570969161481004</v>
      </c>
      <c r="BM1994">
        <v>0.34112183256218293</v>
      </c>
    </row>
    <row r="1995" spans="1:65" x14ac:dyDescent="0.35">
      <c r="A1995" t="s">
        <v>902</v>
      </c>
      <c r="B1995" t="s">
        <v>902</v>
      </c>
      <c r="C1995" t="s">
        <v>903</v>
      </c>
      <c r="D1995">
        <v>7.8906087219561868E-2</v>
      </c>
      <c r="E1995" t="s">
        <v>133</v>
      </c>
      <c r="F1995" t="s">
        <v>754</v>
      </c>
      <c r="G1995" t="s">
        <v>591</v>
      </c>
      <c r="H1995" t="s">
        <v>70</v>
      </c>
      <c r="I1995">
        <v>12940613237.889999</v>
      </c>
      <c r="J1995">
        <v>3.4075000000000002</v>
      </c>
      <c r="K1995">
        <v>1484202.58</v>
      </c>
      <c r="L1995" t="s">
        <v>904</v>
      </c>
      <c r="M1995" s="3">
        <v>46174</v>
      </c>
      <c r="N1995" t="s">
        <v>593</v>
      </c>
      <c r="O1995">
        <v>201.9</v>
      </c>
      <c r="P1995">
        <v>1021093156.823565</v>
      </c>
      <c r="Q1995" t="s">
        <v>757</v>
      </c>
      <c r="R1995" t="s">
        <v>905</v>
      </c>
      <c r="S1995" t="s">
        <v>596</v>
      </c>
      <c r="U1995" t="s">
        <v>92</v>
      </c>
      <c r="W1995">
        <v>5.6459057399999999</v>
      </c>
      <c r="X1995">
        <v>5.36931168</v>
      </c>
      <c r="Y1995">
        <v>5.4762185499999996</v>
      </c>
      <c r="Z1995">
        <v>27.514217630000001</v>
      </c>
      <c r="AA1995">
        <v>35.684572119999999</v>
      </c>
      <c r="AB1995">
        <v>36.201552749999998</v>
      </c>
      <c r="AC1995">
        <v>0</v>
      </c>
      <c r="AE1995">
        <v>128.77596166999999</v>
      </c>
      <c r="AI1995">
        <v>99.635344430000004</v>
      </c>
      <c r="AJ1995">
        <v>71.28058618</v>
      </c>
      <c r="AK1995">
        <v>21.191277119999999</v>
      </c>
      <c r="AL1995">
        <v>6.9284792099999999</v>
      </c>
      <c r="AM1995">
        <v>6.9515050299999999</v>
      </c>
      <c r="AN1995">
        <v>16.989549019999998</v>
      </c>
      <c r="AO1995">
        <v>9.3738718700000003</v>
      </c>
      <c r="AP1995">
        <v>7.7340767899999996</v>
      </c>
      <c r="AR1995">
        <v>6.9515050299999999</v>
      </c>
      <c r="AS1995">
        <v>58.290238330000001</v>
      </c>
      <c r="AT1995">
        <v>67.878616396689537</v>
      </c>
      <c r="AU1995">
        <v>7.7340767899999996</v>
      </c>
      <c r="AV1995">
        <v>76.024171960000004</v>
      </c>
      <c r="AW1995">
        <v>15.62425311</v>
      </c>
      <c r="AX1995">
        <v>58.290238330000001</v>
      </c>
      <c r="AY1995" t="s">
        <v>152</v>
      </c>
      <c r="AZ1995" t="s">
        <v>94</v>
      </c>
      <c r="BA1995">
        <v>0.80400569866377269</v>
      </c>
      <c r="BB1995">
        <v>0.73378663360217133</v>
      </c>
      <c r="BC1995">
        <v>0.10753273990861691</v>
      </c>
      <c r="BE1995">
        <v>0.60711971348798732</v>
      </c>
      <c r="BF1995">
        <v>0.57737679637373895</v>
      </c>
      <c r="BG1995">
        <v>0.58887278501989326</v>
      </c>
      <c r="BH1995">
        <v>0.74751438236443224</v>
      </c>
      <c r="BI1995">
        <v>0</v>
      </c>
      <c r="BJ1995">
        <v>13.84763199274213</v>
      </c>
      <c r="BK1995">
        <v>6.2681090375511834</v>
      </c>
      <c r="BM1995">
        <v>0.83166646789234078</v>
      </c>
    </row>
    <row r="1996" spans="1:65" x14ac:dyDescent="0.35">
      <c r="A1996" t="s">
        <v>941</v>
      </c>
      <c r="B1996" t="s">
        <v>941</v>
      </c>
      <c r="C1996" t="s">
        <v>942</v>
      </c>
      <c r="D1996">
        <v>5.7193190477339102E-3</v>
      </c>
      <c r="E1996" t="s">
        <v>122</v>
      </c>
      <c r="F1996" t="s">
        <v>754</v>
      </c>
      <c r="G1996" t="s">
        <v>591</v>
      </c>
      <c r="H1996" t="s">
        <v>101</v>
      </c>
      <c r="I1996">
        <v>13368957884.120001</v>
      </c>
      <c r="J1996">
        <v>3.4075000000000002</v>
      </c>
      <c r="K1996">
        <v>700000</v>
      </c>
      <c r="L1996" t="s">
        <v>943</v>
      </c>
      <c r="M1996" s="3">
        <v>46174</v>
      </c>
      <c r="N1996" t="s">
        <v>940</v>
      </c>
      <c r="O1996">
        <v>32.055900000000001</v>
      </c>
      <c r="P1996">
        <v>76461335.475000009</v>
      </c>
      <c r="Q1996" t="s">
        <v>757</v>
      </c>
      <c r="R1996" t="s">
        <v>595</v>
      </c>
      <c r="S1996" t="s">
        <v>596</v>
      </c>
      <c r="U1996" t="s">
        <v>92</v>
      </c>
      <c r="W1996">
        <v>5.2849017900000002</v>
      </c>
      <c r="X1996">
        <v>4.8368577500000001</v>
      </c>
      <c r="Y1996">
        <v>5.8457681399999997</v>
      </c>
      <c r="Z1996">
        <v>12.021392929999999</v>
      </c>
      <c r="AA1996">
        <v>47.5370755</v>
      </c>
      <c r="AB1996">
        <v>37.451786509999998</v>
      </c>
      <c r="AC1996">
        <v>0</v>
      </c>
      <c r="AE1996">
        <v>8.4004969999999997</v>
      </c>
      <c r="AI1996">
        <v>96.99136172</v>
      </c>
      <c r="AJ1996">
        <v>53.198498020000002</v>
      </c>
      <c r="AK1996">
        <v>40.505289339999997</v>
      </c>
      <c r="AL1996">
        <v>3.3064675800000001</v>
      </c>
      <c r="AM1996">
        <v>7.0761442700000003</v>
      </c>
      <c r="AN1996">
        <v>28.22374091</v>
      </c>
      <c r="AO1996">
        <v>7.03911496</v>
      </c>
      <c r="AP1996">
        <v>8.5193975200000001</v>
      </c>
      <c r="AR1996">
        <v>7.0761442700000003</v>
      </c>
      <c r="AS1996">
        <v>1.00644914</v>
      </c>
      <c r="AT1996">
        <v>72.95182853504987</v>
      </c>
      <c r="AU1996">
        <v>8.5193975200000001</v>
      </c>
      <c r="AV1996">
        <v>63.457205070000001</v>
      </c>
      <c r="AW1996">
        <v>26.288986510000001</v>
      </c>
      <c r="AX1996">
        <v>1.00644914</v>
      </c>
      <c r="AY1996" t="s">
        <v>644</v>
      </c>
      <c r="AZ1996" t="s">
        <v>94</v>
      </c>
      <c r="BA1996">
        <v>0.5786616119309711</v>
      </c>
      <c r="BB1996">
        <v>0.40695245862726859</v>
      </c>
      <c r="BC1996">
        <v>1.405402259277732E-2</v>
      </c>
      <c r="BE1996">
        <v>7.4274129157269303E-2</v>
      </c>
      <c r="BF1996">
        <v>6.7977308096550074E-2</v>
      </c>
      <c r="BG1996">
        <v>8.2156557511697842E-2</v>
      </c>
      <c r="BH1996">
        <v>9.9448291440331779E-2</v>
      </c>
      <c r="BI1996">
        <v>0</v>
      </c>
      <c r="BJ1996">
        <v>0.1180607746285581</v>
      </c>
      <c r="BK1996">
        <v>1.4144658952041299E-2</v>
      </c>
      <c r="BM1996">
        <v>0.1197318052229311</v>
      </c>
    </row>
    <row r="1997" spans="1:65" x14ac:dyDescent="0.35">
      <c r="A1997" t="s">
        <v>752</v>
      </c>
      <c r="B1997" t="s">
        <v>752</v>
      </c>
      <c r="C1997" t="s">
        <v>753</v>
      </c>
      <c r="D1997">
        <v>2.8584261956230601E-3</v>
      </c>
      <c r="E1997" t="s">
        <v>122</v>
      </c>
      <c r="F1997" t="s">
        <v>754</v>
      </c>
      <c r="G1997" t="s">
        <v>591</v>
      </c>
      <c r="H1997" t="s">
        <v>70</v>
      </c>
      <c r="I1997">
        <v>50823903457.370003</v>
      </c>
      <c r="J1997">
        <v>3.4075000000000002</v>
      </c>
      <c r="K1997">
        <v>577309.41</v>
      </c>
      <c r="L1997" t="s">
        <v>755</v>
      </c>
      <c r="M1997" s="3">
        <v>46174</v>
      </c>
      <c r="N1997" t="s">
        <v>756</v>
      </c>
      <c r="O1997">
        <v>73.849999999999994</v>
      </c>
      <c r="P1997">
        <v>145276377.00636369</v>
      </c>
      <c r="Q1997" t="s">
        <v>757</v>
      </c>
      <c r="R1997" t="s">
        <v>595</v>
      </c>
      <c r="S1997" t="s">
        <v>596</v>
      </c>
      <c r="U1997" t="s">
        <v>92</v>
      </c>
      <c r="W1997">
        <v>5.4075132200000002</v>
      </c>
      <c r="X1997">
        <v>5.2828307199999998</v>
      </c>
      <c r="Y1997">
        <v>5.9819921899999997</v>
      </c>
      <c r="Z1997">
        <v>24.535307799999998</v>
      </c>
      <c r="AA1997">
        <v>26.5011151</v>
      </c>
      <c r="AB1997">
        <v>29.248412439999999</v>
      </c>
      <c r="AC1997">
        <v>0</v>
      </c>
      <c r="AE1997">
        <v>150.92306434</v>
      </c>
      <c r="AI1997">
        <v>85.558549940000006</v>
      </c>
      <c r="AJ1997">
        <v>47.108665109999997</v>
      </c>
      <c r="AK1997">
        <v>31.801161149999999</v>
      </c>
      <c r="AL1997">
        <v>1.3750090800000001</v>
      </c>
      <c r="AM1997">
        <v>6.6726958400000003</v>
      </c>
      <c r="AN1997">
        <v>0</v>
      </c>
      <c r="AO1997">
        <v>10.927190850000001</v>
      </c>
      <c r="AP1997">
        <v>7.5960468600000004</v>
      </c>
      <c r="AR1997">
        <v>6.6726958400000003</v>
      </c>
      <c r="AS1997">
        <v>26.806979649999999</v>
      </c>
      <c r="AT1997">
        <v>55.320082054184063</v>
      </c>
      <c r="AU1997">
        <v>7.5960468600000004</v>
      </c>
      <c r="AV1997">
        <v>59.706545730000002</v>
      </c>
      <c r="AW1997">
        <v>1.7544281399999999</v>
      </c>
      <c r="AX1997">
        <v>26.806979649999999</v>
      </c>
      <c r="AY1997" t="s">
        <v>93</v>
      </c>
      <c r="AZ1997" t="s">
        <v>94</v>
      </c>
      <c r="BA1997">
        <v>0.60589742474947772</v>
      </c>
      <c r="BB1997">
        <v>0.46385389407758731</v>
      </c>
      <c r="BC1997">
        <v>6.1623417031073614E-3</v>
      </c>
      <c r="BE1997">
        <v>3.3322944225710367E-2</v>
      </c>
      <c r="BF1997">
        <v>3.2554608056312682E-2</v>
      </c>
      <c r="BG1997">
        <v>3.6863079940099533E-2</v>
      </c>
      <c r="BH1997">
        <v>4.1119431846983003E-2</v>
      </c>
      <c r="BI1997">
        <v>0</v>
      </c>
      <c r="BJ1997">
        <v>0.93003949334313729</v>
      </c>
      <c r="BK1997">
        <v>0.16519376863154531</v>
      </c>
      <c r="BM1997">
        <v>4.6809436344135723E-2</v>
      </c>
    </row>
    <row r="1998" spans="1:65" x14ac:dyDescent="0.35">
      <c r="A1998" t="s">
        <v>752</v>
      </c>
      <c r="B1998" t="s">
        <v>752</v>
      </c>
      <c r="C1998" t="s">
        <v>753</v>
      </c>
      <c r="D1998">
        <v>4.50942325221105E-3</v>
      </c>
      <c r="E1998" t="s">
        <v>133</v>
      </c>
      <c r="F1998" t="s">
        <v>754</v>
      </c>
      <c r="G1998" t="s">
        <v>591</v>
      </c>
      <c r="H1998" t="s">
        <v>70</v>
      </c>
      <c r="I1998">
        <v>12940613237.889999</v>
      </c>
      <c r="J1998">
        <v>3.4075000000000002</v>
      </c>
      <c r="K1998">
        <v>231893.99</v>
      </c>
      <c r="L1998" t="s">
        <v>755</v>
      </c>
      <c r="M1998" s="3">
        <v>46174</v>
      </c>
      <c r="N1998" t="s">
        <v>756</v>
      </c>
      <c r="O1998">
        <v>73.849999999999994</v>
      </c>
      <c r="P1998">
        <v>58354702.23281125</v>
      </c>
      <c r="Q1998" t="s">
        <v>757</v>
      </c>
      <c r="R1998" t="s">
        <v>595</v>
      </c>
      <c r="S1998" t="s">
        <v>596</v>
      </c>
      <c r="U1998" t="s">
        <v>92</v>
      </c>
      <c r="W1998">
        <v>5.4075132200000002</v>
      </c>
      <c r="X1998">
        <v>5.2828307199999998</v>
      </c>
      <c r="Y1998">
        <v>5.9819921899999997</v>
      </c>
      <c r="Z1998">
        <v>24.535307799999998</v>
      </c>
      <c r="AA1998">
        <v>26.5011151</v>
      </c>
      <c r="AB1998">
        <v>29.248412439999999</v>
      </c>
      <c r="AC1998">
        <v>0</v>
      </c>
      <c r="AE1998">
        <v>150.92306434</v>
      </c>
      <c r="AI1998">
        <v>85.558549940000006</v>
      </c>
      <c r="AJ1998">
        <v>47.108665109999997</v>
      </c>
      <c r="AK1998">
        <v>31.801161149999999</v>
      </c>
      <c r="AL1998">
        <v>1.3750090800000001</v>
      </c>
      <c r="AM1998">
        <v>6.6726958400000003</v>
      </c>
      <c r="AN1998">
        <v>0</v>
      </c>
      <c r="AO1998">
        <v>10.927190850000001</v>
      </c>
      <c r="AP1998">
        <v>7.5960468600000004</v>
      </c>
      <c r="AR1998">
        <v>6.6726958400000003</v>
      </c>
      <c r="AS1998">
        <v>26.806979649999999</v>
      </c>
      <c r="AT1998">
        <v>55.320082054184063</v>
      </c>
      <c r="AU1998">
        <v>7.5960468600000004</v>
      </c>
      <c r="AV1998">
        <v>59.706545730000002</v>
      </c>
      <c r="AW1998">
        <v>1.7544281399999999</v>
      </c>
      <c r="AX1998">
        <v>26.806979649999999</v>
      </c>
      <c r="AY1998" t="s">
        <v>93</v>
      </c>
      <c r="AZ1998" t="s">
        <v>94</v>
      </c>
      <c r="BA1998">
        <v>0.80400569866377269</v>
      </c>
      <c r="BB1998">
        <v>0.73378663360217133</v>
      </c>
      <c r="BC1998">
        <v>6.1454148191201208E-3</v>
      </c>
      <c r="BE1998">
        <v>3.3231411876775967E-2</v>
      </c>
      <c r="BF1998">
        <v>3.2465186193591018E-2</v>
      </c>
      <c r="BG1998">
        <v>3.6761823452286832E-2</v>
      </c>
      <c r="BH1998">
        <v>4.1006483898617177E-2</v>
      </c>
      <c r="BI1998">
        <v>0</v>
      </c>
      <c r="BJ1998">
        <v>0.92748483614205546</v>
      </c>
      <c r="BK1998">
        <v>0.16474000999696151</v>
      </c>
      <c r="BM1998">
        <v>4.6680858940174867E-2</v>
      </c>
    </row>
    <row r="1999" spans="1:65" x14ac:dyDescent="0.35">
      <c r="A1999" t="s">
        <v>941</v>
      </c>
      <c r="B1999" t="s">
        <v>941</v>
      </c>
      <c r="C1999" t="s">
        <v>942</v>
      </c>
      <c r="D1999">
        <v>1.1889022566650699E-2</v>
      </c>
      <c r="E1999" t="s">
        <v>133</v>
      </c>
      <c r="F1999" t="s">
        <v>754</v>
      </c>
      <c r="G1999" t="s">
        <v>591</v>
      </c>
      <c r="H1999" t="s">
        <v>101</v>
      </c>
      <c r="I1999">
        <v>3675002840.23</v>
      </c>
      <c r="J1999">
        <v>3.4075000000000002</v>
      </c>
      <c r="K1999">
        <v>400000</v>
      </c>
      <c r="L1999" t="s">
        <v>943</v>
      </c>
      <c r="M1999" s="3">
        <v>46174</v>
      </c>
      <c r="N1999" t="s">
        <v>940</v>
      </c>
      <c r="O1999">
        <v>32.055900000000001</v>
      </c>
      <c r="P1999">
        <v>43692191.700000003</v>
      </c>
      <c r="Q1999" t="s">
        <v>757</v>
      </c>
      <c r="R1999" t="s">
        <v>595</v>
      </c>
      <c r="S1999" t="s">
        <v>596</v>
      </c>
      <c r="U1999" t="s">
        <v>92</v>
      </c>
      <c r="W1999">
        <v>5.2849017900000002</v>
      </c>
      <c r="X1999">
        <v>4.8368577500000001</v>
      </c>
      <c r="Y1999">
        <v>5.8457681399999997</v>
      </c>
      <c r="Z1999">
        <v>12.021392929999999</v>
      </c>
      <c r="AA1999">
        <v>47.5370755</v>
      </c>
      <c r="AB1999">
        <v>37.451786509999998</v>
      </c>
      <c r="AC1999">
        <v>0</v>
      </c>
      <c r="AE1999">
        <v>8.4004969999999997</v>
      </c>
      <c r="AI1999">
        <v>96.99136172</v>
      </c>
      <c r="AJ1999">
        <v>53.198498020000002</v>
      </c>
      <c r="AK1999">
        <v>40.505289339999997</v>
      </c>
      <c r="AL1999">
        <v>3.3064675800000001</v>
      </c>
      <c r="AM1999">
        <v>7.0761442700000003</v>
      </c>
      <c r="AN1999">
        <v>28.22374091</v>
      </c>
      <c r="AO1999">
        <v>7.03911496</v>
      </c>
      <c r="AP1999">
        <v>8.5193975200000001</v>
      </c>
      <c r="AR1999">
        <v>7.0761442700000003</v>
      </c>
      <c r="AS1999">
        <v>1.00644914</v>
      </c>
      <c r="AT1999">
        <v>72.95182853504987</v>
      </c>
      <c r="AU1999">
        <v>8.5193975200000001</v>
      </c>
      <c r="AV1999">
        <v>63.457205070000001</v>
      </c>
      <c r="AW1999">
        <v>26.288986510000001</v>
      </c>
      <c r="AX1999">
        <v>1.00644914</v>
      </c>
      <c r="AY1999" t="s">
        <v>644</v>
      </c>
      <c r="AZ1999" t="s">
        <v>94</v>
      </c>
      <c r="BA1999">
        <v>0.76796248992414184</v>
      </c>
      <c r="BB1999">
        <v>0.73252878203079186</v>
      </c>
      <c r="BC1999">
        <v>1.6230109803591231E-2</v>
      </c>
      <c r="BE1999">
        <v>8.577453635289585E-2</v>
      </c>
      <c r="BF1999">
        <v>7.8502732386851223E-2</v>
      </c>
      <c r="BG1999">
        <v>9.4877458798535277E-2</v>
      </c>
      <c r="BH1999">
        <v>0.1148465984881529</v>
      </c>
      <c r="BI1999">
        <v>0</v>
      </c>
      <c r="BJ1999">
        <v>0.13634098871473871</v>
      </c>
      <c r="BK1999">
        <v>1.6334780053929961E-2</v>
      </c>
      <c r="BM1999">
        <v>0.13827075721004281</v>
      </c>
    </row>
    <row r="2000" spans="1:65" x14ac:dyDescent="0.35">
      <c r="A2000" t="s">
        <v>781</v>
      </c>
      <c r="B2000" t="s">
        <v>781</v>
      </c>
      <c r="C2000" t="s">
        <v>782</v>
      </c>
      <c r="D2000">
        <v>5.7000994166106567E-3</v>
      </c>
      <c r="E2000" t="s">
        <v>133</v>
      </c>
      <c r="F2000" t="s">
        <v>754</v>
      </c>
      <c r="G2000" t="s">
        <v>591</v>
      </c>
      <c r="H2000" t="s">
        <v>70</v>
      </c>
      <c r="I2000">
        <v>12940613237.889999</v>
      </c>
      <c r="J2000">
        <v>3.891365</v>
      </c>
      <c r="K2000">
        <v>460192.25999999908</v>
      </c>
      <c r="L2000" t="s">
        <v>783</v>
      </c>
      <c r="M2000" s="3">
        <v>46174</v>
      </c>
      <c r="N2000" t="s">
        <v>784</v>
      </c>
      <c r="O2000">
        <v>41.190399999999997</v>
      </c>
      <c r="P2000">
        <v>73762781.967880905</v>
      </c>
      <c r="Q2000" t="s">
        <v>757</v>
      </c>
      <c r="R2000" t="s">
        <v>785</v>
      </c>
      <c r="S2000" t="s">
        <v>602</v>
      </c>
      <c r="U2000" t="s">
        <v>92</v>
      </c>
      <c r="W2000">
        <v>5.4738448100000001</v>
      </c>
      <c r="X2000">
        <v>4.8912068900000003</v>
      </c>
      <c r="Y2000">
        <v>5.4789597199999998</v>
      </c>
      <c r="Z2000">
        <v>13.157154</v>
      </c>
      <c r="AA2000">
        <v>38.235332999999997</v>
      </c>
      <c r="AB2000">
        <v>28.153413</v>
      </c>
      <c r="AC2000">
        <v>0</v>
      </c>
      <c r="AE2000">
        <v>104.44851457999999</v>
      </c>
      <c r="AI2000">
        <v>80.373099929999995</v>
      </c>
      <c r="AJ2000">
        <v>25.715800000000002</v>
      </c>
      <c r="AK2000">
        <v>52.000799999999998</v>
      </c>
      <c r="AL2000">
        <v>1.8292999999999999</v>
      </c>
      <c r="AM2000">
        <v>6.77466642</v>
      </c>
      <c r="AN2000">
        <v>72.549899999999994</v>
      </c>
      <c r="AO2000">
        <v>6.1371000000000002</v>
      </c>
      <c r="AP2000">
        <v>32.788699999999999</v>
      </c>
      <c r="AR2000">
        <v>6.77466642</v>
      </c>
      <c r="AS2000">
        <v>84.86340337</v>
      </c>
      <c r="AT2000">
        <v>59.718469265049158</v>
      </c>
      <c r="AU2000">
        <v>32.788699999999999</v>
      </c>
      <c r="AV2000">
        <v>27.598299999999998</v>
      </c>
      <c r="AW2000">
        <v>32.0867</v>
      </c>
      <c r="AX2000">
        <v>84.86340337</v>
      </c>
      <c r="AY2000" t="s">
        <v>152</v>
      </c>
      <c r="AZ2000" t="s">
        <v>94</v>
      </c>
      <c r="BA2000">
        <v>0.80400569866377269</v>
      </c>
      <c r="BB2000">
        <v>0.73378663360217133</v>
      </c>
      <c r="BC2000">
        <v>7.768061116933637E-3</v>
      </c>
      <c r="BE2000">
        <v>4.252116102868999E-2</v>
      </c>
      <c r="BF2000">
        <v>3.7995194057086901E-2</v>
      </c>
      <c r="BG2000">
        <v>4.2560893962177597E-2</v>
      </c>
      <c r="BH2000">
        <v>5.2626022797398003E-2</v>
      </c>
      <c r="BI2000">
        <v>0</v>
      </c>
      <c r="BJ2000">
        <v>0.81136244483037401</v>
      </c>
      <c r="BK2000">
        <v>0.65922410396915199</v>
      </c>
      <c r="BM2000">
        <v>0.25470462554480189</v>
      </c>
    </row>
    <row r="2001" spans="1:65" x14ac:dyDescent="0.35">
      <c r="A2001" t="s">
        <v>781</v>
      </c>
      <c r="B2001" t="s">
        <v>781</v>
      </c>
      <c r="C2001" t="s">
        <v>782</v>
      </c>
      <c r="D2001">
        <v>2.1124582521878199E-4</v>
      </c>
      <c r="E2001" t="s">
        <v>76</v>
      </c>
      <c r="F2001" t="s">
        <v>754</v>
      </c>
      <c r="G2001" t="s">
        <v>591</v>
      </c>
      <c r="H2001" t="s">
        <v>70</v>
      </c>
      <c r="I2001">
        <v>13660103839.57</v>
      </c>
      <c r="J2001">
        <v>3.891365</v>
      </c>
      <c r="K2001">
        <v>18002.96999999967</v>
      </c>
      <c r="L2001" t="s">
        <v>783</v>
      </c>
      <c r="M2001" s="3">
        <v>46174</v>
      </c>
      <c r="N2001" t="s">
        <v>784</v>
      </c>
      <c r="O2001">
        <v>41.190399999999997</v>
      </c>
      <c r="P2001">
        <v>2885639.9081642092</v>
      </c>
      <c r="Q2001" t="s">
        <v>757</v>
      </c>
      <c r="R2001" t="s">
        <v>785</v>
      </c>
      <c r="S2001" t="s">
        <v>602</v>
      </c>
      <c r="U2001" t="s">
        <v>92</v>
      </c>
      <c r="W2001">
        <v>5.4738448100000001</v>
      </c>
      <c r="X2001">
        <v>4.8912068900000003</v>
      </c>
      <c r="Y2001">
        <v>5.4789597199999998</v>
      </c>
      <c r="Z2001">
        <v>13.157154</v>
      </c>
      <c r="AA2001">
        <v>38.235332999999997</v>
      </c>
      <c r="AB2001">
        <v>28.153413</v>
      </c>
      <c r="AC2001">
        <v>0</v>
      </c>
      <c r="AE2001">
        <v>104.44851457999999</v>
      </c>
      <c r="AI2001">
        <v>80.373099929999995</v>
      </c>
      <c r="AJ2001">
        <v>25.715800000000002</v>
      </c>
      <c r="AK2001">
        <v>52.000799999999998</v>
      </c>
      <c r="AL2001">
        <v>1.8292999999999999</v>
      </c>
      <c r="AM2001">
        <v>6.77466642</v>
      </c>
      <c r="AN2001">
        <v>72.549899999999994</v>
      </c>
      <c r="AO2001">
        <v>6.1371000000000002</v>
      </c>
      <c r="AP2001">
        <v>32.788699999999999</v>
      </c>
      <c r="AR2001">
        <v>6.77466642</v>
      </c>
      <c r="AS2001">
        <v>84.86340337</v>
      </c>
      <c r="AT2001">
        <v>59.718469265049158</v>
      </c>
      <c r="AU2001">
        <v>32.788699999999999</v>
      </c>
      <c r="AV2001">
        <v>27.598299999999998</v>
      </c>
      <c r="AW2001">
        <v>32.0867</v>
      </c>
      <c r="AX2001">
        <v>84.86340337</v>
      </c>
      <c r="AY2001" t="s">
        <v>152</v>
      </c>
      <c r="AZ2001" t="s">
        <v>94</v>
      </c>
      <c r="BA2001">
        <v>0.57964491438033405</v>
      </c>
      <c r="BB2001">
        <v>0.27812850864313721</v>
      </c>
      <c r="BC2001">
        <v>7.5952596966544195E-4</v>
      </c>
      <c r="BE2001">
        <v>4.1575272871133967E-3</v>
      </c>
      <c r="BF2001">
        <v>3.7149986559615409E-3</v>
      </c>
      <c r="BG2001">
        <v>4.1614121940908976E-3</v>
      </c>
      <c r="BH2001">
        <v>5.145535081810408E-3</v>
      </c>
      <c r="BI2001">
        <v>0</v>
      </c>
      <c r="BJ2001">
        <v>7.9331359316489547E-2</v>
      </c>
      <c r="BK2001">
        <v>6.4455958733708782E-2</v>
      </c>
      <c r="BM2001">
        <v>2.490386916156927E-2</v>
      </c>
    </row>
    <row r="2002" spans="1:65" x14ac:dyDescent="0.35">
      <c r="A2002" t="s">
        <v>1115</v>
      </c>
      <c r="B2002" t="s">
        <v>1115</v>
      </c>
      <c r="C2002" t="s">
        <v>1116</v>
      </c>
      <c r="D2002">
        <v>2.7064715591257218E-6</v>
      </c>
      <c r="E2002" t="s">
        <v>67</v>
      </c>
      <c r="F2002" t="s">
        <v>754</v>
      </c>
      <c r="G2002" t="s">
        <v>591</v>
      </c>
      <c r="H2002" t="s">
        <v>98</v>
      </c>
      <c r="I2002">
        <v>32738707617.759998</v>
      </c>
      <c r="J2002">
        <v>3.891365</v>
      </c>
      <c r="K2002">
        <v>500</v>
      </c>
      <c r="L2002" t="s">
        <v>1117</v>
      </c>
      <c r="M2002" s="3">
        <v>46174</v>
      </c>
      <c r="N2002" t="s">
        <v>1118</v>
      </c>
      <c r="O2002">
        <v>45.54</v>
      </c>
      <c r="P2002">
        <v>88606.381049999996</v>
      </c>
      <c r="Q2002" t="s">
        <v>757</v>
      </c>
      <c r="R2002" t="s">
        <v>614</v>
      </c>
      <c r="S2002" t="s">
        <v>649</v>
      </c>
      <c r="U2002" t="s">
        <v>120</v>
      </c>
      <c r="W2002">
        <v>6.1950501100000004</v>
      </c>
      <c r="X2002">
        <v>5.4251379999999996</v>
      </c>
      <c r="Y2002">
        <v>7.2252133199999999</v>
      </c>
      <c r="Z2002">
        <v>15.99485883</v>
      </c>
      <c r="AA2002">
        <v>38.751834950000003</v>
      </c>
      <c r="AB2002">
        <v>43.235231130000003</v>
      </c>
      <c r="AC2002">
        <v>0</v>
      </c>
      <c r="AE2002">
        <v>25.092332299999999</v>
      </c>
      <c r="AI2002">
        <v>100.00000000999999</v>
      </c>
      <c r="AJ2002">
        <v>71.094753740000002</v>
      </c>
      <c r="AK2002">
        <v>26.887171169999998</v>
      </c>
      <c r="AL2002">
        <v>0</v>
      </c>
      <c r="AM2002">
        <v>8.2463036299999999</v>
      </c>
      <c r="AN2002">
        <v>64.738277139999994</v>
      </c>
      <c r="AO2002">
        <v>15.294037660000001</v>
      </c>
      <c r="AP2002">
        <v>75.415158160000004</v>
      </c>
      <c r="AR2002">
        <v>8.2463036299999999</v>
      </c>
      <c r="AS2002">
        <v>10.086570050000001</v>
      </c>
      <c r="AT2002">
        <v>98.020796491476275</v>
      </c>
      <c r="AU2002">
        <v>75.415158160000004</v>
      </c>
      <c r="AV2002">
        <v>17.98240483</v>
      </c>
      <c r="AW2002">
        <v>4.5843619200000001</v>
      </c>
      <c r="AX2002">
        <v>10.086570050000001</v>
      </c>
      <c r="AY2002" t="s">
        <v>644</v>
      </c>
      <c r="AZ2002" t="s">
        <v>94</v>
      </c>
      <c r="BA2002">
        <v>0.62127201270009813</v>
      </c>
      <c r="BB2002">
        <v>0.46541891535539759</v>
      </c>
      <c r="BC2002">
        <v>5.8151301329449356E-6</v>
      </c>
      <c r="BE2002">
        <v>3.6025022569764852E-5</v>
      </c>
      <c r="BF2002">
        <v>3.1547883459184621E-5</v>
      </c>
      <c r="BG2002">
        <v>4.2015555694087117E-5</v>
      </c>
      <c r="BH2002">
        <v>4.7953328724226211E-5</v>
      </c>
      <c r="BI2002">
        <v>0</v>
      </c>
      <c r="BJ2002">
        <v>1.459151776635975E-4</v>
      </c>
      <c r="BK2002">
        <v>5.8654717435814917E-5</v>
      </c>
      <c r="BM2002">
        <v>4.385489586970242E-4</v>
      </c>
    </row>
    <row r="2003" spans="1:65" x14ac:dyDescent="0.35">
      <c r="A2003" t="s">
        <v>959</v>
      </c>
      <c r="B2003" t="s">
        <v>959</v>
      </c>
      <c r="C2003" t="s">
        <v>960</v>
      </c>
      <c r="D2003">
        <v>4.4334076736704603E-5</v>
      </c>
      <c r="E2003" t="s">
        <v>67</v>
      </c>
      <c r="F2003" t="s">
        <v>754</v>
      </c>
      <c r="G2003" t="s">
        <v>591</v>
      </c>
      <c r="H2003" t="s">
        <v>81</v>
      </c>
      <c r="I2003">
        <v>22785495209.5</v>
      </c>
      <c r="J2003">
        <v>3.4075000000000002</v>
      </c>
      <c r="K2003">
        <v>1625.841951591548</v>
      </c>
      <c r="L2003" t="s">
        <v>961</v>
      </c>
      <c r="M2003" s="3">
        <v>46174</v>
      </c>
      <c r="N2003" t="s">
        <v>958</v>
      </c>
      <c r="O2003">
        <v>182.34</v>
      </c>
      <c r="P2003">
        <v>1010173.8931017891</v>
      </c>
      <c r="Q2003" t="s">
        <v>757</v>
      </c>
      <c r="R2003" t="s">
        <v>544</v>
      </c>
      <c r="S2003" t="s">
        <v>602</v>
      </c>
      <c r="U2003" t="s">
        <v>92</v>
      </c>
      <c r="W2003">
        <v>5.6565450999999998</v>
      </c>
      <c r="X2003">
        <v>5.3295717500000004</v>
      </c>
      <c r="Y2003">
        <v>5.0601833200000002</v>
      </c>
      <c r="Z2003">
        <v>16.265068979999999</v>
      </c>
      <c r="AA2003">
        <v>40.483580349999997</v>
      </c>
      <c r="AB2003">
        <v>32.890674529999998</v>
      </c>
      <c r="AC2003">
        <v>2.22489778</v>
      </c>
      <c r="AE2003">
        <v>212.94434699999999</v>
      </c>
      <c r="AI2003">
        <v>89.679221400000003</v>
      </c>
      <c r="AJ2003">
        <v>38.051235200000001</v>
      </c>
      <c r="AK2003">
        <v>40.690184119999998</v>
      </c>
      <c r="AL2003">
        <v>10.89790453</v>
      </c>
      <c r="AM2003">
        <v>6.3283957500000003</v>
      </c>
      <c r="AN2003">
        <v>23.119817149999999</v>
      </c>
      <c r="AO2003">
        <v>34.533909219999998</v>
      </c>
      <c r="AP2003">
        <v>3.651859</v>
      </c>
      <c r="AR2003">
        <v>6.3283957500000003</v>
      </c>
      <c r="AS2003">
        <v>76.81165609</v>
      </c>
      <c r="AT2003">
        <v>41.441607130225648</v>
      </c>
      <c r="AU2003">
        <v>3.651859</v>
      </c>
      <c r="AV2003">
        <v>58.927466979999998</v>
      </c>
      <c r="AW2003">
        <v>28.975325980000001</v>
      </c>
      <c r="AX2003">
        <v>76.81165609</v>
      </c>
      <c r="AY2003" t="s">
        <v>152</v>
      </c>
      <c r="AZ2003" t="s">
        <v>94</v>
      </c>
      <c r="BA2003">
        <v>0.65823102542440226</v>
      </c>
      <c r="BB2003">
        <v>0.5409661471288153</v>
      </c>
      <c r="BC2003">
        <v>8.1953514045210186E-5</v>
      </c>
      <c r="BE2003">
        <v>4.6357374830021482E-4</v>
      </c>
      <c r="BF2003">
        <v>4.3677713326858048E-4</v>
      </c>
      <c r="BG2003">
        <v>4.146998047869583E-4</v>
      </c>
      <c r="BH2003">
        <v>5.1863426998127347E-4</v>
      </c>
      <c r="BI2003">
        <v>1.82338191462387E-4</v>
      </c>
      <c r="BJ2003">
        <v>1.745153753271261E-2</v>
      </c>
      <c r="BK2003">
        <v>6.2949851362076696E-3</v>
      </c>
      <c r="BM2003">
        <v>2.992826778476272E-4</v>
      </c>
    </row>
    <row r="2004" spans="1:65" x14ac:dyDescent="0.35">
      <c r="A2004" t="s">
        <v>781</v>
      </c>
      <c r="B2004" t="s">
        <v>781</v>
      </c>
      <c r="C2004" t="s">
        <v>782</v>
      </c>
      <c r="D2004">
        <v>2.5015779189520842E-3</v>
      </c>
      <c r="E2004" t="s">
        <v>122</v>
      </c>
      <c r="F2004" t="s">
        <v>754</v>
      </c>
      <c r="G2004" t="s">
        <v>591</v>
      </c>
      <c r="H2004" t="s">
        <v>70</v>
      </c>
      <c r="I2004">
        <v>50823903457.370003</v>
      </c>
      <c r="J2004">
        <v>3.891365</v>
      </c>
      <c r="K2004">
        <v>793202.49999999837</v>
      </c>
      <c r="L2004" t="s">
        <v>783</v>
      </c>
      <c r="M2004" s="3">
        <v>46174</v>
      </c>
      <c r="N2004" t="s">
        <v>784</v>
      </c>
      <c r="O2004">
        <v>41.190399999999997</v>
      </c>
      <c r="P2004">
        <v>127139954.6439092</v>
      </c>
      <c r="Q2004" t="s">
        <v>757</v>
      </c>
      <c r="R2004" t="s">
        <v>785</v>
      </c>
      <c r="S2004" t="s">
        <v>602</v>
      </c>
      <c r="U2004" t="s">
        <v>92</v>
      </c>
      <c r="W2004">
        <v>5.4738448100000001</v>
      </c>
      <c r="X2004">
        <v>4.8912068900000003</v>
      </c>
      <c r="Y2004">
        <v>5.4789597199999998</v>
      </c>
      <c r="Z2004">
        <v>13.157154</v>
      </c>
      <c r="AA2004">
        <v>38.235332999999997</v>
      </c>
      <c r="AB2004">
        <v>28.153413</v>
      </c>
      <c r="AC2004">
        <v>0</v>
      </c>
      <c r="AE2004">
        <v>104.44851457999999</v>
      </c>
      <c r="AI2004">
        <v>80.373099929999995</v>
      </c>
      <c r="AJ2004">
        <v>25.715800000000002</v>
      </c>
      <c r="AK2004">
        <v>52.000799999999998</v>
      </c>
      <c r="AL2004">
        <v>1.8292999999999999</v>
      </c>
      <c r="AM2004">
        <v>6.77466642</v>
      </c>
      <c r="AN2004">
        <v>72.549899999999994</v>
      </c>
      <c r="AO2004">
        <v>6.1371000000000002</v>
      </c>
      <c r="AP2004">
        <v>32.788699999999999</v>
      </c>
      <c r="AR2004">
        <v>6.77466642</v>
      </c>
      <c r="AS2004">
        <v>84.86340337</v>
      </c>
      <c r="AT2004">
        <v>59.718469265049158</v>
      </c>
      <c r="AU2004">
        <v>32.788699999999999</v>
      </c>
      <c r="AV2004">
        <v>27.598299999999998</v>
      </c>
      <c r="AW2004">
        <v>32.0867</v>
      </c>
      <c r="AX2004">
        <v>84.86340337</v>
      </c>
      <c r="AY2004" t="s">
        <v>152</v>
      </c>
      <c r="AZ2004" t="s">
        <v>94</v>
      </c>
      <c r="BA2004">
        <v>0.60589742474947772</v>
      </c>
      <c r="BB2004">
        <v>0.46385389407758731</v>
      </c>
      <c r="BC2004">
        <v>5.393029897758396E-3</v>
      </c>
      <c r="BE2004">
        <v>2.9520608716019629E-2</v>
      </c>
      <c r="BF2004">
        <v>2.6378424993891859E-2</v>
      </c>
      <c r="BG2004">
        <v>2.954819357857397E-2</v>
      </c>
      <c r="BH2004">
        <v>3.653597855039984E-2</v>
      </c>
      <c r="BI2004">
        <v>0</v>
      </c>
      <c r="BJ2004">
        <v>0.56329396190639369</v>
      </c>
      <c r="BK2004">
        <v>0.45767087159994058</v>
      </c>
      <c r="BM2004">
        <v>0.17683043940863069</v>
      </c>
    </row>
    <row r="2005" spans="1:65" x14ac:dyDescent="0.35">
      <c r="A2005" t="s">
        <v>799</v>
      </c>
      <c r="B2005" t="s">
        <v>799</v>
      </c>
      <c r="C2005" t="s">
        <v>800</v>
      </c>
      <c r="D2005">
        <v>2.5760166607909302E-3</v>
      </c>
      <c r="E2005" t="s">
        <v>133</v>
      </c>
      <c r="F2005" t="s">
        <v>754</v>
      </c>
      <c r="G2005" t="s">
        <v>591</v>
      </c>
      <c r="H2005" t="s">
        <v>70</v>
      </c>
      <c r="I2005">
        <v>12940613237.889999</v>
      </c>
      <c r="J2005">
        <v>3.891365</v>
      </c>
      <c r="K2005">
        <v>34909.585800000001</v>
      </c>
      <c r="L2005" t="s">
        <v>801</v>
      </c>
      <c r="M2005" s="3">
        <v>46174</v>
      </c>
      <c r="N2005" t="s">
        <v>802</v>
      </c>
      <c r="O2005">
        <v>245.39</v>
      </c>
      <c r="P2005">
        <v>33335235.301656339</v>
      </c>
      <c r="Q2005" t="s">
        <v>757</v>
      </c>
      <c r="R2005" t="s">
        <v>803</v>
      </c>
      <c r="S2005" t="s">
        <v>602</v>
      </c>
      <c r="U2005" t="s">
        <v>151</v>
      </c>
      <c r="W2005">
        <v>5.7708101899999997</v>
      </c>
      <c r="X2005">
        <v>4.9013945200000002</v>
      </c>
      <c r="Y2005">
        <v>4.9980433599999996</v>
      </c>
      <c r="Z2005">
        <v>25.29047229</v>
      </c>
      <c r="AA2005">
        <v>31.64269264</v>
      </c>
      <c r="AB2005">
        <v>33.473325469999999</v>
      </c>
      <c r="AC2005">
        <v>7.6533076500000004</v>
      </c>
      <c r="AE2005">
        <v>240.24245984000001</v>
      </c>
      <c r="AI2005">
        <v>90.406490399999996</v>
      </c>
      <c r="AJ2005">
        <v>17.711717709999999</v>
      </c>
      <c r="AK2005">
        <v>70.183170180000005</v>
      </c>
      <c r="AL2005">
        <v>2.5116025099999999</v>
      </c>
      <c r="AM2005">
        <v>5.4829250399999996</v>
      </c>
      <c r="AN2005">
        <v>78.511978510000006</v>
      </c>
      <c r="AO2005">
        <v>1.28050128</v>
      </c>
      <c r="AP2005">
        <v>0.18160018</v>
      </c>
      <c r="AR2005">
        <v>5.4829250399999996</v>
      </c>
      <c r="AS2005">
        <v>95.689318819999997</v>
      </c>
      <c r="AT2005">
        <v>22.71910589233925</v>
      </c>
      <c r="AU2005">
        <v>0.18160018</v>
      </c>
      <c r="AV2005">
        <v>53.971953980000002</v>
      </c>
      <c r="AW2005">
        <v>36.252936239999997</v>
      </c>
      <c r="AX2005">
        <v>95.689318819999997</v>
      </c>
      <c r="AY2005" t="s">
        <v>93</v>
      </c>
      <c r="AZ2005" t="s">
        <v>94</v>
      </c>
      <c r="BA2005">
        <v>0.80400569866377269</v>
      </c>
      <c r="BB2005">
        <v>0.73378663360217133</v>
      </c>
      <c r="BC2005">
        <v>3.510579973561551E-3</v>
      </c>
      <c r="BE2005">
        <v>2.0258890684238931E-2</v>
      </c>
      <c r="BF2005">
        <v>1.7206737444436331E-2</v>
      </c>
      <c r="BG2005">
        <v>1.754603092660828E-2</v>
      </c>
      <c r="BH2005">
        <v>1.9248246841963169E-2</v>
      </c>
      <c r="BI2005">
        <v>2.686754856759542E-2</v>
      </c>
      <c r="BJ2005">
        <v>0.84339036831346925</v>
      </c>
      <c r="BK2005">
        <v>0.33592500633323841</v>
      </c>
      <c r="BM2005">
        <v>6.3752195510317293E-4</v>
      </c>
    </row>
    <row r="2006" spans="1:65" x14ac:dyDescent="0.35">
      <c r="A2006" t="s">
        <v>799</v>
      </c>
      <c r="B2006" t="s">
        <v>799</v>
      </c>
      <c r="C2006" t="s">
        <v>800</v>
      </c>
      <c r="D2006">
        <v>5.8195874752615703E-6</v>
      </c>
      <c r="E2006" t="s">
        <v>76</v>
      </c>
      <c r="F2006" t="s">
        <v>754</v>
      </c>
      <c r="G2006" t="s">
        <v>591</v>
      </c>
      <c r="H2006" t="s">
        <v>70</v>
      </c>
      <c r="I2006">
        <v>13660103839.57</v>
      </c>
      <c r="J2006">
        <v>3.891365</v>
      </c>
      <c r="K2006">
        <v>83.250599999908005</v>
      </c>
      <c r="L2006" t="s">
        <v>801</v>
      </c>
      <c r="M2006" s="3">
        <v>46174</v>
      </c>
      <c r="N2006" t="s">
        <v>802</v>
      </c>
      <c r="O2006">
        <v>245.39</v>
      </c>
      <c r="P2006">
        <v>79496.169215534057</v>
      </c>
      <c r="Q2006" t="s">
        <v>757</v>
      </c>
      <c r="R2006" t="s">
        <v>803</v>
      </c>
      <c r="S2006" t="s">
        <v>602</v>
      </c>
      <c r="U2006" t="s">
        <v>151</v>
      </c>
      <c r="W2006">
        <v>5.7708101899999997</v>
      </c>
      <c r="X2006">
        <v>4.9013945200000002</v>
      </c>
      <c r="Y2006">
        <v>4.9980433599999996</v>
      </c>
      <c r="Z2006">
        <v>25.29047229</v>
      </c>
      <c r="AA2006">
        <v>31.64269264</v>
      </c>
      <c r="AB2006">
        <v>33.473325469999999</v>
      </c>
      <c r="AC2006">
        <v>7.6533076500000004</v>
      </c>
      <c r="AE2006">
        <v>240.24245984000001</v>
      </c>
      <c r="AI2006">
        <v>90.406490399999996</v>
      </c>
      <c r="AJ2006">
        <v>17.711717709999999</v>
      </c>
      <c r="AK2006">
        <v>70.183170180000005</v>
      </c>
      <c r="AL2006">
        <v>2.5116025099999999</v>
      </c>
      <c r="AM2006">
        <v>5.4829250399999996</v>
      </c>
      <c r="AN2006">
        <v>78.511978510000006</v>
      </c>
      <c r="AO2006">
        <v>1.28050128</v>
      </c>
      <c r="AP2006">
        <v>0.18160018</v>
      </c>
      <c r="AR2006">
        <v>5.4829250399999996</v>
      </c>
      <c r="AS2006">
        <v>95.689318819999997</v>
      </c>
      <c r="AT2006">
        <v>22.71910589233925</v>
      </c>
      <c r="AU2006">
        <v>0.18160018</v>
      </c>
      <c r="AV2006">
        <v>53.971953980000002</v>
      </c>
      <c r="AW2006">
        <v>36.252936239999997</v>
      </c>
      <c r="AX2006">
        <v>95.689318819999997</v>
      </c>
      <c r="AY2006" t="s">
        <v>93</v>
      </c>
      <c r="AZ2006" t="s">
        <v>94</v>
      </c>
      <c r="BA2006">
        <v>0.57964491438033405</v>
      </c>
      <c r="BB2006">
        <v>0.27812850864313721</v>
      </c>
      <c r="BC2006">
        <v>2.0924095496907879E-5</v>
      </c>
      <c r="BE2006">
        <v>1.207489835100891E-4</v>
      </c>
      <c r="BF2006">
        <v>1.02557247004501E-4</v>
      </c>
      <c r="BG2006">
        <v>1.045795365623263E-4</v>
      </c>
      <c r="BH2006">
        <v>1.147252471393474E-4</v>
      </c>
      <c r="BI2006">
        <v>1.6013854013581559E-4</v>
      </c>
      <c r="BJ2006">
        <v>5.026856172104216E-3</v>
      </c>
      <c r="BK2006">
        <v>2.0022124450237442E-3</v>
      </c>
      <c r="BM2006">
        <v>3.7998195085756602E-6</v>
      </c>
    </row>
    <row r="2007" spans="1:65" x14ac:dyDescent="0.35">
      <c r="A2007" t="s">
        <v>1119</v>
      </c>
      <c r="B2007" t="s">
        <v>1119</v>
      </c>
      <c r="C2007" t="s">
        <v>1120</v>
      </c>
      <c r="D2007">
        <v>1.4480004024691159E-4</v>
      </c>
      <c r="E2007" t="s">
        <v>67</v>
      </c>
      <c r="F2007" t="s">
        <v>754</v>
      </c>
      <c r="G2007" t="s">
        <v>591</v>
      </c>
      <c r="H2007" t="s">
        <v>98</v>
      </c>
      <c r="I2007">
        <v>32738707617.759998</v>
      </c>
      <c r="J2007">
        <v>2.0953800000000002E-2</v>
      </c>
      <c r="K2007">
        <v>69999.682066392517</v>
      </c>
      <c r="L2007" t="s">
        <v>1121</v>
      </c>
      <c r="M2007" s="3">
        <v>46174</v>
      </c>
      <c r="N2007" t="s">
        <v>1118</v>
      </c>
      <c r="O2007">
        <v>3232</v>
      </c>
      <c r="P2007">
        <v>4740566.1806835309</v>
      </c>
      <c r="Q2007" t="s">
        <v>757</v>
      </c>
      <c r="R2007" t="s">
        <v>776</v>
      </c>
      <c r="S2007" t="s">
        <v>649</v>
      </c>
      <c r="U2007" t="s">
        <v>120</v>
      </c>
      <c r="W2007">
        <v>5.3431078699999999</v>
      </c>
      <c r="X2007">
        <v>5.1551215900000003</v>
      </c>
      <c r="Y2007">
        <v>6.60627502</v>
      </c>
      <c r="Z2007">
        <v>20.794248620000001</v>
      </c>
      <c r="AA2007">
        <v>38.522866430000001</v>
      </c>
      <c r="AB2007">
        <v>39.105189680000002</v>
      </c>
      <c r="AC2007">
        <v>0</v>
      </c>
      <c r="AE2007">
        <v>45.176063220000003</v>
      </c>
      <c r="AI2007">
        <v>99.999695130000006</v>
      </c>
      <c r="AJ2007">
        <v>61.269216180000001</v>
      </c>
      <c r="AK2007">
        <v>34.957195140000003</v>
      </c>
      <c r="AL2007">
        <v>2.19589341</v>
      </c>
      <c r="AM2007">
        <v>7.4038944100000004</v>
      </c>
      <c r="AN2007">
        <v>41.283576140000001</v>
      </c>
      <c r="AO2007">
        <v>18.967443110000001</v>
      </c>
      <c r="AP2007">
        <v>45.907862260000002</v>
      </c>
      <c r="AR2007">
        <v>7.4038944100000004</v>
      </c>
      <c r="AS2007">
        <v>12.386843580000001</v>
      </c>
      <c r="AT2007">
        <v>83.50569427742802</v>
      </c>
      <c r="AU2007">
        <v>45.907862260000002</v>
      </c>
      <c r="AV2007">
        <v>49.98895005</v>
      </c>
      <c r="AW2007">
        <v>2.52549242</v>
      </c>
      <c r="AX2007">
        <v>12.386843580000001</v>
      </c>
      <c r="AY2007" t="s">
        <v>152</v>
      </c>
      <c r="AZ2007" t="s">
        <v>94</v>
      </c>
      <c r="BA2007">
        <v>0.62127201270009813</v>
      </c>
      <c r="BB2007">
        <v>0.46541891535539759</v>
      </c>
      <c r="BC2007">
        <v>3.1111765222593312E-4</v>
      </c>
      <c r="BE2007">
        <v>1.6623351761043061E-3</v>
      </c>
      <c r="BF2007">
        <v>1.603849326020019E-3</v>
      </c>
      <c r="BG2007">
        <v>2.055328774181229E-3</v>
      </c>
      <c r="BH2007">
        <v>2.3034822461679102E-3</v>
      </c>
      <c r="BI2007">
        <v>0</v>
      </c>
      <c r="BJ2007">
        <v>1.4055070725816731E-2</v>
      </c>
      <c r="BK2007">
        <v>3.8537656930994718E-3</v>
      </c>
      <c r="BM2007">
        <v>1.4282746325042721E-2</v>
      </c>
    </row>
    <row r="2008" spans="1:65" x14ac:dyDescent="0.35">
      <c r="A2008" t="s">
        <v>799</v>
      </c>
      <c r="B2008" t="s">
        <v>799</v>
      </c>
      <c r="C2008" t="s">
        <v>800</v>
      </c>
      <c r="D2008">
        <v>7.5001072213533499E-4</v>
      </c>
      <c r="E2008" t="s">
        <v>122</v>
      </c>
      <c r="F2008" t="s">
        <v>754</v>
      </c>
      <c r="G2008" t="s">
        <v>591</v>
      </c>
      <c r="H2008" t="s">
        <v>70</v>
      </c>
      <c r="I2008">
        <v>50823903457.370003</v>
      </c>
      <c r="J2008">
        <v>3.891365</v>
      </c>
      <c r="K2008">
        <v>39918.724899999957</v>
      </c>
      <c r="L2008" t="s">
        <v>801</v>
      </c>
      <c r="M2008" s="3">
        <v>46174</v>
      </c>
      <c r="N2008" t="s">
        <v>802</v>
      </c>
      <c r="O2008">
        <v>245.39</v>
      </c>
      <c r="P2008">
        <v>38118472.533798628</v>
      </c>
      <c r="Q2008" t="s">
        <v>757</v>
      </c>
      <c r="R2008" t="s">
        <v>803</v>
      </c>
      <c r="S2008" t="s">
        <v>602</v>
      </c>
      <c r="U2008" t="s">
        <v>151</v>
      </c>
      <c r="W2008">
        <v>5.7708101899999997</v>
      </c>
      <c r="X2008">
        <v>4.9013945200000002</v>
      </c>
      <c r="Y2008">
        <v>4.9980433599999996</v>
      </c>
      <c r="Z2008">
        <v>25.29047229</v>
      </c>
      <c r="AA2008">
        <v>31.64269264</v>
      </c>
      <c r="AB2008">
        <v>33.473325469999999</v>
      </c>
      <c r="AC2008">
        <v>7.6533076500000004</v>
      </c>
      <c r="AE2008">
        <v>240.24245984000001</v>
      </c>
      <c r="AI2008">
        <v>90.406490399999996</v>
      </c>
      <c r="AJ2008">
        <v>17.711717709999999</v>
      </c>
      <c r="AK2008">
        <v>70.183170180000005</v>
      </c>
      <c r="AL2008">
        <v>2.5116025099999999</v>
      </c>
      <c r="AM2008">
        <v>5.4829250399999996</v>
      </c>
      <c r="AN2008">
        <v>78.511978510000006</v>
      </c>
      <c r="AO2008">
        <v>1.28050128</v>
      </c>
      <c r="AP2008">
        <v>0.18160018</v>
      </c>
      <c r="AR2008">
        <v>5.4829250399999996</v>
      </c>
      <c r="AS2008">
        <v>95.689318819999997</v>
      </c>
      <c r="AT2008">
        <v>22.71910589233925</v>
      </c>
      <c r="AU2008">
        <v>0.18160018</v>
      </c>
      <c r="AV2008">
        <v>53.971953980000002</v>
      </c>
      <c r="AW2008">
        <v>36.252936239999997</v>
      </c>
      <c r="AX2008">
        <v>95.689318819999997</v>
      </c>
      <c r="AY2008" t="s">
        <v>93</v>
      </c>
      <c r="AZ2008" t="s">
        <v>94</v>
      </c>
      <c r="BA2008">
        <v>0.60589742474947772</v>
      </c>
      <c r="BB2008">
        <v>0.46385389407758731</v>
      </c>
      <c r="BC2008">
        <v>1.6169115570901799E-3</v>
      </c>
      <c r="BE2008">
        <v>9.3308896899847761E-3</v>
      </c>
      <c r="BF2008">
        <v>7.9251214452464754E-3</v>
      </c>
      <c r="BG2008">
        <v>8.0813940716218339E-3</v>
      </c>
      <c r="BH2008">
        <v>8.8654048638351357E-3</v>
      </c>
      <c r="BI2008">
        <v>1.2374721589251691E-2</v>
      </c>
      <c r="BJ2008">
        <v>0.38845080981906938</v>
      </c>
      <c r="BK2008">
        <v>0.15472116549014489</v>
      </c>
      <c r="BM2008">
        <v>2.936314298116569E-4</v>
      </c>
    </row>
    <row r="2009" spans="1:65" x14ac:dyDescent="0.35">
      <c r="A2009" t="s">
        <v>899</v>
      </c>
      <c r="B2009" t="s">
        <v>899</v>
      </c>
      <c r="C2009" t="s">
        <v>900</v>
      </c>
      <c r="D2009">
        <v>2.95643765253281E-3</v>
      </c>
      <c r="E2009" t="s">
        <v>133</v>
      </c>
      <c r="F2009" t="s">
        <v>754</v>
      </c>
      <c r="G2009" t="s">
        <v>591</v>
      </c>
      <c r="H2009" t="s">
        <v>70</v>
      </c>
      <c r="I2009">
        <v>12940613237.889999</v>
      </c>
      <c r="J2009">
        <v>3.4075000000000002</v>
      </c>
      <c r="K2009">
        <v>325438.27000000008</v>
      </c>
      <c r="L2009" t="s">
        <v>901</v>
      </c>
      <c r="M2009" s="3">
        <v>46174</v>
      </c>
      <c r="N2009" t="s">
        <v>593</v>
      </c>
      <c r="O2009">
        <v>34.5</v>
      </c>
      <c r="P2009">
        <v>38258116.22336252</v>
      </c>
      <c r="Q2009" t="s">
        <v>757</v>
      </c>
      <c r="R2009" t="s">
        <v>803</v>
      </c>
      <c r="S2009" t="s">
        <v>596</v>
      </c>
      <c r="U2009" t="s">
        <v>151</v>
      </c>
      <c r="W2009">
        <v>5.6836699399999997</v>
      </c>
      <c r="X2009">
        <v>4.8060561100000001</v>
      </c>
      <c r="Y2009">
        <v>4.9452188699999997</v>
      </c>
      <c r="Z2009">
        <v>26.31001959</v>
      </c>
      <c r="AA2009">
        <v>36.337880560000002</v>
      </c>
      <c r="AB2009">
        <v>35.444057350000001</v>
      </c>
      <c r="AC2009">
        <v>11.498288499999999</v>
      </c>
      <c r="AE2009">
        <v>196.64183306000001</v>
      </c>
      <c r="AI2009">
        <v>98.583456999999996</v>
      </c>
      <c r="AJ2009">
        <v>19.020780970000001</v>
      </c>
      <c r="AK2009">
        <v>75.010580599999997</v>
      </c>
      <c r="AL2009">
        <v>4.0605959399999998</v>
      </c>
      <c r="AM2009">
        <v>5.5235307200000001</v>
      </c>
      <c r="AN2009">
        <v>81.984018019999993</v>
      </c>
      <c r="AO2009">
        <v>1.2091987900000001</v>
      </c>
      <c r="AP2009">
        <v>0</v>
      </c>
      <c r="AR2009">
        <v>5.5235307200000001</v>
      </c>
      <c r="AS2009">
        <v>91.596892319999995</v>
      </c>
      <c r="AT2009">
        <v>23.48730282238099</v>
      </c>
      <c r="AU2009">
        <v>0</v>
      </c>
      <c r="AV2009">
        <v>60.312639689999997</v>
      </c>
      <c r="AW2009">
        <v>37.756562240000001</v>
      </c>
      <c r="AX2009">
        <v>91.596892319999995</v>
      </c>
      <c r="AY2009" t="s">
        <v>93</v>
      </c>
      <c r="AZ2009" t="s">
        <v>94</v>
      </c>
      <c r="BA2009">
        <v>0.80400569866377269</v>
      </c>
      <c r="BB2009">
        <v>0.73378663360217133</v>
      </c>
      <c r="BC2009">
        <v>4.0290154074074727E-3</v>
      </c>
      <c r="BE2009">
        <v>2.2899593758878709E-2</v>
      </c>
      <c r="BF2009">
        <v>1.9363674116054819E-2</v>
      </c>
      <c r="BG2009">
        <v>1.9924363020232171E-2</v>
      </c>
      <c r="BH2009">
        <v>2.225439037416849E-2</v>
      </c>
      <c r="BI2009">
        <v>4.6326781525316163E-2</v>
      </c>
      <c r="BJ2009">
        <v>0.79227297513958816</v>
      </c>
      <c r="BK2009">
        <v>0.36904529042792322</v>
      </c>
      <c r="BM2009">
        <v>0</v>
      </c>
    </row>
    <row r="2010" spans="1:65" x14ac:dyDescent="0.35">
      <c r="A2010" t="s">
        <v>1011</v>
      </c>
      <c r="B2010" t="s">
        <v>1011</v>
      </c>
      <c r="C2010" t="s">
        <v>1012</v>
      </c>
      <c r="D2010">
        <v>1.5491148108881531E-5</v>
      </c>
      <c r="E2010" t="s">
        <v>122</v>
      </c>
      <c r="F2010" t="s">
        <v>590</v>
      </c>
      <c r="G2010" t="s">
        <v>591</v>
      </c>
      <c r="H2010" t="s">
        <v>81</v>
      </c>
      <c r="I2010">
        <v>14820337880.49</v>
      </c>
      <c r="J2010">
        <v>3.4075000000000002</v>
      </c>
      <c r="K2010">
        <v>425.3809999998374</v>
      </c>
      <c r="L2010" t="s">
        <v>1013</v>
      </c>
      <c r="M2010" s="3">
        <v>46174</v>
      </c>
      <c r="N2010" t="s">
        <v>1014</v>
      </c>
      <c r="O2010">
        <v>158.38999999999999</v>
      </c>
      <c r="P2010">
        <v>229584.04913033731</v>
      </c>
      <c r="Q2010" t="s">
        <v>594</v>
      </c>
      <c r="R2010" t="s">
        <v>693</v>
      </c>
      <c r="S2010" t="s">
        <v>602</v>
      </c>
      <c r="U2010" t="s">
        <v>151</v>
      </c>
      <c r="W2010">
        <v>5.1137891800000004</v>
      </c>
      <c r="X2010">
        <v>5.7877284800000002</v>
      </c>
      <c r="Y2010">
        <v>5.4506553799999997</v>
      </c>
      <c r="Z2010">
        <v>24.340375640000001</v>
      </c>
      <c r="AA2010">
        <v>24.608005370000001</v>
      </c>
      <c r="AB2010">
        <v>47.94432201</v>
      </c>
      <c r="AC2010">
        <v>0</v>
      </c>
      <c r="AE2010">
        <v>1.33066654</v>
      </c>
      <c r="AI2010">
        <v>99.368771620000004</v>
      </c>
      <c r="AJ2010">
        <v>2.94309705</v>
      </c>
      <c r="AK2010">
        <v>85.470614449999999</v>
      </c>
      <c r="AL2010">
        <v>8.4789915199999992</v>
      </c>
      <c r="AM2010">
        <v>4.5036987000000002</v>
      </c>
      <c r="AN2010">
        <v>2.94309705</v>
      </c>
      <c r="AO2010">
        <v>0</v>
      </c>
      <c r="AP2010">
        <v>0</v>
      </c>
      <c r="AR2010">
        <v>4.5036987000000002</v>
      </c>
      <c r="AS2010">
        <v>0.20814360000000001</v>
      </c>
      <c r="AT2010">
        <v>11.37865176487232</v>
      </c>
      <c r="AU2010">
        <v>0</v>
      </c>
      <c r="AV2010">
        <v>0.32129967999999998</v>
      </c>
      <c r="AW2010">
        <v>1.3099990000000001E-2</v>
      </c>
      <c r="AX2010">
        <v>0.20814360000000001</v>
      </c>
      <c r="AY2010" t="s">
        <v>93</v>
      </c>
      <c r="AZ2010" t="s">
        <v>94</v>
      </c>
      <c r="BA2010">
        <v>0.61054167726613329</v>
      </c>
      <c r="BB2010">
        <v>0.49055401443133689</v>
      </c>
      <c r="BC2010">
        <v>3.1578883574807302E-5</v>
      </c>
      <c r="BE2010">
        <v>1.6148775314132931E-4</v>
      </c>
      <c r="BF2010">
        <v>1.827700038325164E-4</v>
      </c>
      <c r="BG2010">
        <v>1.7212561165141701E-4</v>
      </c>
      <c r="BH2010">
        <v>1.4222177690331099E-4</v>
      </c>
      <c r="BI2010">
        <v>0</v>
      </c>
      <c r="BJ2010">
        <v>4.2020963743551673E-5</v>
      </c>
      <c r="BK2010">
        <v>6.5729425112412612E-6</v>
      </c>
      <c r="BM2010">
        <v>0</v>
      </c>
    </row>
    <row r="2011" spans="1:65" x14ac:dyDescent="0.35">
      <c r="A2011" t="s">
        <v>962</v>
      </c>
      <c r="B2011" t="s">
        <v>962</v>
      </c>
      <c r="C2011" t="s">
        <v>963</v>
      </c>
      <c r="D2011">
        <v>9.845014962993543E-6</v>
      </c>
      <c r="E2011" t="s">
        <v>67</v>
      </c>
      <c r="F2011" t="s">
        <v>754</v>
      </c>
      <c r="G2011" t="s">
        <v>591</v>
      </c>
      <c r="H2011" t="s">
        <v>81</v>
      </c>
      <c r="I2011">
        <v>22785495209.5</v>
      </c>
      <c r="J2011">
        <v>3.4075000000000002</v>
      </c>
      <c r="K2011">
        <v>178.46049999992641</v>
      </c>
      <c r="L2011" t="s">
        <v>964</v>
      </c>
      <c r="M2011" s="3">
        <v>46174</v>
      </c>
      <c r="N2011" t="s">
        <v>958</v>
      </c>
      <c r="O2011">
        <v>368.89</v>
      </c>
      <c r="P2011">
        <v>224323.54127674509</v>
      </c>
      <c r="Q2011" t="s">
        <v>757</v>
      </c>
      <c r="R2011" t="s">
        <v>601</v>
      </c>
      <c r="S2011" t="s">
        <v>602</v>
      </c>
      <c r="U2011" t="s">
        <v>92</v>
      </c>
      <c r="W2011">
        <v>6.0018777700000001</v>
      </c>
      <c r="X2011">
        <v>4.8178788900000002</v>
      </c>
      <c r="Y2011">
        <v>5.34622829</v>
      </c>
      <c r="Z2011">
        <v>16.495609080000001</v>
      </c>
      <c r="AA2011">
        <v>43.636823679999999</v>
      </c>
      <c r="AB2011">
        <v>36.625520600000002</v>
      </c>
      <c r="AC2011">
        <v>0</v>
      </c>
      <c r="AE2011">
        <v>31.605991589999999</v>
      </c>
      <c r="AI2011">
        <v>96.757953319999999</v>
      </c>
      <c r="AJ2011">
        <v>49.684522299999998</v>
      </c>
      <c r="AK2011">
        <v>40.228078549999999</v>
      </c>
      <c r="AL2011">
        <v>6.8453524999999997</v>
      </c>
      <c r="AM2011">
        <v>6.6581889099999998</v>
      </c>
      <c r="AN2011">
        <v>45.254953329999999</v>
      </c>
      <c r="AO2011">
        <v>22.32687666</v>
      </c>
      <c r="AP2011">
        <v>11.434582450000001</v>
      </c>
      <c r="AR2011">
        <v>6.6581889099999998</v>
      </c>
      <c r="AS2011">
        <v>6.2466670999999998</v>
      </c>
      <c r="AT2011">
        <v>54.713164037631742</v>
      </c>
      <c r="AU2011">
        <v>11.434582450000001</v>
      </c>
      <c r="AV2011">
        <v>66.052119980000001</v>
      </c>
      <c r="AW2011">
        <v>19.27125092</v>
      </c>
      <c r="AX2011">
        <v>6.2466670999999998</v>
      </c>
      <c r="AY2011" t="s">
        <v>93</v>
      </c>
      <c r="AZ2011" t="s">
        <v>94</v>
      </c>
      <c r="BA2011">
        <v>0.65823102542440226</v>
      </c>
      <c r="BB2011">
        <v>0.5409661471288153</v>
      </c>
      <c r="BC2011">
        <v>1.8198948335762011E-5</v>
      </c>
      <c r="BE2011">
        <v>1.0922786345378851E-4</v>
      </c>
      <c r="BF2011">
        <v>8.7680329007068443E-5</v>
      </c>
      <c r="BG2011">
        <v>9.7295732440899296E-5</v>
      </c>
      <c r="BH2011">
        <v>1.211720359828336E-4</v>
      </c>
      <c r="BI2011">
        <v>0</v>
      </c>
      <c r="BJ2011">
        <v>5.7519580804693874E-4</v>
      </c>
      <c r="BK2011">
        <v>1.136827718236043E-4</v>
      </c>
      <c r="BM2011">
        <v>2.0809737524856109E-4</v>
      </c>
    </row>
    <row r="2012" spans="1:65" x14ac:dyDescent="0.35">
      <c r="A2012" t="s">
        <v>1041</v>
      </c>
      <c r="B2012" t="s">
        <v>1041</v>
      </c>
      <c r="C2012" t="s">
        <v>1042</v>
      </c>
      <c r="D2012">
        <v>8.1555879592691495E-4</v>
      </c>
      <c r="E2012" t="s">
        <v>76</v>
      </c>
      <c r="F2012" t="s">
        <v>754</v>
      </c>
      <c r="G2012" t="s">
        <v>591</v>
      </c>
      <c r="H2012" t="s">
        <v>70</v>
      </c>
      <c r="I2012">
        <v>13660103839.57</v>
      </c>
      <c r="J2012">
        <v>3.4075000000000002</v>
      </c>
      <c r="K2012">
        <v>21527.830999999831</v>
      </c>
      <c r="L2012" t="s">
        <v>1043</v>
      </c>
      <c r="M2012" s="3">
        <v>46174</v>
      </c>
      <c r="N2012" t="s">
        <v>1044</v>
      </c>
      <c r="O2012">
        <v>151.87039999999999</v>
      </c>
      <c r="P2012">
        <v>11140617.839636341</v>
      </c>
      <c r="AZ2012" t="s">
        <v>73</v>
      </c>
      <c r="BA2012">
        <v>0.57964491438033405</v>
      </c>
      <c r="BB2012">
        <v>0.30151640573719718</v>
      </c>
      <c r="BC2012">
        <v>2.7048571169217199E-3</v>
      </c>
    </row>
    <row r="2013" spans="1:65" x14ac:dyDescent="0.35">
      <c r="A2013" t="s">
        <v>1041</v>
      </c>
      <c r="B2013" t="s">
        <v>1041</v>
      </c>
      <c r="C2013" t="s">
        <v>1042</v>
      </c>
      <c r="D2013">
        <v>6.49433965798717E-3</v>
      </c>
      <c r="E2013" t="s">
        <v>122</v>
      </c>
      <c r="F2013" t="s">
        <v>754</v>
      </c>
      <c r="G2013" t="s">
        <v>591</v>
      </c>
      <c r="H2013" t="s">
        <v>70</v>
      </c>
      <c r="I2013">
        <v>50823903457.370003</v>
      </c>
      <c r="J2013">
        <v>3.4075000000000002</v>
      </c>
      <c r="K2013">
        <v>637813.95159999887</v>
      </c>
      <c r="L2013" t="s">
        <v>1043</v>
      </c>
      <c r="M2013" s="3">
        <v>46174</v>
      </c>
      <c r="N2013" t="s">
        <v>1044</v>
      </c>
      <c r="O2013">
        <v>151.87039999999999</v>
      </c>
      <c r="P2013">
        <v>330067691.79690951</v>
      </c>
      <c r="AZ2013" t="s">
        <v>73</v>
      </c>
      <c r="BA2013">
        <v>0.60589742474947772</v>
      </c>
      <c r="BB2013">
        <v>0.14204353067189021</v>
      </c>
      <c r="BC2013">
        <v>4.5720770437540033E-2</v>
      </c>
    </row>
    <row r="2014" spans="1:65" x14ac:dyDescent="0.35">
      <c r="A2014" t="s">
        <v>1107</v>
      </c>
      <c r="B2014" t="s">
        <v>1107</v>
      </c>
      <c r="C2014" t="s">
        <v>1108</v>
      </c>
      <c r="D2014">
        <v>7.3423588080849898E-3</v>
      </c>
      <c r="E2014" t="s">
        <v>133</v>
      </c>
      <c r="F2014" t="s">
        <v>754</v>
      </c>
      <c r="G2014" t="s">
        <v>591</v>
      </c>
      <c r="H2014" t="s">
        <v>98</v>
      </c>
      <c r="I2014">
        <v>3194371942.5700002</v>
      </c>
      <c r="J2014">
        <v>2.0953800000000002E-2</v>
      </c>
      <c r="K2014">
        <v>2474999.9999999902</v>
      </c>
      <c r="L2014" t="s">
        <v>1109</v>
      </c>
      <c r="M2014" s="3">
        <v>46174</v>
      </c>
      <c r="N2014" t="s">
        <v>1110</v>
      </c>
      <c r="O2014">
        <v>452.25470000000001</v>
      </c>
      <c r="P2014">
        <v>23454224.96882841</v>
      </c>
      <c r="Q2014" t="s">
        <v>757</v>
      </c>
      <c r="R2014" t="s">
        <v>776</v>
      </c>
      <c r="S2014" t="s">
        <v>649</v>
      </c>
      <c r="U2014" t="s">
        <v>120</v>
      </c>
      <c r="W2014">
        <v>5.8160328100000003</v>
      </c>
      <c r="X2014">
        <v>5.4522547799999996</v>
      </c>
      <c r="Y2014">
        <v>6.33097186</v>
      </c>
      <c r="Z2014">
        <v>22.331490670000001</v>
      </c>
      <c r="AA2014">
        <v>38.923485309999997</v>
      </c>
      <c r="AB2014">
        <v>37.81422774</v>
      </c>
      <c r="AC2014">
        <v>0</v>
      </c>
      <c r="AE2014">
        <v>76.945634949999999</v>
      </c>
      <c r="AI2014">
        <v>99.952076880000007</v>
      </c>
      <c r="AJ2014">
        <v>60.604257590000003</v>
      </c>
      <c r="AK2014">
        <v>38.464946130000001</v>
      </c>
      <c r="AL2014">
        <v>0</v>
      </c>
      <c r="AM2014">
        <v>7.4549496399999997</v>
      </c>
      <c r="AN2014">
        <v>59.082363659999999</v>
      </c>
      <c r="AO2014">
        <v>9.2359630599999996</v>
      </c>
      <c r="AP2014">
        <v>42.659029359999998</v>
      </c>
      <c r="AR2014">
        <v>7.4549496399999997</v>
      </c>
      <c r="AS2014">
        <v>37.84777476</v>
      </c>
      <c r="AT2014">
        <v>84.863832496286335</v>
      </c>
      <c r="AU2014">
        <v>42.659029359999998</v>
      </c>
      <c r="AV2014">
        <v>44.670721319999998</v>
      </c>
      <c r="AW2014">
        <v>11.739453040000001</v>
      </c>
      <c r="AX2014">
        <v>37.84777476</v>
      </c>
      <c r="AY2014" t="s">
        <v>152</v>
      </c>
      <c r="AZ2014" t="s">
        <v>94</v>
      </c>
      <c r="BA2014">
        <v>0.83699079613982252</v>
      </c>
      <c r="BB2014">
        <v>0.76103723807075419</v>
      </c>
      <c r="BC2014">
        <v>9.6478311977190867E-3</v>
      </c>
      <c r="BE2014">
        <v>5.6112102791275813E-2</v>
      </c>
      <c r="BF2014">
        <v>5.2602433764397008E-2</v>
      </c>
      <c r="BG2014">
        <v>6.1080147822789643E-2</v>
      </c>
      <c r="BH2014">
        <v>7.1924095714216665E-2</v>
      </c>
      <c r="BI2014">
        <v>0</v>
      </c>
      <c r="BJ2014">
        <v>0.74235849739891413</v>
      </c>
      <c r="BK2014">
        <v>0.36514894209377302</v>
      </c>
      <c r="BM2014">
        <v>0.41156711432382248</v>
      </c>
    </row>
    <row r="2015" spans="1:65" x14ac:dyDescent="0.35">
      <c r="A2015" t="s">
        <v>1041</v>
      </c>
      <c r="B2015" t="s">
        <v>1041</v>
      </c>
      <c r="C2015" t="s">
        <v>1042</v>
      </c>
      <c r="D2015">
        <v>7.2241902337127299E-3</v>
      </c>
      <c r="E2015" t="s">
        <v>133</v>
      </c>
      <c r="F2015" t="s">
        <v>754</v>
      </c>
      <c r="G2015" t="s">
        <v>591</v>
      </c>
      <c r="H2015" t="s">
        <v>70</v>
      </c>
      <c r="I2015">
        <v>12940613237.889999</v>
      </c>
      <c r="J2015">
        <v>3.4075000000000002</v>
      </c>
      <c r="K2015">
        <v>180648.77869999979</v>
      </c>
      <c r="L2015" t="s">
        <v>1043</v>
      </c>
      <c r="M2015" s="3">
        <v>46174</v>
      </c>
      <c r="N2015" t="s">
        <v>1044</v>
      </c>
      <c r="O2015">
        <v>151.87039999999999</v>
      </c>
      <c r="P2015">
        <v>93485451.771418631</v>
      </c>
      <c r="AZ2015" t="s">
        <v>73</v>
      </c>
      <c r="BA2015">
        <v>0.80400569866377269</v>
      </c>
      <c r="BB2015">
        <v>7.0219065061601485E-2</v>
      </c>
      <c r="BC2015">
        <v>0.1028807522198583</v>
      </c>
    </row>
    <row r="2016" spans="1:65" x14ac:dyDescent="0.35">
      <c r="A2016" t="s">
        <v>1099</v>
      </c>
      <c r="B2016" t="s">
        <v>1099</v>
      </c>
      <c r="C2016" t="s">
        <v>1100</v>
      </c>
      <c r="D2016">
        <v>3.1802113965820702E-4</v>
      </c>
      <c r="E2016" t="s">
        <v>76</v>
      </c>
      <c r="F2016" t="s">
        <v>754</v>
      </c>
      <c r="G2016" t="s">
        <v>591</v>
      </c>
      <c r="H2016" t="s">
        <v>70</v>
      </c>
      <c r="I2016">
        <v>13660103839.57</v>
      </c>
      <c r="J2016">
        <v>3.4075000000000002</v>
      </c>
      <c r="K2016">
        <v>13673.4</v>
      </c>
      <c r="L2016" t="s">
        <v>1101</v>
      </c>
      <c r="M2016" s="3">
        <v>46174</v>
      </c>
      <c r="N2016" t="s">
        <v>1102</v>
      </c>
      <c r="O2016">
        <v>93.239000000000004</v>
      </c>
      <c r="P2016">
        <v>4344201.7909095008</v>
      </c>
      <c r="AZ2016" t="s">
        <v>73</v>
      </c>
      <c r="BA2016">
        <v>0.57964491438033405</v>
      </c>
      <c r="BB2016">
        <v>0.30151640573719718</v>
      </c>
      <c r="BC2016">
        <v>1.054739090832077E-3</v>
      </c>
    </row>
    <row r="2017" spans="1:65" x14ac:dyDescent="0.35">
      <c r="A2017" t="s">
        <v>603</v>
      </c>
      <c r="B2017" t="s">
        <v>603</v>
      </c>
      <c r="C2017" t="s">
        <v>604</v>
      </c>
      <c r="D2017">
        <v>1.7091594692997029E-2</v>
      </c>
      <c r="E2017" t="s">
        <v>67</v>
      </c>
      <c r="F2017" t="s">
        <v>590</v>
      </c>
      <c r="G2017" t="s">
        <v>591</v>
      </c>
      <c r="H2017" t="s">
        <v>81</v>
      </c>
      <c r="I2017">
        <v>22785495209.5</v>
      </c>
      <c r="J2017">
        <v>3.4075000000000002</v>
      </c>
      <c r="K2017">
        <v>1060000</v>
      </c>
      <c r="L2017" t="s">
        <v>605</v>
      </c>
      <c r="M2017" s="3">
        <v>46174</v>
      </c>
      <c r="N2017" t="s">
        <v>606</v>
      </c>
      <c r="O2017">
        <v>107.82</v>
      </c>
      <c r="P2017">
        <v>389440449</v>
      </c>
      <c r="Q2017" t="s">
        <v>594</v>
      </c>
      <c r="R2017" t="s">
        <v>595</v>
      </c>
      <c r="S2017" t="s">
        <v>596</v>
      </c>
      <c r="U2017" t="s">
        <v>92</v>
      </c>
      <c r="W2017">
        <v>5.10317065</v>
      </c>
      <c r="X2017">
        <v>4.24673912</v>
      </c>
      <c r="Y2017">
        <v>5.9252970600000001</v>
      </c>
      <c r="Z2017">
        <v>19.579424620000001</v>
      </c>
      <c r="AA2017">
        <v>39.811105159999997</v>
      </c>
      <c r="AB2017">
        <v>38.643353390000001</v>
      </c>
      <c r="AC2017">
        <v>0</v>
      </c>
      <c r="AE2017">
        <v>253.33180428</v>
      </c>
      <c r="AI2017">
        <v>98.168404649999999</v>
      </c>
      <c r="AJ2017">
        <v>36.598173209999999</v>
      </c>
      <c r="AK2017">
        <v>53.583270480000003</v>
      </c>
      <c r="AL2017">
        <v>7.8524394800000001</v>
      </c>
      <c r="AM2017">
        <v>5.9794755200000003</v>
      </c>
      <c r="AN2017">
        <v>32.173564380000002</v>
      </c>
      <c r="AO2017">
        <v>11.53902311</v>
      </c>
      <c r="AP2017">
        <v>21.342242670000001</v>
      </c>
      <c r="AR2017">
        <v>5.9794755200000003</v>
      </c>
      <c r="AS2017">
        <v>46.54267703</v>
      </c>
      <c r="AT2017">
        <v>32.366131428167222</v>
      </c>
      <c r="AU2017">
        <v>21.342242670000001</v>
      </c>
      <c r="AV2017">
        <v>54.68973587</v>
      </c>
      <c r="AW2017">
        <v>21.55804316</v>
      </c>
      <c r="AX2017">
        <v>46.54267703</v>
      </c>
      <c r="AY2017" t="s">
        <v>152</v>
      </c>
      <c r="AZ2017" t="s">
        <v>94</v>
      </c>
      <c r="BA2017">
        <v>0.65823102542440226</v>
      </c>
      <c r="BB2017">
        <v>0.5409661471288153</v>
      </c>
      <c r="BC2017">
        <v>3.1594573493574203E-2</v>
      </c>
      <c r="BE2017">
        <v>0.16123250015167581</v>
      </c>
      <c r="BF2017">
        <v>0.1341739112348766</v>
      </c>
      <c r="BG2017">
        <v>0.18720723343342921</v>
      </c>
      <c r="BH2017">
        <v>0.18891897876966779</v>
      </c>
      <c r="BI2017">
        <v>0</v>
      </c>
      <c r="BJ2017">
        <v>8.0039103085842154</v>
      </c>
      <c r="BK2017">
        <v>1.4704960300120229</v>
      </c>
      <c r="BM2017">
        <v>0.67429905455501038</v>
      </c>
    </row>
    <row r="2018" spans="1:65" x14ac:dyDescent="0.35">
      <c r="A2018" t="s">
        <v>1107</v>
      </c>
      <c r="B2018" t="s">
        <v>1107</v>
      </c>
      <c r="C2018" t="s">
        <v>1108</v>
      </c>
      <c r="D2018">
        <v>2.7862557094972509E-3</v>
      </c>
      <c r="E2018" t="s">
        <v>122</v>
      </c>
      <c r="F2018" t="s">
        <v>754</v>
      </c>
      <c r="G2018" t="s">
        <v>591</v>
      </c>
      <c r="H2018" t="s">
        <v>98</v>
      </c>
      <c r="I2018">
        <v>22634607692.759998</v>
      </c>
      <c r="J2018">
        <v>2.0953800000000002E-2</v>
      </c>
      <c r="K2018">
        <v>6654999.9999999702</v>
      </c>
      <c r="L2018" t="s">
        <v>1109</v>
      </c>
      <c r="M2018" s="3">
        <v>46174</v>
      </c>
      <c r="N2018" t="s">
        <v>1110</v>
      </c>
      <c r="O2018">
        <v>452.25470000000001</v>
      </c>
      <c r="P2018">
        <v>63065804.916183017</v>
      </c>
      <c r="Q2018" t="s">
        <v>757</v>
      </c>
      <c r="R2018" t="s">
        <v>776</v>
      </c>
      <c r="S2018" t="s">
        <v>649</v>
      </c>
      <c r="U2018" t="s">
        <v>120</v>
      </c>
      <c r="W2018">
        <v>5.8160328100000003</v>
      </c>
      <c r="X2018">
        <v>5.4522547799999996</v>
      </c>
      <c r="Y2018">
        <v>6.33097186</v>
      </c>
      <c r="Z2018">
        <v>22.331490670000001</v>
      </c>
      <c r="AA2018">
        <v>38.923485309999997</v>
      </c>
      <c r="AB2018">
        <v>37.81422774</v>
      </c>
      <c r="AC2018">
        <v>0</v>
      </c>
      <c r="AE2018">
        <v>76.945634949999999</v>
      </c>
      <c r="AI2018">
        <v>99.952076880000007</v>
      </c>
      <c r="AJ2018">
        <v>60.604257590000003</v>
      </c>
      <c r="AK2018">
        <v>38.464946130000001</v>
      </c>
      <c r="AL2018">
        <v>0</v>
      </c>
      <c r="AM2018">
        <v>7.4549496399999997</v>
      </c>
      <c r="AN2018">
        <v>59.082363659999999</v>
      </c>
      <c r="AO2018">
        <v>9.2359630599999996</v>
      </c>
      <c r="AP2018">
        <v>42.659029359999998</v>
      </c>
      <c r="AR2018">
        <v>7.4549496399999997</v>
      </c>
      <c r="AS2018">
        <v>37.84777476</v>
      </c>
      <c r="AT2018">
        <v>84.863832496286335</v>
      </c>
      <c r="AU2018">
        <v>42.659029359999998</v>
      </c>
      <c r="AV2018">
        <v>44.670721319999998</v>
      </c>
      <c r="AW2018">
        <v>11.739453040000001</v>
      </c>
      <c r="AX2018">
        <v>37.84777476</v>
      </c>
      <c r="AY2018" t="s">
        <v>152</v>
      </c>
      <c r="AZ2018" t="s">
        <v>94</v>
      </c>
      <c r="BA2018">
        <v>0.61894322320384987</v>
      </c>
      <c r="BB2018">
        <v>0.47998002006166213</v>
      </c>
      <c r="BC2018">
        <v>5.8049410247103753E-3</v>
      </c>
      <c r="BE2018">
        <v>3.3761727459830568E-2</v>
      </c>
      <c r="BF2018">
        <v>3.1650017449595239E-2</v>
      </c>
      <c r="BG2018">
        <v>3.6750918276400951E-2</v>
      </c>
      <c r="BH2018">
        <v>4.3275543002385841E-2</v>
      </c>
      <c r="BI2018">
        <v>0</v>
      </c>
      <c r="BJ2018">
        <v>0.44666487299364338</v>
      </c>
      <c r="BK2018">
        <v>0.21970410039832189</v>
      </c>
      <c r="BM2018">
        <v>0.2476331496061884</v>
      </c>
    </row>
    <row r="2019" spans="1:65" x14ac:dyDescent="0.35">
      <c r="A2019" t="s">
        <v>1099</v>
      </c>
      <c r="B2019" t="s">
        <v>1099</v>
      </c>
      <c r="C2019" t="s">
        <v>1100</v>
      </c>
      <c r="D2019">
        <v>1.0791917211766199E-3</v>
      </c>
      <c r="E2019" t="s">
        <v>122</v>
      </c>
      <c r="F2019" t="s">
        <v>754</v>
      </c>
      <c r="G2019" t="s">
        <v>591</v>
      </c>
      <c r="H2019" t="s">
        <v>70</v>
      </c>
      <c r="I2019">
        <v>50823903457.370003</v>
      </c>
      <c r="J2019">
        <v>3.4075000000000002</v>
      </c>
      <c r="K2019">
        <v>172636.71</v>
      </c>
      <c r="L2019" t="s">
        <v>1101</v>
      </c>
      <c r="M2019" s="3">
        <v>46174</v>
      </c>
      <c r="N2019" t="s">
        <v>1102</v>
      </c>
      <c r="O2019">
        <v>93.239000000000004</v>
      </c>
      <c r="P2019">
        <v>54848735.849073678</v>
      </c>
      <c r="AZ2019" t="s">
        <v>73</v>
      </c>
      <c r="BA2019">
        <v>0.60589742474947772</v>
      </c>
      <c r="BB2019">
        <v>0.14204353067189021</v>
      </c>
      <c r="BC2019">
        <v>7.5976126196797434E-3</v>
      </c>
    </row>
    <row r="2020" spans="1:65" x14ac:dyDescent="0.35">
      <c r="A2020" t="s">
        <v>1099</v>
      </c>
      <c r="B2020" t="s">
        <v>1099</v>
      </c>
      <c r="C2020" t="s">
        <v>1100</v>
      </c>
      <c r="D2020">
        <v>3.34470615752286E-3</v>
      </c>
      <c r="E2020" t="s">
        <v>133</v>
      </c>
      <c r="F2020" t="s">
        <v>754</v>
      </c>
      <c r="G2020" t="s">
        <v>591</v>
      </c>
      <c r="H2020" t="s">
        <v>70</v>
      </c>
      <c r="I2020">
        <v>12940613237.889999</v>
      </c>
      <c r="J2020">
        <v>3.4075000000000002</v>
      </c>
      <c r="K2020">
        <v>136232.07</v>
      </c>
      <c r="L2020" t="s">
        <v>1101</v>
      </c>
      <c r="M2020" s="3">
        <v>46174</v>
      </c>
      <c r="N2020" t="s">
        <v>1102</v>
      </c>
      <c r="O2020">
        <v>93.239000000000004</v>
      </c>
      <c r="P2020">
        <v>43282548.77889248</v>
      </c>
      <c r="AZ2020" t="s">
        <v>73</v>
      </c>
      <c r="BA2020">
        <v>0.80400569866377269</v>
      </c>
      <c r="BB2020">
        <v>7.0219065061601485E-2</v>
      </c>
      <c r="BC2020">
        <v>4.763245073953392E-2</v>
      </c>
    </row>
    <row r="2021" spans="1:65" x14ac:dyDescent="0.35">
      <c r="A2021" t="s">
        <v>804</v>
      </c>
      <c r="B2021" t="s">
        <v>804</v>
      </c>
      <c r="C2021" t="s">
        <v>805</v>
      </c>
      <c r="D2021">
        <v>1.3971253168954499E-4</v>
      </c>
      <c r="E2021" t="s">
        <v>76</v>
      </c>
      <c r="F2021" t="s">
        <v>754</v>
      </c>
      <c r="G2021" t="s">
        <v>591</v>
      </c>
      <c r="H2021" t="s">
        <v>70</v>
      </c>
      <c r="I2021">
        <v>13660103839.57</v>
      </c>
      <c r="J2021">
        <v>3.891365</v>
      </c>
      <c r="K2021">
        <v>2010.5837999999919</v>
      </c>
      <c r="L2021" t="s">
        <v>806</v>
      </c>
      <c r="M2021" s="3">
        <v>46174</v>
      </c>
      <c r="N2021" t="s">
        <v>802</v>
      </c>
      <c r="O2021">
        <v>243.93</v>
      </c>
      <c r="P2021">
        <v>1908487.690568398</v>
      </c>
      <c r="Q2021" t="s">
        <v>757</v>
      </c>
      <c r="R2021" t="s">
        <v>704</v>
      </c>
      <c r="S2021" t="s">
        <v>602</v>
      </c>
      <c r="U2021" t="s">
        <v>92</v>
      </c>
      <c r="W2021">
        <v>5.8727359200000002</v>
      </c>
      <c r="X2021">
        <v>5.1509932300000001</v>
      </c>
      <c r="Y2021">
        <v>4.8486905299999998</v>
      </c>
      <c r="Z2021">
        <v>26.296466070000001</v>
      </c>
      <c r="AA2021">
        <v>34.187144320000002</v>
      </c>
      <c r="AB2021">
        <v>34.089551630000003</v>
      </c>
      <c r="AC2021">
        <v>5.76934039</v>
      </c>
      <c r="AE2021">
        <v>283.12655066999997</v>
      </c>
      <c r="AI2021">
        <v>94.57316204</v>
      </c>
      <c r="AJ2021">
        <v>24.28827004</v>
      </c>
      <c r="AK2021">
        <v>68.504479520000004</v>
      </c>
      <c r="AL2021">
        <v>1.78041246</v>
      </c>
      <c r="AM2021">
        <v>5.7939750400000003</v>
      </c>
      <c r="AN2021">
        <v>82.750379249999995</v>
      </c>
      <c r="AO2021">
        <v>1.5523108699999999</v>
      </c>
      <c r="AP2021">
        <v>0.19540136999999999</v>
      </c>
      <c r="AR2021">
        <v>5.7939750400000003</v>
      </c>
      <c r="AS2021">
        <v>126.37977892000001</v>
      </c>
      <c r="AT2021">
        <v>28.832142604512981</v>
      </c>
      <c r="AU2021">
        <v>0.19540136999999999</v>
      </c>
      <c r="AV2021">
        <v>53.477474360000002</v>
      </c>
      <c r="AW2021">
        <v>40.900286289999997</v>
      </c>
      <c r="AX2021">
        <v>126.37977892000001</v>
      </c>
      <c r="AY2021" t="s">
        <v>93</v>
      </c>
      <c r="AZ2021" t="s">
        <v>94</v>
      </c>
      <c r="BA2021">
        <v>0.57964491438033405</v>
      </c>
      <c r="BB2021">
        <v>0.27812850864313721</v>
      </c>
      <c r="BC2021">
        <v>5.0233085551401786E-4</v>
      </c>
      <c r="BE2021">
        <v>2.9500564589015031E-3</v>
      </c>
      <c r="BF2021">
        <v>2.5875028359728142E-3</v>
      </c>
      <c r="BG2021">
        <v>2.4356468620576172E-3</v>
      </c>
      <c r="BH2021">
        <v>2.9104924386700662E-3</v>
      </c>
      <c r="BI2021">
        <v>2.8981176938602769E-3</v>
      </c>
      <c r="BJ2021">
        <v>0.14222320241679401</v>
      </c>
      <c r="BK2021">
        <v>6.3484462464556038E-2</v>
      </c>
      <c r="BM2021">
        <v>9.8156137360711144E-5</v>
      </c>
    </row>
    <row r="2022" spans="1:65" x14ac:dyDescent="0.35">
      <c r="A2022" t="s">
        <v>804</v>
      </c>
      <c r="B2022" t="s">
        <v>804</v>
      </c>
      <c r="C2022" t="s">
        <v>805</v>
      </c>
      <c r="D2022">
        <v>9.5716736845493505E-4</v>
      </c>
      <c r="E2022" t="s">
        <v>122</v>
      </c>
      <c r="F2022" t="s">
        <v>754</v>
      </c>
      <c r="G2022" t="s">
        <v>591</v>
      </c>
      <c r="H2022" t="s">
        <v>70</v>
      </c>
      <c r="I2022">
        <v>50823903457.370003</v>
      </c>
      <c r="J2022">
        <v>3.891365</v>
      </c>
      <c r="K2022">
        <v>51249.391999999978</v>
      </c>
      <c r="L2022" t="s">
        <v>806</v>
      </c>
      <c r="M2022" s="3">
        <v>46174</v>
      </c>
      <c r="N2022" t="s">
        <v>802</v>
      </c>
      <c r="O2022">
        <v>243.93</v>
      </c>
      <c r="P2022">
        <v>48646981.926898487</v>
      </c>
      <c r="Q2022" t="s">
        <v>757</v>
      </c>
      <c r="R2022" t="s">
        <v>704</v>
      </c>
      <c r="S2022" t="s">
        <v>602</v>
      </c>
      <c r="U2022" t="s">
        <v>92</v>
      </c>
      <c r="W2022">
        <v>5.8727359200000002</v>
      </c>
      <c r="X2022">
        <v>5.1509932300000001</v>
      </c>
      <c r="Y2022">
        <v>4.8486905299999998</v>
      </c>
      <c r="Z2022">
        <v>26.296466070000001</v>
      </c>
      <c r="AA2022">
        <v>34.187144320000002</v>
      </c>
      <c r="AB2022">
        <v>34.089551630000003</v>
      </c>
      <c r="AC2022">
        <v>5.76934039</v>
      </c>
      <c r="AE2022">
        <v>283.12655066999997</v>
      </c>
      <c r="AI2022">
        <v>94.57316204</v>
      </c>
      <c r="AJ2022">
        <v>24.28827004</v>
      </c>
      <c r="AK2022">
        <v>68.504479520000004</v>
      </c>
      <c r="AL2022">
        <v>1.78041246</v>
      </c>
      <c r="AM2022">
        <v>5.7939750400000003</v>
      </c>
      <c r="AN2022">
        <v>82.750379249999995</v>
      </c>
      <c r="AO2022">
        <v>1.5523108699999999</v>
      </c>
      <c r="AP2022">
        <v>0.19540136999999999</v>
      </c>
      <c r="AR2022">
        <v>5.7939750400000003</v>
      </c>
      <c r="AS2022">
        <v>126.37977892000001</v>
      </c>
      <c r="AT2022">
        <v>28.832142604512981</v>
      </c>
      <c r="AU2022">
        <v>0.19540136999999999</v>
      </c>
      <c r="AV2022">
        <v>53.477474360000002</v>
      </c>
      <c r="AW2022">
        <v>40.900286289999997</v>
      </c>
      <c r="AX2022">
        <v>126.37977892000001</v>
      </c>
      <c r="AY2022" t="s">
        <v>93</v>
      </c>
      <c r="AZ2022" t="s">
        <v>94</v>
      </c>
      <c r="BA2022">
        <v>0.60589742474947772</v>
      </c>
      <c r="BB2022">
        <v>0.46385389407758731</v>
      </c>
      <c r="BC2022">
        <v>2.0635104731810939E-3</v>
      </c>
      <c r="BE2022">
        <v>1.211845207714681E-2</v>
      </c>
      <c r="BF2022">
        <v>1.062912847738991E-2</v>
      </c>
      <c r="BG2022">
        <v>1.000532368986899E-2</v>
      </c>
      <c r="BH2022">
        <v>1.195592817638985E-2</v>
      </c>
      <c r="BI2022">
        <v>1.19050943181117E-2</v>
      </c>
      <c r="BJ2022">
        <v>0.5842346025431826</v>
      </c>
      <c r="BK2022">
        <v>0.26078599739973118</v>
      </c>
      <c r="BM2022">
        <v>4.0321277346893399E-4</v>
      </c>
    </row>
    <row r="2023" spans="1:65" x14ac:dyDescent="0.35">
      <c r="A2023" t="s">
        <v>1011</v>
      </c>
      <c r="B2023" t="s">
        <v>1011</v>
      </c>
      <c r="C2023" t="s">
        <v>1012</v>
      </c>
      <c r="D2023">
        <v>2.504364779085179E-3</v>
      </c>
      <c r="E2023" t="s">
        <v>76</v>
      </c>
      <c r="F2023" t="s">
        <v>590</v>
      </c>
      <c r="G2023" t="s">
        <v>591</v>
      </c>
      <c r="H2023" t="s">
        <v>81</v>
      </c>
      <c r="I2023">
        <v>1893918873.9200001</v>
      </c>
      <c r="J2023">
        <v>3.4075000000000002</v>
      </c>
      <c r="K2023">
        <v>8788.1069999998763</v>
      </c>
      <c r="L2023" t="s">
        <v>1013</v>
      </c>
      <c r="M2023" s="3">
        <v>46174</v>
      </c>
      <c r="N2023" t="s">
        <v>1014</v>
      </c>
      <c r="O2023">
        <v>158.38999999999999</v>
      </c>
      <c r="P2023">
        <v>4743063.7222899077</v>
      </c>
      <c r="Q2023" t="s">
        <v>594</v>
      </c>
      <c r="R2023" t="s">
        <v>693</v>
      </c>
      <c r="S2023" t="s">
        <v>602</v>
      </c>
      <c r="U2023" t="s">
        <v>151</v>
      </c>
      <c r="W2023">
        <v>5.1137891800000004</v>
      </c>
      <c r="X2023">
        <v>5.7877284800000002</v>
      </c>
      <c r="Y2023">
        <v>5.4506553799999997</v>
      </c>
      <c r="Z2023">
        <v>24.340375640000001</v>
      </c>
      <c r="AA2023">
        <v>24.608005370000001</v>
      </c>
      <c r="AB2023">
        <v>47.94432201</v>
      </c>
      <c r="AC2023">
        <v>0</v>
      </c>
      <c r="AE2023">
        <v>1.33066654</v>
      </c>
      <c r="AI2023">
        <v>99.368771620000004</v>
      </c>
      <c r="AJ2023">
        <v>2.94309705</v>
      </c>
      <c r="AK2023">
        <v>85.470614449999999</v>
      </c>
      <c r="AL2023">
        <v>8.4789915199999992</v>
      </c>
      <c r="AM2023">
        <v>4.5036987000000002</v>
      </c>
      <c r="AN2023">
        <v>2.94309705</v>
      </c>
      <c r="AO2023">
        <v>0</v>
      </c>
      <c r="AP2023">
        <v>0</v>
      </c>
      <c r="AR2023">
        <v>4.5036987000000002</v>
      </c>
      <c r="AS2023">
        <v>0.20814360000000001</v>
      </c>
      <c r="AT2023">
        <v>11.37865176487232</v>
      </c>
      <c r="AU2023">
        <v>0</v>
      </c>
      <c r="AV2023">
        <v>0.32129967999999998</v>
      </c>
      <c r="AW2023">
        <v>1.3099990000000001E-2</v>
      </c>
      <c r="AX2023">
        <v>0.20814360000000001</v>
      </c>
      <c r="AY2023" t="s">
        <v>93</v>
      </c>
      <c r="AZ2023" t="s">
        <v>94</v>
      </c>
      <c r="BA2023">
        <v>0.63778761842698506</v>
      </c>
      <c r="BB2023">
        <v>0.36085898466501332</v>
      </c>
      <c r="BC2023">
        <v>6.9400094926553926E-3</v>
      </c>
      <c r="BE2023">
        <v>3.5489745452638437E-2</v>
      </c>
      <c r="BF2023">
        <v>4.0166890592111967E-2</v>
      </c>
      <c r="BG2023">
        <v>3.7827600078393191E-2</v>
      </c>
      <c r="BH2023">
        <v>3.1255711730059747E-2</v>
      </c>
      <c r="BI2023">
        <v>0</v>
      </c>
      <c r="BJ2023">
        <v>9.2348384191589077E-3</v>
      </c>
      <c r="BK2023">
        <v>1.4445185598354669E-3</v>
      </c>
      <c r="BM2023">
        <v>0</v>
      </c>
    </row>
    <row r="2024" spans="1:65" x14ac:dyDescent="0.35">
      <c r="A2024" t="s">
        <v>804</v>
      </c>
      <c r="B2024" t="s">
        <v>804</v>
      </c>
      <c r="C2024" t="s">
        <v>805</v>
      </c>
      <c r="D2024">
        <v>2.2482213864800701E-3</v>
      </c>
      <c r="E2024" t="s">
        <v>133</v>
      </c>
      <c r="F2024" t="s">
        <v>754</v>
      </c>
      <c r="G2024" t="s">
        <v>591</v>
      </c>
      <c r="H2024" t="s">
        <v>70</v>
      </c>
      <c r="I2024">
        <v>12940613237.889999</v>
      </c>
      <c r="J2024">
        <v>3.891365</v>
      </c>
      <c r="K2024">
        <v>30649.736699999881</v>
      </c>
      <c r="L2024" t="s">
        <v>806</v>
      </c>
      <c r="M2024" s="3">
        <v>46174</v>
      </c>
      <c r="N2024" t="s">
        <v>802</v>
      </c>
      <c r="O2024">
        <v>243.93</v>
      </c>
      <c r="P2024">
        <v>29093363.435591441</v>
      </c>
      <c r="Q2024" t="s">
        <v>757</v>
      </c>
      <c r="R2024" t="s">
        <v>704</v>
      </c>
      <c r="S2024" t="s">
        <v>602</v>
      </c>
      <c r="U2024" t="s">
        <v>92</v>
      </c>
      <c r="W2024">
        <v>5.8727359200000002</v>
      </c>
      <c r="X2024">
        <v>5.1509932300000001</v>
      </c>
      <c r="Y2024">
        <v>4.8486905299999998</v>
      </c>
      <c r="Z2024">
        <v>26.296466070000001</v>
      </c>
      <c r="AA2024">
        <v>34.187144320000002</v>
      </c>
      <c r="AB2024">
        <v>34.089551630000003</v>
      </c>
      <c r="AC2024">
        <v>5.76934039</v>
      </c>
      <c r="AE2024">
        <v>283.12655066999997</v>
      </c>
      <c r="AI2024">
        <v>94.57316204</v>
      </c>
      <c r="AJ2024">
        <v>24.28827004</v>
      </c>
      <c r="AK2024">
        <v>68.504479520000004</v>
      </c>
      <c r="AL2024">
        <v>1.78041246</v>
      </c>
      <c r="AM2024">
        <v>5.7939750400000003</v>
      </c>
      <c r="AN2024">
        <v>82.750379249999995</v>
      </c>
      <c r="AO2024">
        <v>1.5523108699999999</v>
      </c>
      <c r="AP2024">
        <v>0.19540136999999999</v>
      </c>
      <c r="AR2024">
        <v>5.7939750400000003</v>
      </c>
      <c r="AS2024">
        <v>126.37977892000001</v>
      </c>
      <c r="AT2024">
        <v>28.832142604512981</v>
      </c>
      <c r="AU2024">
        <v>0.19540136999999999</v>
      </c>
      <c r="AV2024">
        <v>53.477474360000002</v>
      </c>
      <c r="AW2024">
        <v>40.900286289999997</v>
      </c>
      <c r="AX2024">
        <v>126.37977892000001</v>
      </c>
      <c r="AY2024" t="s">
        <v>93</v>
      </c>
      <c r="AZ2024" t="s">
        <v>94</v>
      </c>
      <c r="BA2024">
        <v>0.80400569866377269</v>
      </c>
      <c r="BB2024">
        <v>0.73378663360217133</v>
      </c>
      <c r="BC2024">
        <v>3.063862550130564E-3</v>
      </c>
      <c r="BE2024">
        <v>1.7993255652094559E-2</v>
      </c>
      <c r="BF2024">
        <v>1.5781935253373069E-2</v>
      </c>
      <c r="BG2024">
        <v>1.4855721332039711E-2</v>
      </c>
      <c r="BH2024">
        <v>1.7751943141447239E-2</v>
      </c>
      <c r="BI2024">
        <v>1.767646595987666E-2</v>
      </c>
      <c r="BJ2024">
        <v>0.86746083554545639</v>
      </c>
      <c r="BK2024">
        <v>0.38721027172676808</v>
      </c>
      <c r="BM2024">
        <v>5.9868293978720575E-4</v>
      </c>
    </row>
    <row r="2025" spans="1:65" x14ac:dyDescent="0.35">
      <c r="A2025" t="s">
        <v>810</v>
      </c>
      <c r="B2025" t="s">
        <v>810</v>
      </c>
      <c r="C2025" t="s">
        <v>811</v>
      </c>
      <c r="D2025">
        <v>1.5478679250098899E-3</v>
      </c>
      <c r="E2025" t="s">
        <v>133</v>
      </c>
      <c r="F2025" t="s">
        <v>754</v>
      </c>
      <c r="G2025" t="s">
        <v>591</v>
      </c>
      <c r="H2025" t="s">
        <v>70</v>
      </c>
      <c r="I2025">
        <v>12940613237.889999</v>
      </c>
      <c r="J2025">
        <v>3.891365</v>
      </c>
      <c r="K2025">
        <v>20665.595899999698</v>
      </c>
      <c r="L2025" t="s">
        <v>812</v>
      </c>
      <c r="M2025" s="3">
        <v>46174</v>
      </c>
      <c r="N2025" t="s">
        <v>802</v>
      </c>
      <c r="O2025">
        <v>249.08</v>
      </c>
      <c r="P2025">
        <v>20030360.16088834</v>
      </c>
      <c r="Q2025" t="s">
        <v>757</v>
      </c>
      <c r="R2025" t="s">
        <v>704</v>
      </c>
      <c r="S2025" t="s">
        <v>602</v>
      </c>
      <c r="U2025" t="s">
        <v>92</v>
      </c>
      <c r="W2025">
        <v>5.8727359200000002</v>
      </c>
      <c r="X2025">
        <v>5.1509932300000001</v>
      </c>
      <c r="Y2025">
        <v>4.8486905299999998</v>
      </c>
      <c r="Z2025">
        <v>26.296466070000001</v>
      </c>
      <c r="AA2025">
        <v>34.187144320000002</v>
      </c>
      <c r="AB2025">
        <v>34.089551630000003</v>
      </c>
      <c r="AC2025">
        <v>5.76934039</v>
      </c>
      <c r="AE2025">
        <v>283.12655066999997</v>
      </c>
      <c r="AI2025">
        <v>94.57316204</v>
      </c>
      <c r="AJ2025">
        <v>24.28827004</v>
      </c>
      <c r="AK2025">
        <v>68.504479520000004</v>
      </c>
      <c r="AL2025">
        <v>1.78041246</v>
      </c>
      <c r="AM2025">
        <v>5.7939750400000003</v>
      </c>
      <c r="AN2025">
        <v>82.750379249999995</v>
      </c>
      <c r="AO2025">
        <v>1.5523108699999999</v>
      </c>
      <c r="AP2025">
        <v>0.19540136999999999</v>
      </c>
      <c r="AR2025">
        <v>5.7939750400000003</v>
      </c>
      <c r="AS2025">
        <v>126.37977892000001</v>
      </c>
      <c r="AT2025">
        <v>28.832142604512981</v>
      </c>
      <c r="AU2025">
        <v>0.19540136999999999</v>
      </c>
      <c r="AV2025">
        <v>53.477474360000002</v>
      </c>
      <c r="AW2025">
        <v>40.900286289999997</v>
      </c>
      <c r="AX2025">
        <v>126.37977892000001</v>
      </c>
      <c r="AY2025" t="s">
        <v>93</v>
      </c>
      <c r="AZ2025" t="s">
        <v>94</v>
      </c>
      <c r="BA2025">
        <v>0.80400569866377269</v>
      </c>
      <c r="BB2025">
        <v>0.73378663360217133</v>
      </c>
      <c r="BC2025">
        <v>2.109425075530988E-3</v>
      </c>
      <c r="BE2025">
        <v>1.238809641161955E-2</v>
      </c>
      <c r="BF2025">
        <v>1.086563428325236E-2</v>
      </c>
      <c r="BG2025">
        <v>1.022794938747164E-2</v>
      </c>
      <c r="BH2025">
        <v>1.222195623637666E-2</v>
      </c>
      <c r="BI2025">
        <v>1.2169991287939729E-2</v>
      </c>
      <c r="BJ2025">
        <v>0.59723424553189286</v>
      </c>
      <c r="BK2025">
        <v>0.26658867469391062</v>
      </c>
      <c r="BM2025">
        <v>4.1218454967110861E-4</v>
      </c>
    </row>
    <row r="2026" spans="1:65" x14ac:dyDescent="0.35">
      <c r="A2026" t="s">
        <v>1025</v>
      </c>
      <c r="B2026" t="s">
        <v>1025</v>
      </c>
      <c r="C2026" t="s">
        <v>1026</v>
      </c>
      <c r="D2026">
        <v>8.9188388342243997E-3</v>
      </c>
      <c r="E2026" t="s">
        <v>122</v>
      </c>
      <c r="F2026" t="s">
        <v>754</v>
      </c>
      <c r="G2026" t="s">
        <v>591</v>
      </c>
      <c r="H2026" t="s">
        <v>101</v>
      </c>
      <c r="I2026">
        <v>13368957884.120001</v>
      </c>
      <c r="J2026">
        <v>3.4075000000000002</v>
      </c>
      <c r="K2026">
        <v>1430000</v>
      </c>
      <c r="L2026" t="s">
        <v>1027</v>
      </c>
      <c r="M2026" s="3">
        <v>46174</v>
      </c>
      <c r="N2026" t="s">
        <v>1028</v>
      </c>
      <c r="O2026">
        <v>24.47</v>
      </c>
      <c r="P2026">
        <v>119235580.75</v>
      </c>
      <c r="Q2026" t="s">
        <v>757</v>
      </c>
      <c r="R2026" t="s">
        <v>544</v>
      </c>
      <c r="S2026" t="s">
        <v>596</v>
      </c>
      <c r="U2026" t="s">
        <v>92</v>
      </c>
      <c r="W2026">
        <v>6.40638752</v>
      </c>
      <c r="X2026">
        <v>5.2189031200000002</v>
      </c>
      <c r="Y2026">
        <v>4.5778908300000003</v>
      </c>
      <c r="Z2026">
        <v>8.2020593999999996</v>
      </c>
      <c r="AA2026">
        <v>49.950691149999997</v>
      </c>
      <c r="AB2026">
        <v>37.585162240000002</v>
      </c>
      <c r="AC2026">
        <v>0</v>
      </c>
      <c r="AE2026">
        <v>13.619962810000001</v>
      </c>
      <c r="AI2026">
        <v>95.932559380000001</v>
      </c>
      <c r="AJ2026">
        <v>46.167961490000003</v>
      </c>
      <c r="AK2026">
        <v>41.911774270000002</v>
      </c>
      <c r="AL2026">
        <v>7.6581770300000001</v>
      </c>
      <c r="AM2026">
        <v>6.4687391200000004</v>
      </c>
      <c r="AN2026">
        <v>16.416450749999999</v>
      </c>
      <c r="AO2026">
        <v>40.532478380000001</v>
      </c>
      <c r="AP2026">
        <v>0</v>
      </c>
      <c r="AR2026">
        <v>6.4687391200000004</v>
      </c>
      <c r="AS2026">
        <v>6.8848396200000002</v>
      </c>
      <c r="AT2026">
        <v>47.062318738063233</v>
      </c>
      <c r="AU2026">
        <v>0</v>
      </c>
      <c r="AV2026">
        <v>41.480575549999998</v>
      </c>
      <c r="AW2026">
        <v>58.244425280000002</v>
      </c>
      <c r="AX2026">
        <v>6.8848396200000002</v>
      </c>
      <c r="AY2026" t="s">
        <v>152</v>
      </c>
      <c r="AZ2026" t="s">
        <v>94</v>
      </c>
      <c r="BA2026">
        <v>0.5786616119309711</v>
      </c>
      <c r="BB2026">
        <v>0.40695245862726859</v>
      </c>
      <c r="BC2026">
        <v>2.1916168940984929E-2</v>
      </c>
      <c r="BE2026">
        <v>0.14040347118973751</v>
      </c>
      <c r="BF2026">
        <v>0.11437836246455339</v>
      </c>
      <c r="BG2026">
        <v>0.1003298288236657</v>
      </c>
      <c r="BH2026">
        <v>0.1417699793890782</v>
      </c>
      <c r="BI2026">
        <v>0</v>
      </c>
      <c r="BJ2026">
        <v>0.29849740591389179</v>
      </c>
      <c r="BK2026">
        <v>0.15088930824350649</v>
      </c>
      <c r="BM2026">
        <v>0</v>
      </c>
    </row>
    <row r="2027" spans="1:65" x14ac:dyDescent="0.35">
      <c r="A2027" t="s">
        <v>810</v>
      </c>
      <c r="B2027" t="s">
        <v>810</v>
      </c>
      <c r="C2027" t="s">
        <v>811</v>
      </c>
      <c r="D2027">
        <v>8.0714695575431403E-4</v>
      </c>
      <c r="E2027" t="s">
        <v>122</v>
      </c>
      <c r="F2027" t="s">
        <v>754</v>
      </c>
      <c r="G2027" t="s">
        <v>591</v>
      </c>
      <c r="H2027" t="s">
        <v>70</v>
      </c>
      <c r="I2027">
        <v>50823903457.370003</v>
      </c>
      <c r="J2027">
        <v>3.891365</v>
      </c>
      <c r="K2027">
        <v>42323.327499999643</v>
      </c>
      <c r="L2027" t="s">
        <v>812</v>
      </c>
      <c r="M2027" s="3">
        <v>46174</v>
      </c>
      <c r="N2027" t="s">
        <v>802</v>
      </c>
      <c r="O2027">
        <v>249.08</v>
      </c>
      <c r="P2027">
        <v>41022358.955167353</v>
      </c>
      <c r="Q2027" t="s">
        <v>757</v>
      </c>
      <c r="R2027" t="s">
        <v>704</v>
      </c>
      <c r="S2027" t="s">
        <v>602</v>
      </c>
      <c r="U2027" t="s">
        <v>92</v>
      </c>
      <c r="W2027">
        <v>5.8727359200000002</v>
      </c>
      <c r="X2027">
        <v>5.1509932300000001</v>
      </c>
      <c r="Y2027">
        <v>4.8486905299999998</v>
      </c>
      <c r="Z2027">
        <v>26.296466070000001</v>
      </c>
      <c r="AA2027">
        <v>34.187144320000002</v>
      </c>
      <c r="AB2027">
        <v>34.089551630000003</v>
      </c>
      <c r="AC2027">
        <v>5.76934039</v>
      </c>
      <c r="AE2027">
        <v>283.12655066999997</v>
      </c>
      <c r="AI2027">
        <v>94.57316204</v>
      </c>
      <c r="AJ2027">
        <v>24.28827004</v>
      </c>
      <c r="AK2027">
        <v>68.504479520000004</v>
      </c>
      <c r="AL2027">
        <v>1.78041246</v>
      </c>
      <c r="AM2027">
        <v>5.7939750400000003</v>
      </c>
      <c r="AN2027">
        <v>82.750379249999995</v>
      </c>
      <c r="AO2027">
        <v>1.5523108699999999</v>
      </c>
      <c r="AP2027">
        <v>0.19540136999999999</v>
      </c>
      <c r="AR2027">
        <v>5.7939750400000003</v>
      </c>
      <c r="AS2027">
        <v>126.37977892000001</v>
      </c>
      <c r="AT2027">
        <v>28.832142604512981</v>
      </c>
      <c r="AU2027">
        <v>0.19540136999999999</v>
      </c>
      <c r="AV2027">
        <v>53.477474360000002</v>
      </c>
      <c r="AW2027">
        <v>40.900286289999997</v>
      </c>
      <c r="AX2027">
        <v>126.37977892000001</v>
      </c>
      <c r="AY2027" t="s">
        <v>93</v>
      </c>
      <c r="AZ2027" t="s">
        <v>94</v>
      </c>
      <c r="BA2027">
        <v>0.60589742474947772</v>
      </c>
      <c r="BB2027">
        <v>0.46385389407758731</v>
      </c>
      <c r="BC2027">
        <v>1.740088778082577E-3</v>
      </c>
      <c r="BE2027">
        <v>1.0219081871034459E-2</v>
      </c>
      <c r="BF2027">
        <v>8.9631855155023268E-3</v>
      </c>
      <c r="BG2027">
        <v>8.4371519796482639E-3</v>
      </c>
      <c r="BH2027">
        <v>1.008203094759455E-2</v>
      </c>
      <c r="BI2027">
        <v>1.0039164469577561E-2</v>
      </c>
      <c r="BJ2027">
        <v>0.49266533359809511</v>
      </c>
      <c r="BK2027">
        <v>0.21991203507524909</v>
      </c>
      <c r="BM2027">
        <v>3.4001573115896149E-4</v>
      </c>
    </row>
    <row r="2028" spans="1:65" x14ac:dyDescent="0.35">
      <c r="A2028" t="s">
        <v>810</v>
      </c>
      <c r="B2028" t="s">
        <v>810</v>
      </c>
      <c r="C2028" t="s">
        <v>811</v>
      </c>
      <c r="D2028">
        <v>3.62654195035896E-8</v>
      </c>
      <c r="E2028" t="s">
        <v>76</v>
      </c>
      <c r="F2028" t="s">
        <v>754</v>
      </c>
      <c r="G2028" t="s">
        <v>591</v>
      </c>
      <c r="H2028" t="s">
        <v>70</v>
      </c>
      <c r="I2028">
        <v>13660103839.57</v>
      </c>
      <c r="J2028">
        <v>3.891365</v>
      </c>
      <c r="K2028">
        <v>0.51109999984419119</v>
      </c>
      <c r="L2028" t="s">
        <v>812</v>
      </c>
      <c r="M2028" s="3">
        <v>46174</v>
      </c>
      <c r="N2028" t="s">
        <v>802</v>
      </c>
      <c r="O2028">
        <v>249.08</v>
      </c>
      <c r="P2028">
        <v>495.38939620460059</v>
      </c>
      <c r="Q2028" t="s">
        <v>757</v>
      </c>
      <c r="R2028" t="s">
        <v>704</v>
      </c>
      <c r="S2028" t="s">
        <v>602</v>
      </c>
      <c r="U2028" t="s">
        <v>92</v>
      </c>
      <c r="W2028">
        <v>5.8727359200000002</v>
      </c>
      <c r="X2028">
        <v>5.1509932300000001</v>
      </c>
      <c r="Y2028">
        <v>4.8486905299999998</v>
      </c>
      <c r="Z2028">
        <v>26.296466070000001</v>
      </c>
      <c r="AA2028">
        <v>34.187144320000002</v>
      </c>
      <c r="AB2028">
        <v>34.089551630000003</v>
      </c>
      <c r="AC2028">
        <v>5.76934039</v>
      </c>
      <c r="AE2028">
        <v>283.12655066999997</v>
      </c>
      <c r="AI2028">
        <v>94.57316204</v>
      </c>
      <c r="AJ2028">
        <v>24.28827004</v>
      </c>
      <c r="AK2028">
        <v>68.504479520000004</v>
      </c>
      <c r="AL2028">
        <v>1.78041246</v>
      </c>
      <c r="AM2028">
        <v>5.7939750400000003</v>
      </c>
      <c r="AN2028">
        <v>82.750379249999995</v>
      </c>
      <c r="AO2028">
        <v>1.5523108699999999</v>
      </c>
      <c r="AP2028">
        <v>0.19540136999999999</v>
      </c>
      <c r="AR2028">
        <v>5.7939750400000003</v>
      </c>
      <c r="AS2028">
        <v>126.37977892000001</v>
      </c>
      <c r="AT2028">
        <v>28.832142604512981</v>
      </c>
      <c r="AU2028">
        <v>0.19540136999999999</v>
      </c>
      <c r="AV2028">
        <v>53.477474360000002</v>
      </c>
      <c r="AW2028">
        <v>40.900286289999997</v>
      </c>
      <c r="AX2028">
        <v>126.37977892000001</v>
      </c>
      <c r="AY2028" t="s">
        <v>93</v>
      </c>
      <c r="AZ2028" t="s">
        <v>94</v>
      </c>
      <c r="BA2028">
        <v>0.57964491438033405</v>
      </c>
      <c r="BB2028">
        <v>0.27812850864313721</v>
      </c>
      <c r="BC2028">
        <v>1.3039087463745491E-7</v>
      </c>
      <c r="BE2028">
        <v>7.6575117312359858E-7</v>
      </c>
      <c r="BF2028">
        <v>6.7164251251130911E-7</v>
      </c>
      <c r="BG2028">
        <v>6.3222499905304492E-7</v>
      </c>
      <c r="BH2028">
        <v>7.5548147309318298E-7</v>
      </c>
      <c r="BI2028">
        <v>7.5226933953329537E-7</v>
      </c>
      <c r="BJ2028">
        <v>3.6917118574947E-5</v>
      </c>
      <c r="BK2028">
        <v>1.647876990986699E-5</v>
      </c>
      <c r="BM2028">
        <v>2.5478555539656949E-8</v>
      </c>
    </row>
    <row r="2029" spans="1:65" x14ac:dyDescent="0.35">
      <c r="A2029" t="s">
        <v>650</v>
      </c>
      <c r="B2029" t="s">
        <v>650</v>
      </c>
      <c r="C2029" t="s">
        <v>651</v>
      </c>
      <c r="D2029">
        <v>2.7285690115001459E-8</v>
      </c>
      <c r="E2029" t="s">
        <v>67</v>
      </c>
      <c r="F2029" t="s">
        <v>590</v>
      </c>
      <c r="G2029" t="s">
        <v>591</v>
      </c>
      <c r="H2029" t="s">
        <v>81</v>
      </c>
      <c r="I2029">
        <v>22785495209.5</v>
      </c>
      <c r="J2029">
        <v>3.891365</v>
      </c>
      <c r="K2029">
        <v>1.620699999781231</v>
      </c>
      <c r="L2029" t="s">
        <v>652</v>
      </c>
      <c r="M2029" s="3">
        <v>46174</v>
      </c>
      <c r="N2029" t="s">
        <v>653</v>
      </c>
      <c r="O2029">
        <v>98.58</v>
      </c>
      <c r="P2029">
        <v>621.71796140326774</v>
      </c>
      <c r="Q2029" t="s">
        <v>594</v>
      </c>
      <c r="R2029" t="s">
        <v>614</v>
      </c>
      <c r="S2029" t="s">
        <v>602</v>
      </c>
      <c r="U2029" t="s">
        <v>92</v>
      </c>
      <c r="W2029">
        <v>6.4804119</v>
      </c>
      <c r="X2029">
        <v>4.9517627500000003</v>
      </c>
      <c r="Y2029">
        <v>5.6524687</v>
      </c>
      <c r="Z2029">
        <v>12.279559389999999</v>
      </c>
      <c r="AA2029">
        <v>20.778496610000001</v>
      </c>
      <c r="AB2029">
        <v>21.042406719999999</v>
      </c>
      <c r="AC2029">
        <v>0</v>
      </c>
      <c r="AE2029">
        <v>169.97828791000001</v>
      </c>
      <c r="AI2029">
        <v>54.113699570000001</v>
      </c>
      <c r="AJ2029">
        <v>24.859421869999998</v>
      </c>
      <c r="AK2029">
        <v>23.10452544</v>
      </c>
      <c r="AL2029">
        <v>6.1365154000000004</v>
      </c>
      <c r="AM2029">
        <v>6.2914152699999999</v>
      </c>
      <c r="AN2029">
        <v>35.474710780000002</v>
      </c>
      <c r="AO2029">
        <v>5.7013420899999998</v>
      </c>
      <c r="AP2029">
        <v>14.116599219999999</v>
      </c>
      <c r="AR2029">
        <v>6.2914152699999999</v>
      </c>
      <c r="AS2029">
        <v>98.824054419999996</v>
      </c>
      <c r="AT2029">
        <v>40.101860366414371</v>
      </c>
      <c r="AU2029">
        <v>14.116599219999999</v>
      </c>
      <c r="AV2029">
        <v>28.64371324</v>
      </c>
      <c r="AW2029">
        <v>17.202660340000001</v>
      </c>
      <c r="AX2029">
        <v>98.824054419999996</v>
      </c>
      <c r="AY2029" t="s">
        <v>152</v>
      </c>
      <c r="AZ2029" t="s">
        <v>94</v>
      </c>
      <c r="BA2029">
        <v>0.65823102542440226</v>
      </c>
      <c r="BB2029">
        <v>0.5409661471288153</v>
      </c>
      <c r="BC2029">
        <v>5.0438812594504492E-8</v>
      </c>
      <c r="BE2029">
        <v>3.2686428135929679E-7</v>
      </c>
      <c r="BF2029">
        <v>2.4976103335969818E-7</v>
      </c>
      <c r="BG2029">
        <v>2.8510380945560238E-7</v>
      </c>
      <c r="BH2029">
        <v>3.173315157577339E-7</v>
      </c>
      <c r="BI2029">
        <v>0</v>
      </c>
      <c r="BJ2029">
        <v>8.5735030090272198E-6</v>
      </c>
      <c r="BK2029">
        <v>4.984567960719493E-6</v>
      </c>
      <c r="BM2029">
        <v>7.1202450252930831E-7</v>
      </c>
    </row>
    <row r="2030" spans="1:65" x14ac:dyDescent="0.35">
      <c r="A2030" t="s">
        <v>1130</v>
      </c>
      <c r="B2030" t="s">
        <v>1130</v>
      </c>
      <c r="C2030" t="s">
        <v>1131</v>
      </c>
      <c r="D2030">
        <v>6.24869883878474E-3</v>
      </c>
      <c r="E2030" t="s">
        <v>76</v>
      </c>
      <c r="F2030" t="s">
        <v>431</v>
      </c>
      <c r="G2030" t="s">
        <v>591</v>
      </c>
      <c r="H2030" t="s">
        <v>70</v>
      </c>
      <c r="I2030">
        <v>13660103839.57</v>
      </c>
      <c r="J2030">
        <v>3.4075000000000002</v>
      </c>
      <c r="K2030">
        <v>300000</v>
      </c>
      <c r="L2030" t="s">
        <v>1132</v>
      </c>
      <c r="M2030" s="3">
        <v>46174</v>
      </c>
      <c r="N2030" t="s">
        <v>1133</v>
      </c>
      <c r="O2030">
        <v>83.5</v>
      </c>
      <c r="P2030">
        <v>85357875</v>
      </c>
      <c r="Q2030" t="s">
        <v>757</v>
      </c>
      <c r="R2030" t="s">
        <v>145</v>
      </c>
      <c r="S2030" t="s">
        <v>596</v>
      </c>
      <c r="U2030" t="s">
        <v>92</v>
      </c>
      <c r="W2030">
        <v>4.6623544600000004</v>
      </c>
      <c r="X2030">
        <v>5.1886952600000003</v>
      </c>
      <c r="Y2030">
        <v>5.33574971</v>
      </c>
      <c r="Z2030">
        <v>23.723480949999999</v>
      </c>
      <c r="AA2030">
        <v>33.589757820000003</v>
      </c>
      <c r="AB2030">
        <v>30.308721760000001</v>
      </c>
      <c r="AC2030">
        <v>0</v>
      </c>
      <c r="AE2030">
        <v>211.83729969000001</v>
      </c>
      <c r="AI2030">
        <v>88.103379599999997</v>
      </c>
      <c r="AJ2030">
        <v>38.113038109999998</v>
      </c>
      <c r="AK2030">
        <v>49.508922429999998</v>
      </c>
      <c r="AL2030">
        <v>0</v>
      </c>
      <c r="AM2030">
        <v>6.3575448300000001</v>
      </c>
      <c r="AN2030">
        <v>38.185138199999997</v>
      </c>
      <c r="AO2030">
        <v>11.91201191</v>
      </c>
      <c r="AP2030">
        <v>16.81661682</v>
      </c>
      <c r="AR2030">
        <v>6.3575448300000001</v>
      </c>
      <c r="AS2030">
        <v>20.496116310000001</v>
      </c>
      <c r="AT2030">
        <v>42.419183702341371</v>
      </c>
      <c r="AU2030">
        <v>16.81661682</v>
      </c>
      <c r="AV2030">
        <v>43.181943189999998</v>
      </c>
      <c r="AW2030">
        <v>30.422230420000002</v>
      </c>
      <c r="AX2030">
        <v>20.496116310000001</v>
      </c>
      <c r="AY2030" t="s">
        <v>644</v>
      </c>
      <c r="AZ2030" t="s">
        <v>94</v>
      </c>
      <c r="BA2030">
        <v>0.57964491438033405</v>
      </c>
      <c r="BB2030">
        <v>0.27812850864313721</v>
      </c>
      <c r="BC2030">
        <v>2.2466948351570669E-2</v>
      </c>
      <c r="BE2030">
        <v>0.1047488768495352</v>
      </c>
      <c r="BF2030">
        <v>0.1165741484184596</v>
      </c>
      <c r="BG2030">
        <v>0.1198780131514782</v>
      </c>
      <c r="BH2030">
        <v>0.14283463133840521</v>
      </c>
      <c r="BI2030">
        <v>0</v>
      </c>
      <c r="BJ2030">
        <v>4.7593376710714281</v>
      </c>
      <c r="BK2030">
        <v>0.46048518654455528</v>
      </c>
      <c r="BM2030">
        <v>0.37781806154309472</v>
      </c>
    </row>
    <row r="2031" spans="1:65" x14ac:dyDescent="0.35">
      <c r="A2031" t="s">
        <v>1130</v>
      </c>
      <c r="B2031" t="s">
        <v>1130</v>
      </c>
      <c r="C2031" t="s">
        <v>1131</v>
      </c>
      <c r="D2031">
        <v>9.2426476676505994E-3</v>
      </c>
      <c r="E2031" t="s">
        <v>122</v>
      </c>
      <c r="F2031" t="s">
        <v>431</v>
      </c>
      <c r="G2031" t="s">
        <v>591</v>
      </c>
      <c r="H2031" t="s">
        <v>70</v>
      </c>
      <c r="I2031">
        <v>50823903457.370003</v>
      </c>
      <c r="J2031">
        <v>3.4075000000000002</v>
      </c>
      <c r="K2031">
        <v>1650980.9999996829</v>
      </c>
      <c r="L2031" t="s">
        <v>1132</v>
      </c>
      <c r="M2031" s="3">
        <v>46174</v>
      </c>
      <c r="N2031" t="s">
        <v>1133</v>
      </c>
      <c r="O2031">
        <v>83.5</v>
      </c>
      <c r="P2031">
        <v>469747432.75115979</v>
      </c>
      <c r="Q2031" t="s">
        <v>757</v>
      </c>
      <c r="R2031" t="s">
        <v>145</v>
      </c>
      <c r="S2031" t="s">
        <v>596</v>
      </c>
      <c r="U2031" t="s">
        <v>92</v>
      </c>
      <c r="W2031">
        <v>4.6623544600000004</v>
      </c>
      <c r="X2031">
        <v>5.1886952600000003</v>
      </c>
      <c r="Y2031">
        <v>5.33574971</v>
      </c>
      <c r="Z2031">
        <v>23.723480949999999</v>
      </c>
      <c r="AA2031">
        <v>33.589757820000003</v>
      </c>
      <c r="AB2031">
        <v>30.308721760000001</v>
      </c>
      <c r="AC2031">
        <v>0</v>
      </c>
      <c r="AE2031">
        <v>211.83729969000001</v>
      </c>
      <c r="AI2031">
        <v>88.103379599999997</v>
      </c>
      <c r="AJ2031">
        <v>38.113038109999998</v>
      </c>
      <c r="AK2031">
        <v>49.508922429999998</v>
      </c>
      <c r="AL2031">
        <v>0</v>
      </c>
      <c r="AM2031">
        <v>6.3575448300000001</v>
      </c>
      <c r="AN2031">
        <v>38.185138199999997</v>
      </c>
      <c r="AO2031">
        <v>11.91201191</v>
      </c>
      <c r="AP2031">
        <v>16.81661682</v>
      </c>
      <c r="AR2031">
        <v>6.3575448300000001</v>
      </c>
      <c r="AS2031">
        <v>20.496116310000001</v>
      </c>
      <c r="AT2031">
        <v>42.419183702341371</v>
      </c>
      <c r="AU2031">
        <v>16.81661682</v>
      </c>
      <c r="AV2031">
        <v>43.181943189999998</v>
      </c>
      <c r="AW2031">
        <v>30.422230420000002</v>
      </c>
      <c r="AX2031">
        <v>20.496116310000001</v>
      </c>
      <c r="AY2031" t="s">
        <v>644</v>
      </c>
      <c r="AZ2031" t="s">
        <v>94</v>
      </c>
      <c r="BA2031">
        <v>0.60589742474947772</v>
      </c>
      <c r="BB2031">
        <v>0.46385389407758731</v>
      </c>
      <c r="BC2031">
        <v>1.9925773580127829E-2</v>
      </c>
      <c r="BE2031">
        <v>9.290101932025914E-2</v>
      </c>
      <c r="BF2031">
        <v>0.10338876692704251</v>
      </c>
      <c r="BG2031">
        <v>0.1063189406016927</v>
      </c>
      <c r="BH2031">
        <v>0.12667899880809219</v>
      </c>
      <c r="BI2031">
        <v>0</v>
      </c>
      <c r="BJ2031">
        <v>4.2210220694486216</v>
      </c>
      <c r="BK2031">
        <v>0.40840097286502502</v>
      </c>
      <c r="BM2031">
        <v>0.33508409913908921</v>
      </c>
    </row>
    <row r="2032" spans="1:65" x14ac:dyDescent="0.35">
      <c r="A2032" t="s">
        <v>1130</v>
      </c>
      <c r="B2032" t="s">
        <v>1130</v>
      </c>
      <c r="C2032" t="s">
        <v>1131</v>
      </c>
      <c r="D2032">
        <v>2.0905092228995378E-2</v>
      </c>
      <c r="E2032" t="s">
        <v>133</v>
      </c>
      <c r="F2032" t="s">
        <v>431</v>
      </c>
      <c r="G2032" t="s">
        <v>591</v>
      </c>
      <c r="H2032" t="s">
        <v>70</v>
      </c>
      <c r="I2032">
        <v>12940613237.889999</v>
      </c>
      <c r="J2032">
        <v>3.4075000000000002</v>
      </c>
      <c r="K2032">
        <v>950790.00000122399</v>
      </c>
      <c r="L2032" t="s">
        <v>1132</v>
      </c>
      <c r="M2032" s="3">
        <v>46174</v>
      </c>
      <c r="N2032" t="s">
        <v>1133</v>
      </c>
      <c r="O2032">
        <v>83.5</v>
      </c>
      <c r="P2032">
        <v>270524713.23784828</v>
      </c>
      <c r="Q2032" t="s">
        <v>757</v>
      </c>
      <c r="R2032" t="s">
        <v>145</v>
      </c>
      <c r="S2032" t="s">
        <v>596</v>
      </c>
      <c r="U2032" t="s">
        <v>92</v>
      </c>
      <c r="W2032">
        <v>4.6623544600000004</v>
      </c>
      <c r="X2032">
        <v>5.1886952600000003</v>
      </c>
      <c r="Y2032">
        <v>5.33574971</v>
      </c>
      <c r="Z2032">
        <v>23.723480949999999</v>
      </c>
      <c r="AA2032">
        <v>33.589757820000003</v>
      </c>
      <c r="AB2032">
        <v>30.308721760000001</v>
      </c>
      <c r="AC2032">
        <v>0</v>
      </c>
      <c r="AE2032">
        <v>211.83729969000001</v>
      </c>
      <c r="AI2032">
        <v>88.103379599999997</v>
      </c>
      <c r="AJ2032">
        <v>38.113038109999998</v>
      </c>
      <c r="AK2032">
        <v>49.508922429999998</v>
      </c>
      <c r="AL2032">
        <v>0</v>
      </c>
      <c r="AM2032">
        <v>6.3575448300000001</v>
      </c>
      <c r="AN2032">
        <v>38.185138199999997</v>
      </c>
      <c r="AO2032">
        <v>11.91201191</v>
      </c>
      <c r="AP2032">
        <v>16.81661682</v>
      </c>
      <c r="AR2032">
        <v>6.3575448300000001</v>
      </c>
      <c r="AS2032">
        <v>20.496116310000001</v>
      </c>
      <c r="AT2032">
        <v>42.419183702341371</v>
      </c>
      <c r="AU2032">
        <v>16.81661682</v>
      </c>
      <c r="AV2032">
        <v>43.181943189999998</v>
      </c>
      <c r="AW2032">
        <v>30.422230420000002</v>
      </c>
      <c r="AX2032">
        <v>20.496116310000001</v>
      </c>
      <c r="AY2032" t="s">
        <v>644</v>
      </c>
      <c r="AZ2032" t="s">
        <v>94</v>
      </c>
      <c r="BA2032">
        <v>0.80400569866377269</v>
      </c>
      <c r="BB2032">
        <v>0.73378663360217133</v>
      </c>
      <c r="BC2032">
        <v>2.8489333645084151E-2</v>
      </c>
      <c r="BE2032">
        <v>0.13282737178258619</v>
      </c>
      <c r="BF2032">
        <v>0.1478224704448067</v>
      </c>
      <c r="BG2032">
        <v>0.15201195373485099</v>
      </c>
      <c r="BH2032">
        <v>0.18112221582544979</v>
      </c>
      <c r="BI2032">
        <v>0</v>
      </c>
      <c r="BJ2032">
        <v>6.0351035093420924</v>
      </c>
      <c r="BK2032">
        <v>0.58392069598404117</v>
      </c>
      <c r="BM2032">
        <v>0.47909420736651409</v>
      </c>
    </row>
    <row r="2033" spans="1:65" x14ac:dyDescent="0.35">
      <c r="A2033" t="s">
        <v>1072</v>
      </c>
      <c r="B2033" t="s">
        <v>1072</v>
      </c>
      <c r="C2033" t="s">
        <v>1073</v>
      </c>
      <c r="D2033">
        <v>1.87514138397573E-2</v>
      </c>
      <c r="E2033" t="s">
        <v>133</v>
      </c>
      <c r="F2033" t="s">
        <v>754</v>
      </c>
      <c r="G2033" t="s">
        <v>591</v>
      </c>
      <c r="H2033" t="s">
        <v>70</v>
      </c>
      <c r="I2033">
        <v>12940613237.889999</v>
      </c>
      <c r="J2033">
        <v>3.4075000000000002</v>
      </c>
      <c r="K2033">
        <v>925191.2677011491</v>
      </c>
      <c r="L2033" t="s">
        <v>1074</v>
      </c>
      <c r="M2033" s="3">
        <v>46174</v>
      </c>
      <c r="N2033" t="s">
        <v>1075</v>
      </c>
      <c r="O2033">
        <v>76.97</v>
      </c>
      <c r="P2033">
        <v>242654794.16391751</v>
      </c>
      <c r="Q2033" t="s">
        <v>757</v>
      </c>
      <c r="R2033" t="s">
        <v>601</v>
      </c>
      <c r="S2033" t="s">
        <v>596</v>
      </c>
      <c r="U2033" t="s">
        <v>92</v>
      </c>
      <c r="W2033">
        <v>3.7816211700000002</v>
      </c>
      <c r="X2033">
        <v>5.4147503500000003</v>
      </c>
      <c r="Y2033">
        <v>6.3615106600000004</v>
      </c>
      <c r="Z2033">
        <v>37.384530990000002</v>
      </c>
      <c r="AA2033">
        <v>27.179074669999999</v>
      </c>
      <c r="AB2033">
        <v>31.88984043</v>
      </c>
      <c r="AC2033">
        <v>4.0250476700000002</v>
      </c>
      <c r="AE2033">
        <v>283.92864536000002</v>
      </c>
      <c r="AI2033">
        <v>96.468687970000005</v>
      </c>
      <c r="AJ2033">
        <v>29.264019569999999</v>
      </c>
      <c r="AK2033">
        <v>60.814609419999996</v>
      </c>
      <c r="AL2033">
        <v>6.3748170999999996</v>
      </c>
      <c r="AM2033">
        <v>6.1910267399999999</v>
      </c>
      <c r="AN2033">
        <v>65.892243359999995</v>
      </c>
      <c r="AO2033">
        <v>10.04796938</v>
      </c>
      <c r="AP2033">
        <v>53.571103569999998</v>
      </c>
      <c r="AR2033">
        <v>6.1910267399999999</v>
      </c>
      <c r="AS2033">
        <v>73.482587359999997</v>
      </c>
      <c r="AT2033">
        <v>37.051708283228407</v>
      </c>
      <c r="AU2033">
        <v>53.571103569999998</v>
      </c>
      <c r="AV2033">
        <v>29.945810720000001</v>
      </c>
      <c r="AW2033">
        <v>14.79720762</v>
      </c>
      <c r="AX2033">
        <v>73.482587359999997</v>
      </c>
      <c r="AY2033" t="s">
        <v>644</v>
      </c>
      <c r="AZ2033" t="s">
        <v>94</v>
      </c>
      <c r="BA2033">
        <v>0.80400569866377269</v>
      </c>
      <c r="BB2033">
        <v>0.73378663360217133</v>
      </c>
      <c r="BC2033">
        <v>2.5554313721560019E-2</v>
      </c>
      <c r="BE2033">
        <v>9.6636733754272855E-2</v>
      </c>
      <c r="BF2033">
        <v>0.1383702291678269</v>
      </c>
      <c r="BG2033">
        <v>0.16256403914868831</v>
      </c>
      <c r="BH2033">
        <v>0.158207439572527</v>
      </c>
      <c r="BI2033">
        <v>0.1028573309034142</v>
      </c>
      <c r="BJ2033">
        <v>7.2556016780669967</v>
      </c>
      <c r="BK2033">
        <v>1.877797090469381</v>
      </c>
      <c r="BM2033">
        <v>1.368972787037964</v>
      </c>
    </row>
    <row r="2034" spans="1:65" x14ac:dyDescent="0.35">
      <c r="A2034" t="s">
        <v>1072</v>
      </c>
      <c r="B2034" t="s">
        <v>1072</v>
      </c>
      <c r="C2034" t="s">
        <v>1073</v>
      </c>
      <c r="D2034">
        <v>1.0999368384783201E-2</v>
      </c>
      <c r="E2034" t="s">
        <v>122</v>
      </c>
      <c r="F2034" t="s">
        <v>754</v>
      </c>
      <c r="G2034" t="s">
        <v>591</v>
      </c>
      <c r="H2034" t="s">
        <v>70</v>
      </c>
      <c r="I2034">
        <v>50823903457.370003</v>
      </c>
      <c r="J2034">
        <v>3.4075000000000002</v>
      </c>
      <c r="K2034">
        <v>2131466.0212643682</v>
      </c>
      <c r="L2034" t="s">
        <v>1074</v>
      </c>
      <c r="M2034" s="3">
        <v>46174</v>
      </c>
      <c r="N2034" t="s">
        <v>1075</v>
      </c>
      <c r="O2034">
        <v>76.97</v>
      </c>
      <c r="P2034">
        <v>559030836.8802681</v>
      </c>
      <c r="Q2034" t="s">
        <v>757</v>
      </c>
      <c r="R2034" t="s">
        <v>601</v>
      </c>
      <c r="S2034" t="s">
        <v>596</v>
      </c>
      <c r="U2034" t="s">
        <v>92</v>
      </c>
      <c r="W2034">
        <v>3.7816211700000002</v>
      </c>
      <c r="X2034">
        <v>5.4147503500000003</v>
      </c>
      <c r="Y2034">
        <v>6.3615106600000004</v>
      </c>
      <c r="Z2034">
        <v>37.384530990000002</v>
      </c>
      <c r="AA2034">
        <v>27.179074669999999</v>
      </c>
      <c r="AB2034">
        <v>31.88984043</v>
      </c>
      <c r="AC2034">
        <v>4.0250476700000002</v>
      </c>
      <c r="AE2034">
        <v>283.92864536000002</v>
      </c>
      <c r="AI2034">
        <v>96.468687970000005</v>
      </c>
      <c r="AJ2034">
        <v>29.264019569999999</v>
      </c>
      <c r="AK2034">
        <v>60.814609419999996</v>
      </c>
      <c r="AL2034">
        <v>6.3748170999999996</v>
      </c>
      <c r="AM2034">
        <v>6.1910267399999999</v>
      </c>
      <c r="AN2034">
        <v>65.892243359999995</v>
      </c>
      <c r="AO2034">
        <v>10.04796938</v>
      </c>
      <c r="AP2034">
        <v>53.571103569999998</v>
      </c>
      <c r="AR2034">
        <v>6.1910267399999999</v>
      </c>
      <c r="AS2034">
        <v>73.482587359999997</v>
      </c>
      <c r="AT2034">
        <v>37.051708283228407</v>
      </c>
      <c r="AU2034">
        <v>53.571103569999998</v>
      </c>
      <c r="AV2034">
        <v>29.945810720000001</v>
      </c>
      <c r="AW2034">
        <v>14.79720762</v>
      </c>
      <c r="AX2034">
        <v>73.482587359999997</v>
      </c>
      <c r="AY2034" t="s">
        <v>644</v>
      </c>
      <c r="AZ2034" t="s">
        <v>94</v>
      </c>
      <c r="BA2034">
        <v>0.60589742474947772</v>
      </c>
      <c r="BB2034">
        <v>0.46385389407758731</v>
      </c>
      <c r="BC2034">
        <v>2.3713002144040152E-2</v>
      </c>
      <c r="BE2034">
        <v>8.9673590912157639E-2</v>
      </c>
      <c r="BF2034">
        <v>0.12839998665899219</v>
      </c>
      <c r="BG2034">
        <v>0.1508505159199143</v>
      </c>
      <c r="BH2034">
        <v>0.1468078303594299</v>
      </c>
      <c r="BI2034">
        <v>9.5445964028573818E-2</v>
      </c>
      <c r="BJ2034">
        <v>6.7328005761760963</v>
      </c>
      <c r="BK2034">
        <v>1.7424927516172981</v>
      </c>
      <c r="BM2034">
        <v>1.270331693814007</v>
      </c>
    </row>
    <row r="2035" spans="1:65" x14ac:dyDescent="0.35">
      <c r="A2035" t="s">
        <v>1072</v>
      </c>
      <c r="B2035" t="s">
        <v>1072</v>
      </c>
      <c r="C2035" t="s">
        <v>1073</v>
      </c>
      <c r="D2035">
        <v>2.1764320084142101E-3</v>
      </c>
      <c r="E2035" t="s">
        <v>76</v>
      </c>
      <c r="F2035" t="s">
        <v>754</v>
      </c>
      <c r="G2035" t="s">
        <v>591</v>
      </c>
      <c r="H2035" t="s">
        <v>70</v>
      </c>
      <c r="I2035">
        <v>13660103839.57</v>
      </c>
      <c r="J2035">
        <v>3.4075000000000002</v>
      </c>
      <c r="K2035">
        <v>113355.28</v>
      </c>
      <c r="L2035" t="s">
        <v>1074</v>
      </c>
      <c r="M2035" s="3">
        <v>46174</v>
      </c>
      <c r="N2035" t="s">
        <v>1075</v>
      </c>
      <c r="O2035">
        <v>76.97</v>
      </c>
      <c r="P2035">
        <v>29730287.234701999</v>
      </c>
      <c r="Q2035" t="s">
        <v>757</v>
      </c>
      <c r="R2035" t="s">
        <v>601</v>
      </c>
      <c r="S2035" t="s">
        <v>596</v>
      </c>
      <c r="U2035" t="s">
        <v>92</v>
      </c>
      <c r="W2035">
        <v>3.7816211700000002</v>
      </c>
      <c r="X2035">
        <v>5.4147503500000003</v>
      </c>
      <c r="Y2035">
        <v>6.3615106600000004</v>
      </c>
      <c r="Z2035">
        <v>37.384530990000002</v>
      </c>
      <c r="AA2035">
        <v>27.179074669999999</v>
      </c>
      <c r="AB2035">
        <v>31.88984043</v>
      </c>
      <c r="AC2035">
        <v>4.0250476700000002</v>
      </c>
      <c r="AE2035">
        <v>283.92864536000002</v>
      </c>
      <c r="AI2035">
        <v>96.468687970000005</v>
      </c>
      <c r="AJ2035">
        <v>29.264019569999999</v>
      </c>
      <c r="AK2035">
        <v>60.814609419999996</v>
      </c>
      <c r="AL2035">
        <v>6.3748170999999996</v>
      </c>
      <c r="AM2035">
        <v>6.1910267399999999</v>
      </c>
      <c r="AN2035">
        <v>65.892243359999995</v>
      </c>
      <c r="AO2035">
        <v>10.04796938</v>
      </c>
      <c r="AP2035">
        <v>53.571103569999998</v>
      </c>
      <c r="AR2035">
        <v>6.1910267399999999</v>
      </c>
      <c r="AS2035">
        <v>73.482587359999997</v>
      </c>
      <c r="AT2035">
        <v>37.051708283228407</v>
      </c>
      <c r="AU2035">
        <v>53.571103569999998</v>
      </c>
      <c r="AV2035">
        <v>29.945810720000001</v>
      </c>
      <c r="AW2035">
        <v>14.79720762</v>
      </c>
      <c r="AX2035">
        <v>73.482587359999997</v>
      </c>
      <c r="AY2035" t="s">
        <v>644</v>
      </c>
      <c r="AZ2035" t="s">
        <v>94</v>
      </c>
      <c r="BA2035">
        <v>0.57964491438033405</v>
      </c>
      <c r="BB2035">
        <v>0.27812850864313721</v>
      </c>
      <c r="BC2035">
        <v>7.8252747948494555E-3</v>
      </c>
      <c r="BE2035">
        <v>2.959222482527011E-2</v>
      </c>
      <c r="BF2035">
        <v>4.2371909434257268E-2</v>
      </c>
      <c r="BG2035">
        <v>4.9780569024864128E-2</v>
      </c>
      <c r="BH2035">
        <v>4.844648550276099E-2</v>
      </c>
      <c r="BI2035">
        <v>3.1497104080118528E-2</v>
      </c>
      <c r="BJ2035">
        <v>2.2218196720713581</v>
      </c>
      <c r="BK2035">
        <v>0.57502143872853118</v>
      </c>
      <c r="BM2035">
        <v>0.41920860649859071</v>
      </c>
    </row>
    <row r="2036" spans="1:65" x14ac:dyDescent="0.35">
      <c r="A2036" t="s">
        <v>1025</v>
      </c>
      <c r="B2036" t="s">
        <v>1025</v>
      </c>
      <c r="C2036" t="s">
        <v>1026</v>
      </c>
      <c r="D2036">
        <v>2.5184604413586699E-2</v>
      </c>
      <c r="E2036" t="s">
        <v>133</v>
      </c>
      <c r="F2036" t="s">
        <v>754</v>
      </c>
      <c r="G2036" t="s">
        <v>591</v>
      </c>
      <c r="H2036" t="s">
        <v>101</v>
      </c>
      <c r="I2036">
        <v>3675002840.23</v>
      </c>
      <c r="J2036">
        <v>3.4075000000000002</v>
      </c>
      <c r="K2036">
        <v>1110000</v>
      </c>
      <c r="L2036" t="s">
        <v>1027</v>
      </c>
      <c r="M2036" s="3">
        <v>46174</v>
      </c>
      <c r="N2036" t="s">
        <v>1028</v>
      </c>
      <c r="O2036">
        <v>24.47</v>
      </c>
      <c r="P2036">
        <v>92553492.75</v>
      </c>
      <c r="Q2036" t="s">
        <v>757</v>
      </c>
      <c r="R2036" t="s">
        <v>544</v>
      </c>
      <c r="S2036" t="s">
        <v>596</v>
      </c>
      <c r="U2036" t="s">
        <v>92</v>
      </c>
      <c r="W2036">
        <v>6.40638752</v>
      </c>
      <c r="X2036">
        <v>5.2189031200000002</v>
      </c>
      <c r="Y2036">
        <v>4.5778908300000003</v>
      </c>
      <c r="Z2036">
        <v>8.2020593999999996</v>
      </c>
      <c r="AA2036">
        <v>49.950691149999997</v>
      </c>
      <c r="AB2036">
        <v>37.585162240000002</v>
      </c>
      <c r="AC2036">
        <v>0</v>
      </c>
      <c r="AE2036">
        <v>13.619962810000001</v>
      </c>
      <c r="AI2036">
        <v>95.932559380000001</v>
      </c>
      <c r="AJ2036">
        <v>46.167961490000003</v>
      </c>
      <c r="AK2036">
        <v>41.911774270000002</v>
      </c>
      <c r="AL2036">
        <v>7.6581770300000001</v>
      </c>
      <c r="AM2036">
        <v>6.4687391200000004</v>
      </c>
      <c r="AN2036">
        <v>16.416450749999999</v>
      </c>
      <c r="AO2036">
        <v>40.532478380000001</v>
      </c>
      <c r="AP2036">
        <v>0</v>
      </c>
      <c r="AR2036">
        <v>6.4687391200000004</v>
      </c>
      <c r="AS2036">
        <v>6.8848396200000002</v>
      </c>
      <c r="AT2036">
        <v>47.062318738063233</v>
      </c>
      <c r="AU2036">
        <v>0</v>
      </c>
      <c r="AV2036">
        <v>41.480575549999998</v>
      </c>
      <c r="AW2036">
        <v>58.244425280000002</v>
      </c>
      <c r="AX2036">
        <v>6.8848396200000002</v>
      </c>
      <c r="AY2036" t="s">
        <v>152</v>
      </c>
      <c r="AZ2036" t="s">
        <v>94</v>
      </c>
      <c r="BA2036">
        <v>0.76796248992414184</v>
      </c>
      <c r="BB2036">
        <v>0.73252878203079186</v>
      </c>
      <c r="BC2036">
        <v>3.4380361606771742E-2</v>
      </c>
      <c r="BE2036">
        <v>0.22025391953070961</v>
      </c>
      <c r="BF2036">
        <v>0.1794277764563092</v>
      </c>
      <c r="BG2036">
        <v>0.1573895421317244</v>
      </c>
      <c r="BH2036">
        <v>0.22239759008547039</v>
      </c>
      <c r="BI2036">
        <v>0</v>
      </c>
      <c r="BJ2036">
        <v>0.46825924647858291</v>
      </c>
      <c r="BK2036">
        <v>0.2367032757402289</v>
      </c>
      <c r="BM2036">
        <v>0</v>
      </c>
    </row>
    <row r="2037" spans="1:65" x14ac:dyDescent="0.35">
      <c r="A2037" t="s">
        <v>761</v>
      </c>
      <c r="B2037" t="s">
        <v>761</v>
      </c>
      <c r="C2037" t="s">
        <v>762</v>
      </c>
      <c r="D2037">
        <v>1.9202800340646601E-3</v>
      </c>
      <c r="E2037" t="s">
        <v>133</v>
      </c>
      <c r="F2037" t="s">
        <v>754</v>
      </c>
      <c r="G2037" t="s">
        <v>591</v>
      </c>
      <c r="H2037" t="s">
        <v>70</v>
      </c>
      <c r="I2037">
        <v>12940613237.889999</v>
      </c>
      <c r="J2037">
        <v>3.4075000000000002</v>
      </c>
      <c r="K2037">
        <v>68199.939989328006</v>
      </c>
      <c r="L2037" t="s">
        <v>763</v>
      </c>
      <c r="M2037" s="3">
        <v>46174</v>
      </c>
      <c r="N2037" t="s">
        <v>764</v>
      </c>
      <c r="O2037">
        <v>106.93</v>
      </c>
      <c r="P2037">
        <v>24849601.22927301</v>
      </c>
      <c r="Q2037" t="s">
        <v>757</v>
      </c>
      <c r="R2037" t="s">
        <v>595</v>
      </c>
      <c r="S2037" t="s">
        <v>596</v>
      </c>
      <c r="U2037" t="s">
        <v>151</v>
      </c>
      <c r="W2037">
        <v>3.4863536900000001</v>
      </c>
      <c r="X2037">
        <v>5.1598391299999999</v>
      </c>
      <c r="Y2037">
        <v>6.4837023399999998</v>
      </c>
      <c r="Z2037">
        <v>38.011851819999997</v>
      </c>
      <c r="AA2037">
        <v>26.06858124</v>
      </c>
      <c r="AB2037">
        <v>33.639779519999998</v>
      </c>
      <c r="AC2037">
        <v>0</v>
      </c>
      <c r="AE2037">
        <v>1289.76611931</v>
      </c>
      <c r="AI2037">
        <v>97.761650599999996</v>
      </c>
      <c r="AJ2037">
        <v>25.29784939</v>
      </c>
      <c r="AK2037">
        <v>62.596647760000003</v>
      </c>
      <c r="AL2037">
        <v>9.8257154300000007</v>
      </c>
      <c r="AM2037">
        <v>5.69140669</v>
      </c>
      <c r="AN2037">
        <v>47.892604200000001</v>
      </c>
      <c r="AO2037">
        <v>7.9271841399999996</v>
      </c>
      <c r="AP2037">
        <v>33.615932780000001</v>
      </c>
      <c r="AR2037">
        <v>5.69140669</v>
      </c>
      <c r="AS2037">
        <v>467.13967572000001</v>
      </c>
      <c r="AT2037">
        <v>26.227629624389898</v>
      </c>
      <c r="AU2037">
        <v>33.615932780000001</v>
      </c>
      <c r="AV2037">
        <v>57.042956709999999</v>
      </c>
      <c r="AW2037">
        <v>7.0245859499999996</v>
      </c>
      <c r="AX2037">
        <v>467.13967572000001</v>
      </c>
      <c r="AY2037" t="s">
        <v>93</v>
      </c>
      <c r="AZ2037" t="s">
        <v>94</v>
      </c>
      <c r="BA2037">
        <v>0.80400569866377269</v>
      </c>
      <c r="BB2037">
        <v>0.73378663360217133</v>
      </c>
      <c r="BC2037">
        <v>2.616946052339455E-3</v>
      </c>
      <c r="BE2037">
        <v>9.12359952610459E-3</v>
      </c>
      <c r="BF2037">
        <v>1.3503020641960149E-2</v>
      </c>
      <c r="BG2037">
        <v>1.696749924320708E-2</v>
      </c>
      <c r="BH2037">
        <v>1.489410426965386E-2</v>
      </c>
      <c r="BI2037">
        <v>0</v>
      </c>
      <c r="BJ2037">
        <v>3.3752483543694831</v>
      </c>
      <c r="BK2037">
        <v>1.2224793302665871</v>
      </c>
      <c r="BM2037">
        <v>8.7971082584329466E-2</v>
      </c>
    </row>
    <row r="2038" spans="1:65" x14ac:dyDescent="0.35">
      <c r="A2038" t="s">
        <v>622</v>
      </c>
      <c r="B2038" t="s">
        <v>622</v>
      </c>
      <c r="C2038" t="s">
        <v>623</v>
      </c>
      <c r="D2038">
        <v>6.5928644788623157E-9</v>
      </c>
      <c r="E2038" t="s">
        <v>67</v>
      </c>
      <c r="F2038" t="s">
        <v>590</v>
      </c>
      <c r="G2038" t="s">
        <v>591</v>
      </c>
      <c r="H2038" t="s">
        <v>81</v>
      </c>
      <c r="I2038">
        <v>22785495209.5</v>
      </c>
      <c r="J2038">
        <v>3.4075000000000002</v>
      </c>
      <c r="K2038">
        <v>1.8839999999999999</v>
      </c>
      <c r="L2038" t="s">
        <v>624</v>
      </c>
      <c r="M2038" s="3">
        <v>46174</v>
      </c>
      <c r="N2038" t="s">
        <v>625</v>
      </c>
      <c r="O2038">
        <v>23.4</v>
      </c>
      <c r="P2038">
        <v>150.22168199999999</v>
      </c>
      <c r="AZ2038" t="s">
        <v>73</v>
      </c>
      <c r="BA2038">
        <v>0.65823102542440226</v>
      </c>
      <c r="BB2038">
        <v>0.11726487829558679</v>
      </c>
      <c r="BC2038">
        <v>5.6221987134492538E-8</v>
      </c>
    </row>
    <row r="2039" spans="1:65" x14ac:dyDescent="0.35">
      <c r="A2039" t="s">
        <v>1103</v>
      </c>
      <c r="B2039" t="s">
        <v>1103</v>
      </c>
      <c r="C2039" t="s">
        <v>1104</v>
      </c>
      <c r="D2039">
        <v>9.43534144130091E-4</v>
      </c>
      <c r="E2039" t="s">
        <v>122</v>
      </c>
      <c r="F2039" t="s">
        <v>590</v>
      </c>
      <c r="G2039" t="s">
        <v>591</v>
      </c>
      <c r="H2039" t="s">
        <v>70</v>
      </c>
      <c r="I2039">
        <v>50823903457.370003</v>
      </c>
      <c r="J2039">
        <v>3.4075000000000002</v>
      </c>
      <c r="K2039">
        <v>999999.99999999907</v>
      </c>
      <c r="L2039" t="s">
        <v>1105</v>
      </c>
      <c r="M2039" s="3">
        <v>46174</v>
      </c>
      <c r="N2039" t="s">
        <v>1106</v>
      </c>
      <c r="O2039">
        <v>14.0731</v>
      </c>
      <c r="P2039">
        <v>47954088.249999963</v>
      </c>
      <c r="Q2039" t="s">
        <v>594</v>
      </c>
      <c r="R2039" t="s">
        <v>601</v>
      </c>
      <c r="S2039" t="s">
        <v>649</v>
      </c>
      <c r="U2039" t="s">
        <v>151</v>
      </c>
      <c r="W2039">
        <v>4.7065224099999998</v>
      </c>
      <c r="X2039">
        <v>4.61574594</v>
      </c>
      <c r="Y2039">
        <v>6.2617017300000004</v>
      </c>
      <c r="Z2039">
        <v>8.09914661</v>
      </c>
      <c r="AA2039">
        <v>10.91424063</v>
      </c>
      <c r="AB2039">
        <v>11.388326790000001</v>
      </c>
      <c r="AC2039">
        <v>0</v>
      </c>
      <c r="AE2039">
        <v>237.33091476000001</v>
      </c>
      <c r="AI2039">
        <v>31.351686579999999</v>
      </c>
      <c r="AJ2039">
        <v>9.4277811099999997</v>
      </c>
      <c r="AK2039">
        <v>18.125633059999998</v>
      </c>
      <c r="AL2039">
        <v>2.84829986</v>
      </c>
      <c r="AM2039">
        <v>5.5881175499999998</v>
      </c>
      <c r="AN2039">
        <v>23.630945059999998</v>
      </c>
      <c r="AO2039">
        <v>4.9403028500000001</v>
      </c>
      <c r="AP2039">
        <v>11.308647560000001</v>
      </c>
      <c r="AR2039">
        <v>5.5881175499999998</v>
      </c>
      <c r="AS2039">
        <v>107.13290702</v>
      </c>
      <c r="AU2039">
        <v>11.308647560000001</v>
      </c>
      <c r="AV2039">
        <v>21.79084641</v>
      </c>
      <c r="AW2039">
        <v>21.501774229999999</v>
      </c>
      <c r="AX2039">
        <v>107.13290702</v>
      </c>
      <c r="AY2039" t="s">
        <v>93</v>
      </c>
      <c r="AZ2039" t="s">
        <v>94</v>
      </c>
      <c r="BA2039">
        <v>0.60589742474947772</v>
      </c>
      <c r="BB2039">
        <v>0.46385389407758731</v>
      </c>
      <c r="BC2039">
        <v>2.0341192694013888E-3</v>
      </c>
      <c r="BE2039">
        <v>9.5736279260504632E-3</v>
      </c>
      <c r="BF2039">
        <v>9.3889777592152269E-3</v>
      </c>
      <c r="BG2039">
        <v>1.273704814823701E-2</v>
      </c>
      <c r="BH2039">
        <v>1.136689758813508E-2</v>
      </c>
      <c r="BI2039">
        <v>0</v>
      </c>
      <c r="BJ2039">
        <v>0.48275938693797449</v>
      </c>
      <c r="BK2039">
        <v>0.21792111055636931</v>
      </c>
      <c r="BM2039">
        <v>2.3003137912664999E-2</v>
      </c>
    </row>
    <row r="2040" spans="1:65" x14ac:dyDescent="0.35">
      <c r="A2040" t="s">
        <v>1103</v>
      </c>
      <c r="B2040" t="s">
        <v>1103</v>
      </c>
      <c r="C2040" t="s">
        <v>1104</v>
      </c>
      <c r="D2040">
        <v>5.48964789342298E-3</v>
      </c>
      <c r="E2040" t="s">
        <v>76</v>
      </c>
      <c r="F2040" t="s">
        <v>590</v>
      </c>
      <c r="G2040" t="s">
        <v>591</v>
      </c>
      <c r="H2040" t="s">
        <v>70</v>
      </c>
      <c r="I2040">
        <v>13660103839.57</v>
      </c>
      <c r="J2040">
        <v>3.4075000000000002</v>
      </c>
      <c r="K2040">
        <v>1563769.91</v>
      </c>
      <c r="L2040" t="s">
        <v>1105</v>
      </c>
      <c r="M2040" s="3">
        <v>46174</v>
      </c>
      <c r="N2040" t="s">
        <v>1106</v>
      </c>
      <c r="O2040">
        <v>14.0731</v>
      </c>
      <c r="P2040">
        <v>74989160.266834557</v>
      </c>
      <c r="Q2040" t="s">
        <v>594</v>
      </c>
      <c r="R2040" t="s">
        <v>601</v>
      </c>
      <c r="S2040" t="s">
        <v>649</v>
      </c>
      <c r="U2040" t="s">
        <v>151</v>
      </c>
      <c r="W2040">
        <v>4.7065224099999998</v>
      </c>
      <c r="X2040">
        <v>4.61574594</v>
      </c>
      <c r="Y2040">
        <v>6.2617017300000004</v>
      </c>
      <c r="Z2040">
        <v>8.09914661</v>
      </c>
      <c r="AA2040">
        <v>10.91424063</v>
      </c>
      <c r="AB2040">
        <v>11.388326790000001</v>
      </c>
      <c r="AC2040">
        <v>0</v>
      </c>
      <c r="AE2040">
        <v>237.33091476000001</v>
      </c>
      <c r="AI2040">
        <v>31.351686579999999</v>
      </c>
      <c r="AJ2040">
        <v>9.4277811099999997</v>
      </c>
      <c r="AK2040">
        <v>18.125633059999998</v>
      </c>
      <c r="AL2040">
        <v>2.84829986</v>
      </c>
      <c r="AM2040">
        <v>5.5881175499999998</v>
      </c>
      <c r="AN2040">
        <v>23.630945059999998</v>
      </c>
      <c r="AO2040">
        <v>4.9403028500000001</v>
      </c>
      <c r="AP2040">
        <v>11.308647560000001</v>
      </c>
      <c r="AR2040">
        <v>5.5881175499999998</v>
      </c>
      <c r="AS2040">
        <v>107.13290702</v>
      </c>
      <c r="AU2040">
        <v>11.308647560000001</v>
      </c>
      <c r="AV2040">
        <v>21.79084641</v>
      </c>
      <c r="AW2040">
        <v>21.501774229999999</v>
      </c>
      <c r="AX2040">
        <v>107.13290702</v>
      </c>
      <c r="AY2040" t="s">
        <v>93</v>
      </c>
      <c r="AZ2040" t="s">
        <v>94</v>
      </c>
      <c r="BA2040">
        <v>0.57964491438033405</v>
      </c>
      <c r="BB2040">
        <v>0.27812850864313721</v>
      </c>
      <c r="BC2040">
        <v>1.9737810842205581E-2</v>
      </c>
      <c r="BE2040">
        <v>9.2896449053181521E-2</v>
      </c>
      <c r="BF2040">
        <v>9.1104720259398378E-2</v>
      </c>
      <c r="BG2040">
        <v>0.12359228429705139</v>
      </c>
      <c r="BH2040">
        <v>0.11029720716590929</v>
      </c>
      <c r="BI2040">
        <v>0</v>
      </c>
      <c r="BJ2040">
        <v>4.6843927025404959</v>
      </c>
      <c r="BK2040">
        <v>2.114569053736358</v>
      </c>
      <c r="BM2040">
        <v>0.22320794642044969</v>
      </c>
    </row>
    <row r="2041" spans="1:65" x14ac:dyDescent="0.35">
      <c r="A2041" t="s">
        <v>924</v>
      </c>
      <c r="B2041" t="s">
        <v>924</v>
      </c>
      <c r="C2041" t="s">
        <v>925</v>
      </c>
      <c r="D2041">
        <v>7.3635769695239802E-9</v>
      </c>
      <c r="E2041" t="s">
        <v>122</v>
      </c>
      <c r="F2041" t="s">
        <v>754</v>
      </c>
      <c r="G2041" t="s">
        <v>591</v>
      </c>
      <c r="H2041" t="s">
        <v>70</v>
      </c>
      <c r="I2041">
        <v>50823903457.370003</v>
      </c>
      <c r="J2041">
        <v>3.4075000000000002</v>
      </c>
      <c r="K2041">
        <v>1</v>
      </c>
      <c r="L2041" t="s">
        <v>926</v>
      </c>
      <c r="M2041" s="3">
        <v>46174</v>
      </c>
      <c r="N2041" t="s">
        <v>593</v>
      </c>
      <c r="O2041">
        <v>109.83</v>
      </c>
      <c r="P2041">
        <v>374.24572499999999</v>
      </c>
      <c r="Q2041" t="s">
        <v>757</v>
      </c>
      <c r="R2041" t="s">
        <v>595</v>
      </c>
      <c r="S2041" t="s">
        <v>596</v>
      </c>
      <c r="U2041" t="s">
        <v>120</v>
      </c>
      <c r="W2041">
        <v>4.4014434900000001</v>
      </c>
      <c r="X2041">
        <v>6.3735925399999998</v>
      </c>
      <c r="Y2041">
        <v>6.4398279900000004</v>
      </c>
      <c r="Z2041">
        <v>42.370359290000003</v>
      </c>
      <c r="AA2041">
        <v>23.014483999999999</v>
      </c>
      <c r="AB2041">
        <v>33.25529555</v>
      </c>
      <c r="AC2041">
        <v>0</v>
      </c>
      <c r="AE2041">
        <v>328.14278459000002</v>
      </c>
      <c r="AI2041">
        <v>98.780581729999994</v>
      </c>
      <c r="AJ2041">
        <v>43.197813619999998</v>
      </c>
      <c r="AK2041">
        <v>54.636826849999999</v>
      </c>
      <c r="AL2041">
        <v>0.80549837999999996</v>
      </c>
      <c r="AM2041">
        <v>7.2470607899999999</v>
      </c>
      <c r="AN2041">
        <v>90.467819079999998</v>
      </c>
      <c r="AO2041">
        <v>3.87959224</v>
      </c>
      <c r="AP2041">
        <v>24.94115012</v>
      </c>
      <c r="AR2041">
        <v>7.2470607899999999</v>
      </c>
      <c r="AS2041">
        <v>243.5435075</v>
      </c>
      <c r="AT2041">
        <v>78.830020513546017</v>
      </c>
      <c r="AU2041">
        <v>24.94115012</v>
      </c>
      <c r="AV2041">
        <v>72.981654059999997</v>
      </c>
      <c r="AW2041">
        <v>0.65529868999999996</v>
      </c>
      <c r="AX2041">
        <v>243.5435075</v>
      </c>
      <c r="AY2041" t="s">
        <v>93</v>
      </c>
      <c r="AZ2041" t="s">
        <v>94</v>
      </c>
      <c r="BA2041">
        <v>0.60589742474947772</v>
      </c>
      <c r="BB2041">
        <v>0.46385389407758731</v>
      </c>
      <c r="BC2041">
        <v>1.5874776656056921E-8</v>
      </c>
      <c r="BE2041">
        <v>6.987193236800569E-8</v>
      </c>
      <c r="BF2041">
        <v>1.011793580692105E-7</v>
      </c>
      <c r="BG2041">
        <v>1.0223083104467401E-7</v>
      </c>
      <c r="BH2041">
        <v>1.150454714541174E-7</v>
      </c>
      <c r="BI2041">
        <v>0</v>
      </c>
      <c r="BJ2041">
        <v>5.2091934166628463E-6</v>
      </c>
      <c r="BK2041">
        <v>3.8661987875952231E-6</v>
      </c>
      <c r="BM2041">
        <v>3.9593518770018718E-7</v>
      </c>
    </row>
    <row r="2042" spans="1:65" x14ac:dyDescent="0.35">
      <c r="A2042" t="s">
        <v>930</v>
      </c>
      <c r="B2042" t="s">
        <v>930</v>
      </c>
      <c r="C2042" t="s">
        <v>931</v>
      </c>
      <c r="D2042">
        <v>6.5878637259894999E-9</v>
      </c>
      <c r="E2042" t="s">
        <v>122</v>
      </c>
      <c r="F2042" t="s">
        <v>754</v>
      </c>
      <c r="G2042" t="s">
        <v>591</v>
      </c>
      <c r="H2042" t="s">
        <v>70</v>
      </c>
      <c r="I2042">
        <v>50823903457.370003</v>
      </c>
      <c r="J2042">
        <v>3.4075000000000002</v>
      </c>
      <c r="K2042">
        <v>2</v>
      </c>
      <c r="L2042" t="s">
        <v>932</v>
      </c>
      <c r="M2042" s="3">
        <v>46174</v>
      </c>
      <c r="N2042" t="s">
        <v>593</v>
      </c>
      <c r="O2042">
        <v>49.13</v>
      </c>
      <c r="P2042">
        <v>334.82094999999998</v>
      </c>
      <c r="Q2042" t="s">
        <v>757</v>
      </c>
      <c r="R2042" t="s">
        <v>601</v>
      </c>
      <c r="S2042" t="s">
        <v>596</v>
      </c>
      <c r="U2042" t="s">
        <v>92</v>
      </c>
      <c r="W2042">
        <v>5.0142125200000001</v>
      </c>
      <c r="X2042">
        <v>6.6912385099999998</v>
      </c>
      <c r="Y2042">
        <v>5.8570899599999997</v>
      </c>
      <c r="Z2042">
        <v>40.91857177</v>
      </c>
      <c r="AA2042">
        <v>25.38528123</v>
      </c>
      <c r="AB2042">
        <v>33.012329710000003</v>
      </c>
      <c r="AC2042">
        <v>0</v>
      </c>
      <c r="AE2042">
        <v>439.25973585000003</v>
      </c>
      <c r="AI2042">
        <v>99.56750959</v>
      </c>
      <c r="AJ2042">
        <v>32.175032199999997</v>
      </c>
      <c r="AK2042">
        <v>66.847950229999995</v>
      </c>
      <c r="AL2042">
        <v>0.29320028999999997</v>
      </c>
      <c r="AM2042">
        <v>6.4559467899999996</v>
      </c>
      <c r="AN2042">
        <v>83.911783909999997</v>
      </c>
      <c r="AO2042">
        <v>1.7700017699999999</v>
      </c>
      <c r="AP2042">
        <v>38.856638859999997</v>
      </c>
      <c r="AR2042">
        <v>6.4559467899999996</v>
      </c>
      <c r="AS2042">
        <v>209.02418713</v>
      </c>
      <c r="AT2042">
        <v>46.473792176557971</v>
      </c>
      <c r="AU2042">
        <v>38.856638859999997</v>
      </c>
      <c r="AV2042">
        <v>58.716158720000003</v>
      </c>
      <c r="AW2042">
        <v>1.7286017199999999</v>
      </c>
      <c r="AX2042">
        <v>209.02418713</v>
      </c>
      <c r="AY2042" t="s">
        <v>93</v>
      </c>
      <c r="AZ2042" t="s">
        <v>94</v>
      </c>
      <c r="BA2042">
        <v>0.60589742474947772</v>
      </c>
      <c r="BB2042">
        <v>0.46385389407758731</v>
      </c>
      <c r="BC2042">
        <v>1.420245428593421E-8</v>
      </c>
      <c r="BE2042">
        <v>7.1214124095258958E-8</v>
      </c>
      <c r="BF2042">
        <v>9.5032009054557504E-8</v>
      </c>
      <c r="BG2042">
        <v>8.3185052405504202E-8</v>
      </c>
      <c r="BH2042">
        <v>9.1690289157398665E-8</v>
      </c>
      <c r="BI2042">
        <v>0</v>
      </c>
      <c r="BJ2042">
        <v>6.2385663180611599E-6</v>
      </c>
      <c r="BK2042">
        <v>2.9686564623683821E-6</v>
      </c>
      <c r="BM2042">
        <v>5.5185963711420458E-7</v>
      </c>
    </row>
    <row r="2043" spans="1:65" x14ac:dyDescent="0.35">
      <c r="A2043" t="s">
        <v>626</v>
      </c>
      <c r="B2043" t="s">
        <v>626</v>
      </c>
      <c r="C2043" t="s">
        <v>627</v>
      </c>
      <c r="D2043">
        <v>2.1772785088611601E-5</v>
      </c>
      <c r="E2043" t="s">
        <v>67</v>
      </c>
      <c r="F2043" t="s">
        <v>590</v>
      </c>
      <c r="G2043" t="s">
        <v>591</v>
      </c>
      <c r="H2043" t="s">
        <v>81</v>
      </c>
      <c r="I2043">
        <v>22785495209.5</v>
      </c>
      <c r="J2043">
        <v>3.891365</v>
      </c>
      <c r="K2043">
        <v>76.375999999993752</v>
      </c>
      <c r="L2043" t="s">
        <v>628</v>
      </c>
      <c r="M2043" s="3">
        <v>46174</v>
      </c>
      <c r="N2043" t="s">
        <v>625</v>
      </c>
      <c r="O2043">
        <v>1669.22</v>
      </c>
      <c r="P2043">
        <v>496103.69033403217</v>
      </c>
      <c r="Q2043" t="s">
        <v>594</v>
      </c>
      <c r="R2043" t="s">
        <v>601</v>
      </c>
      <c r="S2043" t="s">
        <v>602</v>
      </c>
      <c r="U2043" t="s">
        <v>120</v>
      </c>
      <c r="W2043">
        <v>7.3394341000000001</v>
      </c>
      <c r="X2043">
        <v>5.2038419100000004</v>
      </c>
      <c r="Y2043">
        <v>6.4189643900000002</v>
      </c>
      <c r="Z2043">
        <v>19.206542500000001</v>
      </c>
      <c r="AA2043">
        <v>37.499377899999999</v>
      </c>
      <c r="AB2043">
        <v>31.012319990000002</v>
      </c>
      <c r="AC2043">
        <v>0</v>
      </c>
      <c r="AE2043">
        <v>226.92715471</v>
      </c>
      <c r="AI2043">
        <v>90.547742299999996</v>
      </c>
      <c r="AJ2043">
        <v>65.108590000000007</v>
      </c>
      <c r="AK2043">
        <v>20.154169069999998</v>
      </c>
      <c r="AL2043">
        <v>2.4554813200000001</v>
      </c>
      <c r="AM2043">
        <v>7.8442739399999999</v>
      </c>
      <c r="AN2043">
        <v>62.3074704</v>
      </c>
      <c r="AO2043">
        <v>6.4781120000000003</v>
      </c>
      <c r="AP2043">
        <v>48.939182289999998</v>
      </c>
      <c r="AR2043">
        <v>7.8442739399999999</v>
      </c>
      <c r="AS2043">
        <v>44.519856140000002</v>
      </c>
      <c r="AT2043">
        <v>92.637759071938888</v>
      </c>
      <c r="AU2043">
        <v>48.939182289999998</v>
      </c>
      <c r="AV2043">
        <v>30.081705639999999</v>
      </c>
      <c r="AW2043">
        <v>6.0540906200000002</v>
      </c>
      <c r="AX2043">
        <v>44.519856140000002</v>
      </c>
      <c r="AY2043" t="s">
        <v>152</v>
      </c>
      <c r="AZ2043" t="s">
        <v>94</v>
      </c>
      <c r="BA2043">
        <v>0.65823102542440226</v>
      </c>
      <c r="BB2043">
        <v>0.5409661471288153</v>
      </c>
      <c r="BC2043">
        <v>4.0247962287789982E-5</v>
      </c>
      <c r="BE2043">
        <v>2.9539726687051969E-4</v>
      </c>
      <c r="BF2043">
        <v>2.0944403294530101E-4</v>
      </c>
      <c r="BG2043">
        <v>2.5835023669538678E-4</v>
      </c>
      <c r="BH2043">
        <v>3.1571604171221372E-4</v>
      </c>
      <c r="BI2043">
        <v>0</v>
      </c>
      <c r="BJ2043">
        <v>9.1333555648435618E-3</v>
      </c>
      <c r="BK2043">
        <v>1.7918334909805551E-3</v>
      </c>
      <c r="BM2043">
        <v>1.9697023632031991E-3</v>
      </c>
    </row>
    <row r="2044" spans="1:65" x14ac:dyDescent="0.35">
      <c r="A2044" t="s">
        <v>1137</v>
      </c>
      <c r="B2044" t="s">
        <v>1137</v>
      </c>
      <c r="D2044">
        <v>1.5466578821544199E-3</v>
      </c>
      <c r="E2044" t="s">
        <v>122</v>
      </c>
      <c r="F2044" t="s">
        <v>744</v>
      </c>
      <c r="G2044" t="s">
        <v>591</v>
      </c>
      <c r="H2044" t="s">
        <v>81</v>
      </c>
      <c r="I2044">
        <v>14820337880.49</v>
      </c>
      <c r="J2044">
        <v>3.4075000000000002</v>
      </c>
      <c r="K2044">
        <v>0</v>
      </c>
      <c r="M2044" s="3">
        <v>46174</v>
      </c>
      <c r="N2044" t="s">
        <v>969</v>
      </c>
      <c r="O2044">
        <v>0.964646</v>
      </c>
      <c r="P2044">
        <v>0</v>
      </c>
      <c r="AZ2044" t="s">
        <v>73</v>
      </c>
      <c r="BA2044">
        <v>0.61054167726613329</v>
      </c>
      <c r="BB2044">
        <v>0.1199876628347962</v>
      </c>
      <c r="BC2044">
        <v>1.289014091627004E-2</v>
      </c>
    </row>
    <row r="2045" spans="1:65" x14ac:dyDescent="0.35">
      <c r="A2045" t="s">
        <v>948</v>
      </c>
      <c r="B2045" t="s">
        <v>948</v>
      </c>
      <c r="C2045" t="s">
        <v>949</v>
      </c>
      <c r="D2045">
        <v>2.8398294913313301E-3</v>
      </c>
      <c r="E2045" t="s">
        <v>122</v>
      </c>
      <c r="F2045" t="s">
        <v>754</v>
      </c>
      <c r="G2045" t="s">
        <v>591</v>
      </c>
      <c r="H2045" t="s">
        <v>98</v>
      </c>
      <c r="I2045">
        <v>22634607692.759998</v>
      </c>
      <c r="J2045">
        <v>2.0953800000000002E-2</v>
      </c>
      <c r="K2045">
        <v>47299.9978988453</v>
      </c>
      <c r="L2045" t="s">
        <v>950</v>
      </c>
      <c r="M2045" s="3">
        <v>46174</v>
      </c>
      <c r="N2045" t="s">
        <v>648</v>
      </c>
      <c r="O2045">
        <v>64854.68</v>
      </c>
      <c r="P2045">
        <v>64278426.450614832</v>
      </c>
      <c r="Q2045" t="s">
        <v>757</v>
      </c>
      <c r="R2045" t="s">
        <v>776</v>
      </c>
      <c r="S2045" t="s">
        <v>649</v>
      </c>
      <c r="U2045" t="s">
        <v>120</v>
      </c>
      <c r="W2045">
        <v>5.7289024800000004</v>
      </c>
      <c r="X2045">
        <v>5.6216442400000002</v>
      </c>
      <c r="Y2045">
        <v>6.2455955899999998</v>
      </c>
      <c r="Z2045">
        <v>20.28976888</v>
      </c>
      <c r="AA2045">
        <v>39.874833289999998</v>
      </c>
      <c r="AB2045">
        <v>38.464120440000002</v>
      </c>
      <c r="AC2045">
        <v>0</v>
      </c>
      <c r="AE2045">
        <v>41.15052755</v>
      </c>
      <c r="AI2045">
        <v>99.895323169999998</v>
      </c>
      <c r="AJ2045">
        <v>53.311725709999997</v>
      </c>
      <c r="AK2045">
        <v>44.097352100000002</v>
      </c>
      <c r="AL2045">
        <v>1.2196448</v>
      </c>
      <c r="AM2045">
        <v>7.4340692400000004</v>
      </c>
      <c r="AN2045">
        <v>47.293308320000001</v>
      </c>
      <c r="AO2045">
        <v>11.88659876</v>
      </c>
      <c r="AP2045">
        <v>36.490782850000002</v>
      </c>
      <c r="AR2045">
        <v>7.4340692400000004</v>
      </c>
      <c r="AS2045">
        <v>27.004424870000001</v>
      </c>
      <c r="AT2045">
        <v>84.321991936054332</v>
      </c>
      <c r="AU2045">
        <v>36.490782850000002</v>
      </c>
      <c r="AV2045">
        <v>41.734676880000002</v>
      </c>
      <c r="AW2045">
        <v>20.40326288</v>
      </c>
      <c r="AX2045">
        <v>27.004424870000001</v>
      </c>
      <c r="AY2045" t="s">
        <v>152</v>
      </c>
      <c r="AZ2045" t="s">
        <v>94</v>
      </c>
      <c r="BA2045">
        <v>0.61894322320384987</v>
      </c>
      <c r="BB2045">
        <v>0.47998002006166213</v>
      </c>
      <c r="BC2045">
        <v>5.9165577162284856E-3</v>
      </c>
      <c r="BE2045">
        <v>3.3895382173564512E-2</v>
      </c>
      <c r="BF2045">
        <v>3.3260782606063417E-2</v>
      </c>
      <c r="BG2045">
        <v>3.6952426780457098E-2</v>
      </c>
      <c r="BH2045">
        <v>4.3984099724898827E-2</v>
      </c>
      <c r="BI2045">
        <v>0</v>
      </c>
      <c r="BJ2045">
        <v>0.2434694713028254</v>
      </c>
      <c r="BK2045">
        <v>0.1597732383369109</v>
      </c>
      <c r="BM2045">
        <v>0.2158998228423856</v>
      </c>
    </row>
    <row r="2046" spans="1:65" x14ac:dyDescent="0.35">
      <c r="A2046" t="s">
        <v>948</v>
      </c>
      <c r="B2046" t="s">
        <v>948</v>
      </c>
      <c r="C2046" t="s">
        <v>949</v>
      </c>
      <c r="D2046">
        <v>4.9774221370679503E-3</v>
      </c>
      <c r="E2046" t="s">
        <v>133</v>
      </c>
      <c r="F2046" t="s">
        <v>754</v>
      </c>
      <c r="G2046" t="s">
        <v>591</v>
      </c>
      <c r="H2046" t="s">
        <v>98</v>
      </c>
      <c r="I2046">
        <v>3194371942.5700002</v>
      </c>
      <c r="J2046">
        <v>2.0953800000000002E-2</v>
      </c>
      <c r="K2046">
        <v>11699.999480264099</v>
      </c>
      <c r="L2046" t="s">
        <v>950</v>
      </c>
      <c r="M2046" s="3">
        <v>46174</v>
      </c>
      <c r="N2046" t="s">
        <v>648</v>
      </c>
      <c r="O2046">
        <v>64854.68</v>
      </c>
      <c r="P2046">
        <v>15899737.62097666</v>
      </c>
      <c r="Q2046" t="s">
        <v>757</v>
      </c>
      <c r="R2046" t="s">
        <v>776</v>
      </c>
      <c r="S2046" t="s">
        <v>649</v>
      </c>
      <c r="U2046" t="s">
        <v>120</v>
      </c>
      <c r="W2046">
        <v>5.7289024800000004</v>
      </c>
      <c r="X2046">
        <v>5.6216442400000002</v>
      </c>
      <c r="Y2046">
        <v>6.2455955899999998</v>
      </c>
      <c r="Z2046">
        <v>20.28976888</v>
      </c>
      <c r="AA2046">
        <v>39.874833289999998</v>
      </c>
      <c r="AB2046">
        <v>38.464120440000002</v>
      </c>
      <c r="AC2046">
        <v>0</v>
      </c>
      <c r="AE2046">
        <v>41.15052755</v>
      </c>
      <c r="AI2046">
        <v>99.895323169999998</v>
      </c>
      <c r="AJ2046">
        <v>53.311725709999997</v>
      </c>
      <c r="AK2046">
        <v>44.097352100000002</v>
      </c>
      <c r="AL2046">
        <v>1.2196448</v>
      </c>
      <c r="AM2046">
        <v>7.4340692400000004</v>
      </c>
      <c r="AN2046">
        <v>47.293308320000001</v>
      </c>
      <c r="AO2046">
        <v>11.88659876</v>
      </c>
      <c r="AP2046">
        <v>36.490782850000002</v>
      </c>
      <c r="AR2046">
        <v>7.4340692400000004</v>
      </c>
      <c r="AS2046">
        <v>27.004424870000001</v>
      </c>
      <c r="AT2046">
        <v>84.321991936054332</v>
      </c>
      <c r="AU2046">
        <v>36.490782850000002</v>
      </c>
      <c r="AV2046">
        <v>41.734676880000002</v>
      </c>
      <c r="AW2046">
        <v>20.40326288</v>
      </c>
      <c r="AX2046">
        <v>27.004424870000001</v>
      </c>
      <c r="AY2046" t="s">
        <v>152</v>
      </c>
      <c r="AZ2046" t="s">
        <v>94</v>
      </c>
      <c r="BA2046">
        <v>0.83699079613982252</v>
      </c>
      <c r="BB2046">
        <v>0.76103723807075419</v>
      </c>
      <c r="BC2046">
        <v>6.5403135195931054E-3</v>
      </c>
      <c r="BE2046">
        <v>3.746881834237447E-2</v>
      </c>
      <c r="BF2046">
        <v>3.6767315825214711E-2</v>
      </c>
      <c r="BG2046">
        <v>4.0848153275188079E-2</v>
      </c>
      <c r="BH2046">
        <v>4.8621143555963253E-2</v>
      </c>
      <c r="BI2046">
        <v>0</v>
      </c>
      <c r="BJ2046">
        <v>0.26913735167365349</v>
      </c>
      <c r="BK2046">
        <v>0.1766174050660973</v>
      </c>
      <c r="BM2046">
        <v>0.23866116041439131</v>
      </c>
    </row>
    <row r="2047" spans="1:65" x14ac:dyDescent="0.35">
      <c r="A2047" t="s">
        <v>975</v>
      </c>
      <c r="B2047" t="s">
        <v>975</v>
      </c>
      <c r="C2047" t="s">
        <v>976</v>
      </c>
      <c r="D2047">
        <v>1.114216062973254E-5</v>
      </c>
      <c r="E2047" t="s">
        <v>67</v>
      </c>
      <c r="F2047" t="s">
        <v>754</v>
      </c>
      <c r="G2047" t="s">
        <v>591</v>
      </c>
      <c r="H2047" t="s">
        <v>81</v>
      </c>
      <c r="I2047">
        <v>22785495209.5</v>
      </c>
      <c r="J2047">
        <v>3.4075000000000002</v>
      </c>
      <c r="K2047">
        <v>3639.7719999992869</v>
      </c>
      <c r="L2047" t="s">
        <v>977</v>
      </c>
      <c r="M2047" s="3">
        <v>46174</v>
      </c>
      <c r="N2047" t="s">
        <v>978</v>
      </c>
      <c r="O2047">
        <v>20.47</v>
      </c>
      <c r="P2047">
        <v>253879.64765225031</v>
      </c>
      <c r="Q2047" t="s">
        <v>757</v>
      </c>
      <c r="R2047" t="s">
        <v>601</v>
      </c>
      <c r="S2047" t="s">
        <v>602</v>
      </c>
      <c r="U2047" t="s">
        <v>151</v>
      </c>
      <c r="W2047">
        <v>5.5145922000000001</v>
      </c>
      <c r="X2047">
        <v>3.90546748</v>
      </c>
      <c r="Y2047">
        <v>5.1949702899999997</v>
      </c>
      <c r="Z2047">
        <v>17.558556129999999</v>
      </c>
      <c r="AA2047">
        <v>41.932092769999997</v>
      </c>
      <c r="AB2047">
        <v>37.550577330000003</v>
      </c>
      <c r="AC2047">
        <v>0</v>
      </c>
      <c r="AE2047">
        <v>43.940046959999997</v>
      </c>
      <c r="AI2047">
        <v>97.443653789999999</v>
      </c>
      <c r="AJ2047">
        <v>25.653830469999999</v>
      </c>
      <c r="AK2047">
        <v>60.093892339999996</v>
      </c>
      <c r="AL2047">
        <v>11.29350341</v>
      </c>
      <c r="AM2047">
        <v>5.3738607199999997</v>
      </c>
      <c r="AN2047">
        <v>47.05952619</v>
      </c>
      <c r="AO2047">
        <v>4.5117903899999998</v>
      </c>
      <c r="AP2047">
        <v>4.5349812399999996</v>
      </c>
      <c r="AR2047">
        <v>5.3738607199999997</v>
      </c>
      <c r="AS2047">
        <v>8.8096979799999993</v>
      </c>
      <c r="AT2047">
        <v>20.90966966117281</v>
      </c>
      <c r="AU2047">
        <v>4.5349812399999996</v>
      </c>
      <c r="AV2047">
        <v>64.161203439999994</v>
      </c>
      <c r="AW2047">
        <v>28.44164168</v>
      </c>
      <c r="AX2047">
        <v>8.8096979799999993</v>
      </c>
      <c r="AY2047" t="s">
        <v>152</v>
      </c>
      <c r="AZ2047" t="s">
        <v>94</v>
      </c>
      <c r="BA2047">
        <v>0.65823102542440226</v>
      </c>
      <c r="BB2047">
        <v>0.5409661471288153</v>
      </c>
      <c r="BC2047">
        <v>2.0596779833395671E-5</v>
      </c>
      <c r="BE2047">
        <v>1.135828414143611E-4</v>
      </c>
      <c r="BF2047">
        <v>8.0440053832046618E-5</v>
      </c>
      <c r="BG2047">
        <v>1.069996593041617E-4</v>
      </c>
      <c r="BH2047">
        <v>1.106842261051732E-4</v>
      </c>
      <c r="BI2047">
        <v>0</v>
      </c>
      <c r="BJ2047">
        <v>9.0502347310418682E-4</v>
      </c>
      <c r="BK2047">
        <v>1.814514096927706E-4</v>
      </c>
      <c r="BM2047">
        <v>9.3406010148859705E-5</v>
      </c>
    </row>
    <row r="2048" spans="1:65" x14ac:dyDescent="0.35">
      <c r="A2048" t="s">
        <v>1137</v>
      </c>
      <c r="B2048" t="s">
        <v>1137</v>
      </c>
      <c r="D2048">
        <v>7.6439766346708604E-3</v>
      </c>
      <c r="E2048" t="s">
        <v>76</v>
      </c>
      <c r="F2048" t="s">
        <v>744</v>
      </c>
      <c r="G2048" t="s">
        <v>591</v>
      </c>
      <c r="H2048" t="s">
        <v>81</v>
      </c>
      <c r="I2048">
        <v>1893918873.9200001</v>
      </c>
      <c r="J2048">
        <v>3.4075000000000002</v>
      </c>
      <c r="K2048">
        <v>0</v>
      </c>
      <c r="M2048" s="3">
        <v>46174</v>
      </c>
      <c r="N2048" t="s">
        <v>969</v>
      </c>
      <c r="O2048">
        <v>0.964646</v>
      </c>
      <c r="P2048">
        <v>0</v>
      </c>
      <c r="AZ2048" t="s">
        <v>73</v>
      </c>
      <c r="BA2048">
        <v>0.63778761842698506</v>
      </c>
      <c r="BB2048">
        <v>0.27692863376197202</v>
      </c>
      <c r="BC2048">
        <v>2.7602695072843471E-2</v>
      </c>
    </row>
    <row r="2049" spans="1:65" x14ac:dyDescent="0.35">
      <c r="A2049" t="s">
        <v>887</v>
      </c>
      <c r="B2049" t="s">
        <v>887</v>
      </c>
      <c r="C2049" t="s">
        <v>888</v>
      </c>
      <c r="D2049">
        <v>2.6227876980518499E-8</v>
      </c>
      <c r="E2049" t="s">
        <v>122</v>
      </c>
      <c r="F2049" t="s">
        <v>754</v>
      </c>
      <c r="G2049" t="s">
        <v>591</v>
      </c>
      <c r="H2049" t="s">
        <v>101</v>
      </c>
      <c r="I2049">
        <v>13368957884.120001</v>
      </c>
      <c r="J2049">
        <v>3.4075000000000002</v>
      </c>
      <c r="K2049">
        <v>0.63199999989623923</v>
      </c>
      <c r="L2049" t="s">
        <v>889</v>
      </c>
      <c r="M2049" s="3">
        <v>46174</v>
      </c>
      <c r="N2049" t="s">
        <v>879</v>
      </c>
      <c r="O2049">
        <v>162.82</v>
      </c>
      <c r="P2049">
        <v>350.63938274243259</v>
      </c>
      <c r="Q2049" t="s">
        <v>757</v>
      </c>
      <c r="R2049" t="s">
        <v>544</v>
      </c>
      <c r="S2049" t="s">
        <v>602</v>
      </c>
      <c r="U2049" t="s">
        <v>92</v>
      </c>
      <c r="W2049">
        <v>5.5930679899999998</v>
      </c>
      <c r="X2049">
        <v>5.2278431400000001</v>
      </c>
      <c r="Y2049">
        <v>5.20964676</v>
      </c>
      <c r="Z2049">
        <v>20.0658542</v>
      </c>
      <c r="AA2049">
        <v>29.946526840000001</v>
      </c>
      <c r="AB2049">
        <v>32.617666849999999</v>
      </c>
      <c r="AC2049">
        <v>2.7866083599999998</v>
      </c>
      <c r="AE2049">
        <v>162.08723701</v>
      </c>
      <c r="AI2049">
        <v>83.14337664</v>
      </c>
      <c r="AJ2049">
        <v>28.334485010000002</v>
      </c>
      <c r="AK2049">
        <v>42.292626869999999</v>
      </c>
      <c r="AL2049">
        <v>12.002936010000001</v>
      </c>
      <c r="AM2049">
        <v>5.89732491</v>
      </c>
      <c r="AN2049">
        <v>17.13975142</v>
      </c>
      <c r="AO2049">
        <v>12.63703791</v>
      </c>
      <c r="AP2049">
        <v>5.3842161500000003</v>
      </c>
      <c r="AR2049">
        <v>5.89732491</v>
      </c>
      <c r="AS2049">
        <v>35.208965880000001</v>
      </c>
      <c r="AT2049">
        <v>30.603381198274029</v>
      </c>
      <c r="AU2049">
        <v>5.3842161500000003</v>
      </c>
      <c r="AV2049">
        <v>54.760364279999997</v>
      </c>
      <c r="AW2049">
        <v>22.485467459999999</v>
      </c>
      <c r="AX2049">
        <v>35.208965880000001</v>
      </c>
      <c r="AY2049" t="s">
        <v>152</v>
      </c>
      <c r="AZ2049" t="s">
        <v>94</v>
      </c>
      <c r="BA2049">
        <v>0.5786616119309711</v>
      </c>
      <c r="BB2049">
        <v>0.40695245862726859</v>
      </c>
      <c r="BC2049">
        <v>6.4449486480534695E-8</v>
      </c>
      <c r="BE2049">
        <v>3.6047035980621642E-7</v>
      </c>
      <c r="BF2049">
        <v>3.3693180577378611E-7</v>
      </c>
      <c r="BG2049">
        <v>3.3575905842698138E-7</v>
      </c>
      <c r="BH2049">
        <v>3.8007956205836549E-7</v>
      </c>
      <c r="BI2049">
        <v>1.7959547782436489E-7</v>
      </c>
      <c r="BJ2049">
        <v>1.044643919034322E-5</v>
      </c>
      <c r="BK2049">
        <v>2.269199770476667E-6</v>
      </c>
      <c r="BM2049">
        <v>3.4700996596770159E-7</v>
      </c>
    </row>
    <row r="2050" spans="1:65" x14ac:dyDescent="0.35">
      <c r="A2050" t="s">
        <v>979</v>
      </c>
      <c r="B2050" t="s">
        <v>979</v>
      </c>
      <c r="C2050" t="s">
        <v>980</v>
      </c>
      <c r="D2050">
        <v>1.3828706930728209E-6</v>
      </c>
      <c r="E2050" t="s">
        <v>67</v>
      </c>
      <c r="F2050" t="s">
        <v>754</v>
      </c>
      <c r="G2050" t="s">
        <v>591</v>
      </c>
      <c r="H2050" t="s">
        <v>81</v>
      </c>
      <c r="I2050">
        <v>22785495209.5</v>
      </c>
      <c r="J2050">
        <v>3.891365</v>
      </c>
      <c r="K2050">
        <v>3.2855988686724</v>
      </c>
      <c r="L2050" t="s">
        <v>981</v>
      </c>
      <c r="M2050" s="3">
        <v>46174</v>
      </c>
      <c r="N2050" t="s">
        <v>982</v>
      </c>
      <c r="O2050">
        <v>2464.4699999999998</v>
      </c>
      <c r="P2050">
        <v>31509.3935523687</v>
      </c>
      <c r="Q2050" t="s">
        <v>757</v>
      </c>
      <c r="R2050" t="s">
        <v>614</v>
      </c>
      <c r="S2050" t="s">
        <v>602</v>
      </c>
      <c r="U2050" t="s">
        <v>120</v>
      </c>
      <c r="W2050">
        <v>5.6719621</v>
      </c>
      <c r="X2050">
        <v>4.7975448399999996</v>
      </c>
      <c r="Y2050">
        <v>6.9940750700000001</v>
      </c>
      <c r="Z2050">
        <v>18.70587664</v>
      </c>
      <c r="AA2050">
        <v>36.193433169999999</v>
      </c>
      <c r="AB2050">
        <v>38.943002489999998</v>
      </c>
      <c r="AC2050">
        <v>0</v>
      </c>
      <c r="AE2050">
        <v>31.541170139999998</v>
      </c>
      <c r="AI2050">
        <v>95.443003309999995</v>
      </c>
      <c r="AJ2050">
        <v>53.165339639999999</v>
      </c>
      <c r="AK2050">
        <v>37.822246999999997</v>
      </c>
      <c r="AL2050">
        <v>2.8547256700000001</v>
      </c>
      <c r="AM2050">
        <v>7.1701020099999999</v>
      </c>
      <c r="AN2050">
        <v>43.979025280000002</v>
      </c>
      <c r="AO2050">
        <v>13.26967786</v>
      </c>
      <c r="AP2050">
        <v>60.518708599999997</v>
      </c>
      <c r="AR2050">
        <v>7.1701020099999999</v>
      </c>
      <c r="AS2050">
        <v>46.504731210000003</v>
      </c>
      <c r="AT2050">
        <v>76.372639173799257</v>
      </c>
      <c r="AU2050">
        <v>60.518708599999997</v>
      </c>
      <c r="AV2050">
        <v>29.189627770000001</v>
      </c>
      <c r="AW2050">
        <v>4.5361391299999996</v>
      </c>
      <c r="AX2050">
        <v>46.504731210000003</v>
      </c>
      <c r="AY2050" t="s">
        <v>152</v>
      </c>
      <c r="AZ2050" t="s">
        <v>94</v>
      </c>
      <c r="BA2050">
        <v>0.65823102542440226</v>
      </c>
      <c r="BB2050">
        <v>0.5409661471288153</v>
      </c>
      <c r="BC2050">
        <v>2.5562980242154238E-6</v>
      </c>
      <c r="BE2050">
        <v>1.4499225509654769E-5</v>
      </c>
      <c r="BF2050">
        <v>1.2263954395576899E-5</v>
      </c>
      <c r="BG2050">
        <v>1.787894028265535E-5</v>
      </c>
      <c r="BH2050">
        <v>1.8328917601586042E-5</v>
      </c>
      <c r="BI2050">
        <v>0</v>
      </c>
      <c r="BJ2050">
        <v>8.0628630910324528E-5</v>
      </c>
      <c r="BK2050">
        <v>1.1887995250879241E-4</v>
      </c>
      <c r="BM2050">
        <v>1.5470385522224899E-4</v>
      </c>
    </row>
    <row r="2051" spans="1:65" x14ac:dyDescent="0.35">
      <c r="A2051" t="s">
        <v>983</v>
      </c>
      <c r="B2051" t="s">
        <v>983</v>
      </c>
      <c r="C2051" t="s">
        <v>984</v>
      </c>
      <c r="D2051">
        <v>7.3815634237291185E-8</v>
      </c>
      <c r="E2051" t="s">
        <v>67</v>
      </c>
      <c r="F2051" t="s">
        <v>754</v>
      </c>
      <c r="G2051" t="s">
        <v>591</v>
      </c>
      <c r="H2051" t="s">
        <v>81</v>
      </c>
      <c r="I2051">
        <v>22785495209.5</v>
      </c>
      <c r="J2051">
        <v>3.891365</v>
      </c>
      <c r="K2051">
        <v>1</v>
      </c>
      <c r="L2051" t="s">
        <v>985</v>
      </c>
      <c r="M2051" s="3">
        <v>46174</v>
      </c>
      <c r="N2051" t="s">
        <v>982</v>
      </c>
      <c r="O2051">
        <v>432.22</v>
      </c>
      <c r="P2051">
        <v>1681.9257803</v>
      </c>
      <c r="Q2051" t="s">
        <v>757</v>
      </c>
      <c r="R2051" t="s">
        <v>834</v>
      </c>
      <c r="S2051" t="s">
        <v>615</v>
      </c>
      <c r="U2051" t="s">
        <v>92</v>
      </c>
      <c r="W2051">
        <v>6.0981520199999997</v>
      </c>
      <c r="X2051">
        <v>4.9795307600000003</v>
      </c>
      <c r="Y2051">
        <v>6.5336613300000002</v>
      </c>
      <c r="Z2051">
        <v>21.34278802</v>
      </c>
      <c r="AA2051">
        <v>33.939878669999999</v>
      </c>
      <c r="AB2051">
        <v>41.58241099</v>
      </c>
      <c r="AC2051">
        <v>0</v>
      </c>
      <c r="AE2051">
        <v>37.771270190000003</v>
      </c>
      <c r="AI2051">
        <v>98.001250810000002</v>
      </c>
      <c r="AJ2051">
        <v>49.323918210000002</v>
      </c>
      <c r="AK2051">
        <v>43.679660640000002</v>
      </c>
      <c r="AL2051">
        <v>3.8614988399999999</v>
      </c>
      <c r="AM2051">
        <v>6.8280481899999996</v>
      </c>
      <c r="AN2051">
        <v>50.076171619999997</v>
      </c>
      <c r="AO2051">
        <v>7.9492115200000004</v>
      </c>
      <c r="AP2051">
        <v>55.118048340000001</v>
      </c>
      <c r="AR2051">
        <v>6.8280481899999996</v>
      </c>
      <c r="AS2051">
        <v>57.776871210000003</v>
      </c>
      <c r="AT2051">
        <v>62.371082973756813</v>
      </c>
      <c r="AU2051">
        <v>55.118048340000001</v>
      </c>
      <c r="AV2051">
        <v>36.500562250000002</v>
      </c>
      <c r="AW2051">
        <v>5.4404976999999999</v>
      </c>
      <c r="AX2051">
        <v>57.776871210000003</v>
      </c>
      <c r="AY2051" t="s">
        <v>152</v>
      </c>
      <c r="AZ2051" t="s">
        <v>94</v>
      </c>
      <c r="BA2051">
        <v>0.65823102542440226</v>
      </c>
      <c r="BB2051">
        <v>0.5409661471288153</v>
      </c>
      <c r="BC2051">
        <v>1.3645148523446171E-7</v>
      </c>
      <c r="BE2051">
        <v>8.3210190031453282E-7</v>
      </c>
      <c r="BF2051">
        <v>6.7946436797268789E-7</v>
      </c>
      <c r="BG2051">
        <v>8.9152779249746846E-7</v>
      </c>
      <c r="BH2051">
        <v>9.3169731677797797E-7</v>
      </c>
      <c r="BI2051">
        <v>0</v>
      </c>
      <c r="BJ2051">
        <v>5.1539459166176488E-6</v>
      </c>
      <c r="BK2051">
        <v>7.8837398888047112E-6</v>
      </c>
      <c r="BM2051">
        <v>7.5209395592178563E-6</v>
      </c>
    </row>
    <row r="2052" spans="1:65" x14ac:dyDescent="0.35">
      <c r="A2052" t="s">
        <v>1137</v>
      </c>
      <c r="B2052" t="s">
        <v>1137</v>
      </c>
      <c r="D2052">
        <v>1.78839842154154E-3</v>
      </c>
      <c r="E2052" t="s">
        <v>133</v>
      </c>
      <c r="F2052" t="s">
        <v>744</v>
      </c>
      <c r="G2052" t="s">
        <v>591</v>
      </c>
      <c r="H2052" t="s">
        <v>81</v>
      </c>
      <c r="I2052">
        <v>6071238455.0900002</v>
      </c>
      <c r="J2052">
        <v>3.4075000000000002</v>
      </c>
      <c r="K2052">
        <v>0</v>
      </c>
      <c r="M2052" s="3">
        <v>46174</v>
      </c>
      <c r="N2052" t="s">
        <v>969</v>
      </c>
      <c r="O2052">
        <v>0.964646</v>
      </c>
      <c r="P2052">
        <v>0</v>
      </c>
      <c r="AZ2052" t="s">
        <v>73</v>
      </c>
      <c r="BA2052">
        <v>0.80846808715157892</v>
      </c>
      <c r="BB2052">
        <v>8.8257918852956946E-2</v>
      </c>
      <c r="BC2052">
        <v>2.0263319652043012E-2</v>
      </c>
    </row>
    <row r="2053" spans="1:65" x14ac:dyDescent="0.35">
      <c r="A2053" t="s">
        <v>1119</v>
      </c>
      <c r="B2053" t="s">
        <v>1119</v>
      </c>
      <c r="C2053" t="s">
        <v>1120</v>
      </c>
      <c r="D2053">
        <v>2.09438848909224E-4</v>
      </c>
      <c r="E2053" t="s">
        <v>122</v>
      </c>
      <c r="F2053" t="s">
        <v>754</v>
      </c>
      <c r="G2053" t="s">
        <v>591</v>
      </c>
      <c r="H2053" t="s">
        <v>98</v>
      </c>
      <c r="I2053">
        <v>22634607692.759998</v>
      </c>
      <c r="J2053">
        <v>2.0953800000000002E-2</v>
      </c>
      <c r="K2053">
        <v>69999.682066392517</v>
      </c>
      <c r="L2053" t="s">
        <v>1121</v>
      </c>
      <c r="M2053" s="3">
        <v>46174</v>
      </c>
      <c r="N2053" t="s">
        <v>1118</v>
      </c>
      <c r="O2053">
        <v>3232</v>
      </c>
      <c r="P2053">
        <v>4740566.1806835309</v>
      </c>
      <c r="Q2053" t="s">
        <v>757</v>
      </c>
      <c r="R2053" t="s">
        <v>776</v>
      </c>
      <c r="S2053" t="s">
        <v>649</v>
      </c>
      <c r="U2053" t="s">
        <v>120</v>
      </c>
      <c r="W2053">
        <v>5.3431078699999999</v>
      </c>
      <c r="X2053">
        <v>5.1551215900000003</v>
      </c>
      <c r="Y2053">
        <v>6.60627502</v>
      </c>
      <c r="Z2053">
        <v>20.794248620000001</v>
      </c>
      <c r="AA2053">
        <v>38.522866430000001</v>
      </c>
      <c r="AB2053">
        <v>39.105189680000002</v>
      </c>
      <c r="AC2053">
        <v>0</v>
      </c>
      <c r="AE2053">
        <v>45.176063220000003</v>
      </c>
      <c r="AI2053">
        <v>99.999695130000006</v>
      </c>
      <c r="AJ2053">
        <v>61.269216180000001</v>
      </c>
      <c r="AK2053">
        <v>34.957195140000003</v>
      </c>
      <c r="AL2053">
        <v>2.19589341</v>
      </c>
      <c r="AM2053">
        <v>7.4038944100000004</v>
      </c>
      <c r="AN2053">
        <v>41.283576140000001</v>
      </c>
      <c r="AO2053">
        <v>18.967443110000001</v>
      </c>
      <c r="AP2053">
        <v>45.907862260000002</v>
      </c>
      <c r="AR2053">
        <v>7.4038944100000004</v>
      </c>
      <c r="AS2053">
        <v>12.386843580000001</v>
      </c>
      <c r="AT2053">
        <v>83.50569427742802</v>
      </c>
      <c r="AU2053">
        <v>45.907862260000002</v>
      </c>
      <c r="AV2053">
        <v>49.98895005</v>
      </c>
      <c r="AW2053">
        <v>2.52549242</v>
      </c>
      <c r="AX2053">
        <v>12.386843580000001</v>
      </c>
      <c r="AY2053" t="s">
        <v>152</v>
      </c>
      <c r="AZ2053" t="s">
        <v>94</v>
      </c>
      <c r="BA2053">
        <v>0.61894322320384987</v>
      </c>
      <c r="BB2053">
        <v>0.47998002006166213</v>
      </c>
      <c r="BC2053">
        <v>4.3634909820270811E-4</v>
      </c>
      <c r="BE2053">
        <v>2.3314603006742919E-3</v>
      </c>
      <c r="BF2053">
        <v>2.2494326569218112E-3</v>
      </c>
      <c r="BG2053">
        <v>2.8826421474560781E-3</v>
      </c>
      <c r="BH2053">
        <v>3.2306826489915722E-3</v>
      </c>
      <c r="BI2053">
        <v>0</v>
      </c>
      <c r="BJ2053">
        <v>1.9712534446395528E-2</v>
      </c>
      <c r="BK2053">
        <v>5.4049880257110048E-3</v>
      </c>
      <c r="BM2053">
        <v>2.0031854297565141E-2</v>
      </c>
    </row>
    <row r="2054" spans="1:65" x14ac:dyDescent="0.35">
      <c r="A2054" t="s">
        <v>887</v>
      </c>
      <c r="B2054" t="s">
        <v>887</v>
      </c>
      <c r="C2054" t="s">
        <v>888</v>
      </c>
      <c r="D2054">
        <v>8.2730661013848899E-8</v>
      </c>
      <c r="E2054" t="s">
        <v>133</v>
      </c>
      <c r="F2054" t="s">
        <v>754</v>
      </c>
      <c r="G2054" t="s">
        <v>591</v>
      </c>
      <c r="H2054" t="s">
        <v>101</v>
      </c>
      <c r="I2054">
        <v>3675002840.23</v>
      </c>
      <c r="J2054">
        <v>3.4075000000000002</v>
      </c>
      <c r="K2054">
        <v>0.54800000000000004</v>
      </c>
      <c r="L2054" t="s">
        <v>889</v>
      </c>
      <c r="M2054" s="3">
        <v>46174</v>
      </c>
      <c r="N2054" t="s">
        <v>879</v>
      </c>
      <c r="O2054">
        <v>162.82</v>
      </c>
      <c r="P2054">
        <v>304.03541419999999</v>
      </c>
      <c r="Q2054" t="s">
        <v>757</v>
      </c>
      <c r="R2054" t="s">
        <v>544</v>
      </c>
      <c r="S2054" t="s">
        <v>602</v>
      </c>
      <c r="U2054" t="s">
        <v>92</v>
      </c>
      <c r="W2054">
        <v>5.5930679899999998</v>
      </c>
      <c r="X2054">
        <v>5.2278431400000001</v>
      </c>
      <c r="Y2054">
        <v>5.20964676</v>
      </c>
      <c r="Z2054">
        <v>20.0658542</v>
      </c>
      <c r="AA2054">
        <v>29.946526840000001</v>
      </c>
      <c r="AB2054">
        <v>32.617666849999999</v>
      </c>
      <c r="AC2054">
        <v>2.7866083599999998</v>
      </c>
      <c r="AE2054">
        <v>162.08723701</v>
      </c>
      <c r="AI2054">
        <v>83.14337664</v>
      </c>
      <c r="AJ2054">
        <v>28.334485010000002</v>
      </c>
      <c r="AK2054">
        <v>42.292626869999999</v>
      </c>
      <c r="AL2054">
        <v>12.002936010000001</v>
      </c>
      <c r="AM2054">
        <v>5.89732491</v>
      </c>
      <c r="AN2054">
        <v>17.13975142</v>
      </c>
      <c r="AO2054">
        <v>12.63703791</v>
      </c>
      <c r="AP2054">
        <v>5.3842161500000003</v>
      </c>
      <c r="AR2054">
        <v>5.89732491</v>
      </c>
      <c r="AS2054">
        <v>35.208965880000001</v>
      </c>
      <c r="AT2054">
        <v>30.603381198274029</v>
      </c>
      <c r="AU2054">
        <v>5.3842161500000003</v>
      </c>
      <c r="AV2054">
        <v>54.760364279999997</v>
      </c>
      <c r="AW2054">
        <v>22.485467459999999</v>
      </c>
      <c r="AX2054">
        <v>35.208965880000001</v>
      </c>
      <c r="AY2054" t="s">
        <v>152</v>
      </c>
      <c r="AZ2054" t="s">
        <v>94</v>
      </c>
      <c r="BA2054">
        <v>0.76796248992414184</v>
      </c>
      <c r="BB2054">
        <v>0.73252878203079186</v>
      </c>
      <c r="BC2054">
        <v>1.129384442540188E-7</v>
      </c>
      <c r="BE2054">
        <v>6.3167239739755211E-7</v>
      </c>
      <c r="BF2054">
        <v>5.9042447103564477E-7</v>
      </c>
      <c r="BG2054">
        <v>5.8836940018738975E-7</v>
      </c>
      <c r="BH2054">
        <v>6.6603470059587163E-7</v>
      </c>
      <c r="BI2054">
        <v>3.1471521292364279E-7</v>
      </c>
      <c r="BJ2054">
        <v>1.8305880381341821E-5</v>
      </c>
      <c r="BK2054">
        <v>3.976445830280031E-6</v>
      </c>
      <c r="BM2054">
        <v>6.0808499550836285E-7</v>
      </c>
    </row>
    <row r="2055" spans="1:65" x14ac:dyDescent="0.35">
      <c r="A2055" t="s">
        <v>986</v>
      </c>
      <c r="B2055" t="s">
        <v>986</v>
      </c>
      <c r="C2055" t="s">
        <v>987</v>
      </c>
      <c r="D2055">
        <v>4.5475302747841166E-3</v>
      </c>
      <c r="E2055" t="s">
        <v>67</v>
      </c>
      <c r="F2055" t="s">
        <v>590</v>
      </c>
      <c r="G2055" t="s">
        <v>591</v>
      </c>
      <c r="H2055" t="s">
        <v>81</v>
      </c>
      <c r="I2055">
        <v>22785495209.5</v>
      </c>
      <c r="J2055">
        <v>3.4075000000000002</v>
      </c>
      <c r="K2055">
        <v>1660771.4179999989</v>
      </c>
      <c r="L2055" t="s">
        <v>988</v>
      </c>
      <c r="M2055" s="3">
        <v>46174</v>
      </c>
      <c r="N2055" t="s">
        <v>661</v>
      </c>
      <c r="O2055">
        <v>18.309999999999999</v>
      </c>
      <c r="P2055">
        <v>103617729.2911488</v>
      </c>
      <c r="Q2055" t="s">
        <v>594</v>
      </c>
      <c r="R2055" t="s">
        <v>693</v>
      </c>
      <c r="S2055" t="s">
        <v>649</v>
      </c>
      <c r="U2055" t="s">
        <v>151</v>
      </c>
      <c r="W2055">
        <v>4.9004187400000001</v>
      </c>
      <c r="X2055">
        <v>5.8801348300000003</v>
      </c>
      <c r="Y2055">
        <v>5.4451532800000004</v>
      </c>
      <c r="Z2055">
        <v>20.93097083</v>
      </c>
      <c r="AA2055">
        <v>22.608584279999999</v>
      </c>
      <c r="AB2055">
        <v>40.630892920000001</v>
      </c>
      <c r="AC2055">
        <v>0.13954150000000001</v>
      </c>
      <c r="AE2055">
        <v>194.20411378</v>
      </c>
      <c r="AI2055">
        <v>90.077232670000001</v>
      </c>
      <c r="AJ2055">
        <v>3.5920304500000002</v>
      </c>
      <c r="AK2055">
        <v>76.862856780000001</v>
      </c>
      <c r="AL2055">
        <v>3.7155608</v>
      </c>
      <c r="AM2055">
        <v>4.5571399299999999</v>
      </c>
      <c r="AN2055">
        <v>3.53209924</v>
      </c>
      <c r="AO2055">
        <v>0.62498491</v>
      </c>
      <c r="AP2055">
        <v>1.21758868</v>
      </c>
      <c r="AR2055">
        <v>4.5571399299999999</v>
      </c>
      <c r="AS2055">
        <v>91.262107009999994</v>
      </c>
      <c r="AT2055">
        <v>12.01386432765084</v>
      </c>
      <c r="AU2055">
        <v>1.21758868</v>
      </c>
      <c r="AV2055">
        <v>2.0212050399999999</v>
      </c>
      <c r="AW2055">
        <v>0.63473495999999996</v>
      </c>
      <c r="AX2055">
        <v>91.262107009999994</v>
      </c>
      <c r="AY2055" t="s">
        <v>93</v>
      </c>
      <c r="AZ2055" t="s">
        <v>94</v>
      </c>
      <c r="BA2055">
        <v>0.65823102542440226</v>
      </c>
      <c r="BB2055">
        <v>0.5409661471288153</v>
      </c>
      <c r="BC2055">
        <v>8.4063121119873976E-3</v>
      </c>
      <c r="BE2055">
        <v>4.1194449407872022E-2</v>
      </c>
      <c r="BF2055">
        <v>4.9430248641547957E-2</v>
      </c>
      <c r="BG2055">
        <v>4.5773657969291913E-2</v>
      </c>
      <c r="BH2055">
        <v>3.8308740589580399E-2</v>
      </c>
      <c r="BI2055">
        <v>1.17302940157489E-3</v>
      </c>
      <c r="BJ2055">
        <v>1.632540393866593</v>
      </c>
      <c r="BK2055">
        <v>0.76717775552365297</v>
      </c>
      <c r="BM2055">
        <v>1.0235430468102749E-2</v>
      </c>
    </row>
    <row r="2056" spans="1:65" x14ac:dyDescent="0.35">
      <c r="A2056" t="s">
        <v>721</v>
      </c>
      <c r="B2056" t="s">
        <v>721</v>
      </c>
      <c r="C2056" t="s">
        <v>722</v>
      </c>
      <c r="D2056">
        <v>5.6907617327752943E-9</v>
      </c>
      <c r="E2056" t="s">
        <v>67</v>
      </c>
      <c r="F2056" t="s">
        <v>590</v>
      </c>
      <c r="G2056" t="s">
        <v>591</v>
      </c>
      <c r="H2056" t="s">
        <v>81</v>
      </c>
      <c r="I2056">
        <v>22785495209.5</v>
      </c>
      <c r="J2056">
        <v>3.4075000000000002</v>
      </c>
      <c r="K2056">
        <v>3.2719999999999998</v>
      </c>
      <c r="L2056" t="s">
        <v>723</v>
      </c>
      <c r="M2056" s="3">
        <v>46174</v>
      </c>
      <c r="N2056" t="s">
        <v>661</v>
      </c>
      <c r="O2056">
        <v>11.63</v>
      </c>
      <c r="P2056">
        <v>129.66682420000001</v>
      </c>
      <c r="Q2056" t="s">
        <v>594</v>
      </c>
      <c r="R2056" t="s">
        <v>724</v>
      </c>
      <c r="S2056" t="s">
        <v>649</v>
      </c>
      <c r="U2056" t="s">
        <v>151</v>
      </c>
      <c r="W2056">
        <v>5.1555222399999998</v>
      </c>
      <c r="X2056">
        <v>5.2322019500000003</v>
      </c>
      <c r="Y2056">
        <v>4.5830251999999998</v>
      </c>
      <c r="Z2056">
        <v>20.581581310000001</v>
      </c>
      <c r="AA2056">
        <v>24.91354608</v>
      </c>
      <c r="AB2056">
        <v>29.87326844</v>
      </c>
      <c r="AC2056">
        <v>0</v>
      </c>
      <c r="AE2056">
        <v>739.20521375999999</v>
      </c>
      <c r="AI2056">
        <v>81.958252700000003</v>
      </c>
      <c r="AJ2056">
        <v>18.886598540000001</v>
      </c>
      <c r="AK2056">
        <v>36.500493730000002</v>
      </c>
      <c r="AL2056">
        <v>19.981303560000001</v>
      </c>
      <c r="AM2056">
        <v>4.79850215</v>
      </c>
      <c r="AN2056">
        <v>33.688179910000002</v>
      </c>
      <c r="AO2056">
        <v>5.8009452699999997</v>
      </c>
      <c r="AP2056">
        <v>8.6165271699999995</v>
      </c>
      <c r="AR2056">
        <v>4.79850215</v>
      </c>
      <c r="AS2056">
        <v>474.96855655000002</v>
      </c>
      <c r="AT2056">
        <v>14.319869845087361</v>
      </c>
      <c r="AU2056">
        <v>8.6165271699999995</v>
      </c>
      <c r="AV2056">
        <v>21.59347635</v>
      </c>
      <c r="AW2056">
        <v>23.400644979999999</v>
      </c>
      <c r="AX2056">
        <v>474.96855655000002</v>
      </c>
      <c r="AY2056" t="s">
        <v>93</v>
      </c>
      <c r="AZ2056" t="s">
        <v>94</v>
      </c>
      <c r="BA2056">
        <v>0.65823102542440226</v>
      </c>
      <c r="BB2056">
        <v>0.5409661471288153</v>
      </c>
      <c r="BC2056">
        <v>1.05196263444193E-8</v>
      </c>
      <c r="BE2056">
        <v>5.4234167575143608E-8</v>
      </c>
      <c r="BF2056">
        <v>5.5040809472542057E-8</v>
      </c>
      <c r="BG2056">
        <v>4.8211712631057548E-8</v>
      </c>
      <c r="BH2056">
        <v>5.0478449630892669E-8</v>
      </c>
      <c r="BI2056">
        <v>0</v>
      </c>
      <c r="BJ2056">
        <v>7.7761626406017985E-6</v>
      </c>
      <c r="BK2056">
        <v>4.99649174025419E-6</v>
      </c>
      <c r="BM2056">
        <v>9.0642646214936701E-8</v>
      </c>
    </row>
    <row r="2057" spans="1:65" x14ac:dyDescent="0.35">
      <c r="A2057" t="s">
        <v>1079</v>
      </c>
      <c r="B2057" t="s">
        <v>1079</v>
      </c>
      <c r="C2057" t="s">
        <v>1080</v>
      </c>
      <c r="D2057">
        <v>7.286975612518511E-3</v>
      </c>
      <c r="E2057" t="s">
        <v>122</v>
      </c>
      <c r="F2057" t="s">
        <v>754</v>
      </c>
      <c r="G2057" t="s">
        <v>591</v>
      </c>
      <c r="H2057" t="s">
        <v>101</v>
      </c>
      <c r="I2057">
        <v>13368957884.120001</v>
      </c>
      <c r="J2057">
        <v>4.5163004999999998</v>
      </c>
      <c r="K2057">
        <v>941947.19699999993</v>
      </c>
      <c r="L2057" t="s">
        <v>1081</v>
      </c>
      <c r="M2057" s="3">
        <v>46174</v>
      </c>
      <c r="N2057" t="s">
        <v>1082</v>
      </c>
      <c r="O2057">
        <v>22.9</v>
      </c>
      <c r="P2057">
        <v>97419270.066369578</v>
      </c>
      <c r="Q2057" t="s">
        <v>757</v>
      </c>
      <c r="R2057" t="s">
        <v>894</v>
      </c>
      <c r="S2057" t="s">
        <v>994</v>
      </c>
      <c r="U2057" t="s">
        <v>92</v>
      </c>
      <c r="W2057">
        <v>5.0834647999999998</v>
      </c>
      <c r="X2057">
        <v>5.0600298700000002</v>
      </c>
      <c r="Y2057">
        <v>5.2968209599999998</v>
      </c>
      <c r="Z2057">
        <v>19.734475</v>
      </c>
      <c r="AA2057">
        <v>33.677371000000001</v>
      </c>
      <c r="AB2057">
        <v>32.869453999999998</v>
      </c>
      <c r="AC2057">
        <v>1.8705000000000001</v>
      </c>
      <c r="AE2057">
        <v>99.625921349999999</v>
      </c>
      <c r="AI2057">
        <v>88.128562810000005</v>
      </c>
      <c r="AJ2057">
        <v>31.8049</v>
      </c>
      <c r="AK2057">
        <v>44.421599999999998</v>
      </c>
      <c r="AL2057">
        <v>10.0548</v>
      </c>
      <c r="AM2057">
        <v>6.0664198999999996</v>
      </c>
      <c r="AN2057">
        <v>28.675599999999999</v>
      </c>
      <c r="AO2057">
        <v>22.929500000000001</v>
      </c>
      <c r="AP2057">
        <v>3.2551000000000001</v>
      </c>
      <c r="AR2057">
        <v>6.0664198999999996</v>
      </c>
      <c r="AS2057">
        <v>21.488529920000001</v>
      </c>
      <c r="AT2057">
        <v>34.285916389615899</v>
      </c>
      <c r="AU2057">
        <v>3.2551000000000001</v>
      </c>
      <c r="AV2057">
        <v>69.293000000000006</v>
      </c>
      <c r="AW2057">
        <v>15.3752</v>
      </c>
      <c r="AX2057">
        <v>21.488529920000001</v>
      </c>
      <c r="AY2057" t="s">
        <v>152</v>
      </c>
      <c r="AZ2057" t="s">
        <v>94</v>
      </c>
      <c r="BA2057">
        <v>0.5786616119309711</v>
      </c>
      <c r="BB2057">
        <v>0.40695245862726859</v>
      </c>
      <c r="BC2057">
        <v>1.7906208595222461E-2</v>
      </c>
      <c r="BE2057">
        <v>9.1025581095270841E-2</v>
      </c>
      <c r="BF2057">
        <v>9.060595035027641E-2</v>
      </c>
      <c r="BG2057">
        <v>9.4845981001306506E-2</v>
      </c>
      <c r="BH2057">
        <v>0.1086265801556086</v>
      </c>
      <c r="BI2057">
        <v>3.3493563177363621E-2</v>
      </c>
      <c r="BJ2057">
        <v>1.783922529184327</v>
      </c>
      <c r="BK2057">
        <v>0.38477809915219913</v>
      </c>
      <c r="BM2057">
        <v>5.8286499598308637E-2</v>
      </c>
    </row>
    <row r="2058" spans="1:65" x14ac:dyDescent="0.35">
      <c r="A2058" t="s">
        <v>845</v>
      </c>
      <c r="B2058" t="s">
        <v>845</v>
      </c>
      <c r="C2058" t="s">
        <v>846</v>
      </c>
      <c r="D2058">
        <v>3.4724155432750162E-2</v>
      </c>
      <c r="E2058" t="s">
        <v>133</v>
      </c>
      <c r="F2058" t="s">
        <v>754</v>
      </c>
      <c r="G2058" t="s">
        <v>591</v>
      </c>
      <c r="H2058" t="s">
        <v>81</v>
      </c>
      <c r="I2058">
        <v>6071238455.0900002</v>
      </c>
      <c r="J2058">
        <v>3.4075000000000002</v>
      </c>
      <c r="K2058">
        <v>820000.0400000005</v>
      </c>
      <c r="L2058" t="s">
        <v>847</v>
      </c>
      <c r="M2058" s="3">
        <v>46174</v>
      </c>
      <c r="N2058" t="s">
        <v>848</v>
      </c>
      <c r="O2058">
        <v>75.45</v>
      </c>
      <c r="P2058">
        <v>210818627.7838352</v>
      </c>
      <c r="Q2058" t="s">
        <v>757</v>
      </c>
      <c r="R2058" t="s">
        <v>601</v>
      </c>
      <c r="S2058" t="s">
        <v>596</v>
      </c>
      <c r="U2058" t="s">
        <v>92</v>
      </c>
      <c r="W2058">
        <v>4.1145947200000004</v>
      </c>
      <c r="X2058">
        <v>6.0628809700000001</v>
      </c>
      <c r="Y2058">
        <v>6.8676825399999997</v>
      </c>
      <c r="Z2058">
        <v>34.878186120000002</v>
      </c>
      <c r="AA2058">
        <v>30.896656100000001</v>
      </c>
      <c r="AB2058">
        <v>33.53325847</v>
      </c>
      <c r="AC2058">
        <v>8.1480918500000001</v>
      </c>
      <c r="AE2058">
        <v>238.13579644999999</v>
      </c>
      <c r="AI2058">
        <v>99.46156972</v>
      </c>
      <c r="AJ2058">
        <v>45.512754479999998</v>
      </c>
      <c r="AK2058">
        <v>51.68334832</v>
      </c>
      <c r="AL2058">
        <v>2.11199789</v>
      </c>
      <c r="AM2058">
        <v>6.7721586</v>
      </c>
      <c r="AN2058">
        <v>47.363052629999999</v>
      </c>
      <c r="AO2058">
        <v>7.0921929099999996</v>
      </c>
      <c r="AP2058">
        <v>69.246130750000006</v>
      </c>
      <c r="AR2058">
        <v>6.7721586</v>
      </c>
      <c r="AS2058">
        <v>43.80628574</v>
      </c>
      <c r="AT2058">
        <v>59.618023625946101</v>
      </c>
      <c r="AU2058">
        <v>69.246130750000006</v>
      </c>
      <c r="AV2058">
        <v>26.136273859999999</v>
      </c>
      <c r="AW2058">
        <v>3.9256960799999998</v>
      </c>
      <c r="AX2058">
        <v>43.80628574</v>
      </c>
      <c r="AY2058" t="s">
        <v>121</v>
      </c>
      <c r="AZ2058" t="s">
        <v>94</v>
      </c>
      <c r="BA2058">
        <v>0.80846808715157892</v>
      </c>
      <c r="BB2058">
        <v>0.72021016829862172</v>
      </c>
      <c r="BC2058">
        <v>4.8213919993354552E-2</v>
      </c>
      <c r="BE2058">
        <v>0.19838074063515909</v>
      </c>
      <c r="BF2058">
        <v>0.2923152580168118</v>
      </c>
      <c r="BG2058">
        <v>0.33111789652331791</v>
      </c>
      <c r="BH2058">
        <v>0.32651231292270788</v>
      </c>
      <c r="BI2058">
        <v>0.39285144855440418</v>
      </c>
      <c r="BJ2058">
        <v>11.48146023759406</v>
      </c>
      <c r="BK2058">
        <v>2.1120727558743879</v>
      </c>
      <c r="BM2058">
        <v>3.3386274078298679</v>
      </c>
    </row>
    <row r="2059" spans="1:65" x14ac:dyDescent="0.35">
      <c r="A2059" t="s">
        <v>965</v>
      </c>
      <c r="B2059" t="s">
        <v>965</v>
      </c>
      <c r="C2059" t="s">
        <v>966</v>
      </c>
      <c r="D2059">
        <v>1.94213312979403E-5</v>
      </c>
      <c r="E2059" t="s">
        <v>122</v>
      </c>
      <c r="F2059" t="s">
        <v>754</v>
      </c>
      <c r="G2059" t="s">
        <v>591</v>
      </c>
      <c r="H2059" t="s">
        <v>98</v>
      </c>
      <c r="I2059">
        <v>22634607692.759998</v>
      </c>
      <c r="J2059">
        <v>3.4075000000000002</v>
      </c>
      <c r="K2059">
        <v>1468</v>
      </c>
      <c r="L2059" t="s">
        <v>967</v>
      </c>
      <c r="M2059" s="3">
        <v>46174</v>
      </c>
      <c r="N2059" t="s">
        <v>606</v>
      </c>
      <c r="O2059">
        <v>87.88</v>
      </c>
      <c r="P2059">
        <v>439594.21480000002</v>
      </c>
      <c r="Q2059" t="s">
        <v>757</v>
      </c>
      <c r="R2059" t="s">
        <v>595</v>
      </c>
      <c r="S2059" t="s">
        <v>596</v>
      </c>
      <c r="U2059" t="s">
        <v>92</v>
      </c>
      <c r="W2059">
        <v>5.8248625699999996</v>
      </c>
      <c r="X2059">
        <v>4.74872827</v>
      </c>
      <c r="Y2059">
        <v>5.4511010799999999</v>
      </c>
      <c r="Z2059">
        <v>19.1573791</v>
      </c>
      <c r="AA2059">
        <v>42.635334870000001</v>
      </c>
      <c r="AB2059">
        <v>38.023078140000003</v>
      </c>
      <c r="AC2059">
        <v>1.259877E-2</v>
      </c>
      <c r="AE2059">
        <v>88.763222450000001</v>
      </c>
      <c r="AI2059">
        <v>99.824023370000006</v>
      </c>
      <c r="AJ2059">
        <v>42.466438320000002</v>
      </c>
      <c r="AK2059">
        <v>54.068295640000002</v>
      </c>
      <c r="AL2059">
        <v>3.2810581499999998</v>
      </c>
      <c r="AM2059">
        <v>6.4542227900000002</v>
      </c>
      <c r="AN2059">
        <v>59.380380690000003</v>
      </c>
      <c r="AO2059">
        <v>13.93873398</v>
      </c>
      <c r="AP2059">
        <v>17.484186659999999</v>
      </c>
      <c r="AR2059">
        <v>6.4542227900000002</v>
      </c>
      <c r="AS2059">
        <v>21.835546260000001</v>
      </c>
      <c r="AT2059">
        <v>46.296951262644129</v>
      </c>
      <c r="AU2059">
        <v>17.484186659999999</v>
      </c>
      <c r="AV2059">
        <v>67.18852029</v>
      </c>
      <c r="AW2059">
        <v>15.13171708</v>
      </c>
      <c r="AX2059">
        <v>21.835546260000001</v>
      </c>
      <c r="AY2059" t="s">
        <v>152</v>
      </c>
      <c r="AZ2059" t="s">
        <v>94</v>
      </c>
      <c r="BA2059">
        <v>0.61894322320384987</v>
      </c>
      <c r="BB2059">
        <v>0.47998002006166213</v>
      </c>
      <c r="BC2059">
        <v>4.0462791129191752E-5</v>
      </c>
      <c r="BE2059">
        <v>2.3569019752615709E-4</v>
      </c>
      <c r="BF2059">
        <v>1.9214680011829809E-4</v>
      </c>
      <c r="BG2059">
        <v>2.2056676442415161E-4</v>
      </c>
      <c r="BH2059">
        <v>2.6115586865303931E-4</v>
      </c>
      <c r="BI2059">
        <v>5.0978139899472716E-7</v>
      </c>
      <c r="BJ2059">
        <v>3.5916077299483341E-3</v>
      </c>
      <c r="BK2059">
        <v>8.8352714751018413E-4</v>
      </c>
      <c r="BM2059">
        <v>7.0745899288738071E-4</v>
      </c>
    </row>
    <row r="2060" spans="1:65" x14ac:dyDescent="0.35">
      <c r="A2060" t="s">
        <v>662</v>
      </c>
      <c r="B2060" t="s">
        <v>662</v>
      </c>
      <c r="C2060" t="s">
        <v>663</v>
      </c>
      <c r="D2060">
        <v>5.2305969720732439E-9</v>
      </c>
      <c r="E2060" t="s">
        <v>67</v>
      </c>
      <c r="F2060" t="s">
        <v>590</v>
      </c>
      <c r="G2060" t="s">
        <v>591</v>
      </c>
      <c r="H2060" t="s">
        <v>81</v>
      </c>
      <c r="I2060">
        <v>22785495209.5</v>
      </c>
      <c r="J2060">
        <v>3.4075000000000002</v>
      </c>
      <c r="K2060">
        <v>1.01</v>
      </c>
      <c r="L2060" t="s">
        <v>664</v>
      </c>
      <c r="M2060" s="3">
        <v>46174</v>
      </c>
      <c r="N2060" t="s">
        <v>661</v>
      </c>
      <c r="O2060">
        <v>34.630000000000003</v>
      </c>
      <c r="P2060">
        <v>119.18174225</v>
      </c>
      <c r="Q2060" t="s">
        <v>594</v>
      </c>
      <c r="R2060" t="s">
        <v>601</v>
      </c>
      <c r="S2060" t="s">
        <v>649</v>
      </c>
      <c r="U2060" t="s">
        <v>151</v>
      </c>
      <c r="W2060">
        <v>5.2216813899999996</v>
      </c>
      <c r="X2060">
        <v>4.5237934700000002</v>
      </c>
      <c r="Y2060">
        <v>5.6730066800000003</v>
      </c>
      <c r="Z2060">
        <v>11.943340790000001</v>
      </c>
      <c r="AA2060">
        <v>24.130753219999999</v>
      </c>
      <c r="AB2060">
        <v>23.9619848</v>
      </c>
      <c r="AC2060">
        <v>0</v>
      </c>
      <c r="AE2060">
        <v>201.80055085000001</v>
      </c>
      <c r="AI2060">
        <v>67.128709110000003</v>
      </c>
      <c r="AJ2060">
        <v>16.04341166</v>
      </c>
      <c r="AK2060">
        <v>36.001911909999997</v>
      </c>
      <c r="AL2060">
        <v>7.9907552400000004</v>
      </c>
      <c r="AM2060">
        <v>5.5310624300000004</v>
      </c>
      <c r="AN2060">
        <v>29.52713683</v>
      </c>
      <c r="AO2060">
        <v>4.4811031999999997</v>
      </c>
      <c r="AP2060">
        <v>12.874139489999999</v>
      </c>
      <c r="AR2060">
        <v>5.5310624300000004</v>
      </c>
      <c r="AS2060">
        <v>91.364929739999994</v>
      </c>
      <c r="AT2060">
        <v>23.62594609888944</v>
      </c>
      <c r="AU2060">
        <v>12.874139489999999</v>
      </c>
      <c r="AV2060">
        <v>28.581708020000001</v>
      </c>
      <c r="AW2060">
        <v>16.695977679999999</v>
      </c>
      <c r="AX2060">
        <v>91.364929739999994</v>
      </c>
      <c r="AY2060" t="s">
        <v>93</v>
      </c>
      <c r="AZ2060" t="s">
        <v>94</v>
      </c>
      <c r="BA2060">
        <v>0.65823102542440226</v>
      </c>
      <c r="BB2060">
        <v>0.5409661471288153</v>
      </c>
      <c r="BC2060">
        <v>9.6689913034941343E-9</v>
      </c>
      <c r="BE2060">
        <v>5.0488391949527161E-8</v>
      </c>
      <c r="BF2060">
        <v>4.3740519720233548E-8</v>
      </c>
      <c r="BG2060">
        <v>5.4852252253584143E-8</v>
      </c>
      <c r="BH2060">
        <v>5.3479794534753142E-8</v>
      </c>
      <c r="BI2060">
        <v>0</v>
      </c>
      <c r="BJ2060">
        <v>1.9512077712089761E-6</v>
      </c>
      <c r="BK2060">
        <v>8.8340671110041255E-7</v>
      </c>
      <c r="BM2060">
        <v>1.2447994276878041E-7</v>
      </c>
    </row>
    <row r="2061" spans="1:65" x14ac:dyDescent="0.35">
      <c r="A2061" t="s">
        <v>989</v>
      </c>
      <c r="B2061" t="s">
        <v>989</v>
      </c>
      <c r="C2061" t="s">
        <v>990</v>
      </c>
      <c r="D2061">
        <v>5.3564716246209607E-4</v>
      </c>
      <c r="E2061" t="s">
        <v>67</v>
      </c>
      <c r="F2061" t="s">
        <v>754</v>
      </c>
      <c r="G2061" t="s">
        <v>591</v>
      </c>
      <c r="H2061" t="s">
        <v>81</v>
      </c>
      <c r="I2061">
        <v>22785495209.5</v>
      </c>
      <c r="J2061">
        <v>4.5163004999999998</v>
      </c>
      <c r="K2061">
        <v>2000.1109999999619</v>
      </c>
      <c r="L2061" t="s">
        <v>991</v>
      </c>
      <c r="M2061" s="3">
        <v>46174</v>
      </c>
      <c r="N2061" t="s">
        <v>992</v>
      </c>
      <c r="O2061">
        <v>1351.14</v>
      </c>
      <c r="P2061">
        <v>12204985.854262359</v>
      </c>
      <c r="Q2061" t="s">
        <v>757</v>
      </c>
      <c r="R2061" t="s">
        <v>993</v>
      </c>
      <c r="S2061" t="s">
        <v>994</v>
      </c>
      <c r="U2061" t="s">
        <v>120</v>
      </c>
      <c r="W2061">
        <v>6.0349702799999996</v>
      </c>
      <c r="X2061">
        <v>4.9210477199999998</v>
      </c>
      <c r="Y2061">
        <v>7.3413736500000004</v>
      </c>
      <c r="Z2061">
        <v>24.545966539999998</v>
      </c>
      <c r="AA2061">
        <v>39.969472969999998</v>
      </c>
      <c r="AB2061">
        <v>34.803659809999999</v>
      </c>
      <c r="AC2061">
        <v>0.82150082000000002</v>
      </c>
      <c r="AE2061">
        <v>121.43028006999999</v>
      </c>
      <c r="AI2061">
        <v>99.762444079999995</v>
      </c>
      <c r="AJ2061">
        <v>72.656672670000006</v>
      </c>
      <c r="AK2061">
        <v>26.66242665</v>
      </c>
      <c r="AL2061">
        <v>0</v>
      </c>
      <c r="AM2061">
        <v>8.1170908599999994</v>
      </c>
      <c r="AN2061">
        <v>78.980078980000002</v>
      </c>
      <c r="AO2061">
        <v>3.5900035899999998</v>
      </c>
      <c r="AP2061">
        <v>97.520197519999996</v>
      </c>
      <c r="AR2061">
        <v>8.1170908599999994</v>
      </c>
      <c r="AS2061">
        <v>74.60124759</v>
      </c>
      <c r="AT2061">
        <v>96.894673551672923</v>
      </c>
      <c r="AU2061">
        <v>97.520197519999996</v>
      </c>
      <c r="AV2061">
        <v>1.7989018000000001</v>
      </c>
      <c r="AW2061">
        <v>0</v>
      </c>
      <c r="AX2061">
        <v>74.60124759</v>
      </c>
      <c r="AY2061" t="s">
        <v>152</v>
      </c>
      <c r="AZ2061" t="s">
        <v>94</v>
      </c>
      <c r="BA2061">
        <v>0.65823102542440226</v>
      </c>
      <c r="BB2061">
        <v>0.5409661471288153</v>
      </c>
      <c r="BC2061">
        <v>9.9016762010904042E-4</v>
      </c>
      <c r="BE2061">
        <v>5.9756321595763892E-3</v>
      </c>
      <c r="BF2061">
        <v>4.8726621093554204E-3</v>
      </c>
      <c r="BG2061">
        <v>7.2691904753517198E-3</v>
      </c>
      <c r="BH2061">
        <v>8.0372805390550427E-3</v>
      </c>
      <c r="BI2061">
        <v>8.1342351185702527E-4</v>
      </c>
      <c r="BJ2061">
        <v>0.1202363314260861</v>
      </c>
      <c r="BK2061">
        <v>7.386773978335559E-2</v>
      </c>
      <c r="BM2061">
        <v>9.656134189094194E-2</v>
      </c>
    </row>
    <row r="2062" spans="1:65" x14ac:dyDescent="0.35">
      <c r="A2062" t="s">
        <v>909</v>
      </c>
      <c r="B2062" t="s">
        <v>909</v>
      </c>
      <c r="C2062" t="s">
        <v>910</v>
      </c>
      <c r="D2062">
        <v>1.1448255390722599E-2</v>
      </c>
      <c r="E2062" t="s">
        <v>133</v>
      </c>
      <c r="F2062" t="s">
        <v>754</v>
      </c>
      <c r="G2062" t="s">
        <v>591</v>
      </c>
      <c r="H2062" t="s">
        <v>98</v>
      </c>
      <c r="I2062">
        <v>3194371942.5700002</v>
      </c>
      <c r="J2062">
        <v>3.4075000000000002</v>
      </c>
      <c r="K2062">
        <v>118457</v>
      </c>
      <c r="L2062" t="s">
        <v>911</v>
      </c>
      <c r="M2062" s="3">
        <v>46174</v>
      </c>
      <c r="N2062" t="s">
        <v>593</v>
      </c>
      <c r="O2062">
        <v>90.6</v>
      </c>
      <c r="P2062">
        <v>36569985.811499998</v>
      </c>
      <c r="Q2062" t="s">
        <v>757</v>
      </c>
      <c r="R2062" t="s">
        <v>595</v>
      </c>
      <c r="S2062" t="s">
        <v>596</v>
      </c>
      <c r="U2062" t="s">
        <v>120</v>
      </c>
      <c r="W2062">
        <v>5.7343673400000004</v>
      </c>
      <c r="X2062">
        <v>5.3818235100000003</v>
      </c>
      <c r="Y2062">
        <v>5.7041503599999999</v>
      </c>
      <c r="Z2062">
        <v>12.82749944</v>
      </c>
      <c r="AA2062">
        <v>46.966269590000003</v>
      </c>
      <c r="AB2062">
        <v>37.897260680000002</v>
      </c>
      <c r="AC2062">
        <v>0</v>
      </c>
      <c r="AE2062">
        <v>30.686940759999999</v>
      </c>
      <c r="AI2062">
        <v>98.609040359999995</v>
      </c>
      <c r="AJ2062">
        <v>56.800527690000003</v>
      </c>
      <c r="AK2062">
        <v>31.2598916</v>
      </c>
      <c r="AL2062">
        <v>9.63061042</v>
      </c>
      <c r="AM2062">
        <v>7.28952022</v>
      </c>
      <c r="AN2062">
        <v>33.717461210000003</v>
      </c>
      <c r="AO2062">
        <v>26.162744320000002</v>
      </c>
      <c r="AP2062">
        <v>8.5514107500000005</v>
      </c>
      <c r="AR2062">
        <v>7.28952022</v>
      </c>
      <c r="AS2062">
        <v>1.8571822</v>
      </c>
      <c r="AT2062">
        <v>80.059418547075055</v>
      </c>
      <c r="AU2062">
        <v>8.5514107500000005</v>
      </c>
      <c r="AV2062">
        <v>62.130565470000001</v>
      </c>
      <c r="AW2062">
        <v>27.3498986</v>
      </c>
      <c r="AX2062">
        <v>1.8571822</v>
      </c>
      <c r="AY2062" t="s">
        <v>644</v>
      </c>
      <c r="AZ2062" t="s">
        <v>94</v>
      </c>
      <c r="BA2062">
        <v>0.83699079613982252</v>
      </c>
      <c r="BB2062">
        <v>0.76103723807075419</v>
      </c>
      <c r="BC2062">
        <v>1.5042963495116451E-2</v>
      </c>
      <c r="BE2062">
        <v>8.6261878563207994E-2</v>
      </c>
      <c r="BF2062">
        <v>8.0958574598089458E-2</v>
      </c>
      <c r="BG2062">
        <v>8.5807325636135329E-2</v>
      </c>
      <c r="BH2062">
        <v>0.1096559865663732</v>
      </c>
      <c r="BI2062">
        <v>0</v>
      </c>
      <c r="BJ2062">
        <v>0.46162252962948092</v>
      </c>
      <c r="BK2062">
        <v>2.7937524038380051E-2</v>
      </c>
      <c r="BM2062">
        <v>0.12863855974399641</v>
      </c>
    </row>
    <row r="2063" spans="1:65" x14ac:dyDescent="0.35">
      <c r="A2063" t="s">
        <v>845</v>
      </c>
      <c r="B2063" t="s">
        <v>845</v>
      </c>
      <c r="C2063" t="s">
        <v>846</v>
      </c>
      <c r="D2063">
        <v>3.9899259873044804E-3</v>
      </c>
      <c r="E2063" t="s">
        <v>122</v>
      </c>
      <c r="F2063" t="s">
        <v>754</v>
      </c>
      <c r="G2063" t="s">
        <v>591</v>
      </c>
      <c r="H2063" t="s">
        <v>81</v>
      </c>
      <c r="I2063">
        <v>14820337880.49</v>
      </c>
      <c r="J2063">
        <v>3.4075000000000002</v>
      </c>
      <c r="K2063">
        <v>230000</v>
      </c>
      <c r="L2063" t="s">
        <v>847</v>
      </c>
      <c r="M2063" s="3">
        <v>46174</v>
      </c>
      <c r="N2063" t="s">
        <v>848</v>
      </c>
      <c r="O2063">
        <v>75.45</v>
      </c>
      <c r="P2063">
        <v>59132051.25</v>
      </c>
      <c r="Q2063" t="s">
        <v>757</v>
      </c>
      <c r="R2063" t="s">
        <v>601</v>
      </c>
      <c r="S2063" t="s">
        <v>596</v>
      </c>
      <c r="U2063" t="s">
        <v>92</v>
      </c>
      <c r="W2063">
        <v>4.1145947200000004</v>
      </c>
      <c r="X2063">
        <v>6.0628809700000001</v>
      </c>
      <c r="Y2063">
        <v>6.8676825399999997</v>
      </c>
      <c r="Z2063">
        <v>34.878186120000002</v>
      </c>
      <c r="AA2063">
        <v>30.896656100000001</v>
      </c>
      <c r="AB2063">
        <v>33.53325847</v>
      </c>
      <c r="AC2063">
        <v>8.1480918500000001</v>
      </c>
      <c r="AE2063">
        <v>238.13579644999999</v>
      </c>
      <c r="AI2063">
        <v>99.46156972</v>
      </c>
      <c r="AJ2063">
        <v>45.512754479999998</v>
      </c>
      <c r="AK2063">
        <v>51.68334832</v>
      </c>
      <c r="AL2063">
        <v>2.11199789</v>
      </c>
      <c r="AM2063">
        <v>6.7721586</v>
      </c>
      <c r="AN2063">
        <v>47.363052629999999</v>
      </c>
      <c r="AO2063">
        <v>7.0921929099999996</v>
      </c>
      <c r="AP2063">
        <v>69.246130750000006</v>
      </c>
      <c r="AR2063">
        <v>6.7721586</v>
      </c>
      <c r="AS2063">
        <v>43.80628574</v>
      </c>
      <c r="AT2063">
        <v>59.618023625946101</v>
      </c>
      <c r="AU2063">
        <v>69.246130750000006</v>
      </c>
      <c r="AV2063">
        <v>26.136273859999999</v>
      </c>
      <c r="AW2063">
        <v>3.9256960799999998</v>
      </c>
      <c r="AX2063">
        <v>43.80628574</v>
      </c>
      <c r="AY2063" t="s">
        <v>121</v>
      </c>
      <c r="AZ2063" t="s">
        <v>94</v>
      </c>
      <c r="BA2063">
        <v>0.61054167726613329</v>
      </c>
      <c r="BB2063">
        <v>0.49055401443133689</v>
      </c>
      <c r="BC2063">
        <v>8.1335100109815785E-3</v>
      </c>
      <c r="BE2063">
        <v>3.3466097346251951E-2</v>
      </c>
      <c r="BF2063">
        <v>4.9312503064884702E-2</v>
      </c>
      <c r="BG2063">
        <v>5.5858364691333387E-2</v>
      </c>
      <c r="BH2063">
        <v>5.5081419769054993E-2</v>
      </c>
      <c r="BI2063">
        <v>6.6272586632372413E-2</v>
      </c>
      <c r="BJ2063">
        <v>1.9368798843991459</v>
      </c>
      <c r="BK2063">
        <v>0.35629886361020963</v>
      </c>
      <c r="BM2063">
        <v>0.56321409767686437</v>
      </c>
    </row>
    <row r="2064" spans="1:65" x14ac:dyDescent="0.35">
      <c r="A2064" t="s">
        <v>995</v>
      </c>
      <c r="B2064" t="s">
        <v>995</v>
      </c>
      <c r="C2064" t="s">
        <v>996</v>
      </c>
      <c r="D2064">
        <v>5.9320064814142916E-9</v>
      </c>
      <c r="E2064" t="s">
        <v>67</v>
      </c>
      <c r="F2064" t="s">
        <v>754</v>
      </c>
      <c r="G2064" t="s">
        <v>591</v>
      </c>
      <c r="H2064" t="s">
        <v>81</v>
      </c>
      <c r="I2064">
        <v>22785495209.5</v>
      </c>
      <c r="J2064">
        <v>4.5163004999999998</v>
      </c>
      <c r="K2064">
        <v>3.1699999856937211</v>
      </c>
      <c r="L2064" t="s">
        <v>997</v>
      </c>
      <c r="M2064" s="3">
        <v>46174</v>
      </c>
      <c r="N2064" t="s">
        <v>998</v>
      </c>
      <c r="O2064">
        <v>9.4410000000000007</v>
      </c>
      <c r="P2064">
        <v>135.16370526498829</v>
      </c>
      <c r="Q2064" t="s">
        <v>757</v>
      </c>
      <c r="R2064" t="s">
        <v>790</v>
      </c>
      <c r="S2064" t="s">
        <v>994</v>
      </c>
      <c r="U2064" t="s">
        <v>120</v>
      </c>
      <c r="W2064">
        <v>5.6606120400000002</v>
      </c>
      <c r="X2064">
        <v>4.7452373100000003</v>
      </c>
      <c r="Y2064">
        <v>7.1174123299999996</v>
      </c>
      <c r="Z2064">
        <v>24.87818558</v>
      </c>
      <c r="AA2064">
        <v>32.246100609999999</v>
      </c>
      <c r="AB2064">
        <v>35.637396010000003</v>
      </c>
      <c r="AC2064">
        <v>0</v>
      </c>
      <c r="AE2064">
        <v>156.21969992000001</v>
      </c>
      <c r="AI2064">
        <v>95.044706759999997</v>
      </c>
      <c r="AJ2064">
        <v>59.38021191</v>
      </c>
      <c r="AK2064">
        <v>33.381470280000002</v>
      </c>
      <c r="AL2064">
        <v>0</v>
      </c>
      <c r="AM2064">
        <v>7.6472959700000001</v>
      </c>
      <c r="AN2064">
        <v>47.2464072</v>
      </c>
      <c r="AO2064">
        <v>17.360657539999998</v>
      </c>
      <c r="AP2064">
        <v>64.855738979999998</v>
      </c>
      <c r="AR2064">
        <v>7.6472959700000001</v>
      </c>
      <c r="AS2064">
        <v>64.081787449999993</v>
      </c>
      <c r="AT2064">
        <v>89.167432977293629</v>
      </c>
      <c r="AU2064">
        <v>64.855738979999998</v>
      </c>
      <c r="AV2064">
        <v>24.838761219999999</v>
      </c>
      <c r="AW2064">
        <v>3.0671819899999999</v>
      </c>
      <c r="AX2064">
        <v>64.081787449999993</v>
      </c>
      <c r="AY2064" t="s">
        <v>152</v>
      </c>
      <c r="AZ2064" t="s">
        <v>94</v>
      </c>
      <c r="BA2064">
        <v>0.65823102542440226</v>
      </c>
      <c r="BB2064">
        <v>0.5409661471288153</v>
      </c>
      <c r="BC2064">
        <v>1.096557799947093E-8</v>
      </c>
      <c r="BE2064">
        <v>6.2071882849364257E-8</v>
      </c>
      <c r="BF2064">
        <v>5.203426984880462E-8</v>
      </c>
      <c r="BG2064">
        <v>7.8046540059011127E-8</v>
      </c>
      <c r="BH2064">
        <v>8.3857020444074705E-8</v>
      </c>
      <c r="BI2064">
        <v>0</v>
      </c>
      <c r="BJ2064">
        <v>1.7130393045267031E-6</v>
      </c>
      <c r="BK2064">
        <v>7.0269383862849225E-7</v>
      </c>
      <c r="BM2064">
        <v>7.1118066449851724E-7</v>
      </c>
    </row>
    <row r="2065" spans="1:65" x14ac:dyDescent="0.35">
      <c r="A2065" t="s">
        <v>902</v>
      </c>
      <c r="B2065" t="s">
        <v>902</v>
      </c>
      <c r="C2065" t="s">
        <v>903</v>
      </c>
      <c r="D2065">
        <v>7.0830880658171976E-3</v>
      </c>
      <c r="E2065" t="s">
        <v>76</v>
      </c>
      <c r="F2065" t="s">
        <v>754</v>
      </c>
      <c r="G2065" t="s">
        <v>591</v>
      </c>
      <c r="H2065" t="s">
        <v>101</v>
      </c>
      <c r="I2065">
        <v>4856456983.2200003</v>
      </c>
      <c r="J2065">
        <v>3.4075000000000002</v>
      </c>
      <c r="K2065">
        <v>50000.000000000007</v>
      </c>
      <c r="L2065" t="s">
        <v>904</v>
      </c>
      <c r="M2065" s="3">
        <v>46174</v>
      </c>
      <c r="N2065" t="s">
        <v>593</v>
      </c>
      <c r="O2065">
        <v>201.9</v>
      </c>
      <c r="P2065">
        <v>34398712.500000007</v>
      </c>
      <c r="Q2065" t="s">
        <v>757</v>
      </c>
      <c r="R2065" t="s">
        <v>905</v>
      </c>
      <c r="S2065" t="s">
        <v>596</v>
      </c>
      <c r="U2065" t="s">
        <v>92</v>
      </c>
      <c r="W2065">
        <v>5.6459057399999999</v>
      </c>
      <c r="X2065">
        <v>5.36931168</v>
      </c>
      <c r="Y2065">
        <v>5.4762185499999996</v>
      </c>
      <c r="Z2065">
        <v>27.514217630000001</v>
      </c>
      <c r="AA2065">
        <v>35.684572119999999</v>
      </c>
      <c r="AB2065">
        <v>36.201552749999998</v>
      </c>
      <c r="AC2065">
        <v>0</v>
      </c>
      <c r="AE2065">
        <v>128.77596166999999</v>
      </c>
      <c r="AI2065">
        <v>99.635344430000004</v>
      </c>
      <c r="AJ2065">
        <v>71.28058618</v>
      </c>
      <c r="AK2065">
        <v>21.191277119999999</v>
      </c>
      <c r="AL2065">
        <v>6.9284792099999999</v>
      </c>
      <c r="AM2065">
        <v>6.9515050299999999</v>
      </c>
      <c r="AN2065">
        <v>16.989549019999998</v>
      </c>
      <c r="AO2065">
        <v>9.3738718700000003</v>
      </c>
      <c r="AP2065">
        <v>7.7340767899999996</v>
      </c>
      <c r="AR2065">
        <v>6.9515050299999999</v>
      </c>
      <c r="AS2065">
        <v>58.290238330000001</v>
      </c>
      <c r="AT2065">
        <v>67.878616396689537</v>
      </c>
      <c r="AU2065">
        <v>7.7340767899999996</v>
      </c>
      <c r="AV2065">
        <v>76.024171960000004</v>
      </c>
      <c r="AW2065">
        <v>15.62425311</v>
      </c>
      <c r="AX2065">
        <v>58.290238330000001</v>
      </c>
      <c r="AY2065" t="s">
        <v>152</v>
      </c>
      <c r="AZ2065" t="s">
        <v>94</v>
      </c>
      <c r="BA2065">
        <v>0.58036120933591218</v>
      </c>
      <c r="BB2065">
        <v>0.24170055173816651</v>
      </c>
      <c r="BC2065">
        <v>2.930522092266586E-2</v>
      </c>
      <c r="BE2065">
        <v>0.16545451501924729</v>
      </c>
      <c r="BF2065">
        <v>0.15734886498505021</v>
      </c>
      <c r="BG2065">
        <v>0.1604817944285509</v>
      </c>
      <c r="BH2065">
        <v>0.20371539064917291</v>
      </c>
      <c r="BI2065">
        <v>0</v>
      </c>
      <c r="BJ2065">
        <v>3.7738080062681001</v>
      </c>
      <c r="BK2065">
        <v>1.7082083118954949</v>
      </c>
      <c r="BM2065">
        <v>0.22664882896381239</v>
      </c>
    </row>
    <row r="2066" spans="1:65" x14ac:dyDescent="0.35">
      <c r="A2066" t="s">
        <v>902</v>
      </c>
      <c r="B2066" t="s">
        <v>902</v>
      </c>
      <c r="C2066" t="s">
        <v>903</v>
      </c>
      <c r="D2066">
        <v>9.3134796865711814E-2</v>
      </c>
      <c r="E2066" t="s">
        <v>133</v>
      </c>
      <c r="F2066" t="s">
        <v>754</v>
      </c>
      <c r="G2066" t="s">
        <v>591</v>
      </c>
      <c r="H2066" t="s">
        <v>101</v>
      </c>
      <c r="I2066">
        <v>3675002840.23</v>
      </c>
      <c r="J2066">
        <v>3.4075000000000002</v>
      </c>
      <c r="K2066">
        <v>497505.0199999999</v>
      </c>
      <c r="L2066" t="s">
        <v>904</v>
      </c>
      <c r="M2066" s="3">
        <v>46174</v>
      </c>
      <c r="N2066" t="s">
        <v>593</v>
      </c>
      <c r="O2066">
        <v>201.9</v>
      </c>
      <c r="P2066">
        <v>342270643.00573498</v>
      </c>
      <c r="Q2066" t="s">
        <v>757</v>
      </c>
      <c r="R2066" t="s">
        <v>905</v>
      </c>
      <c r="S2066" t="s">
        <v>596</v>
      </c>
      <c r="U2066" t="s">
        <v>92</v>
      </c>
      <c r="W2066">
        <v>5.6459057399999999</v>
      </c>
      <c r="X2066">
        <v>5.36931168</v>
      </c>
      <c r="Y2066">
        <v>5.4762185499999996</v>
      </c>
      <c r="Z2066">
        <v>27.514217630000001</v>
      </c>
      <c r="AA2066">
        <v>35.684572119999999</v>
      </c>
      <c r="AB2066">
        <v>36.201552749999998</v>
      </c>
      <c r="AC2066">
        <v>0</v>
      </c>
      <c r="AE2066">
        <v>128.77596166999999</v>
      </c>
      <c r="AI2066">
        <v>99.635344430000004</v>
      </c>
      <c r="AJ2066">
        <v>71.28058618</v>
      </c>
      <c r="AK2066">
        <v>21.191277119999999</v>
      </c>
      <c r="AL2066">
        <v>6.9284792099999999</v>
      </c>
      <c r="AM2066">
        <v>6.9515050299999999</v>
      </c>
      <c r="AN2066">
        <v>16.989549019999998</v>
      </c>
      <c r="AO2066">
        <v>9.3738718700000003</v>
      </c>
      <c r="AP2066">
        <v>7.7340767899999996</v>
      </c>
      <c r="AR2066">
        <v>6.9515050299999999</v>
      </c>
      <c r="AS2066">
        <v>58.290238330000001</v>
      </c>
      <c r="AT2066">
        <v>67.878616396689537</v>
      </c>
      <c r="AU2066">
        <v>7.7340767899999996</v>
      </c>
      <c r="AV2066">
        <v>76.024171960000004</v>
      </c>
      <c r="AW2066">
        <v>15.62425311</v>
      </c>
      <c r="AX2066">
        <v>58.290238330000001</v>
      </c>
      <c r="AY2066" t="s">
        <v>152</v>
      </c>
      <c r="AZ2066" t="s">
        <v>94</v>
      </c>
      <c r="BA2066">
        <v>0.76796248992414184</v>
      </c>
      <c r="BB2066">
        <v>0.73252878203079186</v>
      </c>
      <c r="BC2066">
        <v>0.12714148460830979</v>
      </c>
      <c r="BE2066">
        <v>0.71782883774217776</v>
      </c>
      <c r="BF2066">
        <v>0.68266225831993788</v>
      </c>
      <c r="BG2066">
        <v>0.69625455648656531</v>
      </c>
      <c r="BH2066">
        <v>0.88382466977633289</v>
      </c>
      <c r="BI2066">
        <v>0</v>
      </c>
      <c r="BJ2066">
        <v>16.372766948586591</v>
      </c>
      <c r="BK2066">
        <v>7.4111074394484033</v>
      </c>
      <c r="BM2066">
        <v>0.98332200515527068</v>
      </c>
    </row>
    <row r="2067" spans="1:65" x14ac:dyDescent="0.35">
      <c r="A2067" t="s">
        <v>1003</v>
      </c>
      <c r="B2067" t="s">
        <v>1003</v>
      </c>
      <c r="C2067" t="s">
        <v>1004</v>
      </c>
      <c r="D2067">
        <v>4.3904110425326331E-3</v>
      </c>
      <c r="E2067" t="s">
        <v>67</v>
      </c>
      <c r="F2067" t="s">
        <v>754</v>
      </c>
      <c r="G2067" t="s">
        <v>591</v>
      </c>
      <c r="H2067" t="s">
        <v>81</v>
      </c>
      <c r="I2067">
        <v>22785495209.5</v>
      </c>
      <c r="J2067">
        <v>3.4075000000000002</v>
      </c>
      <c r="K2067">
        <v>435386.16999999958</v>
      </c>
      <c r="L2067" t="s">
        <v>1005</v>
      </c>
      <c r="M2067" s="3">
        <v>46174</v>
      </c>
      <c r="N2067" t="s">
        <v>1006</v>
      </c>
      <c r="O2067">
        <v>67.430000000000007</v>
      </c>
      <c r="P2067">
        <v>100037689.7773632</v>
      </c>
      <c r="Q2067" t="s">
        <v>757</v>
      </c>
      <c r="R2067" t="s">
        <v>601</v>
      </c>
      <c r="S2067" t="s">
        <v>602</v>
      </c>
      <c r="U2067" t="s">
        <v>92</v>
      </c>
      <c r="W2067">
        <v>5.4740830200000001</v>
      </c>
      <c r="X2067">
        <v>5.1879253900000002</v>
      </c>
      <c r="Y2067">
        <v>5.7552915699999998</v>
      </c>
      <c r="Z2067">
        <v>18.826074980000001</v>
      </c>
      <c r="AA2067">
        <v>38.397924830000001</v>
      </c>
      <c r="AB2067">
        <v>39.40258532</v>
      </c>
      <c r="AC2067">
        <v>0</v>
      </c>
      <c r="AE2067">
        <v>39.018535839999998</v>
      </c>
      <c r="AI2067">
        <v>96.774348320000001</v>
      </c>
      <c r="AJ2067">
        <v>54.952541859999997</v>
      </c>
      <c r="AK2067">
        <v>34.468150479999998</v>
      </c>
      <c r="AL2067">
        <v>7.20589279</v>
      </c>
      <c r="AM2067">
        <v>6.7835573699999996</v>
      </c>
      <c r="AN2067">
        <v>44.10727704</v>
      </c>
      <c r="AO2067">
        <v>15.806039889999999</v>
      </c>
      <c r="AP2067">
        <v>17.709454999999998</v>
      </c>
      <c r="AR2067">
        <v>6.7835573699999996</v>
      </c>
      <c r="AS2067">
        <v>5.8865310099999997</v>
      </c>
      <c r="AT2067">
        <v>60.14005800381976</v>
      </c>
      <c r="AU2067">
        <v>17.709454999999998</v>
      </c>
      <c r="AV2067">
        <v>62.381778779999998</v>
      </c>
      <c r="AW2067">
        <v>16.535351349999999</v>
      </c>
      <c r="AX2067">
        <v>5.8865310099999997</v>
      </c>
      <c r="AY2067" t="s">
        <v>152</v>
      </c>
      <c r="AZ2067" t="s">
        <v>94</v>
      </c>
      <c r="BA2067">
        <v>0.65823102542440226</v>
      </c>
      <c r="BB2067">
        <v>0.5409661471288153</v>
      </c>
      <c r="BC2067">
        <v>8.1158702181916478E-3</v>
      </c>
      <c r="BE2067">
        <v>4.4426947353926598E-2</v>
      </c>
      <c r="BF2067">
        <v>4.2104529166901293E-2</v>
      </c>
      <c r="BG2067">
        <v>4.6709199449972448E-2</v>
      </c>
      <c r="BH2067">
        <v>5.5054471232577458E-2</v>
      </c>
      <c r="BI2067">
        <v>0</v>
      </c>
      <c r="BJ2067">
        <v>0.31666937298129938</v>
      </c>
      <c r="BK2067">
        <v>4.77743217125206E-2</v>
      </c>
      <c r="BM2067">
        <v>0.14372763841490521</v>
      </c>
    </row>
    <row r="2068" spans="1:65" x14ac:dyDescent="0.35">
      <c r="A2068" t="s">
        <v>807</v>
      </c>
      <c r="B2068" t="s">
        <v>807</v>
      </c>
      <c r="C2068" t="s">
        <v>808</v>
      </c>
      <c r="D2068">
        <v>7.8971545129813601E-8</v>
      </c>
      <c r="E2068" t="s">
        <v>133</v>
      </c>
      <c r="F2068" t="s">
        <v>754</v>
      </c>
      <c r="G2068" t="s">
        <v>591</v>
      </c>
      <c r="H2068" t="s">
        <v>81</v>
      </c>
      <c r="I2068">
        <v>6071238455.0900002</v>
      </c>
      <c r="J2068">
        <v>3.891365</v>
      </c>
      <c r="K2068">
        <v>1</v>
      </c>
      <c r="L2068" t="s">
        <v>809</v>
      </c>
      <c r="M2068" s="3">
        <v>46174</v>
      </c>
      <c r="N2068" t="s">
        <v>802</v>
      </c>
      <c r="O2068">
        <v>123.21</v>
      </c>
      <c r="P2068">
        <v>479.45508165000001</v>
      </c>
      <c r="Q2068" t="s">
        <v>757</v>
      </c>
      <c r="R2068" t="s">
        <v>601</v>
      </c>
      <c r="S2068" t="s">
        <v>602</v>
      </c>
      <c r="U2068" t="s">
        <v>92</v>
      </c>
      <c r="W2068">
        <v>4.4891088400000001</v>
      </c>
      <c r="X2068">
        <v>5.1196040500000004</v>
      </c>
      <c r="Y2068">
        <v>6.4425841899999998</v>
      </c>
      <c r="Z2068">
        <v>33.352287650000001</v>
      </c>
      <c r="AA2068">
        <v>28.990110009999999</v>
      </c>
      <c r="AB2068">
        <v>32.426707569999998</v>
      </c>
      <c r="AC2068">
        <v>0</v>
      </c>
      <c r="AE2068">
        <v>310.34501324000001</v>
      </c>
      <c r="AI2068">
        <v>94.943421200000003</v>
      </c>
      <c r="AJ2068">
        <v>37.254062759999997</v>
      </c>
      <c r="AK2068">
        <v>53.169146810000001</v>
      </c>
      <c r="AL2068">
        <v>4.34589566</v>
      </c>
      <c r="AM2068">
        <v>6.5445520000000004</v>
      </c>
      <c r="AN2068">
        <v>72.610927399999994</v>
      </c>
      <c r="AO2068">
        <v>8.0425919599999993</v>
      </c>
      <c r="AP2068">
        <v>46.42345357</v>
      </c>
      <c r="AR2068">
        <v>6.5445520000000004</v>
      </c>
      <c r="AS2068">
        <v>161.96893505</v>
      </c>
      <c r="AT2068">
        <v>50.238381551955847</v>
      </c>
      <c r="AU2068">
        <v>46.42345357</v>
      </c>
      <c r="AV2068">
        <v>32.390467610000002</v>
      </c>
      <c r="AW2068">
        <v>15.95518405</v>
      </c>
      <c r="AX2068">
        <v>161.96893505</v>
      </c>
      <c r="AY2068" t="s">
        <v>93</v>
      </c>
      <c r="AZ2068" t="s">
        <v>94</v>
      </c>
      <c r="BA2068">
        <v>0.80846808715157892</v>
      </c>
      <c r="BB2068">
        <v>0.72021016829862172</v>
      </c>
      <c r="BC2068">
        <v>1.096506944859872E-7</v>
      </c>
      <c r="BE2068">
        <v>4.9223390192918442E-7</v>
      </c>
      <c r="BF2068">
        <v>5.6136813957577285E-7</v>
      </c>
      <c r="BG2068">
        <v>7.0643383071794134E-7</v>
      </c>
      <c r="BH2068">
        <v>7.1761467189965665E-7</v>
      </c>
      <c r="BI2068">
        <v>0</v>
      </c>
      <c r="BJ2068">
        <v>3.4029546232028903E-5</v>
      </c>
      <c r="BK2068">
        <v>1.7760006213388259E-5</v>
      </c>
      <c r="BM2068">
        <v>5.0903639243884828E-6</v>
      </c>
    </row>
    <row r="2069" spans="1:65" x14ac:dyDescent="0.35">
      <c r="A2069" t="s">
        <v>1007</v>
      </c>
      <c r="B2069" t="s">
        <v>1007</v>
      </c>
      <c r="C2069" t="s">
        <v>1008</v>
      </c>
      <c r="D2069">
        <v>1.2481152913572579E-3</v>
      </c>
      <c r="E2069" t="s">
        <v>67</v>
      </c>
      <c r="F2069" t="s">
        <v>754</v>
      </c>
      <c r="G2069" t="s">
        <v>591</v>
      </c>
      <c r="H2069" t="s">
        <v>81</v>
      </c>
      <c r="I2069">
        <v>22785495209.5</v>
      </c>
      <c r="J2069">
        <v>3.4075000000000002</v>
      </c>
      <c r="K2069">
        <v>7130.305199999947</v>
      </c>
      <c r="L2069" t="s">
        <v>1009</v>
      </c>
      <c r="M2069" s="3">
        <v>46174</v>
      </c>
      <c r="N2069" t="s">
        <v>1010</v>
      </c>
      <c r="O2069">
        <v>1170.4939999999999</v>
      </c>
      <c r="P2069">
        <v>28438924.992124479</v>
      </c>
      <c r="AZ2069" t="s">
        <v>73</v>
      </c>
      <c r="BA2069">
        <v>0.65823102542440226</v>
      </c>
      <c r="BB2069">
        <v>0.11726487829558679</v>
      </c>
      <c r="BC2069">
        <v>1.0643555935061499E-2</v>
      </c>
    </row>
    <row r="2070" spans="1:65" x14ac:dyDescent="0.35">
      <c r="A2070" t="s">
        <v>1052</v>
      </c>
      <c r="B2070" t="s">
        <v>1052</v>
      </c>
      <c r="C2070" t="s">
        <v>1053</v>
      </c>
      <c r="D2070">
        <v>1.7651169476765202E-2</v>
      </c>
      <c r="E2070" t="s">
        <v>122</v>
      </c>
      <c r="F2070" t="s">
        <v>754</v>
      </c>
      <c r="G2070" t="s">
        <v>591</v>
      </c>
      <c r="H2070" t="s">
        <v>98</v>
      </c>
      <c r="I2070">
        <v>22634607692.759998</v>
      </c>
      <c r="J2070">
        <v>3.4075000000000002</v>
      </c>
      <c r="K2070">
        <v>387000</v>
      </c>
      <c r="L2070" t="s">
        <v>1054</v>
      </c>
      <c r="M2070" s="3">
        <v>46174</v>
      </c>
      <c r="N2070" t="s">
        <v>1048</v>
      </c>
      <c r="O2070">
        <v>302.97000000000003</v>
      </c>
      <c r="P2070">
        <v>399527296.42500007</v>
      </c>
      <c r="Q2070" t="s">
        <v>757</v>
      </c>
      <c r="R2070" t="s">
        <v>595</v>
      </c>
      <c r="S2070" t="s">
        <v>596</v>
      </c>
      <c r="U2070" t="s">
        <v>92</v>
      </c>
      <c r="W2070">
        <v>5.7369522100000001</v>
      </c>
      <c r="X2070">
        <v>4.7430585199999999</v>
      </c>
      <c r="Y2070">
        <v>5.5110927500000004</v>
      </c>
      <c r="Z2070">
        <v>18.914293010000002</v>
      </c>
      <c r="AA2070">
        <v>42.21589093</v>
      </c>
      <c r="AB2070">
        <v>38.564425679999999</v>
      </c>
      <c r="AC2070">
        <v>0</v>
      </c>
      <c r="AE2070">
        <v>59.421207500000001</v>
      </c>
      <c r="AI2070">
        <v>99.716663609999998</v>
      </c>
      <c r="AJ2070">
        <v>44.929638130000001</v>
      </c>
      <c r="AK2070">
        <v>49.507067120000002</v>
      </c>
      <c r="AL2070">
        <v>5.2579043800000003</v>
      </c>
      <c r="AM2070">
        <v>6.4510013800000001</v>
      </c>
      <c r="AN2070">
        <v>52.75135409</v>
      </c>
      <c r="AO2070">
        <v>14.51506345</v>
      </c>
      <c r="AP2070">
        <v>17.476668440000001</v>
      </c>
      <c r="AR2070">
        <v>6.4510013800000001</v>
      </c>
      <c r="AS2070">
        <v>9.7887333499999993</v>
      </c>
      <c r="AT2070">
        <v>45.997029072646242</v>
      </c>
      <c r="AU2070">
        <v>17.476668440000001</v>
      </c>
      <c r="AV2070">
        <v>64.793231379999995</v>
      </c>
      <c r="AW2070">
        <v>17.40830072</v>
      </c>
      <c r="AX2070">
        <v>9.7887333499999993</v>
      </c>
      <c r="AY2070" t="s">
        <v>152</v>
      </c>
      <c r="AZ2070" t="s">
        <v>94</v>
      </c>
      <c r="BA2070">
        <v>0.61894322320384987</v>
      </c>
      <c r="BB2070">
        <v>0.47998002006166213</v>
      </c>
      <c r="BC2070">
        <v>3.6774800489607018E-2</v>
      </c>
      <c r="BE2070">
        <v>0.21097527294116011</v>
      </c>
      <c r="BF2070">
        <v>0.1744250307835308</v>
      </c>
      <c r="BG2070">
        <v>0.2026693363609697</v>
      </c>
      <c r="BH2070">
        <v>0.2372342887076796</v>
      </c>
      <c r="BI2070">
        <v>0</v>
      </c>
      <c r="BJ2070">
        <v>2.185203050664041</v>
      </c>
      <c r="BK2070">
        <v>0.35997871599221259</v>
      </c>
      <c r="BM2070">
        <v>0.64270099510401169</v>
      </c>
    </row>
    <row r="2071" spans="1:65" x14ac:dyDescent="0.35">
      <c r="A2071" t="s">
        <v>1141</v>
      </c>
      <c r="B2071" t="s">
        <v>1141</v>
      </c>
      <c r="C2071" t="s">
        <v>1142</v>
      </c>
      <c r="D2071">
        <v>3.1478317490078E-3</v>
      </c>
      <c r="E2071" t="s">
        <v>122</v>
      </c>
      <c r="F2071" t="s">
        <v>590</v>
      </c>
      <c r="G2071" t="s">
        <v>591</v>
      </c>
      <c r="H2071" t="s">
        <v>110</v>
      </c>
      <c r="I2071">
        <v>27857085026.77</v>
      </c>
      <c r="J2071">
        <v>3.891365</v>
      </c>
      <c r="K2071">
        <v>181057.04</v>
      </c>
      <c r="M2071" s="3">
        <v>46174</v>
      </c>
      <c r="N2071" t="s">
        <v>1140</v>
      </c>
      <c r="O2071">
        <v>124.46</v>
      </c>
      <c r="P2071">
        <v>87689416.682081804</v>
      </c>
      <c r="AZ2071" t="s">
        <v>73</v>
      </c>
      <c r="BA2071">
        <v>0.57540130336600026</v>
      </c>
      <c r="BB2071">
        <v>0.10561104594481149</v>
      </c>
      <c r="BC2071">
        <v>2.9805895025911789E-2</v>
      </c>
    </row>
    <row r="2072" spans="1:65" x14ac:dyDescent="0.35">
      <c r="A2072" t="s">
        <v>807</v>
      </c>
      <c r="B2072" t="s">
        <v>807</v>
      </c>
      <c r="C2072" t="s">
        <v>808</v>
      </c>
      <c r="D2072">
        <v>2.5315502593711001E-7</v>
      </c>
      <c r="E2072" t="s">
        <v>76</v>
      </c>
      <c r="F2072" t="s">
        <v>754</v>
      </c>
      <c r="G2072" t="s">
        <v>591</v>
      </c>
      <c r="H2072" t="s">
        <v>81</v>
      </c>
      <c r="I2072">
        <v>1893918873.9200001</v>
      </c>
      <c r="J2072">
        <v>3.891365</v>
      </c>
      <c r="K2072">
        <v>1</v>
      </c>
      <c r="L2072" t="s">
        <v>809</v>
      </c>
      <c r="M2072" s="3">
        <v>46174</v>
      </c>
      <c r="N2072" t="s">
        <v>802</v>
      </c>
      <c r="O2072">
        <v>123.21</v>
      </c>
      <c r="P2072">
        <v>479.45508165000001</v>
      </c>
      <c r="Q2072" t="s">
        <v>757</v>
      </c>
      <c r="R2072" t="s">
        <v>601</v>
      </c>
      <c r="S2072" t="s">
        <v>602</v>
      </c>
      <c r="U2072" t="s">
        <v>92</v>
      </c>
      <c r="W2072">
        <v>4.4891088400000001</v>
      </c>
      <c r="X2072">
        <v>5.1196040500000004</v>
      </c>
      <c r="Y2072">
        <v>6.4425841899999998</v>
      </c>
      <c r="Z2072">
        <v>33.352287650000001</v>
      </c>
      <c r="AA2072">
        <v>28.990110009999999</v>
      </c>
      <c r="AB2072">
        <v>32.426707569999998</v>
      </c>
      <c r="AC2072">
        <v>0</v>
      </c>
      <c r="AE2072">
        <v>310.34501324000001</v>
      </c>
      <c r="AI2072">
        <v>94.943421200000003</v>
      </c>
      <c r="AJ2072">
        <v>37.254062759999997</v>
      </c>
      <c r="AK2072">
        <v>53.169146810000001</v>
      </c>
      <c r="AL2072">
        <v>4.34589566</v>
      </c>
      <c r="AM2072">
        <v>6.5445520000000004</v>
      </c>
      <c r="AN2072">
        <v>72.610927399999994</v>
      </c>
      <c r="AO2072">
        <v>8.0425919599999993</v>
      </c>
      <c r="AP2072">
        <v>46.42345357</v>
      </c>
      <c r="AR2072">
        <v>6.5445520000000004</v>
      </c>
      <c r="AS2072">
        <v>161.96893505</v>
      </c>
      <c r="AT2072">
        <v>50.238381551955847</v>
      </c>
      <c r="AU2072">
        <v>46.42345357</v>
      </c>
      <c r="AV2072">
        <v>32.390467610000002</v>
      </c>
      <c r="AW2072">
        <v>15.95518405</v>
      </c>
      <c r="AX2072">
        <v>161.96893505</v>
      </c>
      <c r="AY2072" t="s">
        <v>93</v>
      </c>
      <c r="AZ2072" t="s">
        <v>94</v>
      </c>
      <c r="BA2072">
        <v>0.63778761842698506</v>
      </c>
      <c r="BB2072">
        <v>0.36085898466501332</v>
      </c>
      <c r="BC2072">
        <v>7.0153449600850248E-7</v>
      </c>
      <c r="BE2072">
        <v>3.1492647075967132E-6</v>
      </c>
      <c r="BF2072">
        <v>3.591578846979839E-6</v>
      </c>
      <c r="BG2072">
        <v>4.5196950527239959E-6</v>
      </c>
      <c r="BH2072">
        <v>4.5912289889214371E-6</v>
      </c>
      <c r="BI2072">
        <v>0</v>
      </c>
      <c r="BJ2072">
        <v>2.1771773245207539E-4</v>
      </c>
      <c r="BK2072">
        <v>1.136267952193356E-4</v>
      </c>
      <c r="BM2072">
        <v>3.2567654103204057E-5</v>
      </c>
    </row>
    <row r="2073" spans="1:65" x14ac:dyDescent="0.35">
      <c r="A2073" t="s">
        <v>1052</v>
      </c>
      <c r="B2073" t="s">
        <v>1052</v>
      </c>
      <c r="C2073" t="s">
        <v>1053</v>
      </c>
      <c r="D2073">
        <v>6.4636823360614496E-3</v>
      </c>
      <c r="E2073" t="s">
        <v>133</v>
      </c>
      <c r="F2073" t="s">
        <v>754</v>
      </c>
      <c r="G2073" t="s">
        <v>591</v>
      </c>
      <c r="H2073" t="s">
        <v>98</v>
      </c>
      <c r="I2073">
        <v>3194371942.5700002</v>
      </c>
      <c r="J2073">
        <v>3.4075000000000002</v>
      </c>
      <c r="K2073">
        <v>20000</v>
      </c>
      <c r="L2073" t="s">
        <v>1054</v>
      </c>
      <c r="M2073" s="3">
        <v>46174</v>
      </c>
      <c r="N2073" t="s">
        <v>1048</v>
      </c>
      <c r="O2073">
        <v>302.97000000000003</v>
      </c>
      <c r="P2073">
        <v>20647405.5</v>
      </c>
      <c r="Q2073" t="s">
        <v>757</v>
      </c>
      <c r="R2073" t="s">
        <v>595</v>
      </c>
      <c r="S2073" t="s">
        <v>596</v>
      </c>
      <c r="U2073" t="s">
        <v>92</v>
      </c>
      <c r="W2073">
        <v>5.7369522100000001</v>
      </c>
      <c r="X2073">
        <v>4.7430585199999999</v>
      </c>
      <c r="Y2073">
        <v>5.5110927500000004</v>
      </c>
      <c r="Z2073">
        <v>18.914293010000002</v>
      </c>
      <c r="AA2073">
        <v>42.21589093</v>
      </c>
      <c r="AB2073">
        <v>38.564425679999999</v>
      </c>
      <c r="AC2073">
        <v>0</v>
      </c>
      <c r="AE2073">
        <v>59.421207500000001</v>
      </c>
      <c r="AI2073">
        <v>99.716663609999998</v>
      </c>
      <c r="AJ2073">
        <v>44.929638130000001</v>
      </c>
      <c r="AK2073">
        <v>49.507067120000002</v>
      </c>
      <c r="AL2073">
        <v>5.2579043800000003</v>
      </c>
      <c r="AM2073">
        <v>6.4510013800000001</v>
      </c>
      <c r="AN2073">
        <v>52.75135409</v>
      </c>
      <c r="AO2073">
        <v>14.51506345</v>
      </c>
      <c r="AP2073">
        <v>17.476668440000001</v>
      </c>
      <c r="AR2073">
        <v>6.4510013800000001</v>
      </c>
      <c r="AS2073">
        <v>9.7887333499999993</v>
      </c>
      <c r="AT2073">
        <v>45.997029072646242</v>
      </c>
      <c r="AU2073">
        <v>17.476668440000001</v>
      </c>
      <c r="AV2073">
        <v>64.793231379999995</v>
      </c>
      <c r="AW2073">
        <v>17.40830072</v>
      </c>
      <c r="AX2073">
        <v>9.7887333499999993</v>
      </c>
      <c r="AY2073" t="s">
        <v>152</v>
      </c>
      <c r="AZ2073" t="s">
        <v>94</v>
      </c>
      <c r="BA2073">
        <v>0.83699079613982252</v>
      </c>
      <c r="BB2073">
        <v>0.76103723807075419</v>
      </c>
      <c r="BC2073">
        <v>8.4932536973447229E-3</v>
      </c>
      <c r="BE2073">
        <v>4.8725390569072477E-2</v>
      </c>
      <c r="BF2073">
        <v>4.0283999311712393E-2</v>
      </c>
      <c r="BG2073">
        <v>4.6807108875347198E-2</v>
      </c>
      <c r="BH2073">
        <v>5.4789991322260909E-2</v>
      </c>
      <c r="BI2073">
        <v>0</v>
      </c>
      <c r="BJ2073">
        <v>0.50467939030006304</v>
      </c>
      <c r="BK2073">
        <v>8.3138195717209096E-2</v>
      </c>
      <c r="BM2073">
        <v>0.14843377884529779</v>
      </c>
    </row>
    <row r="2074" spans="1:65" x14ac:dyDescent="0.35">
      <c r="A2074" t="s">
        <v>915</v>
      </c>
      <c r="B2074" t="s">
        <v>915</v>
      </c>
      <c r="C2074" t="s">
        <v>916</v>
      </c>
      <c r="D2074">
        <v>1.6213492792197411E-6</v>
      </c>
      <c r="E2074" t="s">
        <v>67</v>
      </c>
      <c r="F2074" t="s">
        <v>590</v>
      </c>
      <c r="G2074" t="s">
        <v>591</v>
      </c>
      <c r="H2074" t="s">
        <v>81</v>
      </c>
      <c r="I2074">
        <v>22785495209.5</v>
      </c>
      <c r="J2074">
        <v>3.4075000000000002</v>
      </c>
      <c r="K2074">
        <v>706.136999997776</v>
      </c>
      <c r="L2074" t="s">
        <v>917</v>
      </c>
      <c r="M2074" s="3">
        <v>46174</v>
      </c>
      <c r="N2074" t="s">
        <v>918</v>
      </c>
      <c r="O2074">
        <v>15.3536</v>
      </c>
      <c r="P2074">
        <v>36943.246234587648</v>
      </c>
      <c r="Q2074" t="s">
        <v>594</v>
      </c>
      <c r="R2074" t="s">
        <v>601</v>
      </c>
      <c r="S2074" t="s">
        <v>602</v>
      </c>
      <c r="U2074" t="s">
        <v>92</v>
      </c>
      <c r="W2074">
        <v>6.1875458700000001</v>
      </c>
      <c r="X2074">
        <v>5.4821077200000001</v>
      </c>
      <c r="Y2074">
        <v>5.9945919700000001</v>
      </c>
      <c r="Z2074">
        <v>4.3478040599999996</v>
      </c>
      <c r="AA2074">
        <v>9.5299776499999993</v>
      </c>
      <c r="AB2074">
        <v>10.266019330000001</v>
      </c>
      <c r="AC2074">
        <v>0</v>
      </c>
      <c r="AE2074">
        <v>36.137133400000003</v>
      </c>
      <c r="AI2074">
        <v>25.692615969999999</v>
      </c>
      <c r="AJ2074">
        <v>9.6534527200000007</v>
      </c>
      <c r="AK2074">
        <v>12.895314129999999</v>
      </c>
      <c r="AL2074">
        <v>1.5950341800000001</v>
      </c>
      <c r="AM2074">
        <v>6.1543372400000003</v>
      </c>
      <c r="AN2074">
        <v>6.6977221800000004</v>
      </c>
      <c r="AO2074">
        <v>5.0690201699999999</v>
      </c>
      <c r="AP2074">
        <v>6.4975530499999996</v>
      </c>
      <c r="AR2074">
        <v>6.1543372400000003</v>
      </c>
      <c r="AS2074">
        <v>22.087920579999999</v>
      </c>
      <c r="AU2074">
        <v>6.4975530499999996</v>
      </c>
      <c r="AV2074">
        <v>6.3660804200000003</v>
      </c>
      <c r="AW2074">
        <v>12.29201748</v>
      </c>
      <c r="AX2074">
        <v>22.087920579999999</v>
      </c>
      <c r="AY2074" t="s">
        <v>152</v>
      </c>
      <c r="AZ2074" t="s">
        <v>94</v>
      </c>
      <c r="BA2074">
        <v>0.65823102542440226</v>
      </c>
      <c r="BB2074">
        <v>0.5409661471288153</v>
      </c>
      <c r="BC2074">
        <v>2.9971363047855638E-6</v>
      </c>
      <c r="BE2074">
        <v>1.8544918364502979E-5</v>
      </c>
      <c r="BF2074">
        <v>1.6430624074357211E-5</v>
      </c>
      <c r="BG2074">
        <v>1.7966609225663011E-5</v>
      </c>
      <c r="BH2074">
        <v>1.8445387573897791E-5</v>
      </c>
      <c r="BI2074">
        <v>0</v>
      </c>
      <c r="BJ2074">
        <v>1.08307914464019E-4</v>
      </c>
      <c r="BK2074">
        <v>6.6200508667538208E-5</v>
      </c>
      <c r="BM2074">
        <v>1.9474052138425169E-5</v>
      </c>
    </row>
    <row r="2075" spans="1:65" x14ac:dyDescent="0.35">
      <c r="A2075" t="s">
        <v>902</v>
      </c>
      <c r="B2075" t="s">
        <v>902</v>
      </c>
      <c r="C2075" t="s">
        <v>903</v>
      </c>
      <c r="D2075">
        <v>5.2659370484540058E-2</v>
      </c>
      <c r="E2075" t="s">
        <v>122</v>
      </c>
      <c r="F2075" t="s">
        <v>754</v>
      </c>
      <c r="G2075" t="s">
        <v>591</v>
      </c>
      <c r="H2075" t="s">
        <v>101</v>
      </c>
      <c r="I2075">
        <v>13368957884.120001</v>
      </c>
      <c r="J2075">
        <v>3.4075000000000002</v>
      </c>
      <c r="K2075">
        <v>1023295.430333457</v>
      </c>
      <c r="L2075" t="s">
        <v>904</v>
      </c>
      <c r="M2075" s="3">
        <v>46174</v>
      </c>
      <c r="N2075" t="s">
        <v>593</v>
      </c>
      <c r="O2075">
        <v>201.9</v>
      </c>
      <c r="P2075">
        <v>704000906.21208739</v>
      </c>
      <c r="Q2075" t="s">
        <v>757</v>
      </c>
      <c r="R2075" t="s">
        <v>905</v>
      </c>
      <c r="S2075" t="s">
        <v>596</v>
      </c>
      <c r="U2075" t="s">
        <v>92</v>
      </c>
      <c r="W2075">
        <v>5.6459057399999999</v>
      </c>
      <c r="X2075">
        <v>5.36931168</v>
      </c>
      <c r="Y2075">
        <v>5.4762185499999996</v>
      </c>
      <c r="Z2075">
        <v>27.514217630000001</v>
      </c>
      <c r="AA2075">
        <v>35.684572119999999</v>
      </c>
      <c r="AB2075">
        <v>36.201552749999998</v>
      </c>
      <c r="AC2075">
        <v>0</v>
      </c>
      <c r="AE2075">
        <v>128.77596166999999</v>
      </c>
      <c r="AI2075">
        <v>99.635344430000004</v>
      </c>
      <c r="AJ2075">
        <v>71.28058618</v>
      </c>
      <c r="AK2075">
        <v>21.191277119999999</v>
      </c>
      <c r="AL2075">
        <v>6.9284792099999999</v>
      </c>
      <c r="AM2075">
        <v>6.9515050299999999</v>
      </c>
      <c r="AN2075">
        <v>16.989549019999998</v>
      </c>
      <c r="AO2075">
        <v>9.3738718700000003</v>
      </c>
      <c r="AP2075">
        <v>7.7340767899999996</v>
      </c>
      <c r="AR2075">
        <v>6.9515050299999999</v>
      </c>
      <c r="AS2075">
        <v>58.290238330000001</v>
      </c>
      <c r="AT2075">
        <v>67.878616396689537</v>
      </c>
      <c r="AU2075">
        <v>7.7340767899999996</v>
      </c>
      <c r="AV2075">
        <v>76.024171960000004</v>
      </c>
      <c r="AW2075">
        <v>15.62425311</v>
      </c>
      <c r="AX2075">
        <v>58.290238330000001</v>
      </c>
      <c r="AY2075" t="s">
        <v>152</v>
      </c>
      <c r="AZ2075" t="s">
        <v>94</v>
      </c>
      <c r="BA2075">
        <v>0.5786616119309711</v>
      </c>
      <c r="BB2075">
        <v>0.40695245862726859</v>
      </c>
      <c r="BC2075">
        <v>0.12939931770450669</v>
      </c>
      <c r="BE2075">
        <v>0.73057635057995807</v>
      </c>
      <c r="BF2075">
        <v>0.69478526793483875</v>
      </c>
      <c r="BG2075">
        <v>0.70861894397076308</v>
      </c>
      <c r="BH2075">
        <v>0.89952000790144648</v>
      </c>
      <c r="BI2075">
        <v>0</v>
      </c>
      <c r="BJ2075">
        <v>16.66352157683971</v>
      </c>
      <c r="BK2075">
        <v>7.5427170687350849</v>
      </c>
      <c r="BM2075">
        <v>1.000784259700261</v>
      </c>
    </row>
    <row r="2076" spans="1:65" x14ac:dyDescent="0.35">
      <c r="A2076" t="s">
        <v>1011</v>
      </c>
      <c r="B2076" t="s">
        <v>1011</v>
      </c>
      <c r="C2076" t="s">
        <v>1012</v>
      </c>
      <c r="D2076">
        <v>2.1823742366358561E-4</v>
      </c>
      <c r="E2076" t="s">
        <v>67</v>
      </c>
      <c r="F2076" t="s">
        <v>590</v>
      </c>
      <c r="G2076" t="s">
        <v>591</v>
      </c>
      <c r="H2076" t="s">
        <v>81</v>
      </c>
      <c r="I2076">
        <v>22785495209.5</v>
      </c>
      <c r="J2076">
        <v>3.4075000000000002</v>
      </c>
      <c r="K2076">
        <v>9213.4879999997138</v>
      </c>
      <c r="L2076" t="s">
        <v>1013</v>
      </c>
      <c r="M2076" s="3">
        <v>46174</v>
      </c>
      <c r="N2076" t="s">
        <v>1014</v>
      </c>
      <c r="O2076">
        <v>158.38999999999999</v>
      </c>
      <c r="P2076">
        <v>4972647.7714202451</v>
      </c>
      <c r="Q2076" t="s">
        <v>594</v>
      </c>
      <c r="R2076" t="s">
        <v>693</v>
      </c>
      <c r="S2076" t="s">
        <v>602</v>
      </c>
      <c r="U2076" t="s">
        <v>151</v>
      </c>
      <c r="W2076">
        <v>5.1137891800000004</v>
      </c>
      <c r="X2076">
        <v>5.7877284800000002</v>
      </c>
      <c r="Y2076">
        <v>5.4506553799999997</v>
      </c>
      <c r="Z2076">
        <v>24.340375640000001</v>
      </c>
      <c r="AA2076">
        <v>24.608005370000001</v>
      </c>
      <c r="AB2076">
        <v>47.94432201</v>
      </c>
      <c r="AC2076">
        <v>0</v>
      </c>
      <c r="AE2076">
        <v>1.33066654</v>
      </c>
      <c r="AI2076">
        <v>99.368771620000004</v>
      </c>
      <c r="AJ2076">
        <v>2.94309705</v>
      </c>
      <c r="AK2076">
        <v>85.470614449999999</v>
      </c>
      <c r="AL2076">
        <v>8.4789915199999992</v>
      </c>
      <c r="AM2076">
        <v>4.5036987000000002</v>
      </c>
      <c r="AN2076">
        <v>2.94309705</v>
      </c>
      <c r="AO2076">
        <v>0</v>
      </c>
      <c r="AP2076">
        <v>0</v>
      </c>
      <c r="AR2076">
        <v>4.5036987000000002</v>
      </c>
      <c r="AS2076">
        <v>0.20814360000000001</v>
      </c>
      <c r="AT2076">
        <v>11.37865176487232</v>
      </c>
      <c r="AU2076">
        <v>0</v>
      </c>
      <c r="AV2076">
        <v>0.32129967999999998</v>
      </c>
      <c r="AW2076">
        <v>1.3099990000000001E-2</v>
      </c>
      <c r="AX2076">
        <v>0.20814360000000001</v>
      </c>
      <c r="AY2076" t="s">
        <v>93</v>
      </c>
      <c r="AZ2076" t="s">
        <v>94</v>
      </c>
      <c r="BA2076">
        <v>0.65823102542440226</v>
      </c>
      <c r="BB2076">
        <v>0.5409661471288153</v>
      </c>
      <c r="BC2076">
        <v>4.0342159083684538E-4</v>
      </c>
      <c r="BE2076">
        <v>2.063012966199847E-3</v>
      </c>
      <c r="BF2076">
        <v>2.3348946307333168E-3</v>
      </c>
      <c r="BG2076">
        <v>2.1989120645030101E-3</v>
      </c>
      <c r="BH2076">
        <v>1.816889294203832E-3</v>
      </c>
      <c r="BI2076">
        <v>0</v>
      </c>
      <c r="BJ2076">
        <v>5.3681961244016077E-4</v>
      </c>
      <c r="BK2076">
        <v>8.3969622234508014E-5</v>
      </c>
      <c r="BM2076">
        <v>0</v>
      </c>
    </row>
    <row r="2077" spans="1:65" x14ac:dyDescent="0.35">
      <c r="A2077" t="s">
        <v>781</v>
      </c>
      <c r="B2077" t="s">
        <v>781</v>
      </c>
      <c r="C2077" t="s">
        <v>782</v>
      </c>
      <c r="D2077">
        <v>6.5098996482352463E-3</v>
      </c>
      <c r="E2077" t="s">
        <v>133</v>
      </c>
      <c r="F2077" t="s">
        <v>754</v>
      </c>
      <c r="G2077" t="s">
        <v>591</v>
      </c>
      <c r="H2077" t="s">
        <v>101</v>
      </c>
      <c r="I2077">
        <v>3675002840.23</v>
      </c>
      <c r="J2077">
        <v>3.891365</v>
      </c>
      <c r="K2077">
        <v>149256.754908092</v>
      </c>
      <c r="L2077" t="s">
        <v>783</v>
      </c>
      <c r="M2077" s="3">
        <v>46174</v>
      </c>
      <c r="N2077" t="s">
        <v>784</v>
      </c>
      <c r="O2077">
        <v>41.190399999999997</v>
      </c>
      <c r="P2077">
        <v>23923899.696876809</v>
      </c>
      <c r="Q2077" t="s">
        <v>757</v>
      </c>
      <c r="R2077" t="s">
        <v>785</v>
      </c>
      <c r="S2077" t="s">
        <v>602</v>
      </c>
      <c r="U2077" t="s">
        <v>92</v>
      </c>
      <c r="W2077">
        <v>5.4738448100000001</v>
      </c>
      <c r="X2077">
        <v>4.8912068900000003</v>
      </c>
      <c r="Y2077">
        <v>5.4789597199999998</v>
      </c>
      <c r="Z2077">
        <v>13.157154</v>
      </c>
      <c r="AA2077">
        <v>38.235332999999997</v>
      </c>
      <c r="AB2077">
        <v>28.153413</v>
      </c>
      <c r="AC2077">
        <v>0</v>
      </c>
      <c r="AE2077">
        <v>104.44851457999999</v>
      </c>
      <c r="AI2077">
        <v>80.373099929999995</v>
      </c>
      <c r="AJ2077">
        <v>25.715800000000002</v>
      </c>
      <c r="AK2077">
        <v>52.000799999999998</v>
      </c>
      <c r="AL2077">
        <v>1.8292999999999999</v>
      </c>
      <c r="AM2077">
        <v>6.77466642</v>
      </c>
      <c r="AN2077">
        <v>72.549899999999994</v>
      </c>
      <c r="AO2077">
        <v>6.1371000000000002</v>
      </c>
      <c r="AP2077">
        <v>32.788699999999999</v>
      </c>
      <c r="AR2077">
        <v>6.77466642</v>
      </c>
      <c r="AS2077">
        <v>84.86340337</v>
      </c>
      <c r="AT2077">
        <v>59.718469265049158</v>
      </c>
      <c r="AU2077">
        <v>32.788699999999999</v>
      </c>
      <c r="AV2077">
        <v>27.598299999999998</v>
      </c>
      <c r="AW2077">
        <v>32.0867</v>
      </c>
      <c r="AX2077">
        <v>84.86340337</v>
      </c>
      <c r="AY2077" t="s">
        <v>152</v>
      </c>
      <c r="AZ2077" t="s">
        <v>94</v>
      </c>
      <c r="BA2077">
        <v>0.76796248992414184</v>
      </c>
      <c r="BB2077">
        <v>0.73252878203079186</v>
      </c>
      <c r="BC2077">
        <v>8.8868858233635967E-3</v>
      </c>
      <c r="BE2077">
        <v>4.8645433841281401E-2</v>
      </c>
      <c r="BF2077">
        <v>4.346759716987935E-2</v>
      </c>
      <c r="BG2077">
        <v>4.8690889462448178E-2</v>
      </c>
      <c r="BH2077">
        <v>6.0205686965915411E-2</v>
      </c>
      <c r="BI2077">
        <v>0</v>
      </c>
      <c r="BJ2077">
        <v>0.92822202349238792</v>
      </c>
      <c r="BK2077">
        <v>0.75417137633123943</v>
      </c>
      <c r="BM2077">
        <v>0.29138943319652189</v>
      </c>
    </row>
    <row r="2078" spans="1:65" x14ac:dyDescent="0.35">
      <c r="A2078" t="s">
        <v>616</v>
      </c>
      <c r="B2078" t="s">
        <v>616</v>
      </c>
      <c r="C2078" t="s">
        <v>617</v>
      </c>
      <c r="D2078">
        <v>3.6111150689219402E-4</v>
      </c>
      <c r="E2078" t="s">
        <v>67</v>
      </c>
      <c r="F2078" t="s">
        <v>590</v>
      </c>
      <c r="G2078" t="s">
        <v>591</v>
      </c>
      <c r="H2078" t="s">
        <v>81</v>
      </c>
      <c r="I2078">
        <v>22785495209.5</v>
      </c>
      <c r="J2078">
        <v>3.4075000000000002</v>
      </c>
      <c r="K2078">
        <v>1266.749999999987</v>
      </c>
      <c r="L2078" t="s">
        <v>618</v>
      </c>
      <c r="M2078" s="3">
        <v>46174</v>
      </c>
      <c r="N2078" t="s">
        <v>613</v>
      </c>
      <c r="O2078">
        <v>1906.22</v>
      </c>
      <c r="P2078">
        <v>8228104.5103874132</v>
      </c>
      <c r="Q2078" t="s">
        <v>594</v>
      </c>
      <c r="R2078" t="s">
        <v>601</v>
      </c>
      <c r="S2078" t="s">
        <v>615</v>
      </c>
      <c r="U2078" t="s">
        <v>92</v>
      </c>
      <c r="W2078">
        <v>5.5887372299999996</v>
      </c>
      <c r="X2078">
        <v>4.4136338300000002</v>
      </c>
      <c r="Y2078">
        <v>5.8827445100000002</v>
      </c>
      <c r="Z2078">
        <v>20.655870669999999</v>
      </c>
      <c r="AA2078">
        <v>37.866435109999998</v>
      </c>
      <c r="AB2078">
        <v>36.917154490000001</v>
      </c>
      <c r="AC2078">
        <v>0</v>
      </c>
      <c r="AE2078">
        <v>247.71671104999999</v>
      </c>
      <c r="AI2078">
        <v>98.181231960000005</v>
      </c>
      <c r="AJ2078">
        <v>38.611346439999998</v>
      </c>
      <c r="AK2078">
        <v>52.699327689999997</v>
      </c>
      <c r="AL2078">
        <v>4.1287861499999998</v>
      </c>
      <c r="AM2078">
        <v>6.3213008200000003</v>
      </c>
      <c r="AN2078">
        <v>31.41614779</v>
      </c>
      <c r="AO2078">
        <v>13.78338329</v>
      </c>
      <c r="AP2078">
        <v>13.46876754</v>
      </c>
      <c r="AR2078">
        <v>6.3213008200000003</v>
      </c>
      <c r="AS2078">
        <v>69.314872579999999</v>
      </c>
      <c r="AT2078">
        <v>41.18837094150102</v>
      </c>
      <c r="AU2078">
        <v>13.46876754</v>
      </c>
      <c r="AV2078">
        <v>52.869132950000001</v>
      </c>
      <c r="AW2078">
        <v>26.187495909999999</v>
      </c>
      <c r="AX2078">
        <v>69.314872579999999</v>
      </c>
      <c r="AY2078" t="s">
        <v>93</v>
      </c>
      <c r="AZ2078" t="s">
        <v>94</v>
      </c>
      <c r="BA2078">
        <v>0.65823102542440226</v>
      </c>
      <c r="BB2078">
        <v>0.5409661471288153</v>
      </c>
      <c r="BC2078">
        <v>6.6753069264832547E-4</v>
      </c>
      <c r="BE2078">
        <v>3.7306536341713829E-3</v>
      </c>
      <c r="BF2078">
        <v>2.946236047635982E-3</v>
      </c>
      <c r="BG2078">
        <v>3.9269125174334341E-3</v>
      </c>
      <c r="BH2078">
        <v>4.219662314813028E-3</v>
      </c>
      <c r="BI2078">
        <v>0</v>
      </c>
      <c r="BJ2078">
        <v>0.16535850770777161</v>
      </c>
      <c r="BK2078">
        <v>4.6269804904157823E-2</v>
      </c>
      <c r="BM2078">
        <v>8.9908157250954829E-3</v>
      </c>
    </row>
    <row r="2079" spans="1:65" x14ac:dyDescent="0.35">
      <c r="A2079" t="s">
        <v>1015</v>
      </c>
      <c r="B2079" t="s">
        <v>1015</v>
      </c>
      <c r="C2079" t="s">
        <v>1016</v>
      </c>
      <c r="D2079">
        <v>5.2705578817189647E-8</v>
      </c>
      <c r="E2079" t="s">
        <v>67</v>
      </c>
      <c r="F2079" t="s">
        <v>754</v>
      </c>
      <c r="G2079" t="s">
        <v>591</v>
      </c>
      <c r="H2079" t="s">
        <v>81</v>
      </c>
      <c r="I2079">
        <v>22785495209.5</v>
      </c>
      <c r="J2079">
        <v>3.891365</v>
      </c>
      <c r="K2079">
        <v>3.77</v>
      </c>
      <c r="L2079" t="s">
        <v>1017</v>
      </c>
      <c r="M2079" s="3">
        <v>46174</v>
      </c>
      <c r="N2079" t="s">
        <v>1018</v>
      </c>
      <c r="O2079">
        <v>81.86</v>
      </c>
      <c r="P2079">
        <v>1200.9227136530001</v>
      </c>
      <c r="Q2079" t="s">
        <v>757</v>
      </c>
      <c r="R2079" t="s">
        <v>614</v>
      </c>
      <c r="S2079" t="s">
        <v>602</v>
      </c>
      <c r="U2079" t="s">
        <v>120</v>
      </c>
      <c r="W2079">
        <v>6.2050991800000004</v>
      </c>
      <c r="X2079">
        <v>5.2018656500000002</v>
      </c>
      <c r="Y2079">
        <v>7.0613688100000003</v>
      </c>
      <c r="Z2079">
        <v>18.855907429999998</v>
      </c>
      <c r="AA2079">
        <v>31.794321159999999</v>
      </c>
      <c r="AB2079">
        <v>32.326443699999999</v>
      </c>
      <c r="AC2079">
        <v>0</v>
      </c>
      <c r="AE2079">
        <v>128.61999653000001</v>
      </c>
      <c r="AI2079">
        <v>99.977825600000003</v>
      </c>
      <c r="AJ2079">
        <v>66.718562950000006</v>
      </c>
      <c r="AK2079">
        <v>16.258109340000001</v>
      </c>
      <c r="AL2079">
        <v>0</v>
      </c>
      <c r="AM2079">
        <v>8.1081648299999998</v>
      </c>
      <c r="AN2079">
        <v>60.924803279999999</v>
      </c>
      <c r="AO2079">
        <v>3.5948612899999999</v>
      </c>
      <c r="AP2079">
        <v>56.756434759999998</v>
      </c>
      <c r="AR2079">
        <v>8.1081648299999998</v>
      </c>
      <c r="AS2079">
        <v>81.059458899999996</v>
      </c>
      <c r="AT2079">
        <v>96.756030275164463</v>
      </c>
      <c r="AU2079">
        <v>56.756434759999998</v>
      </c>
      <c r="AV2079">
        <v>26.186885289999999</v>
      </c>
      <c r="AW2079">
        <v>5.3764000000000004E-4</v>
      </c>
      <c r="AX2079">
        <v>81.059458899999996</v>
      </c>
      <c r="AY2079" t="s">
        <v>152</v>
      </c>
      <c r="AZ2079" t="s">
        <v>94</v>
      </c>
      <c r="BA2079">
        <v>0.65823102542440226</v>
      </c>
      <c r="BB2079">
        <v>0.5409661471288153</v>
      </c>
      <c r="BC2079">
        <v>9.7428608235330766E-8</v>
      </c>
      <c r="BE2079">
        <v>6.0455417706959224E-7</v>
      </c>
      <c r="BF2079">
        <v>5.0681053050667429E-7</v>
      </c>
      <c r="BG2079">
        <v>6.8797933539467386E-7</v>
      </c>
      <c r="BH2079">
        <v>7.8996721472955724E-7</v>
      </c>
      <c r="BI2079">
        <v>0</v>
      </c>
      <c r="BJ2079">
        <v>1.253126725315097E-5</v>
      </c>
      <c r="BK2079">
        <v>7.8975102649359961E-6</v>
      </c>
      <c r="BM2079">
        <v>5.5297004470661493E-6</v>
      </c>
    </row>
    <row r="2080" spans="1:65" x14ac:dyDescent="0.35">
      <c r="A2080" t="s">
        <v>852</v>
      </c>
      <c r="B2080" t="s">
        <v>852</v>
      </c>
      <c r="C2080" t="s">
        <v>853</v>
      </c>
      <c r="D2080">
        <v>1.5849005033695501E-2</v>
      </c>
      <c r="E2080" t="s">
        <v>76</v>
      </c>
      <c r="F2080" t="s">
        <v>754</v>
      </c>
      <c r="G2080" t="s">
        <v>591</v>
      </c>
      <c r="H2080" t="s">
        <v>98</v>
      </c>
      <c r="I2080">
        <v>6909727982.4300003</v>
      </c>
      <c r="J2080">
        <v>3.4075000000000002</v>
      </c>
      <c r="K2080">
        <v>49000.000000000007</v>
      </c>
      <c r="L2080" t="s">
        <v>854</v>
      </c>
      <c r="M2080" s="3">
        <v>46174</v>
      </c>
      <c r="N2080" t="s">
        <v>848</v>
      </c>
      <c r="O2080">
        <v>655.89</v>
      </c>
      <c r="P2080">
        <v>109512313.575</v>
      </c>
      <c r="Q2080" t="s">
        <v>757</v>
      </c>
      <c r="R2080" t="s">
        <v>595</v>
      </c>
      <c r="S2080" t="s">
        <v>596</v>
      </c>
      <c r="U2080" t="s">
        <v>120</v>
      </c>
      <c r="W2080">
        <v>5.2196672700000004</v>
      </c>
      <c r="X2080">
        <v>6.6686879899999996</v>
      </c>
      <c r="Y2080">
        <v>6.5665976400000003</v>
      </c>
      <c r="Z2080">
        <v>23.650607699999998</v>
      </c>
      <c r="AA2080">
        <v>33.42327616</v>
      </c>
      <c r="AB2080">
        <v>41.76971846</v>
      </c>
      <c r="AC2080">
        <v>0</v>
      </c>
      <c r="AE2080">
        <v>55.078347129999997</v>
      </c>
      <c r="AI2080">
        <v>98.856453650000006</v>
      </c>
      <c r="AJ2080">
        <v>76.959246109999995</v>
      </c>
      <c r="AK2080">
        <v>20.995057989999999</v>
      </c>
      <c r="AL2080">
        <v>0.88929822000000003</v>
      </c>
      <c r="AM2080">
        <v>7.77774798</v>
      </c>
      <c r="AN2080">
        <v>74.855650319999995</v>
      </c>
      <c r="AO2080">
        <v>0</v>
      </c>
      <c r="AP2080">
        <v>31.707736610000001</v>
      </c>
      <c r="AR2080">
        <v>7.77774798</v>
      </c>
      <c r="AS2080">
        <v>7.0654771800000002</v>
      </c>
      <c r="AT2080">
        <v>91.522953950626018</v>
      </c>
      <c r="AU2080">
        <v>31.707736610000001</v>
      </c>
      <c r="AV2080">
        <v>66.246567490000004</v>
      </c>
      <c r="AW2080">
        <v>0.88929822000000003</v>
      </c>
      <c r="AX2080">
        <v>7.0654771800000002</v>
      </c>
      <c r="AY2080" t="s">
        <v>644</v>
      </c>
      <c r="AZ2080" t="s">
        <v>94</v>
      </c>
      <c r="BA2080">
        <v>0.56320493766591784</v>
      </c>
      <c r="BB2080">
        <v>0.28105568548147219</v>
      </c>
      <c r="BC2080">
        <v>5.6390978202575097E-2</v>
      </c>
      <c r="BE2080">
        <v>0.29434214324726471</v>
      </c>
      <c r="BF2080">
        <v>0.37605383908386431</v>
      </c>
      <c r="BG2080">
        <v>0.37029686438232112</v>
      </c>
      <c r="BH2080">
        <v>0.43859481680530249</v>
      </c>
      <c r="BI2080">
        <v>0</v>
      </c>
      <c r="BJ2080">
        <v>3.1059218724416939</v>
      </c>
      <c r="BK2080">
        <v>0.39842916964817182</v>
      </c>
      <c r="BM2080">
        <v>1.788030284027502</v>
      </c>
    </row>
    <row r="2081" spans="1:65" x14ac:dyDescent="0.35">
      <c r="A2081" t="s">
        <v>807</v>
      </c>
      <c r="B2081" t="s">
        <v>807</v>
      </c>
      <c r="C2081" t="s">
        <v>808</v>
      </c>
      <c r="D2081">
        <v>3.2351157272974198E-8</v>
      </c>
      <c r="E2081" t="s">
        <v>122</v>
      </c>
      <c r="F2081" t="s">
        <v>754</v>
      </c>
      <c r="G2081" t="s">
        <v>591</v>
      </c>
      <c r="H2081" t="s">
        <v>81</v>
      </c>
      <c r="I2081">
        <v>14820337880.49</v>
      </c>
      <c r="J2081">
        <v>3.891365</v>
      </c>
      <c r="K2081">
        <v>0.99999999991729926</v>
      </c>
      <c r="L2081" t="s">
        <v>809</v>
      </c>
      <c r="M2081" s="3">
        <v>46174</v>
      </c>
      <c r="N2081" t="s">
        <v>802</v>
      </c>
      <c r="O2081">
        <v>123.21</v>
      </c>
      <c r="P2081">
        <v>479.45508161034871</v>
      </c>
      <c r="Q2081" t="s">
        <v>757</v>
      </c>
      <c r="R2081" t="s">
        <v>601</v>
      </c>
      <c r="S2081" t="s">
        <v>602</v>
      </c>
      <c r="U2081" t="s">
        <v>92</v>
      </c>
      <c r="W2081">
        <v>4.4891088400000001</v>
      </c>
      <c r="X2081">
        <v>5.1196040500000004</v>
      </c>
      <c r="Y2081">
        <v>6.4425841899999998</v>
      </c>
      <c r="Z2081">
        <v>33.352287650000001</v>
      </c>
      <c r="AA2081">
        <v>28.990110009999999</v>
      </c>
      <c r="AB2081">
        <v>32.426707569999998</v>
      </c>
      <c r="AC2081">
        <v>0</v>
      </c>
      <c r="AE2081">
        <v>310.34501324000001</v>
      </c>
      <c r="AI2081">
        <v>94.943421200000003</v>
      </c>
      <c r="AJ2081">
        <v>37.254062759999997</v>
      </c>
      <c r="AK2081">
        <v>53.169146810000001</v>
      </c>
      <c r="AL2081">
        <v>4.34589566</v>
      </c>
      <c r="AM2081">
        <v>6.5445520000000004</v>
      </c>
      <c r="AN2081">
        <v>72.610927399999994</v>
      </c>
      <c r="AO2081">
        <v>8.0425919599999993</v>
      </c>
      <c r="AP2081">
        <v>46.42345357</v>
      </c>
      <c r="AR2081">
        <v>6.5445520000000004</v>
      </c>
      <c r="AS2081">
        <v>161.96893505</v>
      </c>
      <c r="AT2081">
        <v>50.238381551955847</v>
      </c>
      <c r="AU2081">
        <v>46.42345357</v>
      </c>
      <c r="AV2081">
        <v>32.390467610000002</v>
      </c>
      <c r="AW2081">
        <v>15.95518405</v>
      </c>
      <c r="AX2081">
        <v>161.96893505</v>
      </c>
      <c r="AY2081" t="s">
        <v>93</v>
      </c>
      <c r="AZ2081" t="s">
        <v>94</v>
      </c>
      <c r="BA2081">
        <v>0.61054167726613329</v>
      </c>
      <c r="BB2081">
        <v>0.49055401443133689</v>
      </c>
      <c r="BC2081">
        <v>6.5948206153152182E-8</v>
      </c>
      <c r="BE2081">
        <v>2.9604867522425792E-7</v>
      </c>
      <c r="BF2081">
        <v>3.3762870331191278E-7</v>
      </c>
      <c r="BG2081">
        <v>4.2487687032115901E-7</v>
      </c>
      <c r="BH2081">
        <v>4.3160146447602451E-7</v>
      </c>
      <c r="BI2081">
        <v>0</v>
      </c>
      <c r="BJ2081">
        <v>2.0466696911754261E-5</v>
      </c>
      <c r="BK2081">
        <v>1.068156071908392E-5</v>
      </c>
      <c r="BM2081">
        <v>3.0615434863756492E-6</v>
      </c>
    </row>
    <row r="2082" spans="1:65" x14ac:dyDescent="0.35">
      <c r="A2082" t="s">
        <v>852</v>
      </c>
      <c r="B2082" t="s">
        <v>852</v>
      </c>
      <c r="C2082" t="s">
        <v>853</v>
      </c>
      <c r="D2082">
        <v>7.8238649763652482E-2</v>
      </c>
      <c r="E2082" t="s">
        <v>133</v>
      </c>
      <c r="F2082" t="s">
        <v>754</v>
      </c>
      <c r="G2082" t="s">
        <v>591</v>
      </c>
      <c r="H2082" t="s">
        <v>98</v>
      </c>
      <c r="I2082">
        <v>3194371942.5700002</v>
      </c>
      <c r="J2082">
        <v>3.4075000000000002</v>
      </c>
      <c r="K2082">
        <v>111825.27</v>
      </c>
      <c r="L2082" t="s">
        <v>854</v>
      </c>
      <c r="M2082" s="3">
        <v>46174</v>
      </c>
      <c r="N2082" t="s">
        <v>848</v>
      </c>
      <c r="O2082">
        <v>655.89</v>
      </c>
      <c r="P2082">
        <v>249923347.6295723</v>
      </c>
      <c r="Q2082" t="s">
        <v>757</v>
      </c>
      <c r="R2082" t="s">
        <v>595</v>
      </c>
      <c r="S2082" t="s">
        <v>596</v>
      </c>
      <c r="U2082" t="s">
        <v>120</v>
      </c>
      <c r="W2082">
        <v>5.2196672700000004</v>
      </c>
      <c r="X2082">
        <v>6.6686879899999996</v>
      </c>
      <c r="Y2082">
        <v>6.5665976400000003</v>
      </c>
      <c r="Z2082">
        <v>23.650607699999998</v>
      </c>
      <c r="AA2082">
        <v>33.42327616</v>
      </c>
      <c r="AB2082">
        <v>41.76971846</v>
      </c>
      <c r="AC2082">
        <v>0</v>
      </c>
      <c r="AE2082">
        <v>55.078347129999997</v>
      </c>
      <c r="AI2082">
        <v>98.856453650000006</v>
      </c>
      <c r="AJ2082">
        <v>76.959246109999995</v>
      </c>
      <c r="AK2082">
        <v>20.995057989999999</v>
      </c>
      <c r="AL2082">
        <v>0.88929822000000003</v>
      </c>
      <c r="AM2082">
        <v>7.77774798</v>
      </c>
      <c r="AN2082">
        <v>74.855650319999995</v>
      </c>
      <c r="AO2082">
        <v>0</v>
      </c>
      <c r="AP2082">
        <v>31.707736610000001</v>
      </c>
      <c r="AR2082">
        <v>7.77774798</v>
      </c>
      <c r="AS2082">
        <v>7.0654771800000002</v>
      </c>
      <c r="AT2082">
        <v>91.522953950626018</v>
      </c>
      <c r="AU2082">
        <v>31.707736610000001</v>
      </c>
      <c r="AV2082">
        <v>66.246567490000004</v>
      </c>
      <c r="AW2082">
        <v>0.88929822000000003</v>
      </c>
      <c r="AX2082">
        <v>7.0654771800000002</v>
      </c>
      <c r="AY2082" t="s">
        <v>644</v>
      </c>
      <c r="AZ2082" t="s">
        <v>94</v>
      </c>
      <c r="BA2082">
        <v>0.83699079613982252</v>
      </c>
      <c r="BB2082">
        <v>0.76103723807075419</v>
      </c>
      <c r="BC2082">
        <v>0.10280528448514439</v>
      </c>
      <c r="BE2082">
        <v>0.53660937861014724</v>
      </c>
      <c r="BF2082">
        <v>0.68557636595461602</v>
      </c>
      <c r="BG2082">
        <v>0.67508093847967809</v>
      </c>
      <c r="BH2082">
        <v>0.79959359373765748</v>
      </c>
      <c r="BI2082">
        <v>0</v>
      </c>
      <c r="BJ2082">
        <v>5.6623451456711882</v>
      </c>
      <c r="BK2082">
        <v>0.7263683915131961</v>
      </c>
      <c r="BM2082">
        <v>3.2597228825710789</v>
      </c>
    </row>
    <row r="2083" spans="1:65" x14ac:dyDescent="0.35">
      <c r="A2083" t="s">
        <v>1022</v>
      </c>
      <c r="B2083" t="s">
        <v>1022</v>
      </c>
      <c r="C2083" t="s">
        <v>1023</v>
      </c>
      <c r="D2083">
        <v>7.9444329920507459E-10</v>
      </c>
      <c r="E2083" t="s">
        <v>67</v>
      </c>
      <c r="F2083" t="s">
        <v>754</v>
      </c>
      <c r="G2083" t="s">
        <v>591</v>
      </c>
      <c r="H2083" t="s">
        <v>81</v>
      </c>
      <c r="I2083">
        <v>22785495209.5</v>
      </c>
      <c r="J2083">
        <v>4.5163004999999998</v>
      </c>
      <c r="K2083">
        <v>9.9999999747022745E-3</v>
      </c>
      <c r="L2083" t="s">
        <v>1024</v>
      </c>
      <c r="M2083" s="3">
        <v>46174</v>
      </c>
      <c r="N2083" t="s">
        <v>1018</v>
      </c>
      <c r="O2083">
        <v>400.81</v>
      </c>
      <c r="P2083">
        <v>18.10178398825661</v>
      </c>
      <c r="Q2083" t="s">
        <v>757</v>
      </c>
      <c r="R2083" t="s">
        <v>894</v>
      </c>
      <c r="S2083" t="s">
        <v>994</v>
      </c>
      <c r="U2083" t="s">
        <v>120</v>
      </c>
      <c r="W2083">
        <v>5.5965491700000003</v>
      </c>
      <c r="X2083">
        <v>5.2374795599999997</v>
      </c>
      <c r="Y2083">
        <v>6.4591783500000002</v>
      </c>
      <c r="Z2083">
        <v>23.332223540000001</v>
      </c>
      <c r="AA2083">
        <v>39.177834580000003</v>
      </c>
      <c r="AB2083">
        <v>36.201735720000002</v>
      </c>
      <c r="AC2083">
        <v>0</v>
      </c>
      <c r="AE2083">
        <v>105.10952611</v>
      </c>
      <c r="AI2083">
        <v>98.711793850000007</v>
      </c>
      <c r="AJ2083">
        <v>67.529932610000003</v>
      </c>
      <c r="AK2083">
        <v>31.181861229999999</v>
      </c>
      <c r="AL2083">
        <v>0</v>
      </c>
      <c r="AM2083">
        <v>7.4849555399999996</v>
      </c>
      <c r="AN2083">
        <v>72.612733030000001</v>
      </c>
      <c r="AO2083">
        <v>7.64662635</v>
      </c>
      <c r="AP2083">
        <v>46.451039969999997</v>
      </c>
      <c r="AR2083">
        <v>7.4849555399999996</v>
      </c>
      <c r="AS2083">
        <v>25.33704534</v>
      </c>
      <c r="AT2083">
        <v>85.55846360613991</v>
      </c>
      <c r="AU2083">
        <v>46.451039969999997</v>
      </c>
      <c r="AV2083">
        <v>50.112378409999998</v>
      </c>
      <c r="AW2083">
        <v>3.4365816200000001</v>
      </c>
      <c r="AX2083">
        <v>25.33704534</v>
      </c>
      <c r="AY2083" t="s">
        <v>152</v>
      </c>
      <c r="AZ2083" t="s">
        <v>94</v>
      </c>
      <c r="BA2083">
        <v>0.65823102542440226</v>
      </c>
      <c r="BB2083">
        <v>0.5409661471288153</v>
      </c>
      <c r="BC2083">
        <v>1.4685637972386859E-9</v>
      </c>
      <c r="BE2083">
        <v>8.2188895005282162E-9</v>
      </c>
      <c r="BF2083">
        <v>7.6915728705936E-9</v>
      </c>
      <c r="BG2083">
        <v>9.4857154847179093E-9</v>
      </c>
      <c r="BH2083">
        <v>1.099213472998514E-8</v>
      </c>
      <c r="BI2083">
        <v>0</v>
      </c>
      <c r="BJ2083">
        <v>1.5436004479006039E-7</v>
      </c>
      <c r="BK2083">
        <v>3.7209067515319153E-8</v>
      </c>
      <c r="BM2083">
        <v>6.8216315644029165E-8</v>
      </c>
    </row>
    <row r="2084" spans="1:65" x14ac:dyDescent="0.35">
      <c r="A2084" t="s">
        <v>865</v>
      </c>
      <c r="B2084" t="s">
        <v>865</v>
      </c>
      <c r="C2084" t="s">
        <v>866</v>
      </c>
      <c r="D2084">
        <v>5.5732737449079697E-9</v>
      </c>
      <c r="E2084" t="s">
        <v>122</v>
      </c>
      <c r="F2084" t="s">
        <v>754</v>
      </c>
      <c r="G2084" t="s">
        <v>591</v>
      </c>
      <c r="H2084" t="s">
        <v>81</v>
      </c>
      <c r="I2084">
        <v>14820337880.49</v>
      </c>
      <c r="J2084">
        <v>3.4075000000000002</v>
      </c>
      <c r="K2084">
        <v>1</v>
      </c>
      <c r="L2084" t="s">
        <v>867</v>
      </c>
      <c r="M2084" s="3">
        <v>46174</v>
      </c>
      <c r="N2084" t="s">
        <v>600</v>
      </c>
      <c r="O2084">
        <v>24.24</v>
      </c>
      <c r="P2084">
        <v>82.597799999999992</v>
      </c>
      <c r="Q2084" t="s">
        <v>757</v>
      </c>
      <c r="R2084" t="s">
        <v>601</v>
      </c>
      <c r="S2084" t="s">
        <v>649</v>
      </c>
      <c r="U2084" t="s">
        <v>120</v>
      </c>
      <c r="W2084">
        <v>7.1877567300000003</v>
      </c>
      <c r="X2084">
        <v>5.8280583699999999</v>
      </c>
      <c r="Y2084">
        <v>6.5546254299999998</v>
      </c>
      <c r="Z2084">
        <v>36.297144080000002</v>
      </c>
      <c r="AA2084">
        <v>24.24602939</v>
      </c>
      <c r="AB2084">
        <v>36.370579470000003</v>
      </c>
      <c r="AC2084">
        <v>0</v>
      </c>
      <c r="AE2084">
        <v>782.56989895000004</v>
      </c>
      <c r="AI2084">
        <v>99.603985190000003</v>
      </c>
      <c r="AJ2084">
        <v>61.86473874</v>
      </c>
      <c r="AK2084">
        <v>35.049014210000003</v>
      </c>
      <c r="AL2084">
        <v>0</v>
      </c>
      <c r="AM2084">
        <v>7.6391030100000004</v>
      </c>
      <c r="AN2084">
        <v>77.869555219999995</v>
      </c>
      <c r="AO2084">
        <v>4.5665664000000001</v>
      </c>
      <c r="AP2084">
        <v>51.442946650000003</v>
      </c>
      <c r="AR2084">
        <v>7.6391030100000004</v>
      </c>
      <c r="AS2084">
        <v>151.52744340999999</v>
      </c>
      <c r="AT2084">
        <v>89.010398245738131</v>
      </c>
      <c r="AU2084">
        <v>51.442946650000003</v>
      </c>
      <c r="AV2084">
        <v>37.504321830000002</v>
      </c>
      <c r="AW2084">
        <v>7.9664844700000002</v>
      </c>
      <c r="AX2084">
        <v>151.52744340999999</v>
      </c>
      <c r="AY2084" t="s">
        <v>152</v>
      </c>
      <c r="AZ2084" t="s">
        <v>94</v>
      </c>
      <c r="BA2084">
        <v>0.61054167726613329</v>
      </c>
      <c r="BB2084">
        <v>0.49055401443133689</v>
      </c>
      <c r="BC2084">
        <v>1.1361182624035099E-8</v>
      </c>
      <c r="BE2084">
        <v>8.1661416866667362E-8</v>
      </c>
      <c r="BF2084">
        <v>6.621363548510633E-8</v>
      </c>
      <c r="BG2084">
        <v>7.4468296542374602E-8</v>
      </c>
      <c r="BH2084">
        <v>8.6789244380426249E-8</v>
      </c>
      <c r="BI2084">
        <v>0</v>
      </c>
      <c r="BJ2084">
        <v>8.8909195380436461E-6</v>
      </c>
      <c r="BK2084">
        <v>1.721530957134154E-6</v>
      </c>
      <c r="BM2084">
        <v>5.8445271160914476E-7</v>
      </c>
    </row>
    <row r="2085" spans="1:65" x14ac:dyDescent="0.35">
      <c r="A2085" t="s">
        <v>1025</v>
      </c>
      <c r="B2085" t="s">
        <v>1025</v>
      </c>
      <c r="C2085" t="s">
        <v>1026</v>
      </c>
      <c r="D2085">
        <v>9.1851252661272562E-3</v>
      </c>
      <c r="E2085" t="s">
        <v>67</v>
      </c>
      <c r="F2085" t="s">
        <v>754</v>
      </c>
      <c r="G2085" t="s">
        <v>591</v>
      </c>
      <c r="H2085" t="s">
        <v>81</v>
      </c>
      <c r="I2085">
        <v>22785495209.5</v>
      </c>
      <c r="J2085">
        <v>3.4075000000000002</v>
      </c>
      <c r="K2085">
        <v>2510000</v>
      </c>
      <c r="L2085" t="s">
        <v>1027</v>
      </c>
      <c r="M2085" s="3">
        <v>46174</v>
      </c>
      <c r="N2085" t="s">
        <v>1028</v>
      </c>
      <c r="O2085">
        <v>24.47</v>
      </c>
      <c r="P2085">
        <v>209287627.75</v>
      </c>
      <c r="Q2085" t="s">
        <v>757</v>
      </c>
      <c r="R2085" t="s">
        <v>544</v>
      </c>
      <c r="S2085" t="s">
        <v>596</v>
      </c>
      <c r="U2085" t="s">
        <v>92</v>
      </c>
      <c r="W2085">
        <v>6.40638752</v>
      </c>
      <c r="X2085">
        <v>5.2189031200000002</v>
      </c>
      <c r="Y2085">
        <v>4.5778908300000003</v>
      </c>
      <c r="Z2085">
        <v>8.2020593999999996</v>
      </c>
      <c r="AA2085">
        <v>49.950691149999997</v>
      </c>
      <c r="AB2085">
        <v>37.585162240000002</v>
      </c>
      <c r="AC2085">
        <v>0</v>
      </c>
      <c r="AE2085">
        <v>13.619962810000001</v>
      </c>
      <c r="AI2085">
        <v>95.932559380000001</v>
      </c>
      <c r="AJ2085">
        <v>46.167961490000003</v>
      </c>
      <c r="AK2085">
        <v>41.911774270000002</v>
      </c>
      <c r="AL2085">
        <v>7.6581770300000001</v>
      </c>
      <c r="AM2085">
        <v>6.4687391200000004</v>
      </c>
      <c r="AN2085">
        <v>16.416450749999999</v>
      </c>
      <c r="AO2085">
        <v>40.532478380000001</v>
      </c>
      <c r="AP2085">
        <v>0</v>
      </c>
      <c r="AR2085">
        <v>6.4687391200000004</v>
      </c>
      <c r="AS2085">
        <v>6.8848396200000002</v>
      </c>
      <c r="AT2085">
        <v>47.062318738063233</v>
      </c>
      <c r="AU2085">
        <v>0</v>
      </c>
      <c r="AV2085">
        <v>41.480575549999998</v>
      </c>
      <c r="AW2085">
        <v>58.244425280000002</v>
      </c>
      <c r="AX2085">
        <v>6.8848396200000002</v>
      </c>
      <c r="AY2085" t="s">
        <v>152</v>
      </c>
      <c r="AZ2085" t="s">
        <v>94</v>
      </c>
      <c r="BA2085">
        <v>0.65823102542440226</v>
      </c>
      <c r="BB2085">
        <v>0.5409661471288153</v>
      </c>
      <c r="BC2085">
        <v>1.697911286108646E-2</v>
      </c>
      <c r="BE2085">
        <v>0.1087747767339358</v>
      </c>
      <c r="BF2085">
        <v>8.8612345085556238E-2</v>
      </c>
      <c r="BG2085">
        <v>7.7728525068302759E-2</v>
      </c>
      <c r="BH2085">
        <v>0.1098334515874051</v>
      </c>
      <c r="BI2085">
        <v>0</v>
      </c>
      <c r="BJ2085">
        <v>0.23125488571479019</v>
      </c>
      <c r="BK2085">
        <v>0.11689846893845959</v>
      </c>
      <c r="BM2085">
        <v>0</v>
      </c>
    </row>
    <row r="2086" spans="1:65" x14ac:dyDescent="0.35">
      <c r="A2086" t="s">
        <v>781</v>
      </c>
      <c r="B2086" t="s">
        <v>781</v>
      </c>
      <c r="C2086" t="s">
        <v>782</v>
      </c>
      <c r="D2086">
        <v>3.7622697460081801E-3</v>
      </c>
      <c r="E2086" t="s">
        <v>122</v>
      </c>
      <c r="F2086" t="s">
        <v>754</v>
      </c>
      <c r="G2086" t="s">
        <v>591</v>
      </c>
      <c r="H2086" t="s">
        <v>101</v>
      </c>
      <c r="I2086">
        <v>13368957884.120001</v>
      </c>
      <c r="J2086">
        <v>3.891365</v>
      </c>
      <c r="K2086">
        <v>313797.52043286152</v>
      </c>
      <c r="L2086" t="s">
        <v>783</v>
      </c>
      <c r="M2086" s="3">
        <v>46174</v>
      </c>
      <c r="N2086" t="s">
        <v>784</v>
      </c>
      <c r="O2086">
        <v>41.190399999999997</v>
      </c>
      <c r="P2086">
        <v>50297625.783082187</v>
      </c>
      <c r="Q2086" t="s">
        <v>757</v>
      </c>
      <c r="R2086" t="s">
        <v>785</v>
      </c>
      <c r="S2086" t="s">
        <v>602</v>
      </c>
      <c r="U2086" t="s">
        <v>92</v>
      </c>
      <c r="W2086">
        <v>5.4738448100000001</v>
      </c>
      <c r="X2086">
        <v>4.8912068900000003</v>
      </c>
      <c r="Y2086">
        <v>5.4789597199999998</v>
      </c>
      <c r="Z2086">
        <v>13.157154</v>
      </c>
      <c r="AA2086">
        <v>38.235332999999997</v>
      </c>
      <c r="AB2086">
        <v>28.153413</v>
      </c>
      <c r="AC2086">
        <v>0</v>
      </c>
      <c r="AE2086">
        <v>104.44851457999999</v>
      </c>
      <c r="AI2086">
        <v>80.373099929999995</v>
      </c>
      <c r="AJ2086">
        <v>25.715800000000002</v>
      </c>
      <c r="AK2086">
        <v>52.000799999999998</v>
      </c>
      <c r="AL2086">
        <v>1.8292999999999999</v>
      </c>
      <c r="AM2086">
        <v>6.77466642</v>
      </c>
      <c r="AN2086">
        <v>72.549899999999994</v>
      </c>
      <c r="AO2086">
        <v>6.1371000000000002</v>
      </c>
      <c r="AP2086">
        <v>32.788699999999999</v>
      </c>
      <c r="AR2086">
        <v>6.77466642</v>
      </c>
      <c r="AS2086">
        <v>84.86340337</v>
      </c>
      <c r="AT2086">
        <v>59.718469265049158</v>
      </c>
      <c r="AU2086">
        <v>32.788699999999999</v>
      </c>
      <c r="AV2086">
        <v>27.598299999999998</v>
      </c>
      <c r="AW2086">
        <v>32.0867</v>
      </c>
      <c r="AX2086">
        <v>84.86340337</v>
      </c>
      <c r="AY2086" t="s">
        <v>152</v>
      </c>
      <c r="AZ2086" t="s">
        <v>94</v>
      </c>
      <c r="BA2086">
        <v>0.5786616119309711</v>
      </c>
      <c r="BB2086">
        <v>0.40695245862726859</v>
      </c>
      <c r="BC2086">
        <v>9.244985909899802E-3</v>
      </c>
      <c r="BE2086">
        <v>5.0605618141428159E-2</v>
      </c>
      <c r="BF2086">
        <v>4.5219138780454832E-2</v>
      </c>
      <c r="BG2086">
        <v>5.065290541230856E-2</v>
      </c>
      <c r="BH2086">
        <v>6.2631695597171327E-2</v>
      </c>
      <c r="BI2086">
        <v>0</v>
      </c>
      <c r="BJ2086">
        <v>0.96562504560206397</v>
      </c>
      <c r="BK2086">
        <v>0.78456096842179335</v>
      </c>
      <c r="BM2086">
        <v>0.30313106950393159</v>
      </c>
    </row>
    <row r="2087" spans="1:65" x14ac:dyDescent="0.35">
      <c r="A2087" t="s">
        <v>1032</v>
      </c>
      <c r="B2087" t="s">
        <v>1032</v>
      </c>
      <c r="C2087" t="s">
        <v>1033</v>
      </c>
      <c r="D2087">
        <v>2.2407734730527051E-7</v>
      </c>
      <c r="E2087" t="s">
        <v>67</v>
      </c>
      <c r="F2087" t="s">
        <v>754</v>
      </c>
      <c r="G2087" t="s">
        <v>591</v>
      </c>
      <c r="H2087" t="s">
        <v>81</v>
      </c>
      <c r="I2087">
        <v>22785495209.5</v>
      </c>
      <c r="J2087">
        <v>3.4075000000000002</v>
      </c>
      <c r="K2087">
        <v>5.4349999999539174</v>
      </c>
      <c r="L2087" t="s">
        <v>1034</v>
      </c>
      <c r="M2087" s="3">
        <v>46174</v>
      </c>
      <c r="N2087" t="s">
        <v>871</v>
      </c>
      <c r="O2087">
        <v>275.69</v>
      </c>
      <c r="P2087">
        <v>5105.71332358171</v>
      </c>
      <c r="Q2087" t="s">
        <v>757</v>
      </c>
      <c r="R2087" t="s">
        <v>709</v>
      </c>
      <c r="S2087" t="s">
        <v>602</v>
      </c>
      <c r="U2087" t="s">
        <v>92</v>
      </c>
      <c r="W2087">
        <v>5.0665139899999998</v>
      </c>
      <c r="X2087">
        <v>5.0028528699999999</v>
      </c>
      <c r="Y2087">
        <v>4.8386950400000002</v>
      </c>
      <c r="Z2087">
        <v>9.1395269999999993</v>
      </c>
      <c r="AA2087">
        <v>19.743086999999999</v>
      </c>
      <c r="AB2087">
        <v>15.417885999999999</v>
      </c>
      <c r="AC2087">
        <v>0</v>
      </c>
      <c r="AE2087">
        <v>314.70145914</v>
      </c>
      <c r="AI2087">
        <v>44.3005</v>
      </c>
      <c r="AJ2087">
        <v>19.697600000000001</v>
      </c>
      <c r="AK2087">
        <v>18.779199999999999</v>
      </c>
      <c r="AL2087">
        <v>5.8236999999999997</v>
      </c>
      <c r="AM2087">
        <v>5.8966552500000002</v>
      </c>
      <c r="AN2087">
        <v>33.436100000000003</v>
      </c>
      <c r="AO2087">
        <v>1.2082999999999999</v>
      </c>
      <c r="AP2087">
        <v>11.7159</v>
      </c>
      <c r="AR2087">
        <v>5.8966552500000002</v>
      </c>
      <c r="AS2087">
        <v>171.43940861999999</v>
      </c>
      <c r="AU2087">
        <v>11.7159</v>
      </c>
      <c r="AV2087">
        <v>19.584499999999998</v>
      </c>
      <c r="AW2087">
        <v>23.105699999999999</v>
      </c>
      <c r="AX2087">
        <v>171.43940861999999</v>
      </c>
      <c r="AY2087" t="s">
        <v>152</v>
      </c>
      <c r="AZ2087" t="s">
        <v>94</v>
      </c>
      <c r="BA2087">
        <v>0.65823102542440226</v>
      </c>
      <c r="BB2087">
        <v>0.5409661471288153</v>
      </c>
      <c r="BC2087">
        <v>4.1421694960870271E-7</v>
      </c>
      <c r="BE2087">
        <v>2.098635970087617E-6</v>
      </c>
      <c r="BF2087">
        <v>2.072266455152543E-6</v>
      </c>
      <c r="BG2087">
        <v>2.00426949955556E-6</v>
      </c>
      <c r="BH2087">
        <v>2.4424945505491419E-6</v>
      </c>
      <c r="BI2087">
        <v>0</v>
      </c>
      <c r="BJ2087">
        <v>1.3035467844237859E-4</v>
      </c>
      <c r="BK2087">
        <v>7.1013108881296319E-5</v>
      </c>
      <c r="BM2087">
        <v>4.8529243599205991E-6</v>
      </c>
    </row>
    <row r="2088" spans="1:65" x14ac:dyDescent="0.35">
      <c r="A2088" t="s">
        <v>1041</v>
      </c>
      <c r="B2088" t="s">
        <v>1041</v>
      </c>
      <c r="C2088" t="s">
        <v>1042</v>
      </c>
      <c r="D2088">
        <v>1.54517746529057E-3</v>
      </c>
      <c r="E2088" t="s">
        <v>76</v>
      </c>
      <c r="F2088" t="s">
        <v>754</v>
      </c>
      <c r="G2088" t="s">
        <v>591</v>
      </c>
      <c r="H2088" t="s">
        <v>101</v>
      </c>
      <c r="I2088">
        <v>4856456983.2200003</v>
      </c>
      <c r="J2088">
        <v>3.4075000000000002</v>
      </c>
      <c r="K2088">
        <v>14500.69809999983</v>
      </c>
      <c r="L2088" t="s">
        <v>1043</v>
      </c>
      <c r="M2088" s="3">
        <v>46174</v>
      </c>
      <c r="N2088" t="s">
        <v>1044</v>
      </c>
      <c r="O2088">
        <v>151.87039999999999</v>
      </c>
      <c r="P2088">
        <v>7504087.8916245745</v>
      </c>
      <c r="AZ2088" t="s">
        <v>73</v>
      </c>
      <c r="BA2088">
        <v>0.58036120933591218</v>
      </c>
      <c r="BB2088">
        <v>0.33866065759774588</v>
      </c>
      <c r="BC2088">
        <v>4.562612841571635E-3</v>
      </c>
    </row>
    <row r="2089" spans="1:65" x14ac:dyDescent="0.35">
      <c r="A2089" t="s">
        <v>852</v>
      </c>
      <c r="B2089" t="s">
        <v>852</v>
      </c>
      <c r="C2089" t="s">
        <v>853</v>
      </c>
      <c r="D2089">
        <v>2.7430849663173901E-2</v>
      </c>
      <c r="E2089" t="s">
        <v>122</v>
      </c>
      <c r="F2089" t="s">
        <v>754</v>
      </c>
      <c r="G2089" t="s">
        <v>591</v>
      </c>
      <c r="H2089" t="s">
        <v>98</v>
      </c>
      <c r="I2089">
        <v>22634607692.759998</v>
      </c>
      <c r="J2089">
        <v>3.4075000000000002</v>
      </c>
      <c r="K2089">
        <v>277808.39</v>
      </c>
      <c r="L2089" t="s">
        <v>854</v>
      </c>
      <c r="M2089" s="3">
        <v>46174</v>
      </c>
      <c r="N2089" t="s">
        <v>848</v>
      </c>
      <c r="O2089">
        <v>655.89</v>
      </c>
      <c r="P2089">
        <v>620886520.80501831</v>
      </c>
      <c r="Q2089" t="s">
        <v>757</v>
      </c>
      <c r="R2089" t="s">
        <v>595</v>
      </c>
      <c r="S2089" t="s">
        <v>596</v>
      </c>
      <c r="U2089" t="s">
        <v>120</v>
      </c>
      <c r="W2089">
        <v>5.2196672700000004</v>
      </c>
      <c r="X2089">
        <v>6.6686879899999996</v>
      </c>
      <c r="Y2089">
        <v>6.5665976400000003</v>
      </c>
      <c r="Z2089">
        <v>23.650607699999998</v>
      </c>
      <c r="AA2089">
        <v>33.42327616</v>
      </c>
      <c r="AB2089">
        <v>41.76971846</v>
      </c>
      <c r="AC2089">
        <v>0</v>
      </c>
      <c r="AE2089">
        <v>55.078347129999997</v>
      </c>
      <c r="AI2089">
        <v>98.856453650000006</v>
      </c>
      <c r="AJ2089">
        <v>76.959246109999995</v>
      </c>
      <c r="AK2089">
        <v>20.995057989999999</v>
      </c>
      <c r="AL2089">
        <v>0.88929822000000003</v>
      </c>
      <c r="AM2089">
        <v>7.77774798</v>
      </c>
      <c r="AN2089">
        <v>74.855650319999995</v>
      </c>
      <c r="AO2089">
        <v>0</v>
      </c>
      <c r="AP2089">
        <v>31.707736610000001</v>
      </c>
      <c r="AR2089">
        <v>7.77774798</v>
      </c>
      <c r="AS2089">
        <v>7.0654771800000002</v>
      </c>
      <c r="AT2089">
        <v>91.522953950626018</v>
      </c>
      <c r="AU2089">
        <v>31.707736610000001</v>
      </c>
      <c r="AV2089">
        <v>66.246567490000004</v>
      </c>
      <c r="AW2089">
        <v>0.88929822000000003</v>
      </c>
      <c r="AX2089">
        <v>7.0654771800000002</v>
      </c>
      <c r="AY2089" t="s">
        <v>644</v>
      </c>
      <c r="AZ2089" t="s">
        <v>94</v>
      </c>
      <c r="BA2089">
        <v>0.61894322320384987</v>
      </c>
      <c r="BB2089">
        <v>0.47998002006166213</v>
      </c>
      <c r="BC2089">
        <v>5.7149982325618291E-2</v>
      </c>
      <c r="BE2089">
        <v>0.29830389222610831</v>
      </c>
      <c r="BF2089">
        <v>0.38111540076356287</v>
      </c>
      <c r="BG2089">
        <v>0.37528093906544679</v>
      </c>
      <c r="BH2089">
        <v>0.44449815959011341</v>
      </c>
      <c r="BI2089">
        <v>0</v>
      </c>
      <c r="BJ2089">
        <v>3.1477265650037691</v>
      </c>
      <c r="BK2089">
        <v>0.4037918959590594</v>
      </c>
      <c r="BM2089">
        <v>1.8120965868468599</v>
      </c>
    </row>
    <row r="2090" spans="1:65" x14ac:dyDescent="0.35">
      <c r="A2090" t="s">
        <v>868</v>
      </c>
      <c r="B2090" t="s">
        <v>868</v>
      </c>
      <c r="C2090" t="s">
        <v>869</v>
      </c>
      <c r="D2090">
        <v>3.3369961215039251E-4</v>
      </c>
      <c r="E2090" t="s">
        <v>67</v>
      </c>
      <c r="F2090" t="s">
        <v>590</v>
      </c>
      <c r="G2090" t="s">
        <v>591</v>
      </c>
      <c r="H2090" t="s">
        <v>81</v>
      </c>
      <c r="I2090">
        <v>22785495209.5</v>
      </c>
      <c r="J2090">
        <v>3.4075000000000002</v>
      </c>
      <c r="K2090">
        <v>16601.476999999999</v>
      </c>
      <c r="L2090" t="s">
        <v>870</v>
      </c>
      <c r="M2090" s="3">
        <v>46174</v>
      </c>
      <c r="N2090" t="s">
        <v>871</v>
      </c>
      <c r="O2090">
        <v>134.41</v>
      </c>
      <c r="P2090">
        <v>7603510.9140647743</v>
      </c>
      <c r="Q2090" t="s">
        <v>594</v>
      </c>
      <c r="R2090" t="s">
        <v>693</v>
      </c>
      <c r="S2090" t="s">
        <v>602</v>
      </c>
      <c r="U2090" t="s">
        <v>283</v>
      </c>
      <c r="W2090">
        <v>4.8515988600000002</v>
      </c>
      <c r="X2090">
        <v>5.4696379200000003</v>
      </c>
      <c r="Y2090">
        <v>4.8256069899999998</v>
      </c>
      <c r="Z2090">
        <v>24.2117073</v>
      </c>
      <c r="AA2090">
        <v>23.54055468</v>
      </c>
      <c r="AB2090">
        <v>44.284001719999999</v>
      </c>
      <c r="AC2090">
        <v>2.9703762399999998</v>
      </c>
      <c r="AE2090">
        <v>500.32718740000001</v>
      </c>
      <c r="AI2090">
        <v>92.036263680000005</v>
      </c>
      <c r="AJ2090">
        <v>0.56159552000000001</v>
      </c>
      <c r="AK2090">
        <v>70.752933959999993</v>
      </c>
      <c r="AL2090">
        <v>20.721734210000001</v>
      </c>
      <c r="AM2090">
        <v>3.78312648</v>
      </c>
      <c r="AN2090">
        <v>8.2271342099999991</v>
      </c>
      <c r="AO2090">
        <v>0.84299325999999997</v>
      </c>
      <c r="AP2090">
        <v>0</v>
      </c>
      <c r="AR2090">
        <v>3.78312648</v>
      </c>
      <c r="AS2090">
        <v>303.79343144000001</v>
      </c>
      <c r="AT2090">
        <v>1.80519204923251</v>
      </c>
      <c r="AU2090">
        <v>0</v>
      </c>
      <c r="AV2090">
        <v>4.2314661400000002</v>
      </c>
      <c r="AW2090">
        <v>6.7266462000000002</v>
      </c>
      <c r="AX2090">
        <v>303.79343144000001</v>
      </c>
      <c r="AY2090" t="s">
        <v>93</v>
      </c>
      <c r="AZ2090" t="s">
        <v>94</v>
      </c>
      <c r="BA2090">
        <v>0.65823102542440226</v>
      </c>
      <c r="BB2090">
        <v>0.5409661471288153</v>
      </c>
      <c r="BC2090">
        <v>6.16858585184133E-4</v>
      </c>
      <c r="BE2090">
        <v>2.9927504086605531E-3</v>
      </c>
      <c r="BF2090">
        <v>3.3739931088006838E-3</v>
      </c>
      <c r="BG2090">
        <v>2.9767171005060621E-3</v>
      </c>
      <c r="BH2090">
        <v>2.3336540480254288E-3</v>
      </c>
      <c r="BI2090">
        <v>1.8323020848709641E-3</v>
      </c>
      <c r="BJ2090">
        <v>0.30863112094872058</v>
      </c>
      <c r="BK2090">
        <v>0.18739758630631129</v>
      </c>
      <c r="BM2090">
        <v>0</v>
      </c>
    </row>
    <row r="2091" spans="1:65" x14ac:dyDescent="0.35">
      <c r="A2091" t="s">
        <v>865</v>
      </c>
      <c r="B2091" t="s">
        <v>865</v>
      </c>
      <c r="C2091" t="s">
        <v>866</v>
      </c>
      <c r="D2091">
        <v>1.36047695393601E-8</v>
      </c>
      <c r="E2091" t="s">
        <v>133</v>
      </c>
      <c r="F2091" t="s">
        <v>754</v>
      </c>
      <c r="G2091" t="s">
        <v>591</v>
      </c>
      <c r="H2091" t="s">
        <v>81</v>
      </c>
      <c r="I2091">
        <v>6071238455.0900002</v>
      </c>
      <c r="J2091">
        <v>3.4075000000000002</v>
      </c>
      <c r="K2091">
        <v>1</v>
      </c>
      <c r="L2091" t="s">
        <v>867</v>
      </c>
      <c r="M2091" s="3">
        <v>46174</v>
      </c>
      <c r="N2091" t="s">
        <v>600</v>
      </c>
      <c r="O2091">
        <v>24.24</v>
      </c>
      <c r="P2091">
        <v>82.597799999999992</v>
      </c>
      <c r="Q2091" t="s">
        <v>757</v>
      </c>
      <c r="R2091" t="s">
        <v>601</v>
      </c>
      <c r="S2091" t="s">
        <v>649</v>
      </c>
      <c r="U2091" t="s">
        <v>120</v>
      </c>
      <c r="W2091">
        <v>7.1877567300000003</v>
      </c>
      <c r="X2091">
        <v>5.8280583699999999</v>
      </c>
      <c r="Y2091">
        <v>6.5546254299999998</v>
      </c>
      <c r="Z2091">
        <v>36.297144080000002</v>
      </c>
      <c r="AA2091">
        <v>24.24602939</v>
      </c>
      <c r="AB2091">
        <v>36.370579470000003</v>
      </c>
      <c r="AC2091">
        <v>0</v>
      </c>
      <c r="AE2091">
        <v>782.56989895000004</v>
      </c>
      <c r="AI2091">
        <v>99.603985190000003</v>
      </c>
      <c r="AJ2091">
        <v>61.86473874</v>
      </c>
      <c r="AK2091">
        <v>35.049014210000003</v>
      </c>
      <c r="AL2091">
        <v>0</v>
      </c>
      <c r="AM2091">
        <v>7.6391030100000004</v>
      </c>
      <c r="AN2091">
        <v>77.869555219999995</v>
      </c>
      <c r="AO2091">
        <v>4.5665664000000001</v>
      </c>
      <c r="AP2091">
        <v>51.442946650000003</v>
      </c>
      <c r="AR2091">
        <v>7.6391030100000004</v>
      </c>
      <c r="AS2091">
        <v>151.52744340999999</v>
      </c>
      <c r="AT2091">
        <v>89.010398245738131</v>
      </c>
      <c r="AU2091">
        <v>51.442946650000003</v>
      </c>
      <c r="AV2091">
        <v>37.504321830000002</v>
      </c>
      <c r="AW2091">
        <v>7.9664844700000002</v>
      </c>
      <c r="AX2091">
        <v>151.52744340999999</v>
      </c>
      <c r="AY2091" t="s">
        <v>152</v>
      </c>
      <c r="AZ2091" t="s">
        <v>94</v>
      </c>
      <c r="BA2091">
        <v>0.80846808715157892</v>
      </c>
      <c r="BB2091">
        <v>0.72021016829862172</v>
      </c>
      <c r="BC2091">
        <v>1.8889999250495358E-8</v>
      </c>
      <c r="BE2091">
        <v>1.3577671924244301E-7</v>
      </c>
      <c r="BF2091">
        <v>1.100920182411432E-7</v>
      </c>
      <c r="BG2091">
        <v>1.2381686945997781E-7</v>
      </c>
      <c r="BH2091">
        <v>1.4430265013335681E-7</v>
      </c>
      <c r="BI2091">
        <v>0</v>
      </c>
      <c r="BJ2091">
        <v>1.478274480462573E-5</v>
      </c>
      <c r="BK2091">
        <v>2.8623532924443779E-6</v>
      </c>
      <c r="BM2091">
        <v>9.7175722366177276E-7</v>
      </c>
    </row>
    <row r="2092" spans="1:65" x14ac:dyDescent="0.35">
      <c r="A2092" t="s">
        <v>912</v>
      </c>
      <c r="B2092" t="s">
        <v>912</v>
      </c>
      <c r="C2092" t="s">
        <v>913</v>
      </c>
      <c r="D2092">
        <v>0.12714170887936049</v>
      </c>
      <c r="E2092" t="s">
        <v>133</v>
      </c>
      <c r="F2092" t="s">
        <v>754</v>
      </c>
      <c r="G2092" t="s">
        <v>591</v>
      </c>
      <c r="H2092" t="s">
        <v>98</v>
      </c>
      <c r="I2092">
        <v>3194371942.5700002</v>
      </c>
      <c r="J2092">
        <v>3.4075000000000002</v>
      </c>
      <c r="K2092">
        <v>186012.55999999991</v>
      </c>
      <c r="L2092" t="s">
        <v>914</v>
      </c>
      <c r="M2092" s="3">
        <v>46174</v>
      </c>
      <c r="N2092" t="s">
        <v>593</v>
      </c>
      <c r="O2092">
        <v>640.76</v>
      </c>
      <c r="P2092">
        <v>406137907.57463181</v>
      </c>
      <c r="Q2092" t="s">
        <v>757</v>
      </c>
      <c r="R2092" t="s">
        <v>595</v>
      </c>
      <c r="S2092" t="s">
        <v>596</v>
      </c>
      <c r="U2092" t="s">
        <v>120</v>
      </c>
      <c r="W2092">
        <v>4.9320157499999997</v>
      </c>
      <c r="X2092">
        <v>6.1296500900000002</v>
      </c>
      <c r="Y2092">
        <v>6.7117419900000002</v>
      </c>
      <c r="Z2092">
        <v>24.17956955</v>
      </c>
      <c r="AA2092">
        <v>32.761159560000003</v>
      </c>
      <c r="AB2092">
        <v>41.75348717</v>
      </c>
      <c r="AC2092">
        <v>0</v>
      </c>
      <c r="AE2092">
        <v>60.164343819999999</v>
      </c>
      <c r="AI2092">
        <v>98.983645800000005</v>
      </c>
      <c r="AJ2092">
        <v>58.716634620000001</v>
      </c>
      <c r="AK2092">
        <v>37.616478919999999</v>
      </c>
      <c r="AL2092">
        <v>2.3611027500000001</v>
      </c>
      <c r="AM2092">
        <v>7.2972684499999998</v>
      </c>
      <c r="AN2092">
        <v>62.627082680000001</v>
      </c>
      <c r="AO2092">
        <v>2.05022671</v>
      </c>
      <c r="AP2092">
        <v>34.391829899999998</v>
      </c>
      <c r="AR2092">
        <v>7.2972684499999998</v>
      </c>
      <c r="AS2092">
        <v>9.9673169999999995</v>
      </c>
      <c r="AT2092">
        <v>80.273042371082965</v>
      </c>
      <c r="AU2092">
        <v>34.391829899999998</v>
      </c>
      <c r="AV2092">
        <v>61.852897830000003</v>
      </c>
      <c r="AW2092">
        <v>2.3749278</v>
      </c>
      <c r="AX2092">
        <v>9.9673169999999995</v>
      </c>
      <c r="AY2092" t="s">
        <v>152</v>
      </c>
      <c r="AZ2092" t="s">
        <v>94</v>
      </c>
      <c r="BA2092">
        <v>0.83699079613982252</v>
      </c>
      <c r="BB2092">
        <v>0.76103723807075419</v>
      </c>
      <c r="BC2092">
        <v>0.16706371583296961</v>
      </c>
      <c r="BE2092">
        <v>0.82396087774173032</v>
      </c>
      <c r="BF2092">
        <v>1.024042120791296</v>
      </c>
      <c r="BG2092">
        <v>1.12128855656157</v>
      </c>
      <c r="BH2092">
        <v>1.2191087826876941</v>
      </c>
      <c r="BI2092">
        <v>0</v>
      </c>
      <c r="BJ2092">
        <v>10.05127883922156</v>
      </c>
      <c r="BK2092">
        <v>1.665177014905127</v>
      </c>
      <c r="BM2092">
        <v>5.7456268973894256</v>
      </c>
    </row>
    <row r="2093" spans="1:65" x14ac:dyDescent="0.35">
      <c r="A2093" t="s">
        <v>1035</v>
      </c>
      <c r="B2093" t="s">
        <v>1035</v>
      </c>
      <c r="C2093" t="s">
        <v>1036</v>
      </c>
      <c r="D2093">
        <v>9.7678958779263275E-3</v>
      </c>
      <c r="E2093" t="s">
        <v>67</v>
      </c>
      <c r="F2093" t="s">
        <v>744</v>
      </c>
      <c r="G2093" t="s">
        <v>591</v>
      </c>
      <c r="H2093" t="s">
        <v>81</v>
      </c>
      <c r="I2093">
        <v>22785495209.5</v>
      </c>
      <c r="J2093">
        <v>3.4075000000000002</v>
      </c>
      <c r="K2093">
        <v>685394.0000000007</v>
      </c>
      <c r="M2093" s="3">
        <v>46174</v>
      </c>
      <c r="N2093" t="s">
        <v>1037</v>
      </c>
      <c r="O2093">
        <v>95.297899999999998</v>
      </c>
      <c r="P2093">
        <v>222566344.7333847</v>
      </c>
      <c r="AZ2093" t="s">
        <v>73</v>
      </c>
      <c r="BA2093">
        <v>0.65823102542440226</v>
      </c>
      <c r="BB2093">
        <v>0.11726487829558679</v>
      </c>
      <c r="BC2093">
        <v>8.3297710447493262E-2</v>
      </c>
    </row>
    <row r="2094" spans="1:65" x14ac:dyDescent="0.35">
      <c r="A2094" t="s">
        <v>865</v>
      </c>
      <c r="B2094" t="s">
        <v>865</v>
      </c>
      <c r="C2094" t="s">
        <v>866</v>
      </c>
      <c r="D2094">
        <v>4.36121109184791E-8</v>
      </c>
      <c r="E2094" t="s">
        <v>76</v>
      </c>
      <c r="F2094" t="s">
        <v>754</v>
      </c>
      <c r="G2094" t="s">
        <v>591</v>
      </c>
      <c r="H2094" t="s">
        <v>81</v>
      </c>
      <c r="I2094">
        <v>1893918873.9200001</v>
      </c>
      <c r="J2094">
        <v>3.4075000000000002</v>
      </c>
      <c r="K2094">
        <v>1</v>
      </c>
      <c r="L2094" t="s">
        <v>867</v>
      </c>
      <c r="M2094" s="3">
        <v>46174</v>
      </c>
      <c r="N2094" t="s">
        <v>600</v>
      </c>
      <c r="O2094">
        <v>24.24</v>
      </c>
      <c r="P2094">
        <v>82.597799999999992</v>
      </c>
      <c r="Q2094" t="s">
        <v>757</v>
      </c>
      <c r="R2094" t="s">
        <v>601</v>
      </c>
      <c r="S2094" t="s">
        <v>649</v>
      </c>
      <c r="U2094" t="s">
        <v>120</v>
      </c>
      <c r="W2094">
        <v>7.1877567300000003</v>
      </c>
      <c r="X2094">
        <v>5.8280583699999999</v>
      </c>
      <c r="Y2094">
        <v>6.5546254299999998</v>
      </c>
      <c r="Z2094">
        <v>36.297144080000002</v>
      </c>
      <c r="AA2094">
        <v>24.24602939</v>
      </c>
      <c r="AB2094">
        <v>36.370579470000003</v>
      </c>
      <c r="AC2094">
        <v>0</v>
      </c>
      <c r="AE2094">
        <v>782.56989895000004</v>
      </c>
      <c r="AI2094">
        <v>99.603985190000003</v>
      </c>
      <c r="AJ2094">
        <v>61.86473874</v>
      </c>
      <c r="AK2094">
        <v>35.049014210000003</v>
      </c>
      <c r="AL2094">
        <v>0</v>
      </c>
      <c r="AM2094">
        <v>7.6391030100000004</v>
      </c>
      <c r="AN2094">
        <v>77.869555219999995</v>
      </c>
      <c r="AO2094">
        <v>4.5665664000000001</v>
      </c>
      <c r="AP2094">
        <v>51.442946650000003</v>
      </c>
      <c r="AR2094">
        <v>7.6391030100000004</v>
      </c>
      <c r="AS2094">
        <v>151.52744340999999</v>
      </c>
      <c r="AT2094">
        <v>89.010398245738131</v>
      </c>
      <c r="AU2094">
        <v>51.442946650000003</v>
      </c>
      <c r="AV2094">
        <v>37.504321830000002</v>
      </c>
      <c r="AW2094">
        <v>7.9664844700000002</v>
      </c>
      <c r="AX2094">
        <v>151.52744340999999</v>
      </c>
      <c r="AY2094" t="s">
        <v>152</v>
      </c>
      <c r="AZ2094" t="s">
        <v>94</v>
      </c>
      <c r="BA2094">
        <v>0.63778761842698506</v>
      </c>
      <c r="BB2094">
        <v>0.36085898466501332</v>
      </c>
      <c r="BC2094">
        <v>1.2085638094604849E-7</v>
      </c>
      <c r="BE2094">
        <v>8.6868626550840366E-7</v>
      </c>
      <c r="BF2094">
        <v>7.0435804254052627E-7</v>
      </c>
      <c r="BG2094">
        <v>7.9216830792673666E-7</v>
      </c>
      <c r="BH2094">
        <v>9.2323434346266546E-7</v>
      </c>
      <c r="BI2094">
        <v>0</v>
      </c>
      <c r="BJ2094">
        <v>9.4578565824411849E-5</v>
      </c>
      <c r="BK2094">
        <v>1.8313058424539762E-5</v>
      </c>
      <c r="BM2094">
        <v>6.2172083573196483E-6</v>
      </c>
    </row>
    <row r="2095" spans="1:65" x14ac:dyDescent="0.35">
      <c r="A2095" t="s">
        <v>689</v>
      </c>
      <c r="B2095" t="s">
        <v>689</v>
      </c>
      <c r="C2095" t="s">
        <v>690</v>
      </c>
      <c r="D2095">
        <v>1.4639291912735091E-3</v>
      </c>
      <c r="E2095" t="s">
        <v>67</v>
      </c>
      <c r="F2095" t="s">
        <v>590</v>
      </c>
      <c r="G2095" t="s">
        <v>591</v>
      </c>
      <c r="H2095" t="s">
        <v>81</v>
      </c>
      <c r="I2095">
        <v>22785495209.5</v>
      </c>
      <c r="J2095">
        <v>3.4075000000000002</v>
      </c>
      <c r="K2095">
        <v>72292.282999999996</v>
      </c>
      <c r="L2095" t="s">
        <v>691</v>
      </c>
      <c r="M2095" s="3">
        <v>46174</v>
      </c>
      <c r="N2095" t="s">
        <v>692</v>
      </c>
      <c r="O2095">
        <v>135.41</v>
      </c>
      <c r="P2095">
        <v>33356351.574809719</v>
      </c>
      <c r="Q2095" t="s">
        <v>594</v>
      </c>
      <c r="R2095" t="s">
        <v>693</v>
      </c>
      <c r="S2095" t="s">
        <v>602</v>
      </c>
      <c r="U2095" t="s">
        <v>151</v>
      </c>
      <c r="W2095">
        <v>5.1839345200000002</v>
      </c>
      <c r="X2095">
        <v>5.2677955599999997</v>
      </c>
      <c r="Y2095">
        <v>4.9726661200000004</v>
      </c>
      <c r="Z2095">
        <v>21.339600799999999</v>
      </c>
      <c r="AA2095">
        <v>20.332464510000001</v>
      </c>
      <c r="AB2095">
        <v>25.985479290000001</v>
      </c>
      <c r="AC2095">
        <v>0</v>
      </c>
      <c r="AE2095">
        <v>536.37444559000005</v>
      </c>
      <c r="AI2095">
        <v>71.547608960000005</v>
      </c>
      <c r="AJ2095">
        <v>10.31392793</v>
      </c>
      <c r="AK2095">
        <v>51.831666339999998</v>
      </c>
      <c r="AL2095">
        <v>5.5119503300000003</v>
      </c>
      <c r="AM2095">
        <v>5.3890006799999997</v>
      </c>
      <c r="AN2095">
        <v>42.232356639999999</v>
      </c>
      <c r="AO2095">
        <v>10.174661410000001</v>
      </c>
      <c r="AP2095">
        <v>7.8843247500000002</v>
      </c>
      <c r="AR2095">
        <v>5.3890006799999997</v>
      </c>
      <c r="AS2095">
        <v>346.48616000999999</v>
      </c>
      <c r="AT2095">
        <v>21.1459291221617</v>
      </c>
      <c r="AU2095">
        <v>7.8843247500000002</v>
      </c>
      <c r="AV2095">
        <v>22.454431960000001</v>
      </c>
      <c r="AW2095">
        <v>40.663260569999998</v>
      </c>
      <c r="AX2095">
        <v>346.48616000999999</v>
      </c>
      <c r="AY2095" t="s">
        <v>93</v>
      </c>
      <c r="AZ2095" t="s">
        <v>94</v>
      </c>
      <c r="BA2095">
        <v>0.65823102542440226</v>
      </c>
      <c r="BB2095">
        <v>0.5409661471288153</v>
      </c>
      <c r="BC2095">
        <v>2.706138265847746E-3</v>
      </c>
      <c r="BE2095">
        <v>1.4028443572221071E-2</v>
      </c>
      <c r="BF2095">
        <v>1.425538314157886E-2</v>
      </c>
      <c r="BG2095">
        <v>1.345672207061664E-2</v>
      </c>
      <c r="BH2095">
        <v>1.4583380954827529E-2</v>
      </c>
      <c r="BI2095">
        <v>0</v>
      </c>
      <c r="BJ2095">
        <v>1.4515034120339689</v>
      </c>
      <c r="BK2095">
        <v>0.93763945618970612</v>
      </c>
      <c r="BM2095">
        <v>2.1336072906345468E-2</v>
      </c>
    </row>
    <row r="2096" spans="1:65" x14ac:dyDescent="0.35">
      <c r="A2096" t="s">
        <v>1041</v>
      </c>
      <c r="B2096" t="s">
        <v>1041</v>
      </c>
      <c r="C2096" t="s">
        <v>1042</v>
      </c>
      <c r="D2096">
        <v>1.4055226016087601E-2</v>
      </c>
      <c r="E2096" t="s">
        <v>122</v>
      </c>
      <c r="F2096" t="s">
        <v>754</v>
      </c>
      <c r="G2096" t="s">
        <v>591</v>
      </c>
      <c r="H2096" t="s">
        <v>101</v>
      </c>
      <c r="I2096">
        <v>13368957884.120001</v>
      </c>
      <c r="J2096">
        <v>3.4075000000000002</v>
      </c>
      <c r="K2096">
        <v>363100.11589999899</v>
      </c>
      <c r="L2096" t="s">
        <v>1043</v>
      </c>
      <c r="M2096" s="3">
        <v>46174</v>
      </c>
      <c r="N2096" t="s">
        <v>1044</v>
      </c>
      <c r="O2096">
        <v>151.87039999999999</v>
      </c>
      <c r="P2096">
        <v>187903724.66086271</v>
      </c>
      <c r="AZ2096" t="s">
        <v>73</v>
      </c>
      <c r="BA2096">
        <v>0.5786616119309711</v>
      </c>
      <c r="BB2096">
        <v>0.17170915330370251</v>
      </c>
      <c r="BC2096">
        <v>8.1854844343842756E-2</v>
      </c>
    </row>
    <row r="2097" spans="1:65" x14ac:dyDescent="0.35">
      <c r="A2097" t="s">
        <v>1041</v>
      </c>
      <c r="B2097" t="s">
        <v>1041</v>
      </c>
      <c r="C2097" t="s">
        <v>1042</v>
      </c>
      <c r="D2097">
        <v>1.6251144244279401E-2</v>
      </c>
      <c r="E2097" t="s">
        <v>133</v>
      </c>
      <c r="F2097" t="s">
        <v>754</v>
      </c>
      <c r="G2097" t="s">
        <v>591</v>
      </c>
      <c r="H2097" t="s">
        <v>101</v>
      </c>
      <c r="I2097">
        <v>3675002840.23</v>
      </c>
      <c r="J2097">
        <v>3.4075000000000002</v>
      </c>
      <c r="K2097">
        <v>115407.12519999989</v>
      </c>
      <c r="L2097" t="s">
        <v>1043</v>
      </c>
      <c r="M2097" s="3">
        <v>46174</v>
      </c>
      <c r="N2097" t="s">
        <v>1044</v>
      </c>
      <c r="O2097">
        <v>151.87039999999999</v>
      </c>
      <c r="P2097">
        <v>59723001.254714131</v>
      </c>
      <c r="AZ2097" t="s">
        <v>73</v>
      </c>
      <c r="BA2097">
        <v>0.76796248992414184</v>
      </c>
      <c r="BB2097">
        <v>3.5433707893349889E-2</v>
      </c>
      <c r="BC2097">
        <v>0.45863515873622063</v>
      </c>
    </row>
    <row r="2098" spans="1:65" x14ac:dyDescent="0.35">
      <c r="A2098" t="s">
        <v>1041</v>
      </c>
      <c r="B2098" t="s">
        <v>1041</v>
      </c>
      <c r="C2098" t="s">
        <v>1042</v>
      </c>
      <c r="D2098">
        <v>7.8805813062117498E-3</v>
      </c>
      <c r="E2098" t="s">
        <v>67</v>
      </c>
      <c r="F2098" t="s">
        <v>754</v>
      </c>
      <c r="G2098" t="s">
        <v>591</v>
      </c>
      <c r="H2098" t="s">
        <v>81</v>
      </c>
      <c r="I2098">
        <v>22785495209.5</v>
      </c>
      <c r="J2098">
        <v>3.4075000000000002</v>
      </c>
      <c r="K2098">
        <v>346982.62209999969</v>
      </c>
      <c r="L2098" t="s">
        <v>1043</v>
      </c>
      <c r="M2098" s="3">
        <v>46174</v>
      </c>
      <c r="N2098" t="s">
        <v>1044</v>
      </c>
      <c r="O2098">
        <v>151.87039999999999</v>
      </c>
      <c r="P2098">
        <v>179562947.60076311</v>
      </c>
      <c r="AZ2098" t="s">
        <v>73</v>
      </c>
      <c r="BA2098">
        <v>0.65823102542440226</v>
      </c>
      <c r="BB2098">
        <v>0.11726487829558679</v>
      </c>
      <c r="BC2098">
        <v>6.7203253188455575E-2</v>
      </c>
    </row>
    <row r="2099" spans="1:65" x14ac:dyDescent="0.35">
      <c r="A2099" t="s">
        <v>912</v>
      </c>
      <c r="B2099" t="s">
        <v>912</v>
      </c>
      <c r="C2099" t="s">
        <v>913</v>
      </c>
      <c r="D2099">
        <v>6.1339578352200753E-2</v>
      </c>
      <c r="E2099" t="s">
        <v>122</v>
      </c>
      <c r="F2099" t="s">
        <v>754</v>
      </c>
      <c r="G2099" t="s">
        <v>591</v>
      </c>
      <c r="H2099" t="s">
        <v>98</v>
      </c>
      <c r="I2099">
        <v>22634607692.759998</v>
      </c>
      <c r="J2099">
        <v>3.4075000000000002</v>
      </c>
      <c r="K2099">
        <v>635890.73999999976</v>
      </c>
      <c r="L2099" t="s">
        <v>914</v>
      </c>
      <c r="M2099" s="3">
        <v>46174</v>
      </c>
      <c r="N2099" t="s">
        <v>593</v>
      </c>
      <c r="O2099">
        <v>640.76</v>
      </c>
      <c r="P2099">
        <v>1388397292.041378</v>
      </c>
      <c r="Q2099" t="s">
        <v>757</v>
      </c>
      <c r="R2099" t="s">
        <v>595</v>
      </c>
      <c r="S2099" t="s">
        <v>596</v>
      </c>
      <c r="U2099" t="s">
        <v>120</v>
      </c>
      <c r="W2099">
        <v>4.9320157499999997</v>
      </c>
      <c r="X2099">
        <v>6.1296500900000002</v>
      </c>
      <c r="Y2099">
        <v>6.7117419900000002</v>
      </c>
      <c r="Z2099">
        <v>24.17956955</v>
      </c>
      <c r="AA2099">
        <v>32.761159560000003</v>
      </c>
      <c r="AB2099">
        <v>41.75348717</v>
      </c>
      <c r="AC2099">
        <v>0</v>
      </c>
      <c r="AE2099">
        <v>60.164343819999999</v>
      </c>
      <c r="AI2099">
        <v>98.983645800000005</v>
      </c>
      <c r="AJ2099">
        <v>58.716634620000001</v>
      </c>
      <c r="AK2099">
        <v>37.616478919999999</v>
      </c>
      <c r="AL2099">
        <v>2.3611027500000001</v>
      </c>
      <c r="AM2099">
        <v>7.2972684499999998</v>
      </c>
      <c r="AN2099">
        <v>62.627082680000001</v>
      </c>
      <c r="AO2099">
        <v>2.05022671</v>
      </c>
      <c r="AP2099">
        <v>34.391829899999998</v>
      </c>
      <c r="AR2099">
        <v>7.2972684499999998</v>
      </c>
      <c r="AS2099">
        <v>9.9673169999999995</v>
      </c>
      <c r="AT2099">
        <v>80.273042371082965</v>
      </c>
      <c r="AU2099">
        <v>34.391829899999998</v>
      </c>
      <c r="AV2099">
        <v>61.852897830000003</v>
      </c>
      <c r="AW2099">
        <v>2.3749278</v>
      </c>
      <c r="AX2099">
        <v>9.9673169999999995</v>
      </c>
      <c r="AY2099" t="s">
        <v>152</v>
      </c>
      <c r="AZ2099" t="s">
        <v>94</v>
      </c>
      <c r="BA2099">
        <v>0.61894322320384987</v>
      </c>
      <c r="BB2099">
        <v>0.47998002006166213</v>
      </c>
      <c r="BC2099">
        <v>0.1277961077303188</v>
      </c>
      <c r="BE2099">
        <v>0.63029241611462916</v>
      </c>
      <c r="BF2099">
        <v>0.78334542325079848</v>
      </c>
      <c r="BG2099">
        <v>0.85773450241214444</v>
      </c>
      <c r="BH2099">
        <v>0.93256250497325666</v>
      </c>
      <c r="BI2099">
        <v>0</v>
      </c>
      <c r="BJ2099">
        <v>7.6887689643446624</v>
      </c>
      <c r="BK2099">
        <v>1.273784317114238</v>
      </c>
      <c r="BM2099">
        <v>4.3951419989431999</v>
      </c>
    </row>
    <row r="2100" spans="1:65" x14ac:dyDescent="0.35">
      <c r="A2100" t="s">
        <v>975</v>
      </c>
      <c r="B2100" t="s">
        <v>975</v>
      </c>
      <c r="C2100" t="s">
        <v>976</v>
      </c>
      <c r="D2100">
        <v>4.7064733316116398E-9</v>
      </c>
      <c r="E2100" t="s">
        <v>122</v>
      </c>
      <c r="F2100" t="s">
        <v>754</v>
      </c>
      <c r="G2100" t="s">
        <v>591</v>
      </c>
      <c r="H2100" t="s">
        <v>81</v>
      </c>
      <c r="I2100">
        <v>14820337880.49</v>
      </c>
      <c r="J2100">
        <v>3.4075000000000002</v>
      </c>
      <c r="K2100">
        <v>1</v>
      </c>
      <c r="L2100" t="s">
        <v>977</v>
      </c>
      <c r="M2100" s="3">
        <v>46174</v>
      </c>
      <c r="N2100" t="s">
        <v>978</v>
      </c>
      <c r="O2100">
        <v>20.47</v>
      </c>
      <c r="P2100">
        <v>69.751525000000015</v>
      </c>
      <c r="Q2100" t="s">
        <v>757</v>
      </c>
      <c r="R2100" t="s">
        <v>601</v>
      </c>
      <c r="S2100" t="s">
        <v>602</v>
      </c>
      <c r="U2100" t="s">
        <v>151</v>
      </c>
      <c r="W2100">
        <v>5.5145922000000001</v>
      </c>
      <c r="X2100">
        <v>3.90546748</v>
      </c>
      <c r="Y2100">
        <v>5.1949702899999997</v>
      </c>
      <c r="Z2100">
        <v>17.558556129999999</v>
      </c>
      <c r="AA2100">
        <v>41.932092769999997</v>
      </c>
      <c r="AB2100">
        <v>37.550577330000003</v>
      </c>
      <c r="AC2100">
        <v>0</v>
      </c>
      <c r="AE2100">
        <v>43.940046959999997</v>
      </c>
      <c r="AI2100">
        <v>97.443653789999999</v>
      </c>
      <c r="AJ2100">
        <v>25.653830469999999</v>
      </c>
      <c r="AK2100">
        <v>60.093892339999996</v>
      </c>
      <c r="AL2100">
        <v>11.29350341</v>
      </c>
      <c r="AM2100">
        <v>5.3738607199999997</v>
      </c>
      <c r="AN2100">
        <v>47.05952619</v>
      </c>
      <c r="AO2100">
        <v>4.5117903899999998</v>
      </c>
      <c r="AP2100">
        <v>4.5349812399999996</v>
      </c>
      <c r="AR2100">
        <v>5.3738607199999997</v>
      </c>
      <c r="AS2100">
        <v>8.8096979799999993</v>
      </c>
      <c r="AT2100">
        <v>20.90966966117281</v>
      </c>
      <c r="AU2100">
        <v>4.5349812399999996</v>
      </c>
      <c r="AV2100">
        <v>64.161203439999994</v>
      </c>
      <c r="AW2100">
        <v>28.44164168</v>
      </c>
      <c r="AX2100">
        <v>8.8096979799999993</v>
      </c>
      <c r="AY2100" t="s">
        <v>152</v>
      </c>
      <c r="AZ2100" t="s">
        <v>94</v>
      </c>
      <c r="BA2100">
        <v>0.61054167726613329</v>
      </c>
      <c r="BB2100">
        <v>0.49055401443133689</v>
      </c>
      <c r="BC2100">
        <v>9.5942000129537351E-9</v>
      </c>
      <c r="BE2100">
        <v>5.2908100556674558E-8</v>
      </c>
      <c r="BF2100">
        <v>3.746983614720639E-8</v>
      </c>
      <c r="BG2100">
        <v>4.9841584023612258E-8</v>
      </c>
      <c r="BH2100">
        <v>5.1557894589435567E-8</v>
      </c>
      <c r="BI2100">
        <v>0</v>
      </c>
      <c r="BJ2100">
        <v>4.2156959911281972E-7</v>
      </c>
      <c r="BK2100">
        <v>8.4522004473834488E-8</v>
      </c>
      <c r="BM2100">
        <v>4.3509517071552942E-8</v>
      </c>
    </row>
    <row r="2101" spans="1:65" x14ac:dyDescent="0.35">
      <c r="A2101" t="s">
        <v>733</v>
      </c>
      <c r="B2101" t="s">
        <v>733</v>
      </c>
      <c r="C2101" t="s">
        <v>734</v>
      </c>
      <c r="D2101">
        <v>1.5917330427949121E-3</v>
      </c>
      <c r="E2101" t="s">
        <v>67</v>
      </c>
      <c r="F2101" t="s">
        <v>590</v>
      </c>
      <c r="G2101" t="s">
        <v>591</v>
      </c>
      <c r="H2101" t="s">
        <v>81</v>
      </c>
      <c r="I2101">
        <v>22785495209.5</v>
      </c>
      <c r="J2101">
        <v>3.4075000000000002</v>
      </c>
      <c r="K2101">
        <v>61089.968689242553</v>
      </c>
      <c r="L2101" t="s">
        <v>735</v>
      </c>
      <c r="M2101" s="3">
        <v>46174</v>
      </c>
      <c r="N2101" t="s">
        <v>643</v>
      </c>
      <c r="O2101">
        <v>174.23</v>
      </c>
      <c r="P2101">
        <v>36268425.621406332</v>
      </c>
      <c r="Q2101" t="s">
        <v>594</v>
      </c>
      <c r="R2101" t="s">
        <v>693</v>
      </c>
      <c r="S2101" t="s">
        <v>602</v>
      </c>
      <c r="U2101" t="s">
        <v>283</v>
      </c>
      <c r="W2101">
        <v>4.5671391400000001</v>
      </c>
      <c r="X2101">
        <v>5.0409805399999996</v>
      </c>
      <c r="Y2101">
        <v>4.2934283500000001</v>
      </c>
      <c r="Z2101">
        <v>19.354113179999999</v>
      </c>
      <c r="AA2101">
        <v>18.872022650000002</v>
      </c>
      <c r="AB2101">
        <v>33.21995141</v>
      </c>
      <c r="AC2101">
        <v>5.8691459799999999</v>
      </c>
      <c r="AE2101">
        <v>392.42170206999998</v>
      </c>
      <c r="AI2101">
        <v>79.864126470000002</v>
      </c>
      <c r="AJ2101">
        <v>2.02595904</v>
      </c>
      <c r="AK2101">
        <v>39.574691350000002</v>
      </c>
      <c r="AL2101">
        <v>29.845436849999999</v>
      </c>
      <c r="AM2101">
        <v>3.0901264799999999</v>
      </c>
      <c r="AN2101">
        <v>16.4216029</v>
      </c>
      <c r="AO2101">
        <v>0.55274053999999995</v>
      </c>
      <c r="AP2101">
        <v>0</v>
      </c>
      <c r="AR2101">
        <v>3.0901264799999999</v>
      </c>
      <c r="AS2101">
        <v>272.80299449</v>
      </c>
      <c r="AT2101">
        <v>0.57437928839216301</v>
      </c>
      <c r="AU2101">
        <v>0</v>
      </c>
      <c r="AV2101">
        <v>6.8374581599999997</v>
      </c>
      <c r="AW2101">
        <v>8.95539883</v>
      </c>
      <c r="AX2101">
        <v>272.80299449</v>
      </c>
      <c r="AY2101" t="s">
        <v>93</v>
      </c>
      <c r="AZ2101" t="s">
        <v>94</v>
      </c>
      <c r="BA2101">
        <v>0.65823102542440226</v>
      </c>
      <c r="BB2101">
        <v>0.5409661471288153</v>
      </c>
      <c r="BC2101">
        <v>2.942389373610633E-3</v>
      </c>
      <c r="BE2101">
        <v>1.34383016733372E-2</v>
      </c>
      <c r="BF2101">
        <v>1.483252757347399E-2</v>
      </c>
      <c r="BG2101">
        <v>1.2632937953398629E-2</v>
      </c>
      <c r="BH2101">
        <v>9.0923553178648281E-3</v>
      </c>
      <c r="BI2101">
        <v>1.726931276372156E-2</v>
      </c>
      <c r="BJ2101">
        <v>1.154657446144965</v>
      </c>
      <c r="BK2101">
        <v>0.80269263207653596</v>
      </c>
      <c r="BM2101">
        <v>0</v>
      </c>
    </row>
    <row r="2102" spans="1:65" x14ac:dyDescent="0.35">
      <c r="A2102" t="s">
        <v>975</v>
      </c>
      <c r="B2102" t="s">
        <v>975</v>
      </c>
      <c r="C2102" t="s">
        <v>976</v>
      </c>
      <c r="D2102">
        <v>4.1805291952329998E-5</v>
      </c>
      <c r="E2102" t="s">
        <v>133</v>
      </c>
      <c r="F2102" t="s">
        <v>754</v>
      </c>
      <c r="G2102" t="s">
        <v>591</v>
      </c>
      <c r="H2102" t="s">
        <v>81</v>
      </c>
      <c r="I2102">
        <v>6071238455.0900002</v>
      </c>
      <c r="J2102">
        <v>3.4075000000000002</v>
      </c>
      <c r="K2102">
        <v>3638.7719999992869</v>
      </c>
      <c r="L2102" t="s">
        <v>977</v>
      </c>
      <c r="M2102" s="3">
        <v>46174</v>
      </c>
      <c r="N2102" t="s">
        <v>978</v>
      </c>
      <c r="O2102">
        <v>20.47</v>
      </c>
      <c r="P2102">
        <v>253809.89612725031</v>
      </c>
      <c r="Q2102" t="s">
        <v>757</v>
      </c>
      <c r="R2102" t="s">
        <v>601</v>
      </c>
      <c r="S2102" t="s">
        <v>602</v>
      </c>
      <c r="U2102" t="s">
        <v>151</v>
      </c>
      <c r="W2102">
        <v>5.5145922000000001</v>
      </c>
      <c r="X2102">
        <v>3.90546748</v>
      </c>
      <c r="Y2102">
        <v>5.1949702899999997</v>
      </c>
      <c r="Z2102">
        <v>17.558556129999999</v>
      </c>
      <c r="AA2102">
        <v>41.932092769999997</v>
      </c>
      <c r="AB2102">
        <v>37.550577330000003</v>
      </c>
      <c r="AC2102">
        <v>0</v>
      </c>
      <c r="AE2102">
        <v>43.940046959999997</v>
      </c>
      <c r="AI2102">
        <v>97.443653789999999</v>
      </c>
      <c r="AJ2102">
        <v>25.653830469999999</v>
      </c>
      <c r="AK2102">
        <v>60.093892339999996</v>
      </c>
      <c r="AL2102">
        <v>11.29350341</v>
      </c>
      <c r="AM2102">
        <v>5.3738607199999997</v>
      </c>
      <c r="AN2102">
        <v>47.05952619</v>
      </c>
      <c r="AO2102">
        <v>4.5117903899999998</v>
      </c>
      <c r="AP2102">
        <v>4.5349812399999996</v>
      </c>
      <c r="AR2102">
        <v>5.3738607199999997</v>
      </c>
      <c r="AS2102">
        <v>8.8096979799999993</v>
      </c>
      <c r="AT2102">
        <v>20.90966966117281</v>
      </c>
      <c r="AU2102">
        <v>4.5349812399999996</v>
      </c>
      <c r="AV2102">
        <v>64.161203439999994</v>
      </c>
      <c r="AW2102">
        <v>28.44164168</v>
      </c>
      <c r="AX2102">
        <v>8.8096979799999993</v>
      </c>
      <c r="AY2102" t="s">
        <v>152</v>
      </c>
      <c r="AZ2102" t="s">
        <v>94</v>
      </c>
      <c r="BA2102">
        <v>0.80846808715157892</v>
      </c>
      <c r="BB2102">
        <v>0.72021016829862172</v>
      </c>
      <c r="BC2102">
        <v>5.804596184900879E-5</v>
      </c>
      <c r="BE2102">
        <v>3.2009980845404152E-4</v>
      </c>
      <c r="BF2102">
        <v>2.2669661634662451E-4</v>
      </c>
      <c r="BG2102">
        <v>3.015470472600741E-4</v>
      </c>
      <c r="BH2102">
        <v>3.1193091433500688E-4</v>
      </c>
      <c r="BI2102">
        <v>0</v>
      </c>
      <c r="BJ2102">
        <v>2.5505422894838139E-3</v>
      </c>
      <c r="BK2102">
        <v>5.1136739284836981E-4</v>
      </c>
      <c r="BM2102">
        <v>2.6323734804301058E-4</v>
      </c>
    </row>
    <row r="2103" spans="1:65" x14ac:dyDescent="0.35">
      <c r="A2103" t="s">
        <v>640</v>
      </c>
      <c r="B2103" t="s">
        <v>640</v>
      </c>
      <c r="C2103" t="s">
        <v>641</v>
      </c>
      <c r="D2103">
        <v>3.2469861061926208E-4</v>
      </c>
      <c r="E2103" t="s">
        <v>67</v>
      </c>
      <c r="F2103" t="s">
        <v>590</v>
      </c>
      <c r="G2103" t="s">
        <v>591</v>
      </c>
      <c r="H2103" t="s">
        <v>81</v>
      </c>
      <c r="I2103">
        <v>22785495209.5</v>
      </c>
      <c r="J2103">
        <v>3.4075000000000002</v>
      </c>
      <c r="K2103">
        <v>9554.3059814138851</v>
      </c>
      <c r="L2103" t="s">
        <v>642</v>
      </c>
      <c r="M2103" s="3">
        <v>46174</v>
      </c>
      <c r="N2103" t="s">
        <v>643</v>
      </c>
      <c r="O2103">
        <v>227.25</v>
      </c>
      <c r="P2103">
        <v>7398418.6367965108</v>
      </c>
      <c r="Q2103" t="s">
        <v>594</v>
      </c>
      <c r="R2103" t="s">
        <v>601</v>
      </c>
      <c r="S2103" t="s">
        <v>602</v>
      </c>
      <c r="U2103" t="s">
        <v>367</v>
      </c>
      <c r="W2103">
        <v>8.5439572899999998</v>
      </c>
      <c r="X2103">
        <v>5.0644059500000003</v>
      </c>
      <c r="Y2103">
        <v>6.4572875200000004</v>
      </c>
      <c r="Z2103">
        <v>11.499893569999999</v>
      </c>
      <c r="AA2103">
        <v>47.132152810000001</v>
      </c>
      <c r="AB2103">
        <v>29.29485695</v>
      </c>
      <c r="AC2103">
        <v>0</v>
      </c>
      <c r="AE2103">
        <v>2.14811204</v>
      </c>
      <c r="AI2103">
        <v>96.029482979999997</v>
      </c>
      <c r="AJ2103">
        <v>84.401246650000004</v>
      </c>
      <c r="AK2103">
        <v>3.52565668</v>
      </c>
      <c r="AL2103">
        <v>0</v>
      </c>
      <c r="AM2103">
        <v>8.6453359600000006</v>
      </c>
      <c r="AN2103">
        <v>80.655999249999994</v>
      </c>
      <c r="AO2103">
        <v>0</v>
      </c>
      <c r="AP2103">
        <v>64.726151119999997</v>
      </c>
      <c r="AR2103">
        <v>8.6453359600000006</v>
      </c>
      <c r="AS2103">
        <v>0.45011048999999997</v>
      </c>
      <c r="AT2103">
        <v>99.674612718398521</v>
      </c>
      <c r="AU2103">
        <v>64.726151119999997</v>
      </c>
      <c r="AV2103">
        <v>23.200752210000001</v>
      </c>
      <c r="AW2103">
        <v>0</v>
      </c>
      <c r="AX2103">
        <v>0.45011048999999997</v>
      </c>
      <c r="AY2103" t="s">
        <v>644</v>
      </c>
      <c r="AZ2103" t="s">
        <v>94</v>
      </c>
      <c r="BA2103">
        <v>0.65823102542440226</v>
      </c>
      <c r="BB2103">
        <v>0.5409661471288153</v>
      </c>
      <c r="BC2103">
        <v>6.0021983324206902E-4</v>
      </c>
      <c r="BE2103">
        <v>5.1282526198311602E-3</v>
      </c>
      <c r="BF2103">
        <v>3.0397568947791429E-3</v>
      </c>
      <c r="BG2103">
        <v>3.875792038450494E-3</v>
      </c>
      <c r="BH2103">
        <v>5.1891021082328629E-3</v>
      </c>
      <c r="BI2103">
        <v>0</v>
      </c>
      <c r="BJ2103">
        <v>1.2893394504340809E-3</v>
      </c>
      <c r="BK2103">
        <v>2.7016524324830588E-4</v>
      </c>
      <c r="BM2103">
        <v>3.8849919631647363E-2</v>
      </c>
    </row>
    <row r="2104" spans="1:65" x14ac:dyDescent="0.35">
      <c r="A2104" t="s">
        <v>912</v>
      </c>
      <c r="B2104" t="s">
        <v>912</v>
      </c>
      <c r="C2104" t="s">
        <v>913</v>
      </c>
      <c r="D2104">
        <v>1.4503757572441199E-2</v>
      </c>
      <c r="E2104" t="s">
        <v>76</v>
      </c>
      <c r="F2104" t="s">
        <v>754</v>
      </c>
      <c r="G2104" t="s">
        <v>591</v>
      </c>
      <c r="H2104" t="s">
        <v>98</v>
      </c>
      <c r="I2104">
        <v>6909727982.4300003</v>
      </c>
      <c r="J2104">
        <v>3.4075000000000002</v>
      </c>
      <c r="K2104">
        <v>45899.739999999991</v>
      </c>
      <c r="L2104" t="s">
        <v>914</v>
      </c>
      <c r="M2104" s="3">
        <v>46174</v>
      </c>
      <c r="N2104" t="s">
        <v>593</v>
      </c>
      <c r="O2104">
        <v>640.76</v>
      </c>
      <c r="P2104">
        <v>100217019.548678</v>
      </c>
      <c r="Q2104" t="s">
        <v>757</v>
      </c>
      <c r="R2104" t="s">
        <v>595</v>
      </c>
      <c r="S2104" t="s">
        <v>596</v>
      </c>
      <c r="U2104" t="s">
        <v>120</v>
      </c>
      <c r="W2104">
        <v>4.9320157499999997</v>
      </c>
      <c r="X2104">
        <v>6.1296500900000002</v>
      </c>
      <c r="Y2104">
        <v>6.7117419900000002</v>
      </c>
      <c r="Z2104">
        <v>24.17956955</v>
      </c>
      <c r="AA2104">
        <v>32.761159560000003</v>
      </c>
      <c r="AB2104">
        <v>41.75348717</v>
      </c>
      <c r="AC2104">
        <v>0</v>
      </c>
      <c r="AE2104">
        <v>60.164343819999999</v>
      </c>
      <c r="AI2104">
        <v>98.983645800000005</v>
      </c>
      <c r="AJ2104">
        <v>58.716634620000001</v>
      </c>
      <c r="AK2104">
        <v>37.616478919999999</v>
      </c>
      <c r="AL2104">
        <v>2.3611027500000001</v>
      </c>
      <c r="AM2104">
        <v>7.2972684499999998</v>
      </c>
      <c r="AN2104">
        <v>62.627082680000001</v>
      </c>
      <c r="AO2104">
        <v>2.05022671</v>
      </c>
      <c r="AP2104">
        <v>34.391829899999998</v>
      </c>
      <c r="AR2104">
        <v>7.2972684499999998</v>
      </c>
      <c r="AS2104">
        <v>9.9673169999999995</v>
      </c>
      <c r="AT2104">
        <v>80.273042371082965</v>
      </c>
      <c r="AU2104">
        <v>34.391829899999998</v>
      </c>
      <c r="AV2104">
        <v>61.852897830000003</v>
      </c>
      <c r="AW2104">
        <v>2.3749278</v>
      </c>
      <c r="AX2104">
        <v>9.9673169999999995</v>
      </c>
      <c r="AY2104" t="s">
        <v>152</v>
      </c>
      <c r="AZ2104" t="s">
        <v>94</v>
      </c>
      <c r="BA2104">
        <v>0.56320493766591784</v>
      </c>
      <c r="BB2104">
        <v>0.28105568548147219</v>
      </c>
      <c r="BC2104">
        <v>5.1604569206970617E-2</v>
      </c>
      <c r="BE2104">
        <v>0.25451454810074409</v>
      </c>
      <c r="BF2104">
        <v>0.31631795228391868</v>
      </c>
      <c r="BG2104">
        <v>0.34635655402228571</v>
      </c>
      <c r="BH2104">
        <v>0.3765723947498682</v>
      </c>
      <c r="BI2104">
        <v>0</v>
      </c>
      <c r="BJ2104">
        <v>3.1047550444511649</v>
      </c>
      <c r="BK2104">
        <v>0.51435909993431472</v>
      </c>
      <c r="BM2104">
        <v>1.7747755662289111</v>
      </c>
    </row>
    <row r="2105" spans="1:65" x14ac:dyDescent="0.35">
      <c r="A2105" t="s">
        <v>810</v>
      </c>
      <c r="B2105" t="s">
        <v>810</v>
      </c>
      <c r="C2105" t="s">
        <v>811</v>
      </c>
      <c r="D2105">
        <v>1.02006338760184E-7</v>
      </c>
      <c r="E2105" t="s">
        <v>76</v>
      </c>
      <c r="F2105" t="s">
        <v>754</v>
      </c>
      <c r="G2105" t="s">
        <v>591</v>
      </c>
      <c r="H2105" t="s">
        <v>101</v>
      </c>
      <c r="I2105">
        <v>4856456983.2200003</v>
      </c>
      <c r="J2105">
        <v>3.891365</v>
      </c>
      <c r="K2105">
        <v>0.51109999984419119</v>
      </c>
      <c r="L2105" t="s">
        <v>812</v>
      </c>
      <c r="M2105" s="3">
        <v>46174</v>
      </c>
      <c r="N2105" t="s">
        <v>802</v>
      </c>
      <c r="O2105">
        <v>249.08</v>
      </c>
      <c r="P2105">
        <v>495.38939620460059</v>
      </c>
      <c r="Q2105" t="s">
        <v>757</v>
      </c>
      <c r="R2105" t="s">
        <v>704</v>
      </c>
      <c r="S2105" t="s">
        <v>602</v>
      </c>
      <c r="U2105" t="s">
        <v>92</v>
      </c>
      <c r="W2105">
        <v>5.8727359200000002</v>
      </c>
      <c r="X2105">
        <v>5.1509932300000001</v>
      </c>
      <c r="Y2105">
        <v>4.8486905299999998</v>
      </c>
      <c r="Z2105">
        <v>26.296466070000001</v>
      </c>
      <c r="AA2105">
        <v>34.187144320000002</v>
      </c>
      <c r="AB2105">
        <v>34.089551630000003</v>
      </c>
      <c r="AC2105">
        <v>5.76934039</v>
      </c>
      <c r="AE2105">
        <v>283.12655066999997</v>
      </c>
      <c r="AI2105">
        <v>94.57316204</v>
      </c>
      <c r="AJ2105">
        <v>24.28827004</v>
      </c>
      <c r="AK2105">
        <v>68.504479520000004</v>
      </c>
      <c r="AL2105">
        <v>1.78041246</v>
      </c>
      <c r="AM2105">
        <v>5.7939750400000003</v>
      </c>
      <c r="AN2105">
        <v>82.750379249999995</v>
      </c>
      <c r="AO2105">
        <v>1.5523108699999999</v>
      </c>
      <c r="AP2105">
        <v>0.19540136999999999</v>
      </c>
      <c r="AR2105">
        <v>5.7939750400000003</v>
      </c>
      <c r="AS2105">
        <v>126.37977892000001</v>
      </c>
      <c r="AT2105">
        <v>28.832142604512981</v>
      </c>
      <c r="AU2105">
        <v>0.19540136999999999</v>
      </c>
      <c r="AV2105">
        <v>53.477474360000002</v>
      </c>
      <c r="AW2105">
        <v>40.900286289999997</v>
      </c>
      <c r="AX2105">
        <v>126.37977892000001</v>
      </c>
      <c r="AY2105" t="s">
        <v>93</v>
      </c>
      <c r="AZ2105" t="s">
        <v>94</v>
      </c>
      <c r="BA2105">
        <v>0.58036120933591218</v>
      </c>
      <c r="BB2105">
        <v>0.24170055173816651</v>
      </c>
      <c r="BC2105">
        <v>4.2203601947374611E-7</v>
      </c>
      <c r="BE2105">
        <v>2.4785060910972879E-6</v>
      </c>
      <c r="BF2105">
        <v>2.173904679125414E-6</v>
      </c>
      <c r="BG2105">
        <v>2.0463220509412479E-6</v>
      </c>
      <c r="BH2105">
        <v>2.4452661628118391E-6</v>
      </c>
      <c r="BI2105">
        <v>2.4348694531847102E-6</v>
      </c>
      <c r="BJ2105">
        <v>1.194896024520987E-4</v>
      </c>
      <c r="BK2105">
        <v>5.3336818837368847E-5</v>
      </c>
      <c r="BM2105">
        <v>8.2466416394516652E-8</v>
      </c>
    </row>
    <row r="2106" spans="1:65" x14ac:dyDescent="0.35">
      <c r="A2106" t="s">
        <v>1141</v>
      </c>
      <c r="B2106" t="s">
        <v>1141</v>
      </c>
      <c r="C2106" t="s">
        <v>1142</v>
      </c>
      <c r="D2106">
        <v>7.5986055015048894E-8</v>
      </c>
      <c r="E2106" t="s">
        <v>76</v>
      </c>
      <c r="F2106" t="s">
        <v>590</v>
      </c>
      <c r="G2106" t="s">
        <v>591</v>
      </c>
      <c r="H2106" t="s">
        <v>110</v>
      </c>
      <c r="I2106">
        <v>7928996892.6599998</v>
      </c>
      <c r="J2106">
        <v>3.891365</v>
      </c>
      <c r="K2106">
        <v>1.244</v>
      </c>
      <c r="M2106" s="3">
        <v>46174</v>
      </c>
      <c r="N2106" t="s">
        <v>1140</v>
      </c>
      <c r="O2106">
        <v>124.46</v>
      </c>
      <c r="P2106">
        <v>602.49319414759998</v>
      </c>
      <c r="AZ2106" t="s">
        <v>73</v>
      </c>
      <c r="BA2106">
        <v>0.56713394935192329</v>
      </c>
      <c r="BB2106">
        <v>0.27021730189858062</v>
      </c>
      <c r="BC2106">
        <v>2.8120351465713472E-7</v>
      </c>
    </row>
    <row r="2107" spans="1:65" x14ac:dyDescent="0.35">
      <c r="A2107" t="s">
        <v>1045</v>
      </c>
      <c r="B2107" t="s">
        <v>1045</v>
      </c>
      <c r="C2107" t="s">
        <v>1046</v>
      </c>
      <c r="D2107">
        <v>2.8424414482726292E-2</v>
      </c>
      <c r="E2107" t="s">
        <v>67</v>
      </c>
      <c r="F2107" t="s">
        <v>754</v>
      </c>
      <c r="G2107" t="s">
        <v>591</v>
      </c>
      <c r="H2107" t="s">
        <v>81</v>
      </c>
      <c r="I2107">
        <v>22785495209.5</v>
      </c>
      <c r="J2107">
        <v>3.4075000000000002</v>
      </c>
      <c r="K2107">
        <v>2044205.69</v>
      </c>
      <c r="L2107" t="s">
        <v>1047</v>
      </c>
      <c r="M2107" s="3">
        <v>46174</v>
      </c>
      <c r="N2107" t="s">
        <v>1048</v>
      </c>
      <c r="O2107">
        <v>92.98</v>
      </c>
      <c r="P2107">
        <v>647664360.02900147</v>
      </c>
      <c r="Q2107" t="s">
        <v>757</v>
      </c>
      <c r="R2107" t="s">
        <v>595</v>
      </c>
      <c r="S2107" t="s">
        <v>596</v>
      </c>
      <c r="U2107" t="s">
        <v>92</v>
      </c>
      <c r="W2107">
        <v>6.4847307799999996</v>
      </c>
      <c r="X2107">
        <v>4.5275778799999999</v>
      </c>
      <c r="Y2107">
        <v>5.4448687099999997</v>
      </c>
      <c r="Z2107">
        <v>11.143222829999999</v>
      </c>
      <c r="AA2107">
        <v>53.760745049999997</v>
      </c>
      <c r="AB2107">
        <v>34.75370435</v>
      </c>
      <c r="AC2107">
        <v>0</v>
      </c>
      <c r="AE2107">
        <v>3.5420727400000001</v>
      </c>
      <c r="AI2107">
        <v>99.501460750000007</v>
      </c>
      <c r="AJ2107">
        <v>41.471858539999999</v>
      </c>
      <c r="AK2107">
        <v>58.181133029999998</v>
      </c>
      <c r="AL2107">
        <v>4.6806599999999997E-3</v>
      </c>
      <c r="AM2107">
        <v>6.8024214199999999</v>
      </c>
      <c r="AN2107">
        <v>93.686789829999995</v>
      </c>
      <c r="AO2107">
        <v>0</v>
      </c>
      <c r="AP2107">
        <v>13.11040186</v>
      </c>
      <c r="AR2107">
        <v>6.8024214199999999</v>
      </c>
      <c r="AS2107">
        <v>0.80095963999999997</v>
      </c>
      <c r="AT2107">
        <v>61.087925302397963</v>
      </c>
      <c r="AU2107">
        <v>13.11040186</v>
      </c>
      <c r="AV2107">
        <v>86.525811149999996</v>
      </c>
      <c r="AW2107">
        <v>0</v>
      </c>
      <c r="AX2107">
        <v>0.80095963999999997</v>
      </c>
      <c r="AY2107" t="s">
        <v>152</v>
      </c>
      <c r="AZ2107" t="s">
        <v>94</v>
      </c>
      <c r="BA2107">
        <v>0.65823102542440226</v>
      </c>
      <c r="BB2107">
        <v>0.5409661471288153</v>
      </c>
      <c r="BC2107">
        <v>5.254379526997989E-2</v>
      </c>
      <c r="BE2107">
        <v>0.34073236648525701</v>
      </c>
      <c r="BF2107">
        <v>0.2378961251956096</v>
      </c>
      <c r="BG2107">
        <v>0.28609406677015953</v>
      </c>
      <c r="BH2107">
        <v>0.35742503843260592</v>
      </c>
      <c r="BI2107">
        <v>0</v>
      </c>
      <c r="BJ2107">
        <v>0.18611394488193669</v>
      </c>
      <c r="BK2107">
        <v>4.2085459343676787E-2</v>
      </c>
      <c r="BM2107">
        <v>0.68887027123900357</v>
      </c>
    </row>
    <row r="2108" spans="1:65" x14ac:dyDescent="0.35">
      <c r="A2108" t="s">
        <v>1055</v>
      </c>
      <c r="B2108" t="s">
        <v>1055</v>
      </c>
      <c r="C2108" t="s">
        <v>1056</v>
      </c>
      <c r="D2108">
        <v>1.1174104018418411E-7</v>
      </c>
      <c r="E2108" t="s">
        <v>67</v>
      </c>
      <c r="F2108" t="s">
        <v>754</v>
      </c>
      <c r="G2108" t="s">
        <v>591</v>
      </c>
      <c r="H2108" t="s">
        <v>81</v>
      </c>
      <c r="I2108">
        <v>22785495209.5</v>
      </c>
      <c r="J2108">
        <v>3.4075000000000002</v>
      </c>
      <c r="K2108">
        <v>3.7199999996658182</v>
      </c>
      <c r="L2108" t="s">
        <v>1057</v>
      </c>
      <c r="M2108" s="3">
        <v>46174</v>
      </c>
      <c r="N2108" t="s">
        <v>1058</v>
      </c>
      <c r="O2108">
        <v>200.8595</v>
      </c>
      <c r="P2108">
        <v>2546.074935821277</v>
      </c>
      <c r="Q2108" t="s">
        <v>757</v>
      </c>
      <c r="R2108" t="s">
        <v>544</v>
      </c>
      <c r="S2108" t="s">
        <v>602</v>
      </c>
      <c r="U2108" t="s">
        <v>151</v>
      </c>
      <c r="W2108">
        <v>5.1571552900000004</v>
      </c>
      <c r="X2108">
        <v>4.7163562299999997</v>
      </c>
      <c r="Y2108">
        <v>5.1153055399999996</v>
      </c>
      <c r="Z2108">
        <v>13.35331813</v>
      </c>
      <c r="AA2108">
        <v>23.93423971</v>
      </c>
      <c r="AB2108">
        <v>23.190041440000002</v>
      </c>
      <c r="AC2108">
        <v>1.81654363</v>
      </c>
      <c r="AE2108">
        <v>171.07649670999999</v>
      </c>
      <c r="AI2108">
        <v>61.966489619999997</v>
      </c>
      <c r="AJ2108">
        <v>16.083210430000001</v>
      </c>
      <c r="AK2108">
        <v>33.570685339999997</v>
      </c>
      <c r="AL2108">
        <v>10.823703500000001</v>
      </c>
      <c r="AM2108">
        <v>5.3113698899999999</v>
      </c>
      <c r="AN2108">
        <v>5.0567080300000002</v>
      </c>
      <c r="AO2108">
        <v>10.79855016</v>
      </c>
      <c r="AP2108">
        <v>0.53549128000000001</v>
      </c>
      <c r="AR2108">
        <v>5.3113698899999999</v>
      </c>
      <c r="AS2108">
        <v>74.584468430000001</v>
      </c>
      <c r="AU2108">
        <v>0.53549128000000001</v>
      </c>
      <c r="AV2108">
        <v>39.617806610000002</v>
      </c>
      <c r="AW2108">
        <v>21.470056209999999</v>
      </c>
      <c r="AX2108">
        <v>74.584468430000001</v>
      </c>
      <c r="AY2108" t="s">
        <v>93</v>
      </c>
      <c r="AZ2108" t="s">
        <v>94</v>
      </c>
      <c r="BA2108">
        <v>0.65823102542440226</v>
      </c>
      <c r="BB2108">
        <v>0.5409661471288153</v>
      </c>
      <c r="BC2108">
        <v>2.0655828609100789E-7</v>
      </c>
      <c r="BE2108">
        <v>1.065253157807575E-6</v>
      </c>
      <c r="BF2108">
        <v>9.7420245946344757E-7</v>
      </c>
      <c r="BG2108">
        <v>1.0566087451742381E-6</v>
      </c>
      <c r="BH2108">
        <v>1.0971074612737851E-6</v>
      </c>
      <c r="BI2108">
        <v>3.7522213882233799E-7</v>
      </c>
      <c r="BJ2108">
        <v>3.5337267950871551E-5</v>
      </c>
      <c r="BK2108">
        <v>1.540603996790969E-5</v>
      </c>
      <c r="BM2108">
        <v>1.1061016101348E-7</v>
      </c>
    </row>
    <row r="2109" spans="1:65" x14ac:dyDescent="0.35">
      <c r="A2109" t="s">
        <v>810</v>
      </c>
      <c r="B2109" t="s">
        <v>810</v>
      </c>
      <c r="C2109" t="s">
        <v>811</v>
      </c>
      <c r="D2109">
        <v>3.0684784342012799E-3</v>
      </c>
      <c r="E2109" t="s">
        <v>122</v>
      </c>
      <c r="F2109" t="s">
        <v>754</v>
      </c>
      <c r="G2109" t="s">
        <v>591</v>
      </c>
      <c r="H2109" t="s">
        <v>101</v>
      </c>
      <c r="I2109">
        <v>13368957884.120001</v>
      </c>
      <c r="J2109">
        <v>3.891365</v>
      </c>
      <c r="K2109">
        <v>42323.327499999643</v>
      </c>
      <c r="L2109" t="s">
        <v>812</v>
      </c>
      <c r="M2109" s="3">
        <v>46174</v>
      </c>
      <c r="N2109" t="s">
        <v>802</v>
      </c>
      <c r="O2109">
        <v>249.08</v>
      </c>
      <c r="P2109">
        <v>41022358.955167353</v>
      </c>
      <c r="Q2109" t="s">
        <v>757</v>
      </c>
      <c r="R2109" t="s">
        <v>704</v>
      </c>
      <c r="S2109" t="s">
        <v>602</v>
      </c>
      <c r="U2109" t="s">
        <v>92</v>
      </c>
      <c r="W2109">
        <v>5.8727359200000002</v>
      </c>
      <c r="X2109">
        <v>5.1509932300000001</v>
      </c>
      <c r="Y2109">
        <v>4.8486905299999998</v>
      </c>
      <c r="Z2109">
        <v>26.296466070000001</v>
      </c>
      <c r="AA2109">
        <v>34.187144320000002</v>
      </c>
      <c r="AB2109">
        <v>34.089551630000003</v>
      </c>
      <c r="AC2109">
        <v>5.76934039</v>
      </c>
      <c r="AE2109">
        <v>283.12655066999997</v>
      </c>
      <c r="AI2109">
        <v>94.57316204</v>
      </c>
      <c r="AJ2109">
        <v>24.28827004</v>
      </c>
      <c r="AK2109">
        <v>68.504479520000004</v>
      </c>
      <c r="AL2109">
        <v>1.78041246</v>
      </c>
      <c r="AM2109">
        <v>5.7939750400000003</v>
      </c>
      <c r="AN2109">
        <v>82.750379249999995</v>
      </c>
      <c r="AO2109">
        <v>1.5523108699999999</v>
      </c>
      <c r="AP2109">
        <v>0.19540136999999999</v>
      </c>
      <c r="AR2109">
        <v>5.7939750400000003</v>
      </c>
      <c r="AS2109">
        <v>126.37977892000001</v>
      </c>
      <c r="AT2109">
        <v>28.832142604512981</v>
      </c>
      <c r="AU2109">
        <v>0.19540136999999999</v>
      </c>
      <c r="AV2109">
        <v>53.477474360000002</v>
      </c>
      <c r="AW2109">
        <v>40.900286289999997</v>
      </c>
      <c r="AX2109">
        <v>126.37977892000001</v>
      </c>
      <c r="AY2109" t="s">
        <v>93</v>
      </c>
      <c r="AZ2109" t="s">
        <v>94</v>
      </c>
      <c r="BA2109">
        <v>0.5786616119309711</v>
      </c>
      <c r="BB2109">
        <v>0.40695245862726859</v>
      </c>
      <c r="BC2109">
        <v>7.5401398103155997E-3</v>
      </c>
      <c r="BE2109">
        <v>4.4281249905862408E-2</v>
      </c>
      <c r="BF2109">
        <v>3.8839209116189141E-2</v>
      </c>
      <c r="BG2109">
        <v>3.6559804493153242E-2</v>
      </c>
      <c r="BH2109">
        <v>4.3687381859078923E-2</v>
      </c>
      <c r="BI2109">
        <v>4.350163315390073E-2</v>
      </c>
      <c r="BJ2109">
        <v>2.134813776064203</v>
      </c>
      <c r="BK2109">
        <v>0.95292120225357624</v>
      </c>
      <c r="BM2109">
        <v>1.4733536489272079E-3</v>
      </c>
    </row>
    <row r="2110" spans="1:65" x14ac:dyDescent="0.35">
      <c r="A2110" t="s">
        <v>937</v>
      </c>
      <c r="B2110" t="s">
        <v>937</v>
      </c>
      <c r="C2110" t="s">
        <v>938</v>
      </c>
      <c r="D2110">
        <v>8.2714131149878491E-3</v>
      </c>
      <c r="E2110" t="s">
        <v>122</v>
      </c>
      <c r="F2110" t="s">
        <v>754</v>
      </c>
      <c r="G2110" t="s">
        <v>591</v>
      </c>
      <c r="H2110" t="s">
        <v>98</v>
      </c>
      <c r="I2110">
        <v>22634607692.759998</v>
      </c>
      <c r="J2110">
        <v>3.4075000000000002</v>
      </c>
      <c r="K2110">
        <v>832100</v>
      </c>
      <c r="L2110" t="s">
        <v>939</v>
      </c>
      <c r="M2110" s="3">
        <v>46174</v>
      </c>
      <c r="N2110" t="s">
        <v>940</v>
      </c>
      <c r="O2110">
        <v>66.03</v>
      </c>
      <c r="P2110">
        <v>187220190.92250001</v>
      </c>
      <c r="Q2110" t="s">
        <v>757</v>
      </c>
      <c r="R2110" t="s">
        <v>595</v>
      </c>
      <c r="S2110" t="s">
        <v>596</v>
      </c>
      <c r="U2110" t="s">
        <v>92</v>
      </c>
      <c r="W2110">
        <v>5.7860610699999997</v>
      </c>
      <c r="X2110">
        <v>4.8416504299999996</v>
      </c>
      <c r="Y2110">
        <v>5.1329109900000001</v>
      </c>
      <c r="Z2110">
        <v>16.783155560000001</v>
      </c>
      <c r="AA2110">
        <v>43.207849410000001</v>
      </c>
      <c r="AB2110">
        <v>39.376385740000003</v>
      </c>
      <c r="AC2110">
        <v>0</v>
      </c>
      <c r="AE2110">
        <v>47.930397630000002</v>
      </c>
      <c r="AI2110">
        <v>99.394770840000007</v>
      </c>
      <c r="AJ2110">
        <v>40.836481650000003</v>
      </c>
      <c r="AK2110">
        <v>50.02389204</v>
      </c>
      <c r="AL2110">
        <v>8.5070170199999993</v>
      </c>
      <c r="AM2110">
        <v>6.2807667199999999</v>
      </c>
      <c r="AN2110">
        <v>52.965105919999999</v>
      </c>
      <c r="AO2110">
        <v>20.436240890000001</v>
      </c>
      <c r="AP2110">
        <v>13.8608277</v>
      </c>
      <c r="AR2110">
        <v>6.2807667199999999</v>
      </c>
      <c r="AS2110">
        <v>8.1851208399999997</v>
      </c>
      <c r="AT2110">
        <v>39.472306712881092</v>
      </c>
      <c r="AU2110">
        <v>13.8608277</v>
      </c>
      <c r="AV2110">
        <v>60.132220259999997</v>
      </c>
      <c r="AW2110">
        <v>25.347450720000001</v>
      </c>
      <c r="AX2110">
        <v>8.1851208399999997</v>
      </c>
      <c r="AY2110" t="s">
        <v>152</v>
      </c>
      <c r="AZ2110" t="s">
        <v>94</v>
      </c>
      <c r="BA2110">
        <v>0.61894322320384987</v>
      </c>
      <c r="BB2110">
        <v>0.47998002006166213</v>
      </c>
      <c r="BC2110">
        <v>1.7232827970475179E-2</v>
      </c>
      <c r="BE2110">
        <v>9.971019504597356E-2</v>
      </c>
      <c r="BF2110">
        <v>8.343532895336718E-2</v>
      </c>
      <c r="BG2110">
        <v>8.8454572078431465E-2</v>
      </c>
      <c r="BH2110">
        <v>0.1082353724084457</v>
      </c>
      <c r="BI2110">
        <v>0</v>
      </c>
      <c r="BJ2110">
        <v>0.82597629691426144</v>
      </c>
      <c r="BK2110">
        <v>0.14105277935327129</v>
      </c>
      <c r="BM2110">
        <v>0.23886125928249721</v>
      </c>
    </row>
    <row r="2111" spans="1:65" x14ac:dyDescent="0.35">
      <c r="A2111" t="s">
        <v>1059</v>
      </c>
      <c r="B2111" t="s">
        <v>1059</v>
      </c>
      <c r="C2111" t="s">
        <v>1060</v>
      </c>
      <c r="D2111">
        <v>1.815378072547071E-4</v>
      </c>
      <c r="E2111" t="s">
        <v>67</v>
      </c>
      <c r="F2111" t="s">
        <v>590</v>
      </c>
      <c r="G2111" t="s">
        <v>591</v>
      </c>
      <c r="H2111" t="s">
        <v>81</v>
      </c>
      <c r="I2111">
        <v>22785495209.5</v>
      </c>
      <c r="J2111">
        <v>3.4075000000000002</v>
      </c>
      <c r="K2111">
        <v>8504.430126786041</v>
      </c>
      <c r="L2111" t="s">
        <v>1061</v>
      </c>
      <c r="M2111" s="3">
        <v>46174</v>
      </c>
      <c r="N2111" t="s">
        <v>1058</v>
      </c>
      <c r="O2111">
        <v>142.7396</v>
      </c>
      <c r="P2111">
        <v>4136428.8375452631</v>
      </c>
      <c r="Q2111" t="s">
        <v>594</v>
      </c>
      <c r="R2111" t="s">
        <v>886</v>
      </c>
      <c r="S2111" t="s">
        <v>602</v>
      </c>
      <c r="U2111" t="s">
        <v>283</v>
      </c>
      <c r="W2111">
        <v>2.9361659900000001</v>
      </c>
      <c r="X2111">
        <v>6.4868559000000001</v>
      </c>
      <c r="Y2111">
        <v>4.1942336400000002</v>
      </c>
      <c r="Z2111">
        <v>21.720846559999998</v>
      </c>
      <c r="AA2111">
        <v>29.19380061</v>
      </c>
      <c r="AB2111">
        <v>36.54197791</v>
      </c>
      <c r="AC2111">
        <v>0</v>
      </c>
      <c r="AE2111">
        <v>13.829591840000001</v>
      </c>
      <c r="AI2111">
        <v>90.230392030000004</v>
      </c>
      <c r="AJ2111">
        <v>3.2379935299999998</v>
      </c>
      <c r="AK2111">
        <v>68.333063319999994</v>
      </c>
      <c r="AL2111">
        <v>15.885568230000001</v>
      </c>
      <c r="AM2111">
        <v>3.49615834</v>
      </c>
      <c r="AN2111">
        <v>3.6186927600000001</v>
      </c>
      <c r="AO2111">
        <v>3.4425931200000002</v>
      </c>
      <c r="AP2111">
        <v>1.53609693</v>
      </c>
      <c r="AR2111">
        <v>3.49615834</v>
      </c>
      <c r="AS2111">
        <v>2.0752932099999999</v>
      </c>
      <c r="AT2111">
        <v>1.032750937256844</v>
      </c>
      <c r="AU2111">
        <v>1.53609693</v>
      </c>
      <c r="AV2111">
        <v>5.8817882399999997</v>
      </c>
      <c r="AW2111">
        <v>8.3099833800000003</v>
      </c>
      <c r="AX2111">
        <v>2.0752932099999999</v>
      </c>
      <c r="AY2111" t="s">
        <v>93</v>
      </c>
      <c r="AZ2111" t="s">
        <v>94</v>
      </c>
      <c r="BA2111">
        <v>0.65823102542440226</v>
      </c>
      <c r="BB2111">
        <v>0.5409661471288153</v>
      </c>
      <c r="BC2111">
        <v>3.3558071649810502E-4</v>
      </c>
      <c r="BE2111">
        <v>9.8532068668156776E-4</v>
      </c>
      <c r="BF2111">
        <v>2.1768637507419602E-3</v>
      </c>
      <c r="BG2111">
        <v>1.4075039300716549E-3</v>
      </c>
      <c r="BH2111">
        <v>1.1732433207280249E-3</v>
      </c>
      <c r="BI2111">
        <v>0</v>
      </c>
      <c r="BJ2111">
        <v>4.6409443385435458E-3</v>
      </c>
      <c r="BK2111">
        <v>6.9642838235545223E-4</v>
      </c>
      <c r="BM2111">
        <v>5.1548450837993936E-4</v>
      </c>
    </row>
    <row r="2112" spans="1:65" x14ac:dyDescent="0.35">
      <c r="A2112" t="s">
        <v>1091</v>
      </c>
      <c r="B2112" t="s">
        <v>1091</v>
      </c>
      <c r="C2112" t="s">
        <v>1092</v>
      </c>
      <c r="D2112">
        <v>1.40178296055158E-8</v>
      </c>
      <c r="E2112" t="s">
        <v>122</v>
      </c>
      <c r="F2112" t="s">
        <v>754</v>
      </c>
      <c r="G2112" t="s">
        <v>591</v>
      </c>
      <c r="H2112" t="s">
        <v>81</v>
      </c>
      <c r="I2112">
        <v>14820337880.49</v>
      </c>
      <c r="J2112">
        <v>3.4075000000000002</v>
      </c>
      <c r="K2112">
        <v>2.2129999997856742</v>
      </c>
      <c r="L2112" t="s">
        <v>1093</v>
      </c>
      <c r="M2112" s="3">
        <v>46174</v>
      </c>
      <c r="N2112" t="s">
        <v>1094</v>
      </c>
      <c r="O2112">
        <v>27.55</v>
      </c>
      <c r="P2112">
        <v>207.74897110487979</v>
      </c>
      <c r="Q2112" t="s">
        <v>757</v>
      </c>
      <c r="R2112" t="s">
        <v>601</v>
      </c>
      <c r="S2112" t="s">
        <v>602</v>
      </c>
      <c r="U2112" t="s">
        <v>92</v>
      </c>
      <c r="W2112">
        <v>4.64221927</v>
      </c>
      <c r="X2112">
        <v>5.9340061999999998</v>
      </c>
      <c r="Y2112">
        <v>6.5018601800000004</v>
      </c>
      <c r="Z2112">
        <v>41.917862059999997</v>
      </c>
      <c r="AA2112">
        <v>23.973000859999999</v>
      </c>
      <c r="AB2112">
        <v>32.925376870000001</v>
      </c>
      <c r="AC2112">
        <v>2.1344978700000001</v>
      </c>
      <c r="AE2112">
        <v>609.47938207000004</v>
      </c>
      <c r="AI2112">
        <v>99.363185470000005</v>
      </c>
      <c r="AJ2112">
        <v>36.039627809999999</v>
      </c>
      <c r="AK2112">
        <v>62.776611989999999</v>
      </c>
      <c r="AL2112">
        <v>0</v>
      </c>
      <c r="AM2112">
        <v>6.4948924799999999</v>
      </c>
      <c r="AN2112">
        <v>80.023489170000005</v>
      </c>
      <c r="AO2112">
        <v>1.31082521</v>
      </c>
      <c r="AP2112">
        <v>53.529897300000002</v>
      </c>
      <c r="AR2112">
        <v>6.4948924799999999</v>
      </c>
      <c r="AS2112">
        <v>279.70732294999999</v>
      </c>
      <c r="AT2112">
        <v>48.1375114946594</v>
      </c>
      <c r="AU2112">
        <v>53.529897300000002</v>
      </c>
      <c r="AV2112">
        <v>41.725956969999999</v>
      </c>
      <c r="AW2112">
        <v>3.43309657</v>
      </c>
      <c r="AX2112">
        <v>279.70732294999999</v>
      </c>
      <c r="AY2112" t="s">
        <v>93</v>
      </c>
      <c r="AZ2112" t="s">
        <v>94</v>
      </c>
      <c r="BA2112">
        <v>0.61054167726613329</v>
      </c>
      <c r="BB2112">
        <v>0.49055401443133689</v>
      </c>
      <c r="BC2112">
        <v>2.85755068619011E-8</v>
      </c>
      <c r="BE2112">
        <v>1.326537686043345E-7</v>
      </c>
      <c r="BF2112">
        <v>1.6956723488666369E-7</v>
      </c>
      <c r="BG2112">
        <v>1.8579395018871151E-7</v>
      </c>
      <c r="BH2112">
        <v>1.8559484462954981E-7</v>
      </c>
      <c r="BI2112">
        <v>6.099435853089828E-8</v>
      </c>
      <c r="BJ2112">
        <v>1.741618226452853E-5</v>
      </c>
      <c r="BK2112">
        <v>7.9927785262817115E-6</v>
      </c>
      <c r="BM2112">
        <v>1.5296439476130111E-6</v>
      </c>
    </row>
    <row r="2113" spans="1:65" x14ac:dyDescent="0.35">
      <c r="A2113" t="s">
        <v>937</v>
      </c>
      <c r="B2113" t="s">
        <v>937</v>
      </c>
      <c r="C2113" t="s">
        <v>938</v>
      </c>
      <c r="D2113">
        <v>1.0565326880140001E-2</v>
      </c>
      <c r="E2113" t="s">
        <v>133</v>
      </c>
      <c r="F2113" t="s">
        <v>754</v>
      </c>
      <c r="G2113" t="s">
        <v>591</v>
      </c>
      <c r="H2113" t="s">
        <v>98</v>
      </c>
      <c r="I2113">
        <v>3194371942.5700002</v>
      </c>
      <c r="J2113">
        <v>3.4075000000000002</v>
      </c>
      <c r="K2113">
        <v>150000</v>
      </c>
      <c r="L2113" t="s">
        <v>939</v>
      </c>
      <c r="M2113" s="3">
        <v>46174</v>
      </c>
      <c r="N2113" t="s">
        <v>940</v>
      </c>
      <c r="O2113">
        <v>66.03</v>
      </c>
      <c r="P2113">
        <v>33749583.75</v>
      </c>
      <c r="Q2113" t="s">
        <v>757</v>
      </c>
      <c r="R2113" t="s">
        <v>595</v>
      </c>
      <c r="S2113" t="s">
        <v>596</v>
      </c>
      <c r="U2113" t="s">
        <v>92</v>
      </c>
      <c r="W2113">
        <v>5.7860610699999997</v>
      </c>
      <c r="X2113">
        <v>4.8416504299999996</v>
      </c>
      <c r="Y2113">
        <v>5.1329109900000001</v>
      </c>
      <c r="Z2113">
        <v>16.783155560000001</v>
      </c>
      <c r="AA2113">
        <v>43.207849410000001</v>
      </c>
      <c r="AB2113">
        <v>39.376385740000003</v>
      </c>
      <c r="AC2113">
        <v>0</v>
      </c>
      <c r="AE2113">
        <v>47.930397630000002</v>
      </c>
      <c r="AI2113">
        <v>99.394770840000007</v>
      </c>
      <c r="AJ2113">
        <v>40.836481650000003</v>
      </c>
      <c r="AK2113">
        <v>50.02389204</v>
      </c>
      <c r="AL2113">
        <v>8.5070170199999993</v>
      </c>
      <c r="AM2113">
        <v>6.2807667199999999</v>
      </c>
      <c r="AN2113">
        <v>52.965105919999999</v>
      </c>
      <c r="AO2113">
        <v>20.436240890000001</v>
      </c>
      <c r="AP2113">
        <v>13.8608277</v>
      </c>
      <c r="AR2113">
        <v>6.2807667199999999</v>
      </c>
      <c r="AS2113">
        <v>8.1851208399999997</v>
      </c>
      <c r="AT2113">
        <v>39.472306712881092</v>
      </c>
      <c r="AU2113">
        <v>13.8608277</v>
      </c>
      <c r="AV2113">
        <v>60.132220259999997</v>
      </c>
      <c r="AW2113">
        <v>25.347450720000001</v>
      </c>
      <c r="AX2113">
        <v>8.1851208399999997</v>
      </c>
      <c r="AY2113" t="s">
        <v>152</v>
      </c>
      <c r="AZ2113" t="s">
        <v>94</v>
      </c>
      <c r="BA2113">
        <v>0.83699079613982252</v>
      </c>
      <c r="BB2113">
        <v>0.76103723807075419</v>
      </c>
      <c r="BC2113">
        <v>1.388279883245047E-2</v>
      </c>
      <c r="BE2113">
        <v>8.0326721867083145E-2</v>
      </c>
      <c r="BF2113">
        <v>6.7215658936737338E-2</v>
      </c>
      <c r="BG2113">
        <v>7.1259170699044208E-2</v>
      </c>
      <c r="BH2113">
        <v>8.7194620887309796E-2</v>
      </c>
      <c r="BI2113">
        <v>0</v>
      </c>
      <c r="BJ2113">
        <v>0.665408068256651</v>
      </c>
      <c r="BK2113">
        <v>0.11363238604101809</v>
      </c>
      <c r="BM2113">
        <v>0.19242708261035721</v>
      </c>
    </row>
    <row r="2114" spans="1:65" x14ac:dyDescent="0.35">
      <c r="A2114" t="s">
        <v>1062</v>
      </c>
      <c r="B2114" t="s">
        <v>1062</v>
      </c>
      <c r="C2114" t="s">
        <v>1063</v>
      </c>
      <c r="D2114">
        <v>6.9204192133333822E-8</v>
      </c>
      <c r="E2114" t="s">
        <v>67</v>
      </c>
      <c r="F2114" t="s">
        <v>754</v>
      </c>
      <c r="G2114" t="s">
        <v>591</v>
      </c>
      <c r="H2114" t="s">
        <v>81</v>
      </c>
      <c r="I2114">
        <v>22785495209.5</v>
      </c>
      <c r="J2114">
        <v>3.891365</v>
      </c>
      <c r="K2114">
        <v>3.016362706172913</v>
      </c>
      <c r="L2114" t="s">
        <v>1064</v>
      </c>
      <c r="M2114" s="3">
        <v>46174</v>
      </c>
      <c r="N2114" t="s">
        <v>1065</v>
      </c>
      <c r="O2114">
        <v>134.34</v>
      </c>
      <c r="P2114">
        <v>1576.851788331395</v>
      </c>
      <c r="AZ2114" t="s">
        <v>73</v>
      </c>
      <c r="BA2114">
        <v>0.65823102542440226</v>
      </c>
      <c r="BB2114">
        <v>0.11726487829558679</v>
      </c>
      <c r="BC2114">
        <v>5.9015276474250405E-7</v>
      </c>
    </row>
    <row r="2115" spans="1:65" x14ac:dyDescent="0.35">
      <c r="A2115" t="s">
        <v>1066</v>
      </c>
      <c r="B2115" t="s">
        <v>1066</v>
      </c>
      <c r="C2115" t="s">
        <v>1067</v>
      </c>
      <c r="D2115">
        <v>7.8601767869927712E-8</v>
      </c>
      <c r="E2115" t="s">
        <v>67</v>
      </c>
      <c r="F2115" t="s">
        <v>754</v>
      </c>
      <c r="G2115" t="s">
        <v>591</v>
      </c>
      <c r="H2115" t="s">
        <v>81</v>
      </c>
      <c r="I2115">
        <v>22785495209.5</v>
      </c>
      <c r="J2115">
        <v>3.891365</v>
      </c>
      <c r="K2115">
        <v>2.3926217647983492</v>
      </c>
      <c r="M2115" s="3">
        <v>46174</v>
      </c>
      <c r="N2115" t="s">
        <v>1065</v>
      </c>
      <c r="O2115">
        <v>192.36</v>
      </c>
      <c r="P2115">
        <v>1790.980205258468</v>
      </c>
      <c r="AZ2115" t="s">
        <v>73</v>
      </c>
      <c r="BA2115">
        <v>0.65823102542440226</v>
      </c>
      <c r="BB2115">
        <v>0.11726487829558679</v>
      </c>
      <c r="BC2115">
        <v>6.7029249518170376E-7</v>
      </c>
    </row>
    <row r="2116" spans="1:65" x14ac:dyDescent="0.35">
      <c r="A2116" t="s">
        <v>810</v>
      </c>
      <c r="B2116" t="s">
        <v>810</v>
      </c>
      <c r="C2116" t="s">
        <v>811</v>
      </c>
      <c r="D2116">
        <v>5.4504339266401103E-3</v>
      </c>
      <c r="E2116" t="s">
        <v>133</v>
      </c>
      <c r="F2116" t="s">
        <v>754</v>
      </c>
      <c r="G2116" t="s">
        <v>591</v>
      </c>
      <c r="H2116" t="s">
        <v>101</v>
      </c>
      <c r="I2116">
        <v>3675002840.23</v>
      </c>
      <c r="J2116">
        <v>3.891365</v>
      </c>
      <c r="K2116">
        <v>20665.595899999698</v>
      </c>
      <c r="L2116" t="s">
        <v>812</v>
      </c>
      <c r="M2116" s="3">
        <v>46174</v>
      </c>
      <c r="N2116" t="s">
        <v>802</v>
      </c>
      <c r="O2116">
        <v>249.08</v>
      </c>
      <c r="P2116">
        <v>20030360.16088834</v>
      </c>
      <c r="Q2116" t="s">
        <v>757</v>
      </c>
      <c r="R2116" t="s">
        <v>704</v>
      </c>
      <c r="S2116" t="s">
        <v>602</v>
      </c>
      <c r="U2116" t="s">
        <v>92</v>
      </c>
      <c r="W2116">
        <v>5.8727359200000002</v>
      </c>
      <c r="X2116">
        <v>5.1509932300000001</v>
      </c>
      <c r="Y2116">
        <v>4.8486905299999998</v>
      </c>
      <c r="Z2116">
        <v>26.296466070000001</v>
      </c>
      <c r="AA2116">
        <v>34.187144320000002</v>
      </c>
      <c r="AB2116">
        <v>34.089551630000003</v>
      </c>
      <c r="AC2116">
        <v>5.76934039</v>
      </c>
      <c r="AE2116">
        <v>283.12655066999997</v>
      </c>
      <c r="AI2116">
        <v>94.57316204</v>
      </c>
      <c r="AJ2116">
        <v>24.28827004</v>
      </c>
      <c r="AK2116">
        <v>68.504479520000004</v>
      </c>
      <c r="AL2116">
        <v>1.78041246</v>
      </c>
      <c r="AM2116">
        <v>5.7939750400000003</v>
      </c>
      <c r="AN2116">
        <v>82.750379249999995</v>
      </c>
      <c r="AO2116">
        <v>1.5523108699999999</v>
      </c>
      <c r="AP2116">
        <v>0.19540136999999999</v>
      </c>
      <c r="AR2116">
        <v>5.7939750400000003</v>
      </c>
      <c r="AS2116">
        <v>126.37977892000001</v>
      </c>
      <c r="AT2116">
        <v>28.832142604512981</v>
      </c>
      <c r="AU2116">
        <v>0.19540136999999999</v>
      </c>
      <c r="AV2116">
        <v>53.477474360000002</v>
      </c>
      <c r="AW2116">
        <v>40.900286289999997</v>
      </c>
      <c r="AX2116">
        <v>126.37977892000001</v>
      </c>
      <c r="AY2116" t="s">
        <v>93</v>
      </c>
      <c r="AZ2116" t="s">
        <v>94</v>
      </c>
      <c r="BA2116">
        <v>0.76796248992414184</v>
      </c>
      <c r="BB2116">
        <v>0.73252878203079186</v>
      </c>
      <c r="BC2116">
        <v>7.440573067354234E-3</v>
      </c>
      <c r="BE2116">
        <v>4.3696520718035793E-2</v>
      </c>
      <c r="BF2116">
        <v>3.8326341497262002E-2</v>
      </c>
      <c r="BG2116">
        <v>3.6077036169453527E-2</v>
      </c>
      <c r="BH2116">
        <v>4.311049463554667E-2</v>
      </c>
      <c r="BI2116">
        <v>4.2927198722232968E-2</v>
      </c>
      <c r="BJ2116">
        <v>2.1066237875681062</v>
      </c>
      <c r="BK2116">
        <v>0.94033797929033436</v>
      </c>
      <c r="BM2116">
        <v>1.45389817094612E-3</v>
      </c>
    </row>
    <row r="2117" spans="1:65" x14ac:dyDescent="0.35">
      <c r="A2117" t="s">
        <v>1091</v>
      </c>
      <c r="B2117" t="s">
        <v>1091</v>
      </c>
      <c r="C2117" t="s">
        <v>1092</v>
      </c>
      <c r="D2117">
        <v>3.2318784212723599E-5</v>
      </c>
      <c r="E2117" t="s">
        <v>76</v>
      </c>
      <c r="F2117" t="s">
        <v>754</v>
      </c>
      <c r="G2117" t="s">
        <v>591</v>
      </c>
      <c r="H2117" t="s">
        <v>81</v>
      </c>
      <c r="I2117">
        <v>1893918873.9200001</v>
      </c>
      <c r="J2117">
        <v>3.4075000000000002</v>
      </c>
      <c r="K2117">
        <v>652.01700000000005</v>
      </c>
      <c r="L2117" t="s">
        <v>1093</v>
      </c>
      <c r="M2117" s="3">
        <v>46174</v>
      </c>
      <c r="N2117" t="s">
        <v>1094</v>
      </c>
      <c r="O2117">
        <v>27.55</v>
      </c>
      <c r="P2117">
        <v>61209.155402625009</v>
      </c>
      <c r="Q2117" t="s">
        <v>757</v>
      </c>
      <c r="R2117" t="s">
        <v>601</v>
      </c>
      <c r="S2117" t="s">
        <v>602</v>
      </c>
      <c r="U2117" t="s">
        <v>92</v>
      </c>
      <c r="W2117">
        <v>4.64221927</v>
      </c>
      <c r="X2117">
        <v>5.9340061999999998</v>
      </c>
      <c r="Y2117">
        <v>6.5018601800000004</v>
      </c>
      <c r="Z2117">
        <v>41.917862059999997</v>
      </c>
      <c r="AA2117">
        <v>23.973000859999999</v>
      </c>
      <c r="AB2117">
        <v>32.925376870000001</v>
      </c>
      <c r="AC2117">
        <v>2.1344978700000001</v>
      </c>
      <c r="AE2117">
        <v>609.47938207000004</v>
      </c>
      <c r="AI2117">
        <v>99.363185470000005</v>
      </c>
      <c r="AJ2117">
        <v>36.039627809999999</v>
      </c>
      <c r="AK2117">
        <v>62.776611989999999</v>
      </c>
      <c r="AL2117">
        <v>0</v>
      </c>
      <c r="AM2117">
        <v>6.4948924799999999</v>
      </c>
      <c r="AN2117">
        <v>80.023489170000005</v>
      </c>
      <c r="AO2117">
        <v>1.31082521</v>
      </c>
      <c r="AP2117">
        <v>53.529897300000002</v>
      </c>
      <c r="AR2117">
        <v>6.4948924799999999</v>
      </c>
      <c r="AS2117">
        <v>279.70732294999999</v>
      </c>
      <c r="AT2117">
        <v>48.1375114946594</v>
      </c>
      <c r="AU2117">
        <v>53.529897300000002</v>
      </c>
      <c r="AV2117">
        <v>41.725956969999999</v>
      </c>
      <c r="AW2117">
        <v>3.43309657</v>
      </c>
      <c r="AX2117">
        <v>279.70732294999999</v>
      </c>
      <c r="AY2117" t="s">
        <v>93</v>
      </c>
      <c r="AZ2117" t="s">
        <v>94</v>
      </c>
      <c r="BA2117">
        <v>0.63778761842698506</v>
      </c>
      <c r="BB2117">
        <v>0.36085898466501332</v>
      </c>
      <c r="BC2117">
        <v>8.9560702618296311E-5</v>
      </c>
      <c r="BE2117">
        <v>4.1576041952939461E-4</v>
      </c>
      <c r="BF2117">
        <v>5.3145376461332652E-4</v>
      </c>
      <c r="BG2117">
        <v>5.8231116604672256E-4</v>
      </c>
      <c r="BH2117">
        <v>5.8168713393908899E-4</v>
      </c>
      <c r="BI2117">
        <v>1.9116712897445691E-4</v>
      </c>
      <c r="BJ2117">
        <v>5.4585401689554273E-2</v>
      </c>
      <c r="BK2117">
        <v>2.5050784370884711E-2</v>
      </c>
      <c r="BM2117">
        <v>4.7941752132732432E-3</v>
      </c>
    </row>
    <row r="2118" spans="1:65" x14ac:dyDescent="0.35">
      <c r="A2118" t="s">
        <v>1068</v>
      </c>
      <c r="B2118" t="s">
        <v>1068</v>
      </c>
      <c r="C2118" t="s">
        <v>1069</v>
      </c>
      <c r="D2118">
        <v>3.837293702732454E-8</v>
      </c>
      <c r="E2118" t="s">
        <v>67</v>
      </c>
      <c r="F2118" t="s">
        <v>754</v>
      </c>
      <c r="G2118" t="s">
        <v>591</v>
      </c>
      <c r="H2118" t="s">
        <v>81</v>
      </c>
      <c r="I2118">
        <v>22785495209.5</v>
      </c>
      <c r="J2118">
        <v>3.4075000000000002</v>
      </c>
      <c r="K2118">
        <v>3.722000003024732</v>
      </c>
      <c r="L2118" t="s">
        <v>1070</v>
      </c>
      <c r="M2118" s="3">
        <v>46174</v>
      </c>
      <c r="N2118" t="s">
        <v>1071</v>
      </c>
      <c r="O2118">
        <v>68.94</v>
      </c>
      <c r="P2118">
        <v>874.34637281054904</v>
      </c>
      <c r="Q2118" t="s">
        <v>757</v>
      </c>
      <c r="R2118" t="s">
        <v>724</v>
      </c>
      <c r="S2118" t="s">
        <v>602</v>
      </c>
      <c r="U2118" t="s">
        <v>92</v>
      </c>
      <c r="W2118">
        <v>6.0336717000000002</v>
      </c>
      <c r="X2118">
        <v>5.22091029</v>
      </c>
      <c r="Y2118">
        <v>5.3398865200000003</v>
      </c>
      <c r="Z2118">
        <v>14.518213230000001</v>
      </c>
      <c r="AA2118">
        <v>37.247810229999999</v>
      </c>
      <c r="AB2118">
        <v>31.183870720000002</v>
      </c>
      <c r="AC2118">
        <v>0</v>
      </c>
      <c r="AE2118">
        <v>67.221029979999997</v>
      </c>
      <c r="AI2118">
        <v>82.171126119999997</v>
      </c>
      <c r="AJ2118">
        <v>51.982099900000001</v>
      </c>
      <c r="AK2118">
        <v>28.518849419999999</v>
      </c>
      <c r="AL2118">
        <v>2.4489448600000001</v>
      </c>
      <c r="AM2118">
        <v>7.0960174800000004</v>
      </c>
      <c r="AN2118">
        <v>29.44600934</v>
      </c>
      <c r="AO2118">
        <v>12.05169379</v>
      </c>
      <c r="AP2118">
        <v>11.64020536</v>
      </c>
      <c r="AR2118">
        <v>7.0960174800000004</v>
      </c>
      <c r="AS2118">
        <v>9.5117287499999996</v>
      </c>
      <c r="AT2118">
        <v>73.662021645327854</v>
      </c>
      <c r="AU2118">
        <v>11.64020536</v>
      </c>
      <c r="AV2118">
        <v>52.865627600000003</v>
      </c>
      <c r="AW2118">
        <v>20.365758700000001</v>
      </c>
      <c r="AX2118">
        <v>9.5117287499999996</v>
      </c>
      <c r="AY2118" t="s">
        <v>152</v>
      </c>
      <c r="AZ2118" t="s">
        <v>94</v>
      </c>
      <c r="BA2118">
        <v>0.65823102542440226</v>
      </c>
      <c r="BB2118">
        <v>0.5409661471288153</v>
      </c>
      <c r="BC2118">
        <v>7.0934081977198374E-8</v>
      </c>
      <c r="BE2118">
        <v>4.2799296299130188E-7</v>
      </c>
      <c r="BF2118">
        <v>3.7034047850645848E-7</v>
      </c>
      <c r="BG2118">
        <v>3.7877994815861659E-7</v>
      </c>
      <c r="BH2118">
        <v>5.0334948563795266E-7</v>
      </c>
      <c r="BI2118">
        <v>0</v>
      </c>
      <c r="BJ2118">
        <v>4.7682620511930297E-6</v>
      </c>
      <c r="BK2118">
        <v>6.7470574689737462E-7</v>
      </c>
      <c r="BM2118">
        <v>8.2568728123766391E-7</v>
      </c>
    </row>
    <row r="2119" spans="1:65" x14ac:dyDescent="0.35">
      <c r="A2119" t="s">
        <v>1130</v>
      </c>
      <c r="B2119" t="s">
        <v>1130</v>
      </c>
      <c r="C2119" t="s">
        <v>1131</v>
      </c>
      <c r="D2119">
        <v>1.757616206525214E-2</v>
      </c>
      <c r="E2119" t="s">
        <v>76</v>
      </c>
      <c r="F2119" t="s">
        <v>431</v>
      </c>
      <c r="G2119" t="s">
        <v>591</v>
      </c>
      <c r="H2119" t="s">
        <v>101</v>
      </c>
      <c r="I2119">
        <v>4856456983.2200003</v>
      </c>
      <c r="J2119">
        <v>3.4075000000000002</v>
      </c>
      <c r="K2119">
        <v>300000</v>
      </c>
      <c r="L2119" t="s">
        <v>1132</v>
      </c>
      <c r="M2119" s="3">
        <v>46174</v>
      </c>
      <c r="N2119" t="s">
        <v>1133</v>
      </c>
      <c r="O2119">
        <v>83.5</v>
      </c>
      <c r="P2119">
        <v>85357875</v>
      </c>
      <c r="Q2119" t="s">
        <v>757</v>
      </c>
      <c r="R2119" t="s">
        <v>145</v>
      </c>
      <c r="S2119" t="s">
        <v>596</v>
      </c>
      <c r="U2119" t="s">
        <v>92</v>
      </c>
      <c r="W2119">
        <v>4.6623544600000004</v>
      </c>
      <c r="X2119">
        <v>5.1886952600000003</v>
      </c>
      <c r="Y2119">
        <v>5.33574971</v>
      </c>
      <c r="Z2119">
        <v>23.723480949999999</v>
      </c>
      <c r="AA2119">
        <v>33.589757820000003</v>
      </c>
      <c r="AB2119">
        <v>30.308721760000001</v>
      </c>
      <c r="AC2119">
        <v>0</v>
      </c>
      <c r="AE2119">
        <v>211.83729969000001</v>
      </c>
      <c r="AI2119">
        <v>88.103379599999997</v>
      </c>
      <c r="AJ2119">
        <v>38.113038109999998</v>
      </c>
      <c r="AK2119">
        <v>49.508922429999998</v>
      </c>
      <c r="AL2119">
        <v>0</v>
      </c>
      <c r="AM2119">
        <v>6.3575448300000001</v>
      </c>
      <c r="AN2119">
        <v>38.185138199999997</v>
      </c>
      <c r="AO2119">
        <v>11.91201191</v>
      </c>
      <c r="AP2119">
        <v>16.81661682</v>
      </c>
      <c r="AR2119">
        <v>6.3575448300000001</v>
      </c>
      <c r="AS2119">
        <v>20.496116310000001</v>
      </c>
      <c r="AT2119">
        <v>42.419183702341371</v>
      </c>
      <c r="AU2119">
        <v>16.81661682</v>
      </c>
      <c r="AV2119">
        <v>43.181943189999998</v>
      </c>
      <c r="AW2119">
        <v>30.422230420000002</v>
      </c>
      <c r="AX2119">
        <v>20.496116310000001</v>
      </c>
      <c r="AY2119" t="s">
        <v>644</v>
      </c>
      <c r="AZ2119" t="s">
        <v>94</v>
      </c>
      <c r="BA2119">
        <v>0.58036120933591218</v>
      </c>
      <c r="BB2119">
        <v>0.24170055173816651</v>
      </c>
      <c r="BC2119">
        <v>7.2718750283583738E-2</v>
      </c>
      <c r="BE2119">
        <v>0.33904058971029288</v>
      </c>
      <c r="BF2119">
        <v>0.3773154349095546</v>
      </c>
      <c r="BG2119">
        <v>0.38800905073719433</v>
      </c>
      <c r="BH2119">
        <v>0.46231271490945891</v>
      </c>
      <c r="BI2119">
        <v>0</v>
      </c>
      <c r="BJ2119">
        <v>15.404543696905799</v>
      </c>
      <c r="BK2119">
        <v>1.4904519637301781</v>
      </c>
      <c r="BM2119">
        <v>1.2228833591482939</v>
      </c>
    </row>
    <row r="2120" spans="1:65" x14ac:dyDescent="0.35">
      <c r="A2120" t="s">
        <v>1091</v>
      </c>
      <c r="B2120" t="s">
        <v>1091</v>
      </c>
      <c r="C2120" t="s">
        <v>1092</v>
      </c>
      <c r="D2120">
        <v>4.4010339220519603E-3</v>
      </c>
      <c r="E2120" t="s">
        <v>133</v>
      </c>
      <c r="F2120" t="s">
        <v>754</v>
      </c>
      <c r="G2120" t="s">
        <v>591</v>
      </c>
      <c r="H2120" t="s">
        <v>81</v>
      </c>
      <c r="I2120">
        <v>6071238455.0900002</v>
      </c>
      <c r="J2120">
        <v>3.4075000000000002</v>
      </c>
      <c r="K2120">
        <v>284625.97999999888</v>
      </c>
      <c r="L2120" t="s">
        <v>1093</v>
      </c>
      <c r="M2120" s="3">
        <v>46174</v>
      </c>
      <c r="N2120" t="s">
        <v>1094</v>
      </c>
      <c r="O2120">
        <v>27.55</v>
      </c>
      <c r="P2120">
        <v>26719726.3897174</v>
      </c>
      <c r="Q2120" t="s">
        <v>757</v>
      </c>
      <c r="R2120" t="s">
        <v>601</v>
      </c>
      <c r="S2120" t="s">
        <v>602</v>
      </c>
      <c r="U2120" t="s">
        <v>92</v>
      </c>
      <c r="W2120">
        <v>4.64221927</v>
      </c>
      <c r="X2120">
        <v>5.9340061999999998</v>
      </c>
      <c r="Y2120">
        <v>6.5018601800000004</v>
      </c>
      <c r="Z2120">
        <v>41.917862059999997</v>
      </c>
      <c r="AA2120">
        <v>23.973000859999999</v>
      </c>
      <c r="AB2120">
        <v>32.925376870000001</v>
      </c>
      <c r="AC2120">
        <v>2.1344978700000001</v>
      </c>
      <c r="AE2120">
        <v>609.47938207000004</v>
      </c>
      <c r="AI2120">
        <v>99.363185470000005</v>
      </c>
      <c r="AJ2120">
        <v>36.039627809999999</v>
      </c>
      <c r="AK2120">
        <v>62.776611989999999</v>
      </c>
      <c r="AL2120">
        <v>0</v>
      </c>
      <c r="AM2120">
        <v>6.4948924799999999</v>
      </c>
      <c r="AN2120">
        <v>80.023489170000005</v>
      </c>
      <c r="AO2120">
        <v>1.31082521</v>
      </c>
      <c r="AP2120">
        <v>53.529897300000002</v>
      </c>
      <c r="AR2120">
        <v>6.4948924799999999</v>
      </c>
      <c r="AS2120">
        <v>279.70732294999999</v>
      </c>
      <c r="AT2120">
        <v>48.1375114946594</v>
      </c>
      <c r="AU2120">
        <v>53.529897300000002</v>
      </c>
      <c r="AV2120">
        <v>41.725956969999999</v>
      </c>
      <c r="AW2120">
        <v>3.43309657</v>
      </c>
      <c r="AX2120">
        <v>279.70732294999999</v>
      </c>
      <c r="AY2120" t="s">
        <v>93</v>
      </c>
      <c r="AZ2120" t="s">
        <v>94</v>
      </c>
      <c r="BA2120">
        <v>0.80846808715157892</v>
      </c>
      <c r="BB2120">
        <v>0.72021016829862172</v>
      </c>
      <c r="BC2120">
        <v>6.1107633795960976E-3</v>
      </c>
      <c r="BE2120">
        <v>2.8367503515171331E-2</v>
      </c>
      <c r="BF2120">
        <v>3.6261307781256198E-2</v>
      </c>
      <c r="BG2120">
        <v>3.9731329087198099E-2</v>
      </c>
      <c r="BH2120">
        <v>3.9688751121198088E-2</v>
      </c>
      <c r="BI2120">
        <v>1.304341141782187E-2</v>
      </c>
      <c r="BJ2120">
        <v>3.7243842885722152</v>
      </c>
      <c r="BK2120">
        <v>1.709225266087719</v>
      </c>
      <c r="BM2120">
        <v>0.32710853613438012</v>
      </c>
    </row>
    <row r="2121" spans="1:65" x14ac:dyDescent="0.35">
      <c r="A2121" t="s">
        <v>697</v>
      </c>
      <c r="B2121" t="s">
        <v>697</v>
      </c>
      <c r="C2121" t="s">
        <v>698</v>
      </c>
      <c r="D2121">
        <v>3.8548787315539901E-3</v>
      </c>
      <c r="E2121" t="s">
        <v>67</v>
      </c>
      <c r="F2121" t="s">
        <v>590</v>
      </c>
      <c r="G2121" t="s">
        <v>591</v>
      </c>
      <c r="H2121" t="s">
        <v>81</v>
      </c>
      <c r="I2121">
        <v>22785495209.5</v>
      </c>
      <c r="J2121">
        <v>3.4075000000000002</v>
      </c>
      <c r="K2121">
        <v>22953745.991674632</v>
      </c>
      <c r="M2121" s="3">
        <v>46174</v>
      </c>
      <c r="N2121" t="s">
        <v>699</v>
      </c>
      <c r="O2121">
        <v>1.123</v>
      </c>
      <c r="P2121">
        <v>87835320.871026963</v>
      </c>
      <c r="AZ2121" t="s">
        <v>73</v>
      </c>
      <c r="BA2121">
        <v>0.65823102542440226</v>
      </c>
      <c r="BB2121">
        <v>0.11726487829558679</v>
      </c>
      <c r="BC2121">
        <v>3.2873259134223357E-2</v>
      </c>
    </row>
    <row r="2122" spans="1:65" x14ac:dyDescent="0.35">
      <c r="A2122" t="s">
        <v>880</v>
      </c>
      <c r="B2122" t="s">
        <v>880</v>
      </c>
      <c r="C2122" t="s">
        <v>881</v>
      </c>
      <c r="D2122">
        <v>2.6165571512180298E-6</v>
      </c>
      <c r="E2122" t="s">
        <v>133</v>
      </c>
      <c r="F2122" t="s">
        <v>754</v>
      </c>
      <c r="G2122" t="s">
        <v>591</v>
      </c>
      <c r="H2122" t="s">
        <v>98</v>
      </c>
      <c r="I2122">
        <v>3194371942.5700002</v>
      </c>
      <c r="J2122">
        <v>3.4075000000000002</v>
      </c>
      <c r="K2122">
        <v>9.9999999999781721</v>
      </c>
      <c r="L2122" t="s">
        <v>882</v>
      </c>
      <c r="M2122" s="3">
        <v>46174</v>
      </c>
      <c r="N2122" t="s">
        <v>879</v>
      </c>
      <c r="O2122">
        <v>245.29</v>
      </c>
      <c r="P2122">
        <v>8358.256749981756</v>
      </c>
      <c r="Q2122" t="s">
        <v>757</v>
      </c>
      <c r="R2122" t="s">
        <v>693</v>
      </c>
      <c r="S2122" t="s">
        <v>602</v>
      </c>
      <c r="U2122" t="s">
        <v>151</v>
      </c>
      <c r="W2122">
        <v>4.7546135300000003</v>
      </c>
      <c r="X2122">
        <v>4.6153784199999999</v>
      </c>
      <c r="Y2122">
        <v>5.3508089099999996</v>
      </c>
      <c r="Z2122">
        <v>11.07706239</v>
      </c>
      <c r="AA2122">
        <v>28.253911039999998</v>
      </c>
      <c r="AB2122">
        <v>26.268223389999999</v>
      </c>
      <c r="AC2122">
        <v>0</v>
      </c>
      <c r="AE2122">
        <v>79.931490080000003</v>
      </c>
      <c r="AI2122">
        <v>65.665498009999993</v>
      </c>
      <c r="AJ2122">
        <v>14.200361129999999</v>
      </c>
      <c r="AK2122">
        <v>37.109781849999997</v>
      </c>
      <c r="AL2122">
        <v>14.289053839999999</v>
      </c>
      <c r="AM2122">
        <v>5.1823783900000002</v>
      </c>
      <c r="AN2122">
        <v>34.739733909999998</v>
      </c>
      <c r="AO2122">
        <v>6.5766665599999996</v>
      </c>
      <c r="AP2122">
        <v>18.647143660000001</v>
      </c>
      <c r="AR2122">
        <v>5.1823783900000002</v>
      </c>
      <c r="AS2122">
        <v>22.052280719999999</v>
      </c>
      <c r="AT2122">
        <v>18.118412675956709</v>
      </c>
      <c r="AU2122">
        <v>18.647143660000001</v>
      </c>
      <c r="AV2122">
        <v>48.186499380000001</v>
      </c>
      <c r="AW2122">
        <v>19.19085595</v>
      </c>
      <c r="AX2122">
        <v>22.052280719999999</v>
      </c>
      <c r="AY2122" t="s">
        <v>152</v>
      </c>
      <c r="AZ2122" t="s">
        <v>94</v>
      </c>
      <c r="BA2122">
        <v>0.83699079613982252</v>
      </c>
      <c r="BB2122">
        <v>0.76103723807075419</v>
      </c>
      <c r="BC2122">
        <v>3.4381460200962821E-6</v>
      </c>
      <c r="BE2122">
        <v>1.634705558526543E-5</v>
      </c>
      <c r="BF2122">
        <v>1.5868344945961261E-5</v>
      </c>
      <c r="BG2122">
        <v>1.8396862358212222E-5</v>
      </c>
      <c r="BH2122">
        <v>1.7817773636211471E-5</v>
      </c>
      <c r="BI2122">
        <v>0</v>
      </c>
      <c r="BJ2122">
        <v>2.7481613449891742E-4</v>
      </c>
      <c r="BK2122">
        <v>7.5818961191513953E-5</v>
      </c>
      <c r="BM2122">
        <v>6.411160276079261E-5</v>
      </c>
    </row>
    <row r="2123" spans="1:65" x14ac:dyDescent="0.35">
      <c r="A2123" t="s">
        <v>880</v>
      </c>
      <c r="B2123" t="s">
        <v>880</v>
      </c>
      <c r="C2123" t="s">
        <v>881</v>
      </c>
      <c r="D2123">
        <v>1.2096361493901499E-6</v>
      </c>
      <c r="E2123" t="s">
        <v>76</v>
      </c>
      <c r="F2123" t="s">
        <v>754</v>
      </c>
      <c r="G2123" t="s">
        <v>591</v>
      </c>
      <c r="H2123" t="s">
        <v>98</v>
      </c>
      <c r="I2123">
        <v>6909727982.4300003</v>
      </c>
      <c r="J2123">
        <v>3.4075000000000002</v>
      </c>
      <c r="K2123">
        <v>10</v>
      </c>
      <c r="L2123" t="s">
        <v>882</v>
      </c>
      <c r="M2123" s="3">
        <v>46174</v>
      </c>
      <c r="N2123" t="s">
        <v>879</v>
      </c>
      <c r="O2123">
        <v>245.29</v>
      </c>
      <c r="P2123">
        <v>8358.2567500000005</v>
      </c>
      <c r="Q2123" t="s">
        <v>757</v>
      </c>
      <c r="R2123" t="s">
        <v>693</v>
      </c>
      <c r="S2123" t="s">
        <v>602</v>
      </c>
      <c r="U2123" t="s">
        <v>151</v>
      </c>
      <c r="W2123">
        <v>4.7546135300000003</v>
      </c>
      <c r="X2123">
        <v>4.6153784199999999</v>
      </c>
      <c r="Y2123">
        <v>5.3508089099999996</v>
      </c>
      <c r="Z2123">
        <v>11.07706239</v>
      </c>
      <c r="AA2123">
        <v>28.253911039999998</v>
      </c>
      <c r="AB2123">
        <v>26.268223389999999</v>
      </c>
      <c r="AC2123">
        <v>0</v>
      </c>
      <c r="AE2123">
        <v>79.931490080000003</v>
      </c>
      <c r="AI2123">
        <v>65.665498009999993</v>
      </c>
      <c r="AJ2123">
        <v>14.200361129999999</v>
      </c>
      <c r="AK2123">
        <v>37.109781849999997</v>
      </c>
      <c r="AL2123">
        <v>14.289053839999999</v>
      </c>
      <c r="AM2123">
        <v>5.1823783900000002</v>
      </c>
      <c r="AN2123">
        <v>34.739733909999998</v>
      </c>
      <c r="AO2123">
        <v>6.5766665599999996</v>
      </c>
      <c r="AP2123">
        <v>18.647143660000001</v>
      </c>
      <c r="AR2123">
        <v>5.1823783900000002</v>
      </c>
      <c r="AS2123">
        <v>22.052280719999999</v>
      </c>
      <c r="AT2123">
        <v>18.118412675956709</v>
      </c>
      <c r="AU2123">
        <v>18.647143660000001</v>
      </c>
      <c r="AV2123">
        <v>48.186499380000001</v>
      </c>
      <c r="AW2123">
        <v>19.19085595</v>
      </c>
      <c r="AX2123">
        <v>22.052280719999999</v>
      </c>
      <c r="AY2123" t="s">
        <v>152</v>
      </c>
      <c r="AZ2123" t="s">
        <v>94</v>
      </c>
      <c r="BA2123">
        <v>0.56320493766591784</v>
      </c>
      <c r="BB2123">
        <v>0.28105568548147219</v>
      </c>
      <c r="BC2123">
        <v>4.3039020801800922E-6</v>
      </c>
      <c r="BE2123">
        <v>2.0463391062219412E-5</v>
      </c>
      <c r="BF2123">
        <v>1.9864136782656309E-5</v>
      </c>
      <c r="BG2123">
        <v>2.3029357598395169E-5</v>
      </c>
      <c r="BH2123">
        <v>2.2304449133001361E-5</v>
      </c>
      <c r="BI2123">
        <v>0</v>
      </c>
      <c r="BJ2123">
        <v>3.4401730642720643E-4</v>
      </c>
      <c r="BK2123">
        <v>9.4910856863523343E-5</v>
      </c>
      <c r="BM2123">
        <v>8.0255480387691022E-5</v>
      </c>
    </row>
    <row r="2124" spans="1:65" x14ac:dyDescent="0.35">
      <c r="A2124" t="s">
        <v>1072</v>
      </c>
      <c r="B2124" t="s">
        <v>1072</v>
      </c>
      <c r="C2124" t="s">
        <v>1073</v>
      </c>
      <c r="D2124">
        <v>5.2373391242498488E-3</v>
      </c>
      <c r="E2124" t="s">
        <v>67</v>
      </c>
      <c r="F2124" t="s">
        <v>754</v>
      </c>
      <c r="G2124" t="s">
        <v>591</v>
      </c>
      <c r="H2124" t="s">
        <v>81</v>
      </c>
      <c r="I2124">
        <v>22785495209.5</v>
      </c>
      <c r="J2124">
        <v>3.4075000000000002</v>
      </c>
      <c r="K2124">
        <v>455000.44000000012</v>
      </c>
      <c r="L2124" t="s">
        <v>1074</v>
      </c>
      <c r="M2124" s="3">
        <v>46174</v>
      </c>
      <c r="N2124" t="s">
        <v>1075</v>
      </c>
      <c r="O2124">
        <v>76.97</v>
      </c>
      <c r="P2124">
        <v>119335365.52612101</v>
      </c>
      <c r="Q2124" t="s">
        <v>757</v>
      </c>
      <c r="R2124" t="s">
        <v>601</v>
      </c>
      <c r="S2124" t="s">
        <v>596</v>
      </c>
      <c r="U2124" t="s">
        <v>92</v>
      </c>
      <c r="W2124">
        <v>3.7816211700000002</v>
      </c>
      <c r="X2124">
        <v>5.4147503500000003</v>
      </c>
      <c r="Y2124">
        <v>6.3615106600000004</v>
      </c>
      <c r="Z2124">
        <v>37.384530990000002</v>
      </c>
      <c r="AA2124">
        <v>27.179074669999999</v>
      </c>
      <c r="AB2124">
        <v>31.88984043</v>
      </c>
      <c r="AC2124">
        <v>4.0250476700000002</v>
      </c>
      <c r="AE2124">
        <v>283.92864536000002</v>
      </c>
      <c r="AI2124">
        <v>96.468687970000005</v>
      </c>
      <c r="AJ2124">
        <v>29.264019569999999</v>
      </c>
      <c r="AK2124">
        <v>60.814609419999996</v>
      </c>
      <c r="AL2124">
        <v>6.3748170999999996</v>
      </c>
      <c r="AM2124">
        <v>6.1910267399999999</v>
      </c>
      <c r="AN2124">
        <v>65.892243359999995</v>
      </c>
      <c r="AO2124">
        <v>10.04796938</v>
      </c>
      <c r="AP2124">
        <v>53.571103569999998</v>
      </c>
      <c r="AR2124">
        <v>6.1910267399999999</v>
      </c>
      <c r="AS2124">
        <v>73.482587359999997</v>
      </c>
      <c r="AT2124">
        <v>37.051708283228407</v>
      </c>
      <c r="AU2124">
        <v>53.571103569999998</v>
      </c>
      <c r="AV2124">
        <v>29.945810720000001</v>
      </c>
      <c r="AW2124">
        <v>14.79720762</v>
      </c>
      <c r="AX2124">
        <v>73.482587359999997</v>
      </c>
      <c r="AY2124" t="s">
        <v>644</v>
      </c>
      <c r="AZ2124" t="s">
        <v>94</v>
      </c>
      <c r="BA2124">
        <v>0.65823102542440226</v>
      </c>
      <c r="BB2124">
        <v>0.5409661471288153</v>
      </c>
      <c r="BC2124">
        <v>9.6814544718686977E-3</v>
      </c>
      <c r="BE2124">
        <v>3.6611593187209843E-2</v>
      </c>
      <c r="BF2124">
        <v>5.24226589900601E-2</v>
      </c>
      <c r="BG2124">
        <v>6.1588675827097393E-2</v>
      </c>
      <c r="BH2124">
        <v>5.9938143517431687E-2</v>
      </c>
      <c r="BI2124">
        <v>3.8968315764206181E-2</v>
      </c>
      <c r="BJ2124">
        <v>2.7488422533121941</v>
      </c>
      <c r="BK2124">
        <v>0.71141832400095417</v>
      </c>
      <c r="BM2124">
        <v>0.51864620022071761</v>
      </c>
    </row>
    <row r="2125" spans="1:65" x14ac:dyDescent="0.35">
      <c r="A2125" t="s">
        <v>1066</v>
      </c>
      <c r="B2125" t="s">
        <v>1066</v>
      </c>
      <c r="C2125" t="s">
        <v>1067</v>
      </c>
      <c r="D2125">
        <v>2.4433712667073901E-7</v>
      </c>
      <c r="E2125" t="s">
        <v>76</v>
      </c>
      <c r="F2125" t="s">
        <v>754</v>
      </c>
      <c r="G2125" t="s">
        <v>591</v>
      </c>
      <c r="H2125" t="s">
        <v>81</v>
      </c>
      <c r="I2125">
        <v>1893918873.9200001</v>
      </c>
      <c r="J2125">
        <v>3.891365</v>
      </c>
      <c r="K2125">
        <v>0.6182072552703346</v>
      </c>
      <c r="M2125" s="3">
        <v>46174</v>
      </c>
      <c r="N2125" t="s">
        <v>1065</v>
      </c>
      <c r="O2125">
        <v>192.36</v>
      </c>
      <c r="P2125">
        <v>462.75469580109461</v>
      </c>
      <c r="AZ2125" t="s">
        <v>73</v>
      </c>
      <c r="BA2125">
        <v>0.63778761842698506</v>
      </c>
      <c r="BB2125">
        <v>0.27692863376197202</v>
      </c>
      <c r="BC2125">
        <v>8.8231080820899748E-7</v>
      </c>
    </row>
    <row r="2126" spans="1:65" x14ac:dyDescent="0.35">
      <c r="A2126" t="s">
        <v>1083</v>
      </c>
      <c r="B2126" t="s">
        <v>1083</v>
      </c>
      <c r="C2126" t="s">
        <v>1084</v>
      </c>
      <c r="D2126">
        <v>1.1574331581248671E-7</v>
      </c>
      <c r="E2126" t="s">
        <v>67</v>
      </c>
      <c r="F2126" t="s">
        <v>754</v>
      </c>
      <c r="G2126" t="s">
        <v>591</v>
      </c>
      <c r="H2126" t="s">
        <v>81</v>
      </c>
      <c r="I2126">
        <v>22785495209.5</v>
      </c>
      <c r="J2126">
        <v>3.4075000000000002</v>
      </c>
      <c r="K2126">
        <v>3.0259999998015701</v>
      </c>
      <c r="L2126" t="s">
        <v>1085</v>
      </c>
      <c r="M2126" s="3">
        <v>46174</v>
      </c>
      <c r="N2126" t="s">
        <v>1086</v>
      </c>
      <c r="O2126">
        <v>255.77</v>
      </c>
      <c r="P2126">
        <v>2637.2687679770611</v>
      </c>
      <c r="Q2126" t="s">
        <v>757</v>
      </c>
      <c r="R2126" t="s">
        <v>947</v>
      </c>
      <c r="S2126" t="s">
        <v>649</v>
      </c>
      <c r="U2126" t="s">
        <v>151</v>
      </c>
      <c r="W2126">
        <v>4.9120519099999997</v>
      </c>
      <c r="X2126">
        <v>4.5667194499999999</v>
      </c>
      <c r="Y2126">
        <v>4.9993091999999999</v>
      </c>
      <c r="Z2126">
        <v>17.16790404</v>
      </c>
      <c r="AA2126">
        <v>38.861259560000001</v>
      </c>
      <c r="AB2126">
        <v>32.160275720000001</v>
      </c>
      <c r="AC2126">
        <v>0</v>
      </c>
      <c r="AE2126">
        <v>677.08659913999998</v>
      </c>
      <c r="AI2126">
        <v>86.667684039999997</v>
      </c>
      <c r="AJ2126">
        <v>28.650478339999999</v>
      </c>
      <c r="AK2126">
        <v>51.168223390000001</v>
      </c>
      <c r="AL2126">
        <v>8.3707375800000001</v>
      </c>
      <c r="AM2126">
        <v>5.6407756899999999</v>
      </c>
      <c r="AN2126">
        <v>52.937258540000002</v>
      </c>
      <c r="AO2126">
        <v>11.782141279999999</v>
      </c>
      <c r="AP2126">
        <v>18.01644224</v>
      </c>
      <c r="AR2126">
        <v>5.6407756899999999</v>
      </c>
      <c r="AS2126">
        <v>199.45778322000001</v>
      </c>
      <c r="AT2126">
        <v>25.411331965763601</v>
      </c>
      <c r="AU2126">
        <v>18.01644224</v>
      </c>
      <c r="AV2126">
        <v>62.131084770000001</v>
      </c>
      <c r="AW2126">
        <v>16.196134969999999</v>
      </c>
      <c r="AX2126">
        <v>199.45778322000001</v>
      </c>
      <c r="AY2126" t="s">
        <v>93</v>
      </c>
      <c r="AZ2126" t="s">
        <v>94</v>
      </c>
      <c r="BA2126">
        <v>0.65823102542440226</v>
      </c>
      <c r="BB2126">
        <v>0.5409661471288153</v>
      </c>
      <c r="BC2126">
        <v>2.1395667072107161E-7</v>
      </c>
      <c r="BE2126">
        <v>1.0509662730726811E-6</v>
      </c>
      <c r="BF2126">
        <v>9.7708008963916303E-7</v>
      </c>
      <c r="BG2126">
        <v>1.069635552337224E-6</v>
      </c>
      <c r="BH2126">
        <v>1.2068815869167549E-6</v>
      </c>
      <c r="BI2126">
        <v>0</v>
      </c>
      <c r="BJ2126">
        <v>1.448671945418472E-4</v>
      </c>
      <c r="BK2126">
        <v>4.2675323247156419E-5</v>
      </c>
      <c r="BM2126">
        <v>3.854737999908885E-6</v>
      </c>
    </row>
    <row r="2127" spans="1:65" x14ac:dyDescent="0.35">
      <c r="A2127" t="s">
        <v>1130</v>
      </c>
      <c r="B2127" t="s">
        <v>1130</v>
      </c>
      <c r="C2127" t="s">
        <v>1131</v>
      </c>
      <c r="D2127">
        <v>3.51371764966915E-2</v>
      </c>
      <c r="E2127" t="s">
        <v>122</v>
      </c>
      <c r="F2127" t="s">
        <v>431</v>
      </c>
      <c r="G2127" t="s">
        <v>591</v>
      </c>
      <c r="H2127" t="s">
        <v>101</v>
      </c>
      <c r="I2127">
        <v>13368957884.120001</v>
      </c>
      <c r="J2127">
        <v>3.4075000000000002</v>
      </c>
      <c r="K2127">
        <v>1650980.9999996829</v>
      </c>
      <c r="L2127" t="s">
        <v>1132</v>
      </c>
      <c r="M2127" s="3">
        <v>46174</v>
      </c>
      <c r="N2127" t="s">
        <v>1133</v>
      </c>
      <c r="O2127">
        <v>83.5</v>
      </c>
      <c r="P2127">
        <v>469747432.75115979</v>
      </c>
      <c r="Q2127" t="s">
        <v>757</v>
      </c>
      <c r="R2127" t="s">
        <v>145</v>
      </c>
      <c r="S2127" t="s">
        <v>596</v>
      </c>
      <c r="U2127" t="s">
        <v>92</v>
      </c>
      <c r="W2127">
        <v>4.6623544600000004</v>
      </c>
      <c r="X2127">
        <v>5.1886952600000003</v>
      </c>
      <c r="Y2127">
        <v>5.33574971</v>
      </c>
      <c r="Z2127">
        <v>23.723480949999999</v>
      </c>
      <c r="AA2127">
        <v>33.589757820000003</v>
      </c>
      <c r="AB2127">
        <v>30.308721760000001</v>
      </c>
      <c r="AC2127">
        <v>0</v>
      </c>
      <c r="AE2127">
        <v>211.83729969000001</v>
      </c>
      <c r="AI2127">
        <v>88.103379599999997</v>
      </c>
      <c r="AJ2127">
        <v>38.113038109999998</v>
      </c>
      <c r="AK2127">
        <v>49.508922429999998</v>
      </c>
      <c r="AL2127">
        <v>0</v>
      </c>
      <c r="AM2127">
        <v>6.3575448300000001</v>
      </c>
      <c r="AN2127">
        <v>38.185138199999997</v>
      </c>
      <c r="AO2127">
        <v>11.91201191</v>
      </c>
      <c r="AP2127">
        <v>16.81661682</v>
      </c>
      <c r="AR2127">
        <v>6.3575448300000001</v>
      </c>
      <c r="AS2127">
        <v>20.496116310000001</v>
      </c>
      <c r="AT2127">
        <v>42.419183702341371</v>
      </c>
      <c r="AU2127">
        <v>16.81661682</v>
      </c>
      <c r="AV2127">
        <v>43.181943189999998</v>
      </c>
      <c r="AW2127">
        <v>30.422230420000002</v>
      </c>
      <c r="AX2127">
        <v>20.496116310000001</v>
      </c>
      <c r="AY2127" t="s">
        <v>644</v>
      </c>
      <c r="AZ2127" t="s">
        <v>94</v>
      </c>
      <c r="BA2127">
        <v>0.5786616119309711</v>
      </c>
      <c r="BB2127">
        <v>0.40695245862726859</v>
      </c>
      <c r="BC2127">
        <v>8.634221455551877E-2</v>
      </c>
      <c r="BE2127">
        <v>0.40255800911919992</v>
      </c>
      <c r="BF2127">
        <v>0.44800343940212328</v>
      </c>
      <c r="BG2127">
        <v>0.46070044627536699</v>
      </c>
      <c r="BH2127">
        <v>0.54892449975818913</v>
      </c>
      <c r="BI2127">
        <v>0</v>
      </c>
      <c r="BJ2127">
        <v>18.290501580695711</v>
      </c>
      <c r="BK2127">
        <v>1.769680071992888</v>
      </c>
      <c r="BM2127">
        <v>1.451983937570386</v>
      </c>
    </row>
    <row r="2128" spans="1:65" x14ac:dyDescent="0.35">
      <c r="A2128" t="s">
        <v>1091</v>
      </c>
      <c r="B2128" t="s">
        <v>1091</v>
      </c>
      <c r="C2128" t="s">
        <v>1092</v>
      </c>
      <c r="D2128">
        <v>1.175359282203586E-3</v>
      </c>
      <c r="E2128" t="s">
        <v>67</v>
      </c>
      <c r="F2128" t="s">
        <v>754</v>
      </c>
      <c r="G2128" t="s">
        <v>591</v>
      </c>
      <c r="H2128" t="s">
        <v>81</v>
      </c>
      <c r="I2128">
        <v>22785495209.5</v>
      </c>
      <c r="J2128">
        <v>3.4075000000000002</v>
      </c>
      <c r="K2128">
        <v>285280.20999999868</v>
      </c>
      <c r="L2128" t="s">
        <v>1093</v>
      </c>
      <c r="M2128" s="3">
        <v>46174</v>
      </c>
      <c r="N2128" t="s">
        <v>1094</v>
      </c>
      <c r="O2128">
        <v>27.55</v>
      </c>
      <c r="P2128">
        <v>26781143.294091139</v>
      </c>
      <c r="Q2128" t="s">
        <v>757</v>
      </c>
      <c r="R2128" t="s">
        <v>601</v>
      </c>
      <c r="S2128" t="s">
        <v>602</v>
      </c>
      <c r="U2128" t="s">
        <v>92</v>
      </c>
      <c r="W2128">
        <v>4.64221927</v>
      </c>
      <c r="X2128">
        <v>5.9340061999999998</v>
      </c>
      <c r="Y2128">
        <v>6.5018601800000004</v>
      </c>
      <c r="Z2128">
        <v>41.917862059999997</v>
      </c>
      <c r="AA2128">
        <v>23.973000859999999</v>
      </c>
      <c r="AB2128">
        <v>32.925376870000001</v>
      </c>
      <c r="AC2128">
        <v>2.1344978700000001</v>
      </c>
      <c r="AE2128">
        <v>609.47938207000004</v>
      </c>
      <c r="AI2128">
        <v>99.363185470000005</v>
      </c>
      <c r="AJ2128">
        <v>36.039627809999999</v>
      </c>
      <c r="AK2128">
        <v>62.776611989999999</v>
      </c>
      <c r="AL2128">
        <v>0</v>
      </c>
      <c r="AM2128">
        <v>6.4948924799999999</v>
      </c>
      <c r="AN2128">
        <v>80.023489170000005</v>
      </c>
      <c r="AO2128">
        <v>1.31082521</v>
      </c>
      <c r="AP2128">
        <v>53.529897300000002</v>
      </c>
      <c r="AR2128">
        <v>6.4948924799999999</v>
      </c>
      <c r="AS2128">
        <v>279.70732294999999</v>
      </c>
      <c r="AT2128">
        <v>48.1375114946594</v>
      </c>
      <c r="AU2128">
        <v>53.529897300000002</v>
      </c>
      <c r="AV2128">
        <v>41.725956969999999</v>
      </c>
      <c r="AW2128">
        <v>3.43309657</v>
      </c>
      <c r="AX2128">
        <v>279.70732294999999</v>
      </c>
      <c r="AY2128" t="s">
        <v>93</v>
      </c>
      <c r="AZ2128" t="s">
        <v>94</v>
      </c>
      <c r="BA2128">
        <v>0.65823102542440226</v>
      </c>
      <c r="BB2128">
        <v>0.5409661471288153</v>
      </c>
      <c r="BC2128">
        <v>2.172703945416586E-3</v>
      </c>
      <c r="BE2128">
        <v>1.00861681234179E-2</v>
      </c>
      <c r="BF2128">
        <v>1.2892838682866481E-2</v>
      </c>
      <c r="BG2128">
        <v>1.4126617265632991E-2</v>
      </c>
      <c r="BH2128">
        <v>1.411147851635251E-2</v>
      </c>
      <c r="BI2128">
        <v>4.6376319436322987E-3</v>
      </c>
      <c r="BJ2128">
        <v>1.324218258073552</v>
      </c>
      <c r="BK2128">
        <v>0.607721204135376</v>
      </c>
      <c r="BM2128">
        <v>0.1163046190614546</v>
      </c>
    </row>
    <row r="2129" spans="1:65" x14ac:dyDescent="0.35">
      <c r="A2129" t="s">
        <v>1130</v>
      </c>
      <c r="B2129" t="s">
        <v>1130</v>
      </c>
      <c r="C2129" t="s">
        <v>1131</v>
      </c>
      <c r="D2129">
        <v>7.361210997619741E-2</v>
      </c>
      <c r="E2129" t="s">
        <v>133</v>
      </c>
      <c r="F2129" t="s">
        <v>431</v>
      </c>
      <c r="G2129" t="s">
        <v>591</v>
      </c>
      <c r="H2129" t="s">
        <v>101</v>
      </c>
      <c r="I2129">
        <v>3675002840.23</v>
      </c>
      <c r="J2129">
        <v>3.4075000000000002</v>
      </c>
      <c r="K2129">
        <v>950790.00000122399</v>
      </c>
      <c r="L2129" t="s">
        <v>1132</v>
      </c>
      <c r="M2129" s="3">
        <v>46174</v>
      </c>
      <c r="N2129" t="s">
        <v>1133</v>
      </c>
      <c r="O2129">
        <v>83.5</v>
      </c>
      <c r="P2129">
        <v>270524713.23784828</v>
      </c>
      <c r="Q2129" t="s">
        <v>757</v>
      </c>
      <c r="R2129" t="s">
        <v>145</v>
      </c>
      <c r="S2129" t="s">
        <v>596</v>
      </c>
      <c r="U2129" t="s">
        <v>92</v>
      </c>
      <c r="W2129">
        <v>4.6623544600000004</v>
      </c>
      <c r="X2129">
        <v>5.1886952600000003</v>
      </c>
      <c r="Y2129">
        <v>5.33574971</v>
      </c>
      <c r="Z2129">
        <v>23.723480949999999</v>
      </c>
      <c r="AA2129">
        <v>33.589757820000003</v>
      </c>
      <c r="AB2129">
        <v>30.308721760000001</v>
      </c>
      <c r="AC2129">
        <v>0</v>
      </c>
      <c r="AE2129">
        <v>211.83729969000001</v>
      </c>
      <c r="AI2129">
        <v>88.103379599999997</v>
      </c>
      <c r="AJ2129">
        <v>38.113038109999998</v>
      </c>
      <c r="AK2129">
        <v>49.508922429999998</v>
      </c>
      <c r="AL2129">
        <v>0</v>
      </c>
      <c r="AM2129">
        <v>6.3575448300000001</v>
      </c>
      <c r="AN2129">
        <v>38.185138199999997</v>
      </c>
      <c r="AO2129">
        <v>11.91201191</v>
      </c>
      <c r="AP2129">
        <v>16.81661682</v>
      </c>
      <c r="AR2129">
        <v>6.3575448300000001</v>
      </c>
      <c r="AS2129">
        <v>20.496116310000001</v>
      </c>
      <c r="AT2129">
        <v>42.419183702341371</v>
      </c>
      <c r="AU2129">
        <v>16.81661682</v>
      </c>
      <c r="AV2129">
        <v>43.181943189999998</v>
      </c>
      <c r="AW2129">
        <v>30.422230420000002</v>
      </c>
      <c r="AX2129">
        <v>20.496116310000001</v>
      </c>
      <c r="AY2129" t="s">
        <v>644</v>
      </c>
      <c r="AZ2129" t="s">
        <v>94</v>
      </c>
      <c r="BA2129">
        <v>0.76796248992414184</v>
      </c>
      <c r="BB2129">
        <v>0.73252878203079186</v>
      </c>
      <c r="BC2129">
        <v>0.1004903995336843</v>
      </c>
      <c r="BE2129">
        <v>0.46852186245305488</v>
      </c>
      <c r="BF2129">
        <v>0.52141405973593391</v>
      </c>
      <c r="BG2129">
        <v>0.53619162016964017</v>
      </c>
      <c r="BH2129">
        <v>0.6388722200200091</v>
      </c>
      <c r="BI2129">
        <v>0</v>
      </c>
      <c r="BJ2129">
        <v>21.287614881984918</v>
      </c>
      <c r="BK2129">
        <v>2.0596629168807632</v>
      </c>
      <c r="BM2129">
        <v>1.689908543046676</v>
      </c>
    </row>
    <row r="2130" spans="1:65" x14ac:dyDescent="0.35">
      <c r="A2130" t="s">
        <v>1066</v>
      </c>
      <c r="B2130" t="s">
        <v>1066</v>
      </c>
      <c r="C2130" t="s">
        <v>1067</v>
      </c>
      <c r="D2130">
        <v>6.2741181579310596E-8</v>
      </c>
      <c r="E2130" t="s">
        <v>122</v>
      </c>
      <c r="F2130" t="s">
        <v>754</v>
      </c>
      <c r="G2130" t="s">
        <v>591</v>
      </c>
      <c r="H2130" t="s">
        <v>81</v>
      </c>
      <c r="I2130">
        <v>14820337880.49</v>
      </c>
      <c r="J2130">
        <v>3.891365</v>
      </c>
      <c r="K2130">
        <v>1.2422072553663379</v>
      </c>
      <c r="M2130" s="3">
        <v>46174</v>
      </c>
      <c r="N2130" t="s">
        <v>1065</v>
      </c>
      <c r="O2130">
        <v>192.36</v>
      </c>
      <c r="P2130">
        <v>929.84551002655758</v>
      </c>
      <c r="AZ2130" t="s">
        <v>73</v>
      </c>
      <c r="BA2130">
        <v>0.61054167726613329</v>
      </c>
      <c r="BB2130">
        <v>0.1199876628347962</v>
      </c>
      <c r="BC2130">
        <v>5.2289693871023365E-7</v>
      </c>
    </row>
    <row r="2131" spans="1:65" x14ac:dyDescent="0.35">
      <c r="A2131" t="s">
        <v>1095</v>
      </c>
      <c r="B2131" t="s">
        <v>1095</v>
      </c>
      <c r="C2131" t="s">
        <v>1096</v>
      </c>
      <c r="D2131">
        <v>1.1130582984740159E-9</v>
      </c>
      <c r="E2131" t="s">
        <v>67</v>
      </c>
      <c r="F2131" t="s">
        <v>754</v>
      </c>
      <c r="G2131" t="s">
        <v>591</v>
      </c>
      <c r="H2131" t="s">
        <v>81</v>
      </c>
      <c r="I2131">
        <v>22785495209.5</v>
      </c>
      <c r="J2131">
        <v>4.5163004999999998</v>
      </c>
      <c r="K2131">
        <v>2.989999669953249</v>
      </c>
      <c r="L2131" t="s">
        <v>1097</v>
      </c>
      <c r="M2131" s="3">
        <v>46174</v>
      </c>
      <c r="N2131" t="s">
        <v>1098</v>
      </c>
      <c r="O2131">
        <v>1.8781159999999999</v>
      </c>
      <c r="P2131">
        <v>25.361584527773921</v>
      </c>
      <c r="Q2131" t="s">
        <v>757</v>
      </c>
      <c r="R2131" t="s">
        <v>790</v>
      </c>
      <c r="S2131" t="s">
        <v>994</v>
      </c>
      <c r="U2131" t="s">
        <v>120</v>
      </c>
      <c r="W2131">
        <v>6.2347023899999998</v>
      </c>
      <c r="X2131">
        <v>5.5140653200000003</v>
      </c>
      <c r="Y2131">
        <v>6.9430286399999996</v>
      </c>
      <c r="Z2131">
        <v>21.173694179999998</v>
      </c>
      <c r="AA2131">
        <v>38.169752160000002</v>
      </c>
      <c r="AB2131">
        <v>37.590550589999999</v>
      </c>
      <c r="AC2131">
        <v>0</v>
      </c>
      <c r="AE2131">
        <v>212.63439131999999</v>
      </c>
      <c r="AI2131">
        <v>99.999999979999998</v>
      </c>
      <c r="AJ2131">
        <v>81.553181539999997</v>
      </c>
      <c r="AK2131">
        <v>12.95381296</v>
      </c>
      <c r="AL2131">
        <v>2.4270024299999999</v>
      </c>
      <c r="AM2131">
        <v>8.1104266299999992</v>
      </c>
      <c r="AN2131">
        <v>75.980575970000004</v>
      </c>
      <c r="AO2131">
        <v>5.2093052100000001</v>
      </c>
      <c r="AP2131">
        <v>78.710378730000002</v>
      </c>
      <c r="AR2131">
        <v>8.1104266299999992</v>
      </c>
      <c r="AS2131">
        <v>161.70025175999999</v>
      </c>
      <c r="AT2131">
        <v>96.768762820966259</v>
      </c>
      <c r="AU2131">
        <v>78.710378730000002</v>
      </c>
      <c r="AV2131">
        <v>15.796615770000001</v>
      </c>
      <c r="AW2131">
        <v>2.4270024299999999</v>
      </c>
      <c r="AX2131">
        <v>161.70025175999999</v>
      </c>
      <c r="AY2131" t="s">
        <v>152</v>
      </c>
      <c r="AZ2131" t="s">
        <v>94</v>
      </c>
      <c r="BA2131">
        <v>0.65823102542440226</v>
      </c>
      <c r="BB2131">
        <v>0.5409661471288153</v>
      </c>
      <c r="BC2131">
        <v>2.0575378041335622E-9</v>
      </c>
      <c r="BE2131">
        <v>1.2828135864946869E-8</v>
      </c>
      <c r="BF2131">
        <v>1.1345397850361831E-8</v>
      </c>
      <c r="BG2131">
        <v>1.428554390198203E-8</v>
      </c>
      <c r="BH2131">
        <v>1.6687509398876559E-8</v>
      </c>
      <c r="BI2131">
        <v>0</v>
      </c>
      <c r="BJ2131">
        <v>4.3750329859982929E-7</v>
      </c>
      <c r="BK2131">
        <v>3.3270438093411451E-7</v>
      </c>
      <c r="BM2131">
        <v>1.6194957981464521E-7</v>
      </c>
    </row>
    <row r="2132" spans="1:65" x14ac:dyDescent="0.35">
      <c r="A2132" t="s">
        <v>880</v>
      </c>
      <c r="B2132" t="s">
        <v>880</v>
      </c>
      <c r="C2132" t="s">
        <v>881</v>
      </c>
      <c r="D2132">
        <v>3.69268902887208E-7</v>
      </c>
      <c r="E2132" t="s">
        <v>122</v>
      </c>
      <c r="F2132" t="s">
        <v>754</v>
      </c>
      <c r="G2132" t="s">
        <v>591</v>
      </c>
      <c r="H2132" t="s">
        <v>98</v>
      </c>
      <c r="I2132">
        <v>22634607692.759998</v>
      </c>
      <c r="J2132">
        <v>3.4075000000000002</v>
      </c>
      <c r="K2132">
        <v>9.9999999999854481</v>
      </c>
      <c r="L2132" t="s">
        <v>882</v>
      </c>
      <c r="M2132" s="3">
        <v>46174</v>
      </c>
      <c r="N2132" t="s">
        <v>879</v>
      </c>
      <c r="O2132">
        <v>245.29</v>
      </c>
      <c r="P2132">
        <v>8358.2567499878369</v>
      </c>
      <c r="Q2132" t="s">
        <v>757</v>
      </c>
      <c r="R2132" t="s">
        <v>693</v>
      </c>
      <c r="S2132" t="s">
        <v>602</v>
      </c>
      <c r="U2132" t="s">
        <v>151</v>
      </c>
      <c r="W2132">
        <v>4.7546135300000003</v>
      </c>
      <c r="X2132">
        <v>4.6153784199999999</v>
      </c>
      <c r="Y2132">
        <v>5.3508089099999996</v>
      </c>
      <c r="Z2132">
        <v>11.07706239</v>
      </c>
      <c r="AA2132">
        <v>28.253911039999998</v>
      </c>
      <c r="AB2132">
        <v>26.268223389999999</v>
      </c>
      <c r="AC2132">
        <v>0</v>
      </c>
      <c r="AE2132">
        <v>79.931490080000003</v>
      </c>
      <c r="AI2132">
        <v>65.665498009999993</v>
      </c>
      <c r="AJ2132">
        <v>14.200361129999999</v>
      </c>
      <c r="AK2132">
        <v>37.109781849999997</v>
      </c>
      <c r="AL2132">
        <v>14.289053839999999</v>
      </c>
      <c r="AM2132">
        <v>5.1823783900000002</v>
      </c>
      <c r="AN2132">
        <v>34.739733909999998</v>
      </c>
      <c r="AO2132">
        <v>6.5766665599999996</v>
      </c>
      <c r="AP2132">
        <v>18.647143660000001</v>
      </c>
      <c r="AR2132">
        <v>5.1823783900000002</v>
      </c>
      <c r="AS2132">
        <v>22.052280719999999</v>
      </c>
      <c r="AT2132">
        <v>18.118412675956709</v>
      </c>
      <c r="AU2132">
        <v>18.647143660000001</v>
      </c>
      <c r="AV2132">
        <v>48.186499380000001</v>
      </c>
      <c r="AW2132">
        <v>19.19085595</v>
      </c>
      <c r="AX2132">
        <v>22.052280719999999</v>
      </c>
      <c r="AY2132" t="s">
        <v>152</v>
      </c>
      <c r="AZ2132" t="s">
        <v>94</v>
      </c>
      <c r="BA2132">
        <v>0.61894322320384987</v>
      </c>
      <c r="BB2132">
        <v>0.47998002006166213</v>
      </c>
      <c r="BC2132">
        <v>7.6934223812018E-7</v>
      </c>
      <c r="BE2132">
        <v>3.6579250145666901E-6</v>
      </c>
      <c r="BF2132">
        <v>3.5508055634143799E-6</v>
      </c>
      <c r="BG2132">
        <v>4.1166033025728001E-6</v>
      </c>
      <c r="BH2132">
        <v>3.9870225893482548E-6</v>
      </c>
      <c r="BI2132">
        <v>0</v>
      </c>
      <c r="BJ2132">
        <v>6.1494671474428161E-5</v>
      </c>
      <c r="BK2132">
        <v>1.6965751004779291E-5</v>
      </c>
      <c r="BM2132">
        <v>1.4346035237932931E-5</v>
      </c>
    </row>
    <row r="2133" spans="1:65" x14ac:dyDescent="0.35">
      <c r="A2133" t="s">
        <v>1025</v>
      </c>
      <c r="B2133" t="s">
        <v>1025</v>
      </c>
      <c r="C2133" t="s">
        <v>1026</v>
      </c>
      <c r="D2133">
        <v>4.0720115883454196E-3</v>
      </c>
      <c r="E2133" t="s">
        <v>133</v>
      </c>
      <c r="F2133" t="s">
        <v>754</v>
      </c>
      <c r="G2133" t="s">
        <v>591</v>
      </c>
      <c r="H2133" t="s">
        <v>98</v>
      </c>
      <c r="I2133">
        <v>3194371942.5700002</v>
      </c>
      <c r="J2133">
        <v>3.4075000000000002</v>
      </c>
      <c r="K2133">
        <v>156000.01999999999</v>
      </c>
      <c r="L2133" t="s">
        <v>1027</v>
      </c>
      <c r="M2133" s="3">
        <v>46174</v>
      </c>
      <c r="N2133" t="s">
        <v>1028</v>
      </c>
      <c r="O2133">
        <v>24.47</v>
      </c>
      <c r="P2133">
        <v>13007519.5676305</v>
      </c>
      <c r="Q2133" t="s">
        <v>757</v>
      </c>
      <c r="R2133" t="s">
        <v>544</v>
      </c>
      <c r="S2133" t="s">
        <v>596</v>
      </c>
      <c r="U2133" t="s">
        <v>92</v>
      </c>
      <c r="W2133">
        <v>6.40638752</v>
      </c>
      <c r="X2133">
        <v>5.2189031200000002</v>
      </c>
      <c r="Y2133">
        <v>4.5778908300000003</v>
      </c>
      <c r="Z2133">
        <v>8.2020593999999996</v>
      </c>
      <c r="AA2133">
        <v>49.950691149999997</v>
      </c>
      <c r="AB2133">
        <v>37.585162240000002</v>
      </c>
      <c r="AC2133">
        <v>0</v>
      </c>
      <c r="AE2133">
        <v>13.619962810000001</v>
      </c>
      <c r="AI2133">
        <v>95.932559380000001</v>
      </c>
      <c r="AJ2133">
        <v>46.167961490000003</v>
      </c>
      <c r="AK2133">
        <v>41.911774270000002</v>
      </c>
      <c r="AL2133">
        <v>7.6581770300000001</v>
      </c>
      <c r="AM2133">
        <v>6.4687391200000004</v>
      </c>
      <c r="AN2133">
        <v>16.416450749999999</v>
      </c>
      <c r="AO2133">
        <v>40.532478380000001</v>
      </c>
      <c r="AP2133">
        <v>0</v>
      </c>
      <c r="AR2133">
        <v>6.4687391200000004</v>
      </c>
      <c r="AS2133">
        <v>6.8848396200000002</v>
      </c>
      <c r="AT2133">
        <v>47.062318738063233</v>
      </c>
      <c r="AU2133">
        <v>0</v>
      </c>
      <c r="AV2133">
        <v>41.480575549999998</v>
      </c>
      <c r="AW2133">
        <v>58.244425280000002</v>
      </c>
      <c r="AX2133">
        <v>6.8848396200000002</v>
      </c>
      <c r="AY2133" t="s">
        <v>152</v>
      </c>
      <c r="AZ2133" t="s">
        <v>94</v>
      </c>
      <c r="BA2133">
        <v>0.83699079613982252</v>
      </c>
      <c r="BB2133">
        <v>0.76103723807075419</v>
      </c>
      <c r="BC2133">
        <v>5.3506075453916774E-3</v>
      </c>
      <c r="BE2133">
        <v>3.4278065403215083E-2</v>
      </c>
      <c r="BF2133">
        <v>2.792430241254017E-2</v>
      </c>
      <c r="BG2133">
        <v>2.4494497216977371E-2</v>
      </c>
      <c r="BH2133">
        <v>3.4611684344642318E-2</v>
      </c>
      <c r="BI2133">
        <v>0</v>
      </c>
      <c r="BJ2133">
        <v>7.2875075779140042E-2</v>
      </c>
      <c r="BK2133">
        <v>3.6838074819583573E-2</v>
      </c>
      <c r="BM2133">
        <v>0</v>
      </c>
    </row>
    <row r="2134" spans="1:65" x14ac:dyDescent="0.35">
      <c r="A2134" t="s">
        <v>654</v>
      </c>
      <c r="B2134" t="s">
        <v>654</v>
      </c>
      <c r="C2134" t="s">
        <v>655</v>
      </c>
      <c r="D2134">
        <v>2.71835047071395E-2</v>
      </c>
      <c r="E2134" t="s">
        <v>67</v>
      </c>
      <c r="F2134" t="s">
        <v>590</v>
      </c>
      <c r="G2134" t="s">
        <v>591</v>
      </c>
      <c r="H2134" t="s">
        <v>81</v>
      </c>
      <c r="I2134">
        <v>22785495209.5</v>
      </c>
      <c r="J2134">
        <v>3.4075000000000002</v>
      </c>
      <c r="K2134">
        <v>1389272.76</v>
      </c>
      <c r="L2134" t="s">
        <v>656</v>
      </c>
      <c r="M2134" s="3">
        <v>46174</v>
      </c>
      <c r="N2134" t="s">
        <v>657</v>
      </c>
      <c r="O2134">
        <v>130.84</v>
      </c>
      <c r="P2134">
        <v>619389616.28194809</v>
      </c>
      <c r="Q2134" t="s">
        <v>594</v>
      </c>
      <c r="R2134" t="s">
        <v>601</v>
      </c>
      <c r="S2134" t="s">
        <v>602</v>
      </c>
      <c r="U2134" t="s">
        <v>151</v>
      </c>
      <c r="W2134">
        <v>4.4610589300000001</v>
      </c>
      <c r="X2134">
        <v>4.8911646600000003</v>
      </c>
      <c r="Y2134">
        <v>5.6876528100000003</v>
      </c>
      <c r="Z2134">
        <v>4.1348210099999996</v>
      </c>
      <c r="AA2134">
        <v>6.4273262200000003</v>
      </c>
      <c r="AB2134">
        <v>6.5684081399999998</v>
      </c>
      <c r="AC2134">
        <v>0</v>
      </c>
      <c r="AE2134">
        <v>320.02800490999999</v>
      </c>
      <c r="AI2134">
        <v>30.12920115</v>
      </c>
      <c r="AJ2134">
        <v>5.76881954</v>
      </c>
      <c r="AK2134">
        <v>8.4560654900000003</v>
      </c>
      <c r="AL2134">
        <v>2.90567033</v>
      </c>
      <c r="AM2134">
        <v>5.4948728899999999</v>
      </c>
      <c r="AN2134">
        <v>13.407578900000001</v>
      </c>
      <c r="AO2134">
        <v>2.7074988100000001</v>
      </c>
      <c r="AP2134">
        <v>7.8359674300000002</v>
      </c>
      <c r="AR2134">
        <v>5.4948728899999999</v>
      </c>
      <c r="AS2134">
        <v>284.23704650000002</v>
      </c>
      <c r="AU2134">
        <v>7.8359674300000002</v>
      </c>
      <c r="AV2134">
        <v>6.1757505699999999</v>
      </c>
      <c r="AW2134">
        <v>13.591292169999999</v>
      </c>
      <c r="AX2134">
        <v>284.23704650000002</v>
      </c>
      <c r="AY2134" t="s">
        <v>93</v>
      </c>
      <c r="AZ2134" t="s">
        <v>94</v>
      </c>
      <c r="BA2134">
        <v>0.65823102542440226</v>
      </c>
      <c r="BB2134">
        <v>0.5409661471288153</v>
      </c>
      <c r="BC2134">
        <v>5.0249918320058103E-2</v>
      </c>
      <c r="BE2134">
        <v>0.2241678468534658</v>
      </c>
      <c r="BF2134">
        <v>0.2457806246549547</v>
      </c>
      <c r="BG2134">
        <v>0.28580408913534888</v>
      </c>
      <c r="BH2134">
        <v>0.27611691390160159</v>
      </c>
      <c r="BI2134">
        <v>0</v>
      </c>
      <c r="BJ2134">
        <v>16.08138110685865</v>
      </c>
      <c r="BK2134">
        <v>14.28288837015956</v>
      </c>
      <c r="BM2134">
        <v>0.39375672331613548</v>
      </c>
    </row>
    <row r="2135" spans="1:65" x14ac:dyDescent="0.35">
      <c r="A2135" t="s">
        <v>1072</v>
      </c>
      <c r="B2135" t="s">
        <v>1072</v>
      </c>
      <c r="C2135" t="s">
        <v>1073</v>
      </c>
      <c r="D2135">
        <v>1.49803290999912E-2</v>
      </c>
      <c r="E2135" t="s">
        <v>133</v>
      </c>
      <c r="F2135" t="s">
        <v>754</v>
      </c>
      <c r="G2135" t="s">
        <v>591</v>
      </c>
      <c r="H2135" t="s">
        <v>101</v>
      </c>
      <c r="I2135">
        <v>3675002840.23</v>
      </c>
      <c r="J2135">
        <v>3.4075000000000002</v>
      </c>
      <c r="K2135">
        <v>209904.46770114999</v>
      </c>
      <c r="L2135" t="s">
        <v>1074</v>
      </c>
      <c r="M2135" s="3">
        <v>46174</v>
      </c>
      <c r="N2135" t="s">
        <v>1075</v>
      </c>
      <c r="O2135">
        <v>76.97</v>
      </c>
      <c r="P2135">
        <v>55052751.990047753</v>
      </c>
      <c r="Q2135" t="s">
        <v>757</v>
      </c>
      <c r="R2135" t="s">
        <v>601</v>
      </c>
      <c r="S2135" t="s">
        <v>596</v>
      </c>
      <c r="U2135" t="s">
        <v>92</v>
      </c>
      <c r="W2135">
        <v>3.7816211700000002</v>
      </c>
      <c r="X2135">
        <v>5.4147503500000003</v>
      </c>
      <c r="Y2135">
        <v>6.3615106600000004</v>
      </c>
      <c r="Z2135">
        <v>37.384530990000002</v>
      </c>
      <c r="AA2135">
        <v>27.179074669999999</v>
      </c>
      <c r="AB2135">
        <v>31.88984043</v>
      </c>
      <c r="AC2135">
        <v>4.0250476700000002</v>
      </c>
      <c r="AE2135">
        <v>283.92864536000002</v>
      </c>
      <c r="AI2135">
        <v>96.468687970000005</v>
      </c>
      <c r="AJ2135">
        <v>29.264019569999999</v>
      </c>
      <c r="AK2135">
        <v>60.814609419999996</v>
      </c>
      <c r="AL2135">
        <v>6.3748170999999996</v>
      </c>
      <c r="AM2135">
        <v>6.1910267399999999</v>
      </c>
      <c r="AN2135">
        <v>65.892243359999995</v>
      </c>
      <c r="AO2135">
        <v>10.04796938</v>
      </c>
      <c r="AP2135">
        <v>53.571103569999998</v>
      </c>
      <c r="AR2135">
        <v>6.1910267399999999</v>
      </c>
      <c r="AS2135">
        <v>73.482587359999997</v>
      </c>
      <c r="AT2135">
        <v>37.051708283228407</v>
      </c>
      <c r="AU2135">
        <v>53.571103569999998</v>
      </c>
      <c r="AV2135">
        <v>29.945810720000001</v>
      </c>
      <c r="AW2135">
        <v>14.79720762</v>
      </c>
      <c r="AX2135">
        <v>73.482587359999997</v>
      </c>
      <c r="AY2135" t="s">
        <v>644</v>
      </c>
      <c r="AZ2135" t="s">
        <v>94</v>
      </c>
      <c r="BA2135">
        <v>0.76796248992414184</v>
      </c>
      <c r="BB2135">
        <v>0.73252878203079186</v>
      </c>
      <c r="BC2135">
        <v>2.0450157683171419E-2</v>
      </c>
      <c r="BE2135">
        <v>7.7334749224519189E-2</v>
      </c>
      <c r="BF2135">
        <v>0.1107324984725076</v>
      </c>
      <c r="BG2135">
        <v>0.13009389610017591</v>
      </c>
      <c r="BH2135">
        <v>0.12660747305373071</v>
      </c>
      <c r="BI2135">
        <v>8.2312859533781715E-2</v>
      </c>
      <c r="BJ2135">
        <v>5.8063855683812573</v>
      </c>
      <c r="BK2135">
        <v>1.502730498479419</v>
      </c>
      <c r="BM2135">
        <v>1.0955375152680069</v>
      </c>
    </row>
    <row r="2136" spans="1:65" x14ac:dyDescent="0.35">
      <c r="A2136" t="s">
        <v>1066</v>
      </c>
      <c r="B2136" t="s">
        <v>1066</v>
      </c>
      <c r="C2136" t="s">
        <v>1067</v>
      </c>
      <c r="D2136">
        <v>6.5617584019751801E-8</v>
      </c>
      <c r="E2136" t="s">
        <v>133</v>
      </c>
      <c r="F2136" t="s">
        <v>754</v>
      </c>
      <c r="G2136" t="s">
        <v>591</v>
      </c>
      <c r="H2136" t="s">
        <v>81</v>
      </c>
      <c r="I2136">
        <v>6071238455.0900002</v>
      </c>
      <c r="J2136">
        <v>3.891365</v>
      </c>
      <c r="K2136">
        <v>0.53220725416167625</v>
      </c>
      <c r="M2136" s="3">
        <v>46174</v>
      </c>
      <c r="N2136" t="s">
        <v>1065</v>
      </c>
      <c r="O2136">
        <v>192.36</v>
      </c>
      <c r="P2136">
        <v>398.37999943081621</v>
      </c>
      <c r="AZ2136" t="s">
        <v>73</v>
      </c>
      <c r="BA2136">
        <v>0.80846808715157892</v>
      </c>
      <c r="BB2136">
        <v>8.8257918852956946E-2</v>
      </c>
      <c r="BC2136">
        <v>7.4347531499212755E-7</v>
      </c>
    </row>
    <row r="2137" spans="1:65" x14ac:dyDescent="0.35">
      <c r="A2137" t="s">
        <v>1099</v>
      </c>
      <c r="B2137" t="s">
        <v>1099</v>
      </c>
      <c r="C2137" t="s">
        <v>1100</v>
      </c>
      <c r="D2137">
        <v>4.4974000115718523E-3</v>
      </c>
      <c r="E2137" t="s">
        <v>67</v>
      </c>
      <c r="F2137" t="s">
        <v>754</v>
      </c>
      <c r="G2137" t="s">
        <v>591</v>
      </c>
      <c r="H2137" t="s">
        <v>81</v>
      </c>
      <c r="I2137">
        <v>22785495209.5</v>
      </c>
      <c r="J2137">
        <v>3.4075000000000002</v>
      </c>
      <c r="K2137">
        <v>322542.18</v>
      </c>
      <c r="L2137" t="s">
        <v>1101</v>
      </c>
      <c r="M2137" s="3">
        <v>46174</v>
      </c>
      <c r="N2137" t="s">
        <v>1102</v>
      </c>
      <c r="O2137">
        <v>93.239000000000004</v>
      </c>
      <c r="P2137">
        <v>102475486.4188756</v>
      </c>
      <c r="AZ2137" t="s">
        <v>73</v>
      </c>
      <c r="BA2137">
        <v>0.65823102542440226</v>
      </c>
      <c r="BB2137">
        <v>0.11726487829558679</v>
      </c>
      <c r="BC2137">
        <v>3.8352489483128631E-2</v>
      </c>
    </row>
    <row r="2138" spans="1:65" x14ac:dyDescent="0.35">
      <c r="A2138" t="s">
        <v>1072</v>
      </c>
      <c r="B2138" t="s">
        <v>1072</v>
      </c>
      <c r="C2138" t="s">
        <v>1073</v>
      </c>
      <c r="D2138">
        <v>3.9409798570103991E-3</v>
      </c>
      <c r="E2138" t="s">
        <v>122</v>
      </c>
      <c r="F2138" t="s">
        <v>754</v>
      </c>
      <c r="G2138" t="s">
        <v>591</v>
      </c>
      <c r="H2138" t="s">
        <v>101</v>
      </c>
      <c r="I2138">
        <v>13368957884.120001</v>
      </c>
      <c r="J2138">
        <v>3.4075000000000002</v>
      </c>
      <c r="K2138">
        <v>200883.57063218049</v>
      </c>
      <c r="L2138" t="s">
        <v>1074</v>
      </c>
      <c r="M2138" s="3">
        <v>46174</v>
      </c>
      <c r="N2138" t="s">
        <v>1075</v>
      </c>
      <c r="O2138">
        <v>76.97</v>
      </c>
      <c r="P2138">
        <v>52686793.730537079</v>
      </c>
      <c r="Q2138" t="s">
        <v>757</v>
      </c>
      <c r="R2138" t="s">
        <v>601</v>
      </c>
      <c r="S2138" t="s">
        <v>596</v>
      </c>
      <c r="U2138" t="s">
        <v>92</v>
      </c>
      <c r="W2138">
        <v>3.7816211700000002</v>
      </c>
      <c r="X2138">
        <v>5.4147503500000003</v>
      </c>
      <c r="Y2138">
        <v>6.3615106600000004</v>
      </c>
      <c r="Z2138">
        <v>37.384530990000002</v>
      </c>
      <c r="AA2138">
        <v>27.179074669999999</v>
      </c>
      <c r="AB2138">
        <v>31.88984043</v>
      </c>
      <c r="AC2138">
        <v>4.0250476700000002</v>
      </c>
      <c r="AE2138">
        <v>283.92864536000002</v>
      </c>
      <c r="AI2138">
        <v>96.468687970000005</v>
      </c>
      <c r="AJ2138">
        <v>29.264019569999999</v>
      </c>
      <c r="AK2138">
        <v>60.814609419999996</v>
      </c>
      <c r="AL2138">
        <v>6.3748170999999996</v>
      </c>
      <c r="AM2138">
        <v>6.1910267399999999</v>
      </c>
      <c r="AN2138">
        <v>65.892243359999995</v>
      </c>
      <c r="AO2138">
        <v>10.04796938</v>
      </c>
      <c r="AP2138">
        <v>53.571103569999998</v>
      </c>
      <c r="AR2138">
        <v>6.1910267399999999</v>
      </c>
      <c r="AS2138">
        <v>73.482587359999997</v>
      </c>
      <c r="AT2138">
        <v>37.051708283228407</v>
      </c>
      <c r="AU2138">
        <v>53.571103569999998</v>
      </c>
      <c r="AV2138">
        <v>29.945810720000001</v>
      </c>
      <c r="AW2138">
        <v>14.79720762</v>
      </c>
      <c r="AX2138">
        <v>73.482587359999997</v>
      </c>
      <c r="AY2138" t="s">
        <v>644</v>
      </c>
      <c r="AZ2138" t="s">
        <v>94</v>
      </c>
      <c r="BA2138">
        <v>0.5786616119309711</v>
      </c>
      <c r="BB2138">
        <v>0.40695245862726859</v>
      </c>
      <c r="BC2138">
        <v>9.6841283876355141E-3</v>
      </c>
      <c r="BE2138">
        <v>3.6621704923680429E-2</v>
      </c>
      <c r="BF2138">
        <v>5.2437137576394337E-2</v>
      </c>
      <c r="BG2138">
        <v>6.1605685970751937E-2</v>
      </c>
      <c r="BH2138">
        <v>5.9954697801444551E-2</v>
      </c>
      <c r="BI2138">
        <v>3.8979078402633177E-2</v>
      </c>
      <c r="BJ2138">
        <v>2.7496014545936731</v>
      </c>
      <c r="BK2138">
        <v>0.7116148102498826</v>
      </c>
      <c r="BM2138">
        <v>0.5187894448391992</v>
      </c>
    </row>
    <row r="2139" spans="1:65" x14ac:dyDescent="0.35">
      <c r="A2139" t="s">
        <v>678</v>
      </c>
      <c r="B2139" t="s">
        <v>678</v>
      </c>
      <c r="C2139" t="s">
        <v>679</v>
      </c>
      <c r="D2139">
        <v>4.7640634436304204E-3</v>
      </c>
      <c r="E2139" t="s">
        <v>67</v>
      </c>
      <c r="F2139" t="s">
        <v>590</v>
      </c>
      <c r="G2139" t="s">
        <v>591</v>
      </c>
      <c r="H2139" t="s">
        <v>81</v>
      </c>
      <c r="I2139">
        <v>22785495209.5</v>
      </c>
      <c r="J2139">
        <v>3.4075000000000002</v>
      </c>
      <c r="K2139">
        <v>2066734.975000001</v>
      </c>
      <c r="M2139" s="3">
        <v>46174</v>
      </c>
      <c r="N2139" t="s">
        <v>680</v>
      </c>
      <c r="O2139">
        <v>15.414</v>
      </c>
      <c r="P2139">
        <v>108551544.7725949</v>
      </c>
      <c r="AZ2139" t="s">
        <v>73</v>
      </c>
      <c r="BA2139">
        <v>0.65823102542440226</v>
      </c>
      <c r="BB2139">
        <v>0.11726487829558679</v>
      </c>
      <c r="BC2139">
        <v>4.0626515908896078E-2</v>
      </c>
    </row>
    <row r="2140" spans="1:65" x14ac:dyDescent="0.35">
      <c r="A2140" t="s">
        <v>1095</v>
      </c>
      <c r="B2140" t="s">
        <v>1095</v>
      </c>
      <c r="C2140" t="s">
        <v>1096</v>
      </c>
      <c r="D2140">
        <v>4.0307534150329999E-9</v>
      </c>
      <c r="E2140" t="s">
        <v>76</v>
      </c>
      <c r="F2140" t="s">
        <v>754</v>
      </c>
      <c r="G2140" t="s">
        <v>591</v>
      </c>
      <c r="H2140" t="s">
        <v>81</v>
      </c>
      <c r="I2140">
        <v>1893918873.9200001</v>
      </c>
      <c r="J2140">
        <v>4.5163004999999998</v>
      </c>
      <c r="K2140">
        <v>0.89999968899064697</v>
      </c>
      <c r="L2140" t="s">
        <v>1097</v>
      </c>
      <c r="M2140" s="3">
        <v>46174</v>
      </c>
      <c r="N2140" t="s">
        <v>1098</v>
      </c>
      <c r="O2140">
        <v>1.8781159999999999</v>
      </c>
      <c r="P2140">
        <v>7.633919968848498</v>
      </c>
      <c r="Q2140" t="s">
        <v>757</v>
      </c>
      <c r="R2140" t="s">
        <v>790</v>
      </c>
      <c r="S2140" t="s">
        <v>994</v>
      </c>
      <c r="U2140" t="s">
        <v>120</v>
      </c>
      <c r="W2140">
        <v>6.2347023899999998</v>
      </c>
      <c r="X2140">
        <v>5.5140653200000003</v>
      </c>
      <c r="Y2140">
        <v>6.9430286399999996</v>
      </c>
      <c r="Z2140">
        <v>21.173694179999998</v>
      </c>
      <c r="AA2140">
        <v>38.169752160000002</v>
      </c>
      <c r="AB2140">
        <v>37.590550589999999</v>
      </c>
      <c r="AC2140">
        <v>0</v>
      </c>
      <c r="AE2140">
        <v>212.63439131999999</v>
      </c>
      <c r="AI2140">
        <v>99.999999979999998</v>
      </c>
      <c r="AJ2140">
        <v>81.553181539999997</v>
      </c>
      <c r="AK2140">
        <v>12.95381296</v>
      </c>
      <c r="AL2140">
        <v>2.4270024299999999</v>
      </c>
      <c r="AM2140">
        <v>8.1104266299999992</v>
      </c>
      <c r="AN2140">
        <v>75.980575970000004</v>
      </c>
      <c r="AO2140">
        <v>5.2093052100000001</v>
      </c>
      <c r="AP2140">
        <v>78.710378730000002</v>
      </c>
      <c r="AR2140">
        <v>8.1104266299999992</v>
      </c>
      <c r="AS2140">
        <v>161.70025175999999</v>
      </c>
      <c r="AT2140">
        <v>96.768762820966259</v>
      </c>
      <c r="AU2140">
        <v>78.710378730000002</v>
      </c>
      <c r="AV2140">
        <v>15.796615770000001</v>
      </c>
      <c r="AW2140">
        <v>2.4270024299999999</v>
      </c>
      <c r="AX2140">
        <v>161.70025175999999</v>
      </c>
      <c r="AY2140" t="s">
        <v>152</v>
      </c>
      <c r="AZ2140" t="s">
        <v>94</v>
      </c>
      <c r="BA2140">
        <v>0.63778761842698506</v>
      </c>
      <c r="BB2140">
        <v>0.36085898466501332</v>
      </c>
      <c r="BC2140">
        <v>1.1169885152713501E-8</v>
      </c>
      <c r="BE2140">
        <v>6.9640909657648367E-8</v>
      </c>
      <c r="BF2140">
        <v>6.1591476348960414E-8</v>
      </c>
      <c r="BG2140">
        <v>7.7552832520800596E-8</v>
      </c>
      <c r="BH2140">
        <v>9.0592533996609168E-8</v>
      </c>
      <c r="BI2140">
        <v>0</v>
      </c>
      <c r="BJ2140">
        <v>2.3751017305615401E-6</v>
      </c>
      <c r="BK2140">
        <v>1.8061732413240589E-6</v>
      </c>
      <c r="BM2140">
        <v>8.7918589074068345E-7</v>
      </c>
    </row>
    <row r="2141" spans="1:65" x14ac:dyDescent="0.35">
      <c r="A2141" t="s">
        <v>681</v>
      </c>
      <c r="B2141" t="s">
        <v>681</v>
      </c>
      <c r="C2141" t="s">
        <v>682</v>
      </c>
      <c r="D2141">
        <v>5.0786393837845111E-4</v>
      </c>
      <c r="E2141" t="s">
        <v>67</v>
      </c>
      <c r="F2141" t="s">
        <v>590</v>
      </c>
      <c r="G2141" t="s">
        <v>591</v>
      </c>
      <c r="H2141" t="s">
        <v>81</v>
      </c>
      <c r="I2141">
        <v>22785495209.5</v>
      </c>
      <c r="J2141">
        <v>3.4075000000000002</v>
      </c>
      <c r="K2141">
        <v>52980</v>
      </c>
      <c r="L2141" t="s">
        <v>683</v>
      </c>
      <c r="M2141" s="3">
        <v>46174</v>
      </c>
      <c r="N2141" t="s">
        <v>684</v>
      </c>
      <c r="O2141">
        <v>64.099999999999994</v>
      </c>
      <c r="P2141">
        <v>11571931.335000001</v>
      </c>
      <c r="Q2141" t="s">
        <v>594</v>
      </c>
      <c r="R2141" t="s">
        <v>595</v>
      </c>
      <c r="S2141" t="s">
        <v>596</v>
      </c>
      <c r="U2141" t="s">
        <v>92</v>
      </c>
      <c r="W2141">
        <v>5.4638745399999999</v>
      </c>
      <c r="X2141">
        <v>7.4010047800000001</v>
      </c>
      <c r="Y2141">
        <v>5.7814596500000004</v>
      </c>
      <c r="Z2141">
        <v>24.977952760000001</v>
      </c>
      <c r="AA2141">
        <v>24.977952760000001</v>
      </c>
      <c r="AB2141">
        <v>49.955905510000001</v>
      </c>
      <c r="AC2141">
        <v>0</v>
      </c>
      <c r="AI2141">
        <v>99.987492079999996</v>
      </c>
      <c r="AJ2141">
        <v>0</v>
      </c>
      <c r="AK2141">
        <v>99.911811020000002</v>
      </c>
      <c r="AL2141">
        <v>0</v>
      </c>
      <c r="AM2141">
        <v>5.72</v>
      </c>
      <c r="AN2141">
        <v>0</v>
      </c>
      <c r="AO2141">
        <v>0</v>
      </c>
      <c r="AP2141">
        <v>0</v>
      </c>
      <c r="AR2141">
        <v>5.72</v>
      </c>
      <c r="AT2141">
        <v>27.605574025606561</v>
      </c>
      <c r="AU2141">
        <v>0</v>
      </c>
      <c r="AV2141">
        <v>0</v>
      </c>
      <c r="AW2141">
        <v>0</v>
      </c>
      <c r="AZ2141" t="s">
        <v>94</v>
      </c>
      <c r="BA2141">
        <v>0.65823102542440226</v>
      </c>
      <c r="BB2141">
        <v>0.5409661471288153</v>
      </c>
      <c r="BC2141">
        <v>9.3880909382952225E-4</v>
      </c>
      <c r="BE2141">
        <v>5.1295351056955974E-3</v>
      </c>
      <c r="BF2141">
        <v>6.9481305909397627E-3</v>
      </c>
      <c r="BG2141">
        <v>5.4276868950284473E-3</v>
      </c>
      <c r="BH2141">
        <v>5.3699880167048667E-3</v>
      </c>
      <c r="BI2141">
        <v>0</v>
      </c>
      <c r="BM2141">
        <v>0</v>
      </c>
    </row>
    <row r="2142" spans="1:65" x14ac:dyDescent="0.35">
      <c r="A2142" t="s">
        <v>1049</v>
      </c>
      <c r="B2142" t="s">
        <v>1049</v>
      </c>
      <c r="C2142" t="s">
        <v>1050</v>
      </c>
      <c r="D2142">
        <v>2.5311669713298001E-5</v>
      </c>
      <c r="E2142" t="s">
        <v>76</v>
      </c>
      <c r="F2142" t="s">
        <v>754</v>
      </c>
      <c r="G2142" t="s">
        <v>591</v>
      </c>
      <c r="H2142" t="s">
        <v>98</v>
      </c>
      <c r="I2142">
        <v>6909727982.4300003</v>
      </c>
      <c r="J2142">
        <v>3.4075000000000002</v>
      </c>
      <c r="K2142">
        <v>900.00000000000648</v>
      </c>
      <c r="L2142" t="s">
        <v>1051</v>
      </c>
      <c r="M2142" s="3">
        <v>46174</v>
      </c>
      <c r="N2142" t="s">
        <v>1048</v>
      </c>
      <c r="O2142">
        <v>57.03</v>
      </c>
      <c r="P2142">
        <v>174896.75250000131</v>
      </c>
      <c r="Q2142" t="s">
        <v>757</v>
      </c>
      <c r="R2142" t="s">
        <v>544</v>
      </c>
      <c r="S2142" t="s">
        <v>596</v>
      </c>
      <c r="U2142" t="s">
        <v>151</v>
      </c>
      <c r="W2142">
        <v>4.9486526299999998</v>
      </c>
      <c r="X2142">
        <v>4.3257654099999998</v>
      </c>
      <c r="Y2142">
        <v>4.5036829799999998</v>
      </c>
      <c r="Z2142">
        <v>11.80900235</v>
      </c>
      <c r="AA2142">
        <v>42.237355409999999</v>
      </c>
      <c r="AB2142">
        <v>37.28334006</v>
      </c>
      <c r="AC2142">
        <v>0</v>
      </c>
      <c r="AE2142">
        <v>97.202448649999994</v>
      </c>
      <c r="AI2142">
        <v>91.362553070000004</v>
      </c>
      <c r="AJ2142">
        <v>24.81377453</v>
      </c>
      <c r="AK2142">
        <v>37.946460180000003</v>
      </c>
      <c r="AL2142">
        <v>28.569463120000002</v>
      </c>
      <c r="AM2142">
        <v>4.6857380300000004</v>
      </c>
      <c r="AN2142">
        <v>16.887145140000001</v>
      </c>
      <c r="AO2142">
        <v>30.288384650000001</v>
      </c>
      <c r="AP2142">
        <v>5.2088164700000004</v>
      </c>
      <c r="AR2142">
        <v>4.6857380300000004</v>
      </c>
      <c r="AS2142">
        <v>19.223285820000001</v>
      </c>
      <c r="AT2142">
        <v>13.37200254650916</v>
      </c>
      <c r="AU2142">
        <v>5.2088164700000004</v>
      </c>
      <c r="AV2142">
        <v>50.7671505</v>
      </c>
      <c r="AW2142">
        <v>36.665933619999997</v>
      </c>
      <c r="AX2142">
        <v>19.223285820000001</v>
      </c>
      <c r="AY2142" t="s">
        <v>152</v>
      </c>
      <c r="AZ2142" t="s">
        <v>94</v>
      </c>
      <c r="BA2142">
        <v>0.56320493766591784</v>
      </c>
      <c r="BB2142">
        <v>0.28105568548147219</v>
      </c>
      <c r="BC2142">
        <v>9.0059269464472735E-5</v>
      </c>
      <c r="BE2142">
        <v>4.4567204069124159E-4</v>
      </c>
      <c r="BF2142">
        <v>3.8957527269928538E-4</v>
      </c>
      <c r="BG2142">
        <v>4.0559839907837962E-4</v>
      </c>
      <c r="BH2142">
        <v>4.2199414388369768E-4</v>
      </c>
      <c r="BI2142">
        <v>0</v>
      </c>
      <c r="BJ2142">
        <v>8.7539815155769241E-3</v>
      </c>
      <c r="BK2142">
        <v>1.7312350776559581E-3</v>
      </c>
      <c r="BM2142">
        <v>4.6910220606271371E-4</v>
      </c>
    </row>
    <row r="2143" spans="1:65" x14ac:dyDescent="0.35">
      <c r="A2143" t="s">
        <v>742</v>
      </c>
      <c r="B2143" t="s">
        <v>742</v>
      </c>
      <c r="C2143" t="s">
        <v>743</v>
      </c>
      <c r="D2143">
        <v>1.050109207835092E-4</v>
      </c>
      <c r="E2143" t="s">
        <v>67</v>
      </c>
      <c r="F2143" t="s">
        <v>744</v>
      </c>
      <c r="G2143" t="s">
        <v>591</v>
      </c>
      <c r="H2143" t="s">
        <v>110</v>
      </c>
      <c r="I2143">
        <v>39311486646.330002</v>
      </c>
      <c r="J2143">
        <v>3.4075000000000002</v>
      </c>
      <c r="K2143">
        <v>139</v>
      </c>
      <c r="M2143" s="3">
        <v>46174</v>
      </c>
      <c r="N2143" t="s">
        <v>745</v>
      </c>
      <c r="O2143">
        <v>8715.7199999999993</v>
      </c>
      <c r="P2143">
        <v>4128135.4101</v>
      </c>
      <c r="AZ2143" t="s">
        <v>73</v>
      </c>
      <c r="BA2143">
        <v>0.59538530966106629</v>
      </c>
      <c r="BB2143">
        <v>0.1347471231220127</v>
      </c>
      <c r="BC2143">
        <v>7.7931846224592435E-4</v>
      </c>
    </row>
    <row r="2144" spans="1:65" x14ac:dyDescent="0.35">
      <c r="A2144" t="s">
        <v>1103</v>
      </c>
      <c r="B2144" t="s">
        <v>1103</v>
      </c>
      <c r="C2144" t="s">
        <v>1104</v>
      </c>
      <c r="D2144">
        <v>6.0774179453914191E-4</v>
      </c>
      <c r="E2144" t="s">
        <v>67</v>
      </c>
      <c r="F2144" t="s">
        <v>590</v>
      </c>
      <c r="G2144" t="s">
        <v>591</v>
      </c>
      <c r="H2144" t="s">
        <v>81</v>
      </c>
      <c r="I2144">
        <v>22785495209.5</v>
      </c>
      <c r="J2144">
        <v>3.4075000000000002</v>
      </c>
      <c r="K2144">
        <v>288769.90999999997</v>
      </c>
      <c r="L2144" t="s">
        <v>1105</v>
      </c>
      <c r="M2144" s="3">
        <v>46174</v>
      </c>
      <c r="N2144" t="s">
        <v>1106</v>
      </c>
      <c r="O2144">
        <v>14.0731</v>
      </c>
      <c r="P2144">
        <v>13847697.74808456</v>
      </c>
      <c r="Q2144" t="s">
        <v>594</v>
      </c>
      <c r="R2144" t="s">
        <v>601</v>
      </c>
      <c r="S2144" t="s">
        <v>649</v>
      </c>
      <c r="U2144" t="s">
        <v>151</v>
      </c>
      <c r="W2144">
        <v>4.7065224099999998</v>
      </c>
      <c r="X2144">
        <v>4.61574594</v>
      </c>
      <c r="Y2144">
        <v>6.2617017300000004</v>
      </c>
      <c r="Z2144">
        <v>8.09914661</v>
      </c>
      <c r="AA2144">
        <v>10.91424063</v>
      </c>
      <c r="AB2144">
        <v>11.388326790000001</v>
      </c>
      <c r="AC2144">
        <v>0</v>
      </c>
      <c r="AE2144">
        <v>237.33091476000001</v>
      </c>
      <c r="AI2144">
        <v>31.351686579999999</v>
      </c>
      <c r="AJ2144">
        <v>9.4277811099999997</v>
      </c>
      <c r="AK2144">
        <v>18.125633059999998</v>
      </c>
      <c r="AL2144">
        <v>2.84829986</v>
      </c>
      <c r="AM2144">
        <v>5.5881175499999998</v>
      </c>
      <c r="AN2144">
        <v>23.630945059999998</v>
      </c>
      <c r="AO2144">
        <v>4.9403028500000001</v>
      </c>
      <c r="AP2144">
        <v>11.308647560000001</v>
      </c>
      <c r="AR2144">
        <v>5.5881175499999998</v>
      </c>
      <c r="AS2144">
        <v>107.13290702</v>
      </c>
      <c r="AU2144">
        <v>11.308647560000001</v>
      </c>
      <c r="AV2144">
        <v>21.79084641</v>
      </c>
      <c r="AW2144">
        <v>21.501774229999999</v>
      </c>
      <c r="AX2144">
        <v>107.13290702</v>
      </c>
      <c r="AY2144" t="s">
        <v>93</v>
      </c>
      <c r="AZ2144" t="s">
        <v>94</v>
      </c>
      <c r="BA2144">
        <v>0.65823102542440226</v>
      </c>
      <c r="BB2144">
        <v>0.5409661471288153</v>
      </c>
      <c r="BC2144">
        <v>1.123437756252843E-3</v>
      </c>
      <c r="BE2144">
        <v>5.2874849760441251E-3</v>
      </c>
      <c r="BF2144">
        <v>5.1855032622667718E-3</v>
      </c>
      <c r="BG2144">
        <v>7.0346321418757489E-3</v>
      </c>
      <c r="BH2144">
        <v>6.2779022420491369E-3</v>
      </c>
      <c r="BI2144">
        <v>0</v>
      </c>
      <c r="BJ2144">
        <v>0.26662651036740931</v>
      </c>
      <c r="BK2144">
        <v>0.1203571526833933</v>
      </c>
      <c r="BM2144">
        <v>1.270456164106059E-2</v>
      </c>
    </row>
    <row r="2145" spans="1:65" x14ac:dyDescent="0.35">
      <c r="A2145" t="s">
        <v>1049</v>
      </c>
      <c r="B2145" t="s">
        <v>1049</v>
      </c>
      <c r="C2145" t="s">
        <v>1050</v>
      </c>
      <c r="D2145">
        <v>2.098808665062982E-2</v>
      </c>
      <c r="E2145" t="s">
        <v>133</v>
      </c>
      <c r="F2145" t="s">
        <v>754</v>
      </c>
      <c r="G2145" t="s">
        <v>591</v>
      </c>
      <c r="H2145" t="s">
        <v>98</v>
      </c>
      <c r="I2145">
        <v>3194371942.5700002</v>
      </c>
      <c r="J2145">
        <v>3.4075000000000002</v>
      </c>
      <c r="K2145">
        <v>345000</v>
      </c>
      <c r="L2145" t="s">
        <v>1051</v>
      </c>
      <c r="M2145" s="3">
        <v>46174</v>
      </c>
      <c r="N2145" t="s">
        <v>1048</v>
      </c>
      <c r="O2145">
        <v>57.03</v>
      </c>
      <c r="P2145">
        <v>67043755.125000007</v>
      </c>
      <c r="Q2145" t="s">
        <v>757</v>
      </c>
      <c r="R2145" t="s">
        <v>544</v>
      </c>
      <c r="S2145" t="s">
        <v>596</v>
      </c>
      <c r="U2145" t="s">
        <v>151</v>
      </c>
      <c r="W2145">
        <v>4.9486526299999998</v>
      </c>
      <c r="X2145">
        <v>4.3257654099999998</v>
      </c>
      <c r="Y2145">
        <v>4.5036829799999998</v>
      </c>
      <c r="Z2145">
        <v>11.80900235</v>
      </c>
      <c r="AA2145">
        <v>42.237355409999999</v>
      </c>
      <c r="AB2145">
        <v>37.28334006</v>
      </c>
      <c r="AC2145">
        <v>0</v>
      </c>
      <c r="AE2145">
        <v>97.202448649999994</v>
      </c>
      <c r="AI2145">
        <v>91.362553070000004</v>
      </c>
      <c r="AJ2145">
        <v>24.81377453</v>
      </c>
      <c r="AK2145">
        <v>37.946460180000003</v>
      </c>
      <c r="AL2145">
        <v>28.569463120000002</v>
      </c>
      <c r="AM2145">
        <v>4.6857380300000004</v>
      </c>
      <c r="AN2145">
        <v>16.887145140000001</v>
      </c>
      <c r="AO2145">
        <v>30.288384650000001</v>
      </c>
      <c r="AP2145">
        <v>5.2088164700000004</v>
      </c>
      <c r="AR2145">
        <v>4.6857380300000004</v>
      </c>
      <c r="AS2145">
        <v>19.223285820000001</v>
      </c>
      <c r="AT2145">
        <v>13.37200254650916</v>
      </c>
      <c r="AU2145">
        <v>5.2088164700000004</v>
      </c>
      <c r="AV2145">
        <v>50.7671505</v>
      </c>
      <c r="AW2145">
        <v>36.665933619999997</v>
      </c>
      <c r="AX2145">
        <v>19.223285820000001</v>
      </c>
      <c r="AY2145" t="s">
        <v>152</v>
      </c>
      <c r="AZ2145" t="s">
        <v>94</v>
      </c>
      <c r="BA2145">
        <v>0.83699079613982252</v>
      </c>
      <c r="BB2145">
        <v>0.76103723807075419</v>
      </c>
      <c r="BC2145">
        <v>2.7578265031859769E-2</v>
      </c>
      <c r="BE2145">
        <v>0.1364752537807499</v>
      </c>
      <c r="BF2145">
        <v>0.1192971049426315</v>
      </c>
      <c r="BG2145">
        <v>0.124203762841916</v>
      </c>
      <c r="BH2145">
        <v>0.12922452526120451</v>
      </c>
      <c r="BI2145">
        <v>0</v>
      </c>
      <c r="BJ2145">
        <v>2.6806748906154398</v>
      </c>
      <c r="BK2145">
        <v>0.53014487112715181</v>
      </c>
      <c r="BM2145">
        <v>0.14365012111197631</v>
      </c>
    </row>
    <row r="2146" spans="1:65" x14ac:dyDescent="0.35">
      <c r="A2146" t="s">
        <v>1095</v>
      </c>
      <c r="B2146" t="s">
        <v>1095</v>
      </c>
      <c r="C2146" t="s">
        <v>1096</v>
      </c>
      <c r="D2146">
        <v>5.3226785818845693E-10</v>
      </c>
      <c r="E2146" t="s">
        <v>122</v>
      </c>
      <c r="F2146" t="s">
        <v>754</v>
      </c>
      <c r="G2146" t="s">
        <v>591</v>
      </c>
      <c r="H2146" t="s">
        <v>81</v>
      </c>
      <c r="I2146">
        <v>14820337880.49</v>
      </c>
      <c r="J2146">
        <v>4.5163004999999998</v>
      </c>
      <c r="K2146">
        <v>0.93000033099087887</v>
      </c>
      <c r="L2146" t="s">
        <v>1097</v>
      </c>
      <c r="M2146" s="3">
        <v>46174</v>
      </c>
      <c r="N2146" t="s">
        <v>1098</v>
      </c>
      <c r="O2146">
        <v>1.8781159999999999</v>
      </c>
      <c r="P2146">
        <v>7.8883895012776648</v>
      </c>
      <c r="Q2146" t="s">
        <v>757</v>
      </c>
      <c r="R2146" t="s">
        <v>790</v>
      </c>
      <c r="S2146" t="s">
        <v>994</v>
      </c>
      <c r="U2146" t="s">
        <v>120</v>
      </c>
      <c r="W2146">
        <v>6.2347023899999998</v>
      </c>
      <c r="X2146">
        <v>5.5140653200000003</v>
      </c>
      <c r="Y2146">
        <v>6.9430286399999996</v>
      </c>
      <c r="Z2146">
        <v>21.173694179999998</v>
      </c>
      <c r="AA2146">
        <v>38.169752160000002</v>
      </c>
      <c r="AB2146">
        <v>37.590550589999999</v>
      </c>
      <c r="AC2146">
        <v>0</v>
      </c>
      <c r="AE2146">
        <v>212.63439131999999</v>
      </c>
      <c r="AI2146">
        <v>99.999999979999998</v>
      </c>
      <c r="AJ2146">
        <v>81.553181539999997</v>
      </c>
      <c r="AK2146">
        <v>12.95381296</v>
      </c>
      <c r="AL2146">
        <v>2.4270024299999999</v>
      </c>
      <c r="AM2146">
        <v>8.1104266299999992</v>
      </c>
      <c r="AN2146">
        <v>75.980575970000004</v>
      </c>
      <c r="AO2146">
        <v>5.2093052100000001</v>
      </c>
      <c r="AP2146">
        <v>78.710378730000002</v>
      </c>
      <c r="AR2146">
        <v>8.1104266299999992</v>
      </c>
      <c r="AS2146">
        <v>161.70025175999999</v>
      </c>
      <c r="AT2146">
        <v>96.768762820966259</v>
      </c>
      <c r="AU2146">
        <v>78.710378730000002</v>
      </c>
      <c r="AV2146">
        <v>15.796615770000001</v>
      </c>
      <c r="AW2146">
        <v>2.4270024299999999</v>
      </c>
      <c r="AX2146">
        <v>161.70025175999999</v>
      </c>
      <c r="AY2146" t="s">
        <v>152</v>
      </c>
      <c r="AZ2146" t="s">
        <v>94</v>
      </c>
      <c r="BA2146">
        <v>0.61054167726613329</v>
      </c>
      <c r="BB2146">
        <v>0.49055401443133689</v>
      </c>
      <c r="BC2146">
        <v>1.0850341502259969E-9</v>
      </c>
      <c r="BE2146">
        <v>6.7648650096456386E-9</v>
      </c>
      <c r="BF2146">
        <v>5.9829491787768377E-9</v>
      </c>
      <c r="BG2146">
        <v>7.5334231803971558E-9</v>
      </c>
      <c r="BH2146">
        <v>8.8000898664523419E-9</v>
      </c>
      <c r="BI2146">
        <v>0</v>
      </c>
      <c r="BJ2146">
        <v>2.307155760947182E-7</v>
      </c>
      <c r="BK2146">
        <v>1.7545029525974129E-7</v>
      </c>
      <c r="BM2146">
        <v>8.5403448899271902E-8</v>
      </c>
    </row>
    <row r="2147" spans="1:65" x14ac:dyDescent="0.35">
      <c r="A2147" t="s">
        <v>1111</v>
      </c>
      <c r="B2147" t="s">
        <v>1111</v>
      </c>
      <c r="C2147" t="s">
        <v>1112</v>
      </c>
      <c r="D2147">
        <v>3.0867120161171973E-8</v>
      </c>
      <c r="E2147" t="s">
        <v>67</v>
      </c>
      <c r="F2147" t="s">
        <v>754</v>
      </c>
      <c r="G2147" t="s">
        <v>591</v>
      </c>
      <c r="H2147" t="s">
        <v>81</v>
      </c>
      <c r="I2147">
        <v>22785495209.5</v>
      </c>
      <c r="J2147">
        <v>3.4075000000000002</v>
      </c>
      <c r="K2147">
        <v>2.0430000011283478</v>
      </c>
      <c r="L2147" t="s">
        <v>1113</v>
      </c>
      <c r="M2147" s="3">
        <v>46174</v>
      </c>
      <c r="N2147" t="s">
        <v>1114</v>
      </c>
      <c r="O2147">
        <v>101.03</v>
      </c>
      <c r="P2147">
        <v>703.32261856344496</v>
      </c>
      <c r="Q2147" t="s">
        <v>757</v>
      </c>
      <c r="R2147" t="s">
        <v>693</v>
      </c>
      <c r="S2147" t="s">
        <v>602</v>
      </c>
      <c r="U2147" t="s">
        <v>92</v>
      </c>
      <c r="W2147">
        <v>5.6081935999999999</v>
      </c>
      <c r="X2147">
        <v>5.07210041</v>
      </c>
      <c r="Y2147">
        <v>5.4191431000000003</v>
      </c>
      <c r="Z2147">
        <v>20.36508564</v>
      </c>
      <c r="AA2147">
        <v>39.194281799999999</v>
      </c>
      <c r="AB2147">
        <v>35.627637370000002</v>
      </c>
      <c r="AC2147">
        <v>1.0250989699999999</v>
      </c>
      <c r="AE2147">
        <v>95.405372200000002</v>
      </c>
      <c r="AI2147">
        <v>95.187004810000005</v>
      </c>
      <c r="AJ2147">
        <v>53.563946420000001</v>
      </c>
      <c r="AK2147">
        <v>32.070567939999997</v>
      </c>
      <c r="AL2147">
        <v>9.5524904500000005</v>
      </c>
      <c r="AM2147">
        <v>6.3883765800000001</v>
      </c>
      <c r="AN2147">
        <v>38.643161360000001</v>
      </c>
      <c r="AO2147">
        <v>11.732888279999999</v>
      </c>
      <c r="AP2147">
        <v>3.0945969099999999</v>
      </c>
      <c r="AR2147">
        <v>6.3883765800000001</v>
      </c>
      <c r="AS2147">
        <v>28.808238660000001</v>
      </c>
      <c r="AT2147">
        <v>43.393930819834473</v>
      </c>
      <c r="AU2147">
        <v>3.0945969099999999</v>
      </c>
      <c r="AV2147">
        <v>76.836123150000006</v>
      </c>
      <c r="AW2147">
        <v>16.87418314</v>
      </c>
      <c r="AX2147">
        <v>28.808238660000001</v>
      </c>
      <c r="AY2147" t="s">
        <v>152</v>
      </c>
      <c r="AZ2147" t="s">
        <v>94</v>
      </c>
      <c r="BA2147">
        <v>0.65823102542440226</v>
      </c>
      <c r="BB2147">
        <v>0.5409661471288153</v>
      </c>
      <c r="BC2147">
        <v>5.7059245435226602E-8</v>
      </c>
      <c r="BE2147">
        <v>3.19999295070667E-7</v>
      </c>
      <c r="BF2147">
        <v>2.8941022216630339E-7</v>
      </c>
      <c r="BG2147">
        <v>3.0921221619151472E-7</v>
      </c>
      <c r="BH2147">
        <v>3.6451594721087351E-7</v>
      </c>
      <c r="BI2147">
        <v>5.8491373724627978E-8</v>
      </c>
      <c r="BJ2147">
        <v>5.4437585481989446E-6</v>
      </c>
      <c r="BK2147">
        <v>1.6437763602575231E-6</v>
      </c>
      <c r="BM2147">
        <v>1.7657536461078381E-7</v>
      </c>
    </row>
    <row r="2148" spans="1:65" x14ac:dyDescent="0.35">
      <c r="A2148" t="s">
        <v>924</v>
      </c>
      <c r="B2148" t="s">
        <v>924</v>
      </c>
      <c r="C2148" t="s">
        <v>925</v>
      </c>
      <c r="D2148">
        <v>2.7993634825085299E-8</v>
      </c>
      <c r="E2148" t="s">
        <v>122</v>
      </c>
      <c r="F2148" t="s">
        <v>754</v>
      </c>
      <c r="G2148" t="s">
        <v>591</v>
      </c>
      <c r="H2148" t="s">
        <v>101</v>
      </c>
      <c r="I2148">
        <v>13368957884.120001</v>
      </c>
      <c r="J2148">
        <v>3.4075000000000002</v>
      </c>
      <c r="K2148">
        <v>1</v>
      </c>
      <c r="L2148" t="s">
        <v>926</v>
      </c>
      <c r="M2148" s="3">
        <v>46174</v>
      </c>
      <c r="N2148" t="s">
        <v>593</v>
      </c>
      <c r="O2148">
        <v>109.83</v>
      </c>
      <c r="P2148">
        <v>374.24572499999999</v>
      </c>
      <c r="Q2148" t="s">
        <v>757</v>
      </c>
      <c r="R2148" t="s">
        <v>595</v>
      </c>
      <c r="S2148" t="s">
        <v>596</v>
      </c>
      <c r="U2148" t="s">
        <v>120</v>
      </c>
      <c r="W2148">
        <v>4.4014434900000001</v>
      </c>
      <c r="X2148">
        <v>6.3735925399999998</v>
      </c>
      <c r="Y2148">
        <v>6.4398279900000004</v>
      </c>
      <c r="Z2148">
        <v>42.370359290000003</v>
      </c>
      <c r="AA2148">
        <v>23.014483999999999</v>
      </c>
      <c r="AB2148">
        <v>33.25529555</v>
      </c>
      <c r="AC2148">
        <v>0</v>
      </c>
      <c r="AE2148">
        <v>328.14278459000002</v>
      </c>
      <c r="AI2148">
        <v>98.780581729999994</v>
      </c>
      <c r="AJ2148">
        <v>43.197813619999998</v>
      </c>
      <c r="AK2148">
        <v>54.636826849999999</v>
      </c>
      <c r="AL2148">
        <v>0.80549837999999996</v>
      </c>
      <c r="AM2148">
        <v>7.2470607899999999</v>
      </c>
      <c r="AN2148">
        <v>90.467819079999998</v>
      </c>
      <c r="AO2148">
        <v>3.87959224</v>
      </c>
      <c r="AP2148">
        <v>24.94115012</v>
      </c>
      <c r="AR2148">
        <v>7.2470607899999999</v>
      </c>
      <c r="AS2148">
        <v>243.5435075</v>
      </c>
      <c r="AT2148">
        <v>78.830020513546017</v>
      </c>
      <c r="AU2148">
        <v>24.94115012</v>
      </c>
      <c r="AV2148">
        <v>72.981654059999997</v>
      </c>
      <c r="AW2148">
        <v>0.65529868999999996</v>
      </c>
      <c r="AX2148">
        <v>243.5435075</v>
      </c>
      <c r="AY2148" t="s">
        <v>93</v>
      </c>
      <c r="AZ2148" t="s">
        <v>94</v>
      </c>
      <c r="BA2148">
        <v>0.5786616119309711</v>
      </c>
      <c r="BB2148">
        <v>0.40695245862726859</v>
      </c>
      <c r="BC2148">
        <v>6.8788464675980542E-8</v>
      </c>
      <c r="BE2148">
        <v>3.0276854003518951E-7</v>
      </c>
      <c r="BF2148">
        <v>4.3842964529688311E-7</v>
      </c>
      <c r="BG2148">
        <v>4.4298588020950583E-7</v>
      </c>
      <c r="BH2148">
        <v>4.985141851575986E-7</v>
      </c>
      <c r="BI2148">
        <v>0</v>
      </c>
      <c r="BJ2148">
        <v>2.2572438346447109E-5</v>
      </c>
      <c r="BK2148">
        <v>1.6752983962728151E-5</v>
      </c>
      <c r="BM2148">
        <v>1.715663424007948E-6</v>
      </c>
    </row>
    <row r="2149" spans="1:65" x14ac:dyDescent="0.35">
      <c r="A2149" t="s">
        <v>746</v>
      </c>
      <c r="B2149" t="s">
        <v>746</v>
      </c>
      <c r="C2149" t="s">
        <v>747</v>
      </c>
      <c r="D2149">
        <v>2.3794400308873149E-3</v>
      </c>
      <c r="E2149" t="s">
        <v>67</v>
      </c>
      <c r="F2149" t="s">
        <v>744</v>
      </c>
      <c r="G2149" t="s">
        <v>591</v>
      </c>
      <c r="H2149" t="s">
        <v>110</v>
      </c>
      <c r="I2149">
        <v>39311486646.330002</v>
      </c>
      <c r="J2149">
        <v>1</v>
      </c>
      <c r="K2149">
        <v>1500</v>
      </c>
      <c r="M2149" s="3">
        <v>46174</v>
      </c>
      <c r="N2149" t="s">
        <v>748</v>
      </c>
      <c r="O2149">
        <v>62359.55</v>
      </c>
      <c r="P2149">
        <v>93539325</v>
      </c>
      <c r="AZ2149" t="s">
        <v>73</v>
      </c>
      <c r="BA2149">
        <v>0.59538530966106629</v>
      </c>
      <c r="BB2149">
        <v>0.1347471231220127</v>
      </c>
      <c r="BC2149">
        <v>1.7658559053114229E-2</v>
      </c>
    </row>
    <row r="2150" spans="1:65" x14ac:dyDescent="0.35">
      <c r="A2150" t="s">
        <v>1122</v>
      </c>
      <c r="B2150" t="s">
        <v>1122</v>
      </c>
      <c r="C2150" t="s">
        <v>1123</v>
      </c>
      <c r="D2150">
        <v>2.247836569930233E-8</v>
      </c>
      <c r="E2150" t="s">
        <v>67</v>
      </c>
      <c r="F2150" t="s">
        <v>754</v>
      </c>
      <c r="G2150" t="s">
        <v>591</v>
      </c>
      <c r="H2150" t="s">
        <v>81</v>
      </c>
      <c r="I2150">
        <v>22785495209.5</v>
      </c>
      <c r="J2150">
        <v>3.891365</v>
      </c>
      <c r="K2150">
        <v>2.999676439428792</v>
      </c>
      <c r="L2150" t="s">
        <v>1124</v>
      </c>
      <c r="M2150" s="3">
        <v>46174</v>
      </c>
      <c r="N2150" t="s">
        <v>1125</v>
      </c>
      <c r="O2150">
        <v>43.878</v>
      </c>
      <c r="P2150">
        <v>512.18069395884265</v>
      </c>
      <c r="Q2150" t="s">
        <v>757</v>
      </c>
      <c r="R2150" t="s">
        <v>790</v>
      </c>
      <c r="S2150" t="s">
        <v>649</v>
      </c>
      <c r="U2150" t="s">
        <v>120</v>
      </c>
      <c r="W2150">
        <v>6.8324199099999996</v>
      </c>
      <c r="X2150">
        <v>4.76730827</v>
      </c>
      <c r="Y2150">
        <v>7.0232152599999997</v>
      </c>
      <c r="Z2150">
        <v>19.68901438</v>
      </c>
      <c r="AA2150">
        <v>40.733039470000001</v>
      </c>
      <c r="AB2150">
        <v>39.321245650000002</v>
      </c>
      <c r="AC2150">
        <v>0</v>
      </c>
      <c r="AE2150">
        <v>97.746142180000007</v>
      </c>
      <c r="AI2150">
        <v>99.999999979999998</v>
      </c>
      <c r="AJ2150">
        <v>67.910435820000004</v>
      </c>
      <c r="AK2150">
        <v>31.832863669999998</v>
      </c>
      <c r="AL2150">
        <v>0</v>
      </c>
      <c r="AM2150">
        <v>7.7595300800000002</v>
      </c>
      <c r="AN2150">
        <v>72.955445909999995</v>
      </c>
      <c r="AO2150">
        <v>2.5131050300000002</v>
      </c>
      <c r="AP2150">
        <v>72.734445480000005</v>
      </c>
      <c r="AR2150">
        <v>7.7595300800000002</v>
      </c>
      <c r="AS2150">
        <v>55.679310559999998</v>
      </c>
      <c r="AT2150">
        <v>91.200396123647167</v>
      </c>
      <c r="AU2150">
        <v>72.734445480000005</v>
      </c>
      <c r="AV2150">
        <v>27.00885401</v>
      </c>
      <c r="AW2150">
        <v>0</v>
      </c>
      <c r="AX2150">
        <v>55.679310559999998</v>
      </c>
      <c r="AY2150" t="s">
        <v>152</v>
      </c>
      <c r="AZ2150" t="s">
        <v>94</v>
      </c>
      <c r="BA2150">
        <v>0.65823102542440226</v>
      </c>
      <c r="BB2150">
        <v>0.5409661471288153</v>
      </c>
      <c r="BC2150">
        <v>4.1552259450256808E-8</v>
      </c>
      <c r="BE2150">
        <v>2.8390248477342018E-7</v>
      </c>
      <c r="BF2150">
        <v>1.9809243011439489E-7</v>
      </c>
      <c r="BG2150">
        <v>2.9183046265852282E-7</v>
      </c>
      <c r="BH2150">
        <v>3.2242600709623203E-7</v>
      </c>
      <c r="BI2150">
        <v>0</v>
      </c>
      <c r="BJ2150">
        <v>4.0615730601250512E-6</v>
      </c>
      <c r="BK2150">
        <v>2.313601158400544E-6</v>
      </c>
      <c r="BM2150">
        <v>3.0222805495555188E-6</v>
      </c>
    </row>
    <row r="2151" spans="1:65" x14ac:dyDescent="0.35">
      <c r="A2151" t="s">
        <v>1095</v>
      </c>
      <c r="B2151" t="s">
        <v>1095</v>
      </c>
      <c r="C2151" t="s">
        <v>1096</v>
      </c>
      <c r="D2151">
        <v>1.6206372275493E-9</v>
      </c>
      <c r="E2151" t="s">
        <v>133</v>
      </c>
      <c r="F2151" t="s">
        <v>754</v>
      </c>
      <c r="G2151" t="s">
        <v>591</v>
      </c>
      <c r="H2151" t="s">
        <v>81</v>
      </c>
      <c r="I2151">
        <v>6071238455.0900002</v>
      </c>
      <c r="J2151">
        <v>4.5163004999999998</v>
      </c>
      <c r="K2151">
        <v>1.159999649971724</v>
      </c>
      <c r="L2151" t="s">
        <v>1097</v>
      </c>
      <c r="M2151" s="3">
        <v>46174</v>
      </c>
      <c r="N2151" t="s">
        <v>1098</v>
      </c>
      <c r="O2151">
        <v>1.8781159999999999</v>
      </c>
      <c r="P2151">
        <v>9.8392750576477557</v>
      </c>
      <c r="Q2151" t="s">
        <v>757</v>
      </c>
      <c r="R2151" t="s">
        <v>790</v>
      </c>
      <c r="S2151" t="s">
        <v>994</v>
      </c>
      <c r="U2151" t="s">
        <v>120</v>
      </c>
      <c r="W2151">
        <v>6.2347023899999998</v>
      </c>
      <c r="X2151">
        <v>5.5140653200000003</v>
      </c>
      <c r="Y2151">
        <v>6.9430286399999996</v>
      </c>
      <c r="Z2151">
        <v>21.173694179999998</v>
      </c>
      <c r="AA2151">
        <v>38.169752160000002</v>
      </c>
      <c r="AB2151">
        <v>37.590550589999999</v>
      </c>
      <c r="AC2151">
        <v>0</v>
      </c>
      <c r="AE2151">
        <v>212.63439131999999</v>
      </c>
      <c r="AI2151">
        <v>99.999999979999998</v>
      </c>
      <c r="AJ2151">
        <v>81.553181539999997</v>
      </c>
      <c r="AK2151">
        <v>12.95381296</v>
      </c>
      <c r="AL2151">
        <v>2.4270024299999999</v>
      </c>
      <c r="AM2151">
        <v>8.1104266299999992</v>
      </c>
      <c r="AN2151">
        <v>75.980575970000004</v>
      </c>
      <c r="AO2151">
        <v>5.2093052100000001</v>
      </c>
      <c r="AP2151">
        <v>78.710378730000002</v>
      </c>
      <c r="AR2151">
        <v>8.1104266299999992</v>
      </c>
      <c r="AS2151">
        <v>161.70025175999999</v>
      </c>
      <c r="AT2151">
        <v>96.768762820966259</v>
      </c>
      <c r="AU2151">
        <v>78.710378730000002</v>
      </c>
      <c r="AV2151">
        <v>15.796615770000001</v>
      </c>
      <c r="AW2151">
        <v>2.4270024299999999</v>
      </c>
      <c r="AX2151">
        <v>161.70025175999999</v>
      </c>
      <c r="AY2151" t="s">
        <v>152</v>
      </c>
      <c r="AZ2151" t="s">
        <v>94</v>
      </c>
      <c r="BA2151">
        <v>0.80846808715157892</v>
      </c>
      <c r="BB2151">
        <v>0.72021016829862172</v>
      </c>
      <c r="BC2151">
        <v>2.2502281957192988E-9</v>
      </c>
      <c r="BE2151">
        <v>1.4029503109896501E-8</v>
      </c>
      <c r="BF2151">
        <v>1.2407905256101961E-8</v>
      </c>
      <c r="BG2151">
        <v>1.5623398809414621E-8</v>
      </c>
      <c r="BH2151">
        <v>1.8250310682138649E-8</v>
      </c>
      <c r="BI2151">
        <v>0</v>
      </c>
      <c r="BJ2151">
        <v>4.7847590272787488E-7</v>
      </c>
      <c r="BK2151">
        <v>3.6386246576526121E-7</v>
      </c>
      <c r="BM2151">
        <v>1.7711631351399061E-7</v>
      </c>
    </row>
    <row r="2152" spans="1:65" x14ac:dyDescent="0.35">
      <c r="A2152" t="s">
        <v>725</v>
      </c>
      <c r="B2152" t="s">
        <v>725</v>
      </c>
      <c r="C2152" t="s">
        <v>726</v>
      </c>
      <c r="D2152">
        <v>1.2026925620982959E-6</v>
      </c>
      <c r="E2152" t="s">
        <v>67</v>
      </c>
      <c r="F2152" t="s">
        <v>590</v>
      </c>
      <c r="G2152" t="s">
        <v>591</v>
      </c>
      <c r="H2152" t="s">
        <v>81</v>
      </c>
      <c r="I2152">
        <v>22785495209.5</v>
      </c>
      <c r="J2152">
        <v>3.4075000000000002</v>
      </c>
      <c r="K2152">
        <v>3.2399999999990552</v>
      </c>
      <c r="L2152" t="s">
        <v>727</v>
      </c>
      <c r="M2152" s="3">
        <v>46174</v>
      </c>
      <c r="N2152" t="s">
        <v>728</v>
      </c>
      <c r="O2152">
        <v>2482.174</v>
      </c>
      <c r="P2152">
        <v>27403.945612192008</v>
      </c>
      <c r="Q2152" t="s">
        <v>594</v>
      </c>
      <c r="R2152" t="s">
        <v>704</v>
      </c>
      <c r="S2152" t="s">
        <v>602</v>
      </c>
      <c r="U2152" t="s">
        <v>151</v>
      </c>
      <c r="W2152">
        <v>4.7501971999999997</v>
      </c>
      <c r="X2152">
        <v>5.17536927</v>
      </c>
      <c r="Y2152">
        <v>4.7127088400000003</v>
      </c>
      <c r="Z2152">
        <v>20.239281999999999</v>
      </c>
      <c r="AA2152">
        <v>20.416429999999998</v>
      </c>
      <c r="AB2152">
        <v>22.355788</v>
      </c>
      <c r="AC2152">
        <v>2.2094999999999998</v>
      </c>
      <c r="AE2152">
        <v>359.51472121</v>
      </c>
      <c r="AI2152">
        <v>63.011499999999998</v>
      </c>
      <c r="AJ2152">
        <v>7.9981</v>
      </c>
      <c r="AK2152">
        <v>44.1374</v>
      </c>
      <c r="AL2152">
        <v>10.875999999999999</v>
      </c>
      <c r="AM2152">
        <v>4.9473811400000001</v>
      </c>
      <c r="AN2152">
        <v>47.586100000000002</v>
      </c>
      <c r="AO2152">
        <v>4.6239999999999997</v>
      </c>
      <c r="AP2152">
        <v>4.9638999999999998</v>
      </c>
      <c r="AR2152">
        <v>4.9473811400000001</v>
      </c>
      <c r="AS2152">
        <v>191.37170412</v>
      </c>
      <c r="AT2152">
        <v>15.64829879040815</v>
      </c>
      <c r="AU2152">
        <v>4.9638999999999998</v>
      </c>
      <c r="AV2152">
        <v>27.265000000000001</v>
      </c>
      <c r="AW2152">
        <v>35.963900000000002</v>
      </c>
      <c r="AX2152">
        <v>191.37170412</v>
      </c>
      <c r="AY2152" t="s">
        <v>93</v>
      </c>
      <c r="AZ2152" t="s">
        <v>94</v>
      </c>
      <c r="BA2152">
        <v>0.65823102542440226</v>
      </c>
      <c r="BB2152">
        <v>0.5409661471288153</v>
      </c>
      <c r="BC2152">
        <v>2.2232307298369809E-6</v>
      </c>
      <c r="BE2152">
        <v>1.056078438782559E-5</v>
      </c>
      <c r="BF2152">
        <v>1.150603999931799E-5</v>
      </c>
      <c r="BG2152">
        <v>1.0477439113862389E-5</v>
      </c>
      <c r="BH2152">
        <v>1.099916978266392E-5</v>
      </c>
      <c r="BI2152">
        <v>4.9122282975748099E-6</v>
      </c>
      <c r="BJ2152">
        <v>7.9928417602284716E-4</v>
      </c>
      <c r="BK2152">
        <v>4.2546345342085452E-4</v>
      </c>
      <c r="BM2152">
        <v>1.103589501983779E-5</v>
      </c>
    </row>
    <row r="2153" spans="1:65" x14ac:dyDescent="0.35">
      <c r="A2153" t="s">
        <v>749</v>
      </c>
      <c r="B2153" t="s">
        <v>749</v>
      </c>
      <c r="C2153" t="s">
        <v>750</v>
      </c>
      <c r="D2153">
        <v>1.1535318955734641E-3</v>
      </c>
      <c r="E2153" t="s">
        <v>67</v>
      </c>
      <c r="F2153" t="s">
        <v>744</v>
      </c>
      <c r="G2153" t="s">
        <v>591</v>
      </c>
      <c r="H2153" t="s">
        <v>110</v>
      </c>
      <c r="I2153">
        <v>39311486646.330002</v>
      </c>
      <c r="J2153">
        <v>3.4075000000000002</v>
      </c>
      <c r="K2153">
        <v>12588</v>
      </c>
      <c r="M2153" s="3">
        <v>46174</v>
      </c>
      <c r="N2153" t="s">
        <v>751</v>
      </c>
      <c r="O2153">
        <v>1057.1983498</v>
      </c>
      <c r="P2153">
        <v>45347053.70896478</v>
      </c>
      <c r="AZ2153" t="s">
        <v>73</v>
      </c>
      <c r="BA2153">
        <v>0.59538530966106629</v>
      </c>
      <c r="BB2153">
        <v>0.1347471231220127</v>
      </c>
      <c r="BC2153">
        <v>8.5607163169557823E-3</v>
      </c>
    </row>
    <row r="2154" spans="1:65" x14ac:dyDescent="0.35">
      <c r="A2154" t="s">
        <v>1049</v>
      </c>
      <c r="B2154" t="s">
        <v>1049</v>
      </c>
      <c r="C2154" t="s">
        <v>1050</v>
      </c>
      <c r="D2154">
        <v>5.1513079697553333E-3</v>
      </c>
      <c r="E2154" t="s">
        <v>122</v>
      </c>
      <c r="F2154" t="s">
        <v>754</v>
      </c>
      <c r="G2154" t="s">
        <v>591</v>
      </c>
      <c r="H2154" t="s">
        <v>98</v>
      </c>
      <c r="I2154">
        <v>22634607692.759998</v>
      </c>
      <c r="J2154">
        <v>3.4075000000000002</v>
      </c>
      <c r="K2154">
        <v>600000</v>
      </c>
      <c r="L2154" t="s">
        <v>1051</v>
      </c>
      <c r="M2154" s="3">
        <v>46174</v>
      </c>
      <c r="N2154" t="s">
        <v>1048</v>
      </c>
      <c r="O2154">
        <v>57.03</v>
      </c>
      <c r="P2154">
        <v>116597835</v>
      </c>
      <c r="Q2154" t="s">
        <v>757</v>
      </c>
      <c r="R2154" t="s">
        <v>544</v>
      </c>
      <c r="S2154" t="s">
        <v>596</v>
      </c>
      <c r="U2154" t="s">
        <v>151</v>
      </c>
      <c r="W2154">
        <v>4.9486526299999998</v>
      </c>
      <c r="X2154">
        <v>4.3257654099999998</v>
      </c>
      <c r="Y2154">
        <v>4.5036829799999998</v>
      </c>
      <c r="Z2154">
        <v>11.80900235</v>
      </c>
      <c r="AA2154">
        <v>42.237355409999999</v>
      </c>
      <c r="AB2154">
        <v>37.28334006</v>
      </c>
      <c r="AC2154">
        <v>0</v>
      </c>
      <c r="AE2154">
        <v>97.202448649999994</v>
      </c>
      <c r="AI2154">
        <v>91.362553070000004</v>
      </c>
      <c r="AJ2154">
        <v>24.81377453</v>
      </c>
      <c r="AK2154">
        <v>37.946460180000003</v>
      </c>
      <c r="AL2154">
        <v>28.569463120000002</v>
      </c>
      <c r="AM2154">
        <v>4.6857380300000004</v>
      </c>
      <c r="AN2154">
        <v>16.887145140000001</v>
      </c>
      <c r="AO2154">
        <v>30.288384650000001</v>
      </c>
      <c r="AP2154">
        <v>5.2088164700000004</v>
      </c>
      <c r="AR2154">
        <v>4.6857380300000004</v>
      </c>
      <c r="AS2154">
        <v>19.223285820000001</v>
      </c>
      <c r="AT2154">
        <v>13.37200254650916</v>
      </c>
      <c r="AU2154">
        <v>5.2088164700000004</v>
      </c>
      <c r="AV2154">
        <v>50.7671505</v>
      </c>
      <c r="AW2154">
        <v>36.665933619999997</v>
      </c>
      <c r="AX2154">
        <v>19.223285820000001</v>
      </c>
      <c r="AY2154" t="s">
        <v>152</v>
      </c>
      <c r="AZ2154" t="s">
        <v>94</v>
      </c>
      <c r="BA2154">
        <v>0.61894322320384987</v>
      </c>
      <c r="BB2154">
        <v>0.47998002006166213</v>
      </c>
      <c r="BC2154">
        <v>1.073233833586147E-2</v>
      </c>
      <c r="BE2154">
        <v>5.3110614331810677E-2</v>
      </c>
      <c r="BF2154">
        <v>4.6425577941686509E-2</v>
      </c>
      <c r="BG2154">
        <v>4.8335049498820823E-2</v>
      </c>
      <c r="BH2154">
        <v>5.0288925891173009E-2</v>
      </c>
      <c r="BI2154">
        <v>0</v>
      </c>
      <c r="BJ2154">
        <v>1.043209565986001</v>
      </c>
      <c r="BK2154">
        <v>0.20631080734720819</v>
      </c>
      <c r="BM2154">
        <v>5.5902780685447621E-2</v>
      </c>
    </row>
    <row r="2155" spans="1:65" x14ac:dyDescent="0.35">
      <c r="A2155" t="s">
        <v>1143</v>
      </c>
      <c r="B2155" t="s">
        <v>1143</v>
      </c>
      <c r="C2155" t="s">
        <v>1144</v>
      </c>
      <c r="D2155">
        <v>3.5239673544718961E-3</v>
      </c>
      <c r="E2155" t="s">
        <v>67</v>
      </c>
      <c r="F2155" t="s">
        <v>431</v>
      </c>
      <c r="G2155" t="s">
        <v>591</v>
      </c>
      <c r="H2155" t="s">
        <v>110</v>
      </c>
      <c r="I2155">
        <v>39311486646.330002</v>
      </c>
      <c r="J2155">
        <v>3.4075000000000002</v>
      </c>
      <c r="K2155">
        <v>1649820</v>
      </c>
      <c r="M2155" s="3">
        <v>46174</v>
      </c>
      <c r="N2155" t="s">
        <v>1145</v>
      </c>
      <c r="O2155">
        <v>24.642168099999999</v>
      </c>
      <c r="P2155">
        <v>138532395.59743339</v>
      </c>
      <c r="AZ2155" t="s">
        <v>73</v>
      </c>
      <c r="BA2155">
        <v>0.59538530966106629</v>
      </c>
      <c r="BB2155">
        <v>0.1347471231220127</v>
      </c>
      <c r="BC2155">
        <v>2.6152449661437031E-2</v>
      </c>
    </row>
    <row r="2156" spans="1:65" x14ac:dyDescent="0.35">
      <c r="A2156" t="s">
        <v>890</v>
      </c>
      <c r="B2156" t="s">
        <v>890</v>
      </c>
      <c r="C2156" t="s">
        <v>891</v>
      </c>
      <c r="D2156">
        <v>6.1745837547422197E-6</v>
      </c>
      <c r="E2156" t="s">
        <v>76</v>
      </c>
      <c r="F2156" t="s">
        <v>754</v>
      </c>
      <c r="G2156" t="s">
        <v>591</v>
      </c>
      <c r="H2156" t="s">
        <v>98</v>
      </c>
      <c r="I2156">
        <v>6909727982.4300003</v>
      </c>
      <c r="J2156">
        <v>3.4075000000000002</v>
      </c>
      <c r="K2156">
        <v>10</v>
      </c>
      <c r="L2156" t="s">
        <v>892</v>
      </c>
      <c r="M2156" s="3">
        <v>46174</v>
      </c>
      <c r="N2156" t="s">
        <v>893</v>
      </c>
      <c r="O2156">
        <v>1252.0820000000001</v>
      </c>
      <c r="P2156">
        <v>42664.69415000001</v>
      </c>
      <c r="Q2156" t="s">
        <v>757</v>
      </c>
      <c r="R2156" t="s">
        <v>894</v>
      </c>
      <c r="S2156" t="s">
        <v>649</v>
      </c>
      <c r="U2156" t="s">
        <v>151</v>
      </c>
      <c r="W2156">
        <v>4.6564010500000004</v>
      </c>
      <c r="X2156">
        <v>4.7380198900000003</v>
      </c>
      <c r="Y2156">
        <v>5.56639865</v>
      </c>
      <c r="Z2156">
        <v>19.021778449999999</v>
      </c>
      <c r="AA2156">
        <v>31.547751810000001</v>
      </c>
      <c r="AB2156">
        <v>34.573625370000002</v>
      </c>
      <c r="AC2156">
        <v>0</v>
      </c>
      <c r="AE2156">
        <v>164.12006052999999</v>
      </c>
      <c r="AI2156">
        <v>86.044310929999995</v>
      </c>
      <c r="AJ2156">
        <v>20.037714080000001</v>
      </c>
      <c r="AK2156">
        <v>50.512933320000002</v>
      </c>
      <c r="AL2156">
        <v>14.592508219999999</v>
      </c>
      <c r="AM2156">
        <v>5.5416992799999996</v>
      </c>
      <c r="AN2156">
        <v>30.706985029999998</v>
      </c>
      <c r="AO2156">
        <v>19.292667420000001</v>
      </c>
      <c r="AP2156">
        <v>13.76514201</v>
      </c>
      <c r="AR2156">
        <v>5.5416992799999996</v>
      </c>
      <c r="AS2156">
        <v>55.385076079999997</v>
      </c>
      <c r="AT2156">
        <v>23.79429864893542</v>
      </c>
      <c r="AU2156">
        <v>13.76514201</v>
      </c>
      <c r="AV2156">
        <v>55.391832190000002</v>
      </c>
      <c r="AW2156">
        <v>24.987910230000001</v>
      </c>
      <c r="AX2156">
        <v>55.385076079999997</v>
      </c>
      <c r="AY2156" t="s">
        <v>93</v>
      </c>
      <c r="AZ2156" t="s">
        <v>94</v>
      </c>
      <c r="BA2156">
        <v>0.56320493766591784</v>
      </c>
      <c r="BB2156">
        <v>0.28105568548147219</v>
      </c>
      <c r="BC2156">
        <v>2.1969254043605752E-5</v>
      </c>
      <c r="BE2156">
        <v>1.022976575963626E-4</v>
      </c>
      <c r="BF2156">
        <v>1.0409076262706699E-4</v>
      </c>
      <c r="BG2156">
        <v>1.2228962604983411E-4</v>
      </c>
      <c r="BH2156">
        <v>1.217469993155871E-4</v>
      </c>
      <c r="BI2156">
        <v>0</v>
      </c>
      <c r="BJ2156">
        <v>3.6055953034355229E-3</v>
      </c>
      <c r="BK2156">
        <v>1.216768806625952E-3</v>
      </c>
      <c r="BM2156">
        <v>3.0240990176399991E-4</v>
      </c>
    </row>
    <row r="2157" spans="1:65" x14ac:dyDescent="0.35">
      <c r="A2157" t="s">
        <v>1126</v>
      </c>
      <c r="B2157" t="s">
        <v>1126</v>
      </c>
      <c r="C2157" t="s">
        <v>1127</v>
      </c>
      <c r="D2157">
        <v>7.0696573566293833E-9</v>
      </c>
      <c r="E2157" t="s">
        <v>67</v>
      </c>
      <c r="F2157" t="s">
        <v>754</v>
      </c>
      <c r="G2157" t="s">
        <v>591</v>
      </c>
      <c r="H2157" t="s">
        <v>81</v>
      </c>
      <c r="I2157">
        <v>22785495209.5</v>
      </c>
      <c r="J2157">
        <v>3.4075000000000002</v>
      </c>
      <c r="K2157">
        <v>2.249999999403371</v>
      </c>
      <c r="L2157" t="s">
        <v>1128</v>
      </c>
      <c r="M2157" s="3">
        <v>46174</v>
      </c>
      <c r="N2157" t="s">
        <v>1129</v>
      </c>
      <c r="O2157">
        <v>21.0106</v>
      </c>
      <c r="P2157">
        <v>161.0856438322852</v>
      </c>
      <c r="Q2157" t="s">
        <v>757</v>
      </c>
      <c r="R2157" t="s">
        <v>947</v>
      </c>
      <c r="S2157" t="s">
        <v>649</v>
      </c>
      <c r="U2157" t="s">
        <v>151</v>
      </c>
      <c r="W2157">
        <v>5.1118384800000003</v>
      </c>
      <c r="X2157">
        <v>4.2051973599999997</v>
      </c>
      <c r="Y2157">
        <v>5.31685067</v>
      </c>
      <c r="Z2157">
        <v>14.06830787</v>
      </c>
      <c r="AA2157">
        <v>41.109115780000003</v>
      </c>
      <c r="AB2157">
        <v>31.699602599999999</v>
      </c>
      <c r="AC2157">
        <v>0</v>
      </c>
      <c r="AE2157">
        <v>134.12024812000001</v>
      </c>
      <c r="AI2157">
        <v>90.644380429999998</v>
      </c>
      <c r="AJ2157">
        <v>29.618440769999999</v>
      </c>
      <c r="AK2157">
        <v>50.419399159999998</v>
      </c>
      <c r="AL2157">
        <v>6.8391863199999996</v>
      </c>
      <c r="AM2157">
        <v>5.71379693</v>
      </c>
      <c r="AN2157">
        <v>37.73622451</v>
      </c>
      <c r="AO2157">
        <v>5.4988890000000001</v>
      </c>
      <c r="AP2157">
        <v>16.745166510000001</v>
      </c>
      <c r="AR2157">
        <v>5.71379693</v>
      </c>
      <c r="AS2157">
        <v>21.182826339999998</v>
      </c>
      <c r="AT2157">
        <v>26.724198910659972</v>
      </c>
      <c r="AU2157">
        <v>16.745166510000001</v>
      </c>
      <c r="AV2157">
        <v>63.431073140000002</v>
      </c>
      <c r="AW2157">
        <v>12.741274519999999</v>
      </c>
      <c r="AX2157">
        <v>21.182826339999998</v>
      </c>
      <c r="AY2157" t="s">
        <v>93</v>
      </c>
      <c r="AZ2157" t="s">
        <v>94</v>
      </c>
      <c r="BA2157">
        <v>0.65823102542440226</v>
      </c>
      <c r="BB2157">
        <v>0.5409661471288153</v>
      </c>
      <c r="BC2157">
        <v>1.306857627626364E-8</v>
      </c>
      <c r="BE2157">
        <v>6.680445108781961E-8</v>
      </c>
      <c r="BF2157">
        <v>5.4955942455902501E-8</v>
      </c>
      <c r="BG2157">
        <v>6.9483668530398455E-8</v>
      </c>
      <c r="BH2157">
        <v>7.4671191006786043E-8</v>
      </c>
      <c r="BI2157">
        <v>0</v>
      </c>
      <c r="BJ2157">
        <v>1.7527606927476259E-6</v>
      </c>
      <c r="BK2157">
        <v>2.7682938177113657E-7</v>
      </c>
      <c r="BM2157">
        <v>2.1883548579467051E-7</v>
      </c>
    </row>
    <row r="2158" spans="1:65" x14ac:dyDescent="0.35">
      <c r="A2158" t="s">
        <v>1022</v>
      </c>
      <c r="B2158" t="s">
        <v>1022</v>
      </c>
      <c r="C2158" t="s">
        <v>1023</v>
      </c>
      <c r="D2158">
        <v>9.5578455009479099E-9</v>
      </c>
      <c r="E2158" t="s">
        <v>76</v>
      </c>
      <c r="F2158" t="s">
        <v>754</v>
      </c>
      <c r="G2158" t="s">
        <v>591</v>
      </c>
      <c r="H2158" t="s">
        <v>81</v>
      </c>
      <c r="I2158">
        <v>1893918873.9200001</v>
      </c>
      <c r="J2158">
        <v>4.5163004999999998</v>
      </c>
      <c r="K2158">
        <v>9.9999999747022745E-3</v>
      </c>
      <c r="L2158" t="s">
        <v>1024</v>
      </c>
      <c r="M2158" s="3">
        <v>46174</v>
      </c>
      <c r="N2158" t="s">
        <v>1018</v>
      </c>
      <c r="O2158">
        <v>400.81</v>
      </c>
      <c r="P2158">
        <v>18.10178398825661</v>
      </c>
      <c r="Q2158" t="s">
        <v>757</v>
      </c>
      <c r="R2158" t="s">
        <v>894</v>
      </c>
      <c r="S2158" t="s">
        <v>994</v>
      </c>
      <c r="U2158" t="s">
        <v>120</v>
      </c>
      <c r="W2158">
        <v>5.5965491700000003</v>
      </c>
      <c r="X2158">
        <v>5.2374795599999997</v>
      </c>
      <c r="Y2158">
        <v>6.4591783500000002</v>
      </c>
      <c r="Z2158">
        <v>23.332223540000001</v>
      </c>
      <c r="AA2158">
        <v>39.177834580000003</v>
      </c>
      <c r="AB2158">
        <v>36.201735720000002</v>
      </c>
      <c r="AC2158">
        <v>0</v>
      </c>
      <c r="AE2158">
        <v>105.10952611</v>
      </c>
      <c r="AI2158">
        <v>98.711793850000007</v>
      </c>
      <c r="AJ2158">
        <v>67.529932610000003</v>
      </c>
      <c r="AK2158">
        <v>31.181861229999999</v>
      </c>
      <c r="AL2158">
        <v>0</v>
      </c>
      <c r="AM2158">
        <v>7.4849555399999996</v>
      </c>
      <c r="AN2158">
        <v>72.612733030000001</v>
      </c>
      <c r="AO2158">
        <v>7.64662635</v>
      </c>
      <c r="AP2158">
        <v>46.451039969999997</v>
      </c>
      <c r="AR2158">
        <v>7.4849555399999996</v>
      </c>
      <c r="AS2158">
        <v>25.33704534</v>
      </c>
      <c r="AT2158">
        <v>85.55846360613991</v>
      </c>
      <c r="AU2158">
        <v>46.451039969999997</v>
      </c>
      <c r="AV2158">
        <v>50.112378409999998</v>
      </c>
      <c r="AW2158">
        <v>3.4365816200000001</v>
      </c>
      <c r="AX2158">
        <v>25.33704534</v>
      </c>
      <c r="AY2158" t="s">
        <v>152</v>
      </c>
      <c r="AZ2158" t="s">
        <v>94</v>
      </c>
      <c r="BA2158">
        <v>0.63778761842698506</v>
      </c>
      <c r="BB2158">
        <v>0.36085898466501332</v>
      </c>
      <c r="BC2158">
        <v>2.648637253640918E-8</v>
      </c>
      <c r="BE2158">
        <v>1.4823228623495159E-7</v>
      </c>
      <c r="BF2158">
        <v>1.3872183477798851E-7</v>
      </c>
      <c r="BG2158">
        <v>1.7108020405720881E-7</v>
      </c>
      <c r="BH2158">
        <v>1.9824932085089969E-7</v>
      </c>
      <c r="BI2158">
        <v>0</v>
      </c>
      <c r="BJ2158">
        <v>2.783970065674888E-6</v>
      </c>
      <c r="BK2158">
        <v>6.7108642184713025E-7</v>
      </c>
      <c r="BM2158">
        <v>1.2303195493490529E-6</v>
      </c>
    </row>
    <row r="2159" spans="1:65" x14ac:dyDescent="0.35">
      <c r="A2159" t="s">
        <v>1015</v>
      </c>
      <c r="B2159" t="s">
        <v>1015</v>
      </c>
      <c r="C2159" t="s">
        <v>1016</v>
      </c>
      <c r="D2159">
        <v>5.0725648353379102E-8</v>
      </c>
      <c r="E2159" t="s">
        <v>122</v>
      </c>
      <c r="F2159" t="s">
        <v>754</v>
      </c>
      <c r="G2159" t="s">
        <v>591</v>
      </c>
      <c r="H2159" t="s">
        <v>81</v>
      </c>
      <c r="I2159">
        <v>14820337880.49</v>
      </c>
      <c r="J2159">
        <v>3.891365</v>
      </c>
      <c r="K2159">
        <v>2.36</v>
      </c>
      <c r="L2159" t="s">
        <v>1017</v>
      </c>
      <c r="M2159" s="3">
        <v>46174</v>
      </c>
      <c r="N2159" t="s">
        <v>1018</v>
      </c>
      <c r="O2159">
        <v>81.86</v>
      </c>
      <c r="P2159">
        <v>751.77124780399993</v>
      </c>
      <c r="Q2159" t="s">
        <v>757</v>
      </c>
      <c r="R2159" t="s">
        <v>614</v>
      </c>
      <c r="S2159" t="s">
        <v>602</v>
      </c>
      <c r="U2159" t="s">
        <v>120</v>
      </c>
      <c r="W2159">
        <v>6.2050991800000004</v>
      </c>
      <c r="X2159">
        <v>5.2018656500000002</v>
      </c>
      <c r="Y2159">
        <v>7.0613688100000003</v>
      </c>
      <c r="Z2159">
        <v>18.855907429999998</v>
      </c>
      <c r="AA2159">
        <v>31.794321159999999</v>
      </c>
      <c r="AB2159">
        <v>32.326443699999999</v>
      </c>
      <c r="AC2159">
        <v>0</v>
      </c>
      <c r="AE2159">
        <v>128.61999653000001</v>
      </c>
      <c r="AI2159">
        <v>99.977825600000003</v>
      </c>
      <c r="AJ2159">
        <v>66.718562950000006</v>
      </c>
      <c r="AK2159">
        <v>16.258109340000001</v>
      </c>
      <c r="AL2159">
        <v>0</v>
      </c>
      <c r="AM2159">
        <v>8.1081648299999998</v>
      </c>
      <c r="AN2159">
        <v>60.924803279999999</v>
      </c>
      <c r="AO2159">
        <v>3.5948612899999999</v>
      </c>
      <c r="AP2159">
        <v>56.756434759999998</v>
      </c>
      <c r="AR2159">
        <v>8.1081648299999998</v>
      </c>
      <c r="AS2159">
        <v>81.059458899999996</v>
      </c>
      <c r="AT2159">
        <v>96.756030275164463</v>
      </c>
      <c r="AU2159">
        <v>56.756434759999998</v>
      </c>
      <c r="AV2159">
        <v>26.186885289999999</v>
      </c>
      <c r="AW2159">
        <v>5.3764000000000004E-4</v>
      </c>
      <c r="AX2159">
        <v>81.059458899999996</v>
      </c>
      <c r="AY2159" t="s">
        <v>152</v>
      </c>
      <c r="AZ2159" t="s">
        <v>94</v>
      </c>
      <c r="BA2159">
        <v>0.61054167726613329</v>
      </c>
      <c r="BB2159">
        <v>0.49055401443133689</v>
      </c>
      <c r="BC2159">
        <v>1.034048175350916E-7</v>
      </c>
      <c r="BE2159">
        <v>6.4163714849504671E-7</v>
      </c>
      <c r="BF2159">
        <v>5.3789796838031081E-7</v>
      </c>
      <c r="BG2159">
        <v>7.3017955334603716E-7</v>
      </c>
      <c r="BH2159">
        <v>8.3842330479059719E-7</v>
      </c>
      <c r="BI2159">
        <v>0</v>
      </c>
      <c r="BJ2159">
        <v>1.329992727254877E-5</v>
      </c>
      <c r="BK2159">
        <v>8.3819385570477593E-6</v>
      </c>
      <c r="BM2159">
        <v>5.8688887803001319E-6</v>
      </c>
    </row>
    <row r="2160" spans="1:65" x14ac:dyDescent="0.35">
      <c r="A2160" t="s">
        <v>1146</v>
      </c>
      <c r="B2160" t="s">
        <v>1146</v>
      </c>
      <c r="C2160" t="s">
        <v>1147</v>
      </c>
      <c r="D2160">
        <v>6.8636134786731516E-3</v>
      </c>
      <c r="E2160" t="s">
        <v>67</v>
      </c>
      <c r="F2160" t="s">
        <v>754</v>
      </c>
      <c r="G2160" t="s">
        <v>591</v>
      </c>
      <c r="H2160" t="s">
        <v>110</v>
      </c>
      <c r="I2160">
        <v>39311486646.330002</v>
      </c>
      <c r="J2160">
        <v>3.4075000000000002</v>
      </c>
      <c r="K2160">
        <v>1057900</v>
      </c>
      <c r="L2160" t="s">
        <v>1148</v>
      </c>
      <c r="M2160" s="3">
        <v>46174</v>
      </c>
      <c r="N2160" t="s">
        <v>764</v>
      </c>
      <c r="O2160">
        <v>74.849999999999994</v>
      </c>
      <c r="P2160">
        <v>269818849.61250001</v>
      </c>
      <c r="Q2160" t="s">
        <v>757</v>
      </c>
      <c r="R2160" t="s">
        <v>595</v>
      </c>
      <c r="S2160" t="s">
        <v>596</v>
      </c>
      <c r="U2160" t="s">
        <v>151</v>
      </c>
      <c r="W2160">
        <v>1.2435436799999999</v>
      </c>
      <c r="X2160">
        <v>3.6016526600000001</v>
      </c>
      <c r="Y2160">
        <v>6.2908337699999999</v>
      </c>
      <c r="Z2160">
        <v>12.86141926</v>
      </c>
      <c r="AA2160">
        <v>53.096486040000002</v>
      </c>
      <c r="AB2160">
        <v>32.629699909999999</v>
      </c>
      <c r="AC2160">
        <v>0</v>
      </c>
      <c r="AE2160">
        <v>5.2798787100000002</v>
      </c>
      <c r="AI2160">
        <v>98.627560540000005</v>
      </c>
      <c r="AJ2160">
        <v>3.19252235</v>
      </c>
      <c r="AK2160">
        <v>82.457905229999994</v>
      </c>
      <c r="AL2160">
        <v>12.937177630000001</v>
      </c>
      <c r="AM2160">
        <v>4.5576064299999999</v>
      </c>
      <c r="AN2160">
        <v>15.51170859</v>
      </c>
      <c r="AO2160">
        <v>1.69441186</v>
      </c>
      <c r="AP2160">
        <v>18.517029610000002</v>
      </c>
      <c r="AR2160">
        <v>4.5576064299999999</v>
      </c>
      <c r="AS2160">
        <v>1.55689195</v>
      </c>
      <c r="AT2160">
        <v>12.0209379642074</v>
      </c>
      <c r="AU2160">
        <v>18.517029610000002</v>
      </c>
      <c r="AV2160">
        <v>72.584100809999995</v>
      </c>
      <c r="AW2160">
        <v>8.0517563499999998</v>
      </c>
      <c r="AX2160">
        <v>1.55689195</v>
      </c>
      <c r="AY2160" t="s">
        <v>152</v>
      </c>
      <c r="AZ2160" t="s">
        <v>94</v>
      </c>
      <c r="BA2160">
        <v>0.59538530966106629</v>
      </c>
      <c r="BB2160">
        <v>0.46063818653905358</v>
      </c>
      <c r="BC2160">
        <v>1.490022685753007E-2</v>
      </c>
      <c r="BE2160">
        <v>1.8529082939247779E-2</v>
      </c>
      <c r="BF2160">
        <v>5.3665441696026613E-2</v>
      </c>
      <c r="BG2160">
        <v>9.3734850296011127E-2</v>
      </c>
      <c r="BH2160">
        <v>6.7909369734337727E-2</v>
      </c>
      <c r="BI2160">
        <v>0</v>
      </c>
      <c r="BJ2160">
        <v>7.8671390559243215E-2</v>
      </c>
      <c r="BK2160">
        <v>2.3198043247662361E-2</v>
      </c>
      <c r="BM2160">
        <v>0.27590794191660162</v>
      </c>
    </row>
    <row r="2161" spans="1:65" x14ac:dyDescent="0.35">
      <c r="A2161" t="s">
        <v>890</v>
      </c>
      <c r="B2161" t="s">
        <v>890</v>
      </c>
      <c r="C2161" t="s">
        <v>891</v>
      </c>
      <c r="D2161">
        <v>1.8849319029128511E-6</v>
      </c>
      <c r="E2161" t="s">
        <v>122</v>
      </c>
      <c r="F2161" t="s">
        <v>754</v>
      </c>
      <c r="G2161" t="s">
        <v>591</v>
      </c>
      <c r="H2161" t="s">
        <v>98</v>
      </c>
      <c r="I2161">
        <v>22634607692.759998</v>
      </c>
      <c r="J2161">
        <v>3.4075000000000002</v>
      </c>
      <c r="K2161">
        <v>10</v>
      </c>
      <c r="L2161" t="s">
        <v>892</v>
      </c>
      <c r="M2161" s="3">
        <v>46174</v>
      </c>
      <c r="N2161" t="s">
        <v>893</v>
      </c>
      <c r="O2161">
        <v>1252.0820000000001</v>
      </c>
      <c r="P2161">
        <v>42664.69415000001</v>
      </c>
      <c r="Q2161" t="s">
        <v>757</v>
      </c>
      <c r="R2161" t="s">
        <v>894</v>
      </c>
      <c r="S2161" t="s">
        <v>649</v>
      </c>
      <c r="U2161" t="s">
        <v>151</v>
      </c>
      <c r="W2161">
        <v>4.6564010500000004</v>
      </c>
      <c r="X2161">
        <v>4.7380198900000003</v>
      </c>
      <c r="Y2161">
        <v>5.56639865</v>
      </c>
      <c r="Z2161">
        <v>19.021778449999999</v>
      </c>
      <c r="AA2161">
        <v>31.547751810000001</v>
      </c>
      <c r="AB2161">
        <v>34.573625370000002</v>
      </c>
      <c r="AC2161">
        <v>0</v>
      </c>
      <c r="AE2161">
        <v>164.12006052999999</v>
      </c>
      <c r="AI2161">
        <v>86.044310929999995</v>
      </c>
      <c r="AJ2161">
        <v>20.037714080000001</v>
      </c>
      <c r="AK2161">
        <v>50.512933320000002</v>
      </c>
      <c r="AL2161">
        <v>14.592508219999999</v>
      </c>
      <c r="AM2161">
        <v>5.5416992799999996</v>
      </c>
      <c r="AN2161">
        <v>30.706985029999998</v>
      </c>
      <c r="AO2161">
        <v>19.292667420000001</v>
      </c>
      <c r="AP2161">
        <v>13.76514201</v>
      </c>
      <c r="AR2161">
        <v>5.5416992799999996</v>
      </c>
      <c r="AS2161">
        <v>55.385076079999997</v>
      </c>
      <c r="AT2161">
        <v>23.79429864893542</v>
      </c>
      <c r="AU2161">
        <v>13.76514201</v>
      </c>
      <c r="AV2161">
        <v>55.391832190000002</v>
      </c>
      <c r="AW2161">
        <v>24.987910230000001</v>
      </c>
      <c r="AX2161">
        <v>55.385076079999997</v>
      </c>
      <c r="AY2161" t="s">
        <v>93</v>
      </c>
      <c r="AZ2161" t="s">
        <v>94</v>
      </c>
      <c r="BA2161">
        <v>0.61894322320384987</v>
      </c>
      <c r="BB2161">
        <v>0.47998002006166213</v>
      </c>
      <c r="BC2161">
        <v>3.927104929639983E-6</v>
      </c>
      <c r="BE2161">
        <v>1.8286175517835791E-5</v>
      </c>
      <c r="BF2161">
        <v>1.8606701266751291E-5</v>
      </c>
      <c r="BG2161">
        <v>2.1859831578756351E-5</v>
      </c>
      <c r="BH2161">
        <v>2.1762834561070339E-5</v>
      </c>
      <c r="BI2161">
        <v>0</v>
      </c>
      <c r="BJ2161">
        <v>6.4451669876017541E-4</v>
      </c>
      <c r="BK2161">
        <v>2.175030053022535E-4</v>
      </c>
      <c r="BM2161">
        <v>5.4057157044665427E-5</v>
      </c>
    </row>
    <row r="2162" spans="1:65" x14ac:dyDescent="0.35">
      <c r="A2162" t="s">
        <v>890</v>
      </c>
      <c r="B2162" t="s">
        <v>890</v>
      </c>
      <c r="C2162" t="s">
        <v>891</v>
      </c>
      <c r="D2162">
        <v>1.3356207391326709E-5</v>
      </c>
      <c r="E2162" t="s">
        <v>133</v>
      </c>
      <c r="F2162" t="s">
        <v>754</v>
      </c>
      <c r="G2162" t="s">
        <v>591</v>
      </c>
      <c r="H2162" t="s">
        <v>98</v>
      </c>
      <c r="I2162">
        <v>3194371942.5700002</v>
      </c>
      <c r="J2162">
        <v>3.4075000000000002</v>
      </c>
      <c r="K2162">
        <v>10</v>
      </c>
      <c r="L2162" t="s">
        <v>892</v>
      </c>
      <c r="M2162" s="3">
        <v>46174</v>
      </c>
      <c r="N2162" t="s">
        <v>893</v>
      </c>
      <c r="O2162">
        <v>1252.0820000000001</v>
      </c>
      <c r="P2162">
        <v>42664.69415000001</v>
      </c>
      <c r="Q2162" t="s">
        <v>757</v>
      </c>
      <c r="R2162" t="s">
        <v>894</v>
      </c>
      <c r="S2162" t="s">
        <v>649</v>
      </c>
      <c r="U2162" t="s">
        <v>151</v>
      </c>
      <c r="W2162">
        <v>4.6564010500000004</v>
      </c>
      <c r="X2162">
        <v>4.7380198900000003</v>
      </c>
      <c r="Y2162">
        <v>5.56639865</v>
      </c>
      <c r="Z2162">
        <v>19.021778449999999</v>
      </c>
      <c r="AA2162">
        <v>31.547751810000001</v>
      </c>
      <c r="AB2162">
        <v>34.573625370000002</v>
      </c>
      <c r="AC2162">
        <v>0</v>
      </c>
      <c r="AE2162">
        <v>164.12006052999999</v>
      </c>
      <c r="AI2162">
        <v>86.044310929999995</v>
      </c>
      <c r="AJ2162">
        <v>20.037714080000001</v>
      </c>
      <c r="AK2162">
        <v>50.512933320000002</v>
      </c>
      <c r="AL2162">
        <v>14.592508219999999</v>
      </c>
      <c r="AM2162">
        <v>5.5416992799999996</v>
      </c>
      <c r="AN2162">
        <v>30.706985029999998</v>
      </c>
      <c r="AO2162">
        <v>19.292667420000001</v>
      </c>
      <c r="AP2162">
        <v>13.76514201</v>
      </c>
      <c r="AR2162">
        <v>5.5416992799999996</v>
      </c>
      <c r="AS2162">
        <v>55.385076079999997</v>
      </c>
      <c r="AT2162">
        <v>23.79429864893542</v>
      </c>
      <c r="AU2162">
        <v>13.76514201</v>
      </c>
      <c r="AV2162">
        <v>55.391832190000002</v>
      </c>
      <c r="AW2162">
        <v>24.987910230000001</v>
      </c>
      <c r="AX2162">
        <v>55.385076079999997</v>
      </c>
      <c r="AY2162" t="s">
        <v>93</v>
      </c>
      <c r="AZ2162" t="s">
        <v>94</v>
      </c>
      <c r="BA2162">
        <v>0.83699079613982252</v>
      </c>
      <c r="BB2162">
        <v>0.76103723807075419</v>
      </c>
      <c r="BC2162">
        <v>1.755000507621018E-5</v>
      </c>
      <c r="BE2162">
        <v>8.1719862064370404E-5</v>
      </c>
      <c r="BF2162">
        <v>8.3152273120684793E-5</v>
      </c>
      <c r="BG2162">
        <v>9.7690324563709481E-5</v>
      </c>
      <c r="BH2162">
        <v>9.7256850494830275E-5</v>
      </c>
      <c r="BI2162">
        <v>0</v>
      </c>
      <c r="BJ2162">
        <v>2.880307895409421E-3</v>
      </c>
      <c r="BK2162">
        <v>9.7200836635028681E-4</v>
      </c>
      <c r="BM2162">
        <v>2.4157831215025399E-4</v>
      </c>
    </row>
    <row r="2163" spans="1:65" x14ac:dyDescent="0.35">
      <c r="A2163" t="s">
        <v>1015</v>
      </c>
      <c r="B2163" t="s">
        <v>1015</v>
      </c>
      <c r="C2163" t="s">
        <v>1016</v>
      </c>
      <c r="D2163">
        <v>7.3980205055599594E-8</v>
      </c>
      <c r="E2163" t="s">
        <v>133</v>
      </c>
      <c r="F2163" t="s">
        <v>754</v>
      </c>
      <c r="G2163" t="s">
        <v>591</v>
      </c>
      <c r="H2163" t="s">
        <v>81</v>
      </c>
      <c r="I2163">
        <v>6071238455.0900002</v>
      </c>
      <c r="J2163">
        <v>3.891365</v>
      </c>
      <c r="K2163">
        <v>1.41</v>
      </c>
      <c r="L2163" t="s">
        <v>1017</v>
      </c>
      <c r="M2163" s="3">
        <v>46174</v>
      </c>
      <c r="N2163" t="s">
        <v>1018</v>
      </c>
      <c r="O2163">
        <v>81.86</v>
      </c>
      <c r="P2163">
        <v>449.15146584899998</v>
      </c>
      <c r="Q2163" t="s">
        <v>757</v>
      </c>
      <c r="R2163" t="s">
        <v>614</v>
      </c>
      <c r="S2163" t="s">
        <v>602</v>
      </c>
      <c r="U2163" t="s">
        <v>120</v>
      </c>
      <c r="W2163">
        <v>6.2050991800000004</v>
      </c>
      <c r="X2163">
        <v>5.2018656500000002</v>
      </c>
      <c r="Y2163">
        <v>7.0613688100000003</v>
      </c>
      <c r="Z2163">
        <v>18.855907429999998</v>
      </c>
      <c r="AA2163">
        <v>31.794321159999999</v>
      </c>
      <c r="AB2163">
        <v>32.326443699999999</v>
      </c>
      <c r="AC2163">
        <v>0</v>
      </c>
      <c r="AE2163">
        <v>128.61999653000001</v>
      </c>
      <c r="AI2163">
        <v>99.977825600000003</v>
      </c>
      <c r="AJ2163">
        <v>66.718562950000006</v>
      </c>
      <c r="AK2163">
        <v>16.258109340000001</v>
      </c>
      <c r="AL2163">
        <v>0</v>
      </c>
      <c r="AM2163">
        <v>8.1081648299999998</v>
      </c>
      <c r="AN2163">
        <v>60.924803279999999</v>
      </c>
      <c r="AO2163">
        <v>3.5948612899999999</v>
      </c>
      <c r="AP2163">
        <v>56.756434759999998</v>
      </c>
      <c r="AR2163">
        <v>8.1081648299999998</v>
      </c>
      <c r="AS2163">
        <v>81.059458899999996</v>
      </c>
      <c r="AT2163">
        <v>96.756030275164463</v>
      </c>
      <c r="AU2163">
        <v>56.756434759999998</v>
      </c>
      <c r="AV2163">
        <v>26.186885289999999</v>
      </c>
      <c r="AW2163">
        <v>5.3764000000000004E-4</v>
      </c>
      <c r="AX2163">
        <v>81.059458899999996</v>
      </c>
      <c r="AY2163" t="s">
        <v>152</v>
      </c>
      <c r="AZ2163" t="s">
        <v>94</v>
      </c>
      <c r="BA2163">
        <v>0.80846808715157892</v>
      </c>
      <c r="BB2163">
        <v>0.72021016829862172</v>
      </c>
      <c r="BC2163">
        <v>1.027203007010657E-7</v>
      </c>
      <c r="BE2163">
        <v>6.373896536495365E-7</v>
      </c>
      <c r="BF2163">
        <v>5.3433720377454479E-7</v>
      </c>
      <c r="BG2163">
        <v>7.2534592752432686E-7</v>
      </c>
      <c r="BH2163">
        <v>8.3287312947140553E-7</v>
      </c>
      <c r="BI2163">
        <v>0</v>
      </c>
      <c r="BJ2163">
        <v>1.321188471973163E-5</v>
      </c>
      <c r="BK2163">
        <v>8.3264519928736791E-6</v>
      </c>
      <c r="BM2163">
        <v>5.83003804526762E-6</v>
      </c>
    </row>
    <row r="2164" spans="1:65" x14ac:dyDescent="0.35">
      <c r="A2164" t="s">
        <v>1149</v>
      </c>
      <c r="B2164" t="s">
        <v>1149</v>
      </c>
      <c r="C2164" t="s">
        <v>1150</v>
      </c>
      <c r="D2164">
        <v>7.0432970480337372E-3</v>
      </c>
      <c r="E2164" t="s">
        <v>67</v>
      </c>
      <c r="F2164" t="s">
        <v>754</v>
      </c>
      <c r="G2164" t="s">
        <v>591</v>
      </c>
      <c r="H2164" t="s">
        <v>110</v>
      </c>
      <c r="I2164">
        <v>39311486646.330002</v>
      </c>
      <c r="J2164">
        <v>3.4075000000000002</v>
      </c>
      <c r="K2164">
        <v>426500</v>
      </c>
      <c r="L2164" t="s">
        <v>1151</v>
      </c>
      <c r="M2164" s="3">
        <v>46174</v>
      </c>
      <c r="N2164" t="s">
        <v>764</v>
      </c>
      <c r="O2164">
        <v>190.52</v>
      </c>
      <c r="P2164">
        <v>276882477.85000002</v>
      </c>
      <c r="Q2164" t="s">
        <v>757</v>
      </c>
      <c r="R2164" t="s">
        <v>595</v>
      </c>
      <c r="S2164" t="s">
        <v>596</v>
      </c>
      <c r="U2164" t="s">
        <v>120</v>
      </c>
      <c r="W2164">
        <v>5.2488492200000003</v>
      </c>
      <c r="X2164">
        <v>5.4841838000000003</v>
      </c>
      <c r="Y2164">
        <v>6.0318608300000003</v>
      </c>
      <c r="Z2164">
        <v>19.721214669999998</v>
      </c>
      <c r="AA2164">
        <v>41.04801638</v>
      </c>
      <c r="AB2164">
        <v>39.116000880000001</v>
      </c>
      <c r="AC2164">
        <v>0</v>
      </c>
      <c r="AE2164">
        <v>35.378678190000002</v>
      </c>
      <c r="AI2164">
        <v>99.871937059999993</v>
      </c>
      <c r="AJ2164">
        <v>63.165790639999997</v>
      </c>
      <c r="AK2164">
        <v>34.35539224</v>
      </c>
      <c r="AL2164">
        <v>2.3640490399999998</v>
      </c>
      <c r="AM2164">
        <v>7.1742374499999997</v>
      </c>
      <c r="AN2164">
        <v>48.775587880000003</v>
      </c>
      <c r="AO2164">
        <v>12.958248770000001</v>
      </c>
      <c r="AP2164">
        <v>16.650924839999998</v>
      </c>
      <c r="AR2164">
        <v>7.1742374499999997</v>
      </c>
      <c r="AS2164">
        <v>5.6142229500000003</v>
      </c>
      <c r="AT2164">
        <v>76.507038268373776</v>
      </c>
      <c r="AU2164">
        <v>16.650924839999998</v>
      </c>
      <c r="AV2164">
        <v>77.005678149999994</v>
      </c>
      <c r="AW2164">
        <v>6.2092649800000004</v>
      </c>
      <c r="AX2164">
        <v>5.6142229500000003</v>
      </c>
      <c r="AY2164" t="s">
        <v>152</v>
      </c>
      <c r="AZ2164" t="s">
        <v>94</v>
      </c>
      <c r="BA2164">
        <v>0.59538530966106629</v>
      </c>
      <c r="BB2164">
        <v>0.46063818653905358</v>
      </c>
      <c r="BC2164">
        <v>1.5290302137025711E-2</v>
      </c>
      <c r="BE2164">
        <v>8.0256490445491727E-2</v>
      </c>
      <c r="BF2164">
        <v>8.3854827276981764E-2</v>
      </c>
      <c r="BG2164">
        <v>9.2228974539190656E-2</v>
      </c>
      <c r="BH2164">
        <v>0.1096962582132649</v>
      </c>
      <c r="BI2164">
        <v>0</v>
      </c>
      <c r="BJ2164">
        <v>0.54095067873370184</v>
      </c>
      <c r="BK2164">
        <v>8.5843165170123775E-2</v>
      </c>
      <c r="BM2164">
        <v>0.25459767166450642</v>
      </c>
    </row>
    <row r="2165" spans="1:65" x14ac:dyDescent="0.35">
      <c r="A2165" t="s">
        <v>1152</v>
      </c>
      <c r="B2165" t="s">
        <v>1152</v>
      </c>
      <c r="C2165" t="s">
        <v>1153</v>
      </c>
      <c r="D2165">
        <v>1.6602879519707321E-7</v>
      </c>
      <c r="E2165" t="s">
        <v>67</v>
      </c>
      <c r="F2165" t="s">
        <v>754</v>
      </c>
      <c r="G2165" t="s">
        <v>591</v>
      </c>
      <c r="H2165" t="s">
        <v>110</v>
      </c>
      <c r="I2165">
        <v>39311486646.330002</v>
      </c>
      <c r="J2165">
        <v>3.4075000000000002</v>
      </c>
      <c r="K2165">
        <v>3.1989999999999998</v>
      </c>
      <c r="L2165" t="s">
        <v>1154</v>
      </c>
      <c r="M2165" s="3">
        <v>46174</v>
      </c>
      <c r="N2165" t="s">
        <v>1155</v>
      </c>
      <c r="O2165">
        <v>598.76</v>
      </c>
      <c r="P2165">
        <v>6526.8387653</v>
      </c>
      <c r="Q2165" t="s">
        <v>757</v>
      </c>
      <c r="R2165" t="s">
        <v>544</v>
      </c>
      <c r="S2165" t="s">
        <v>602</v>
      </c>
      <c r="U2165" t="s">
        <v>92</v>
      </c>
      <c r="W2165">
        <v>6.0710240500000001</v>
      </c>
      <c r="X2165">
        <v>5.2968519499999998</v>
      </c>
      <c r="Y2165">
        <v>5.0607351700000001</v>
      </c>
      <c r="Z2165">
        <v>16.479797219999998</v>
      </c>
      <c r="AA2165">
        <v>37.243948660000001</v>
      </c>
      <c r="AB2165">
        <v>33.814162410000002</v>
      </c>
      <c r="AC2165">
        <v>0</v>
      </c>
      <c r="AE2165">
        <v>72.717045990000003</v>
      </c>
      <c r="AI2165">
        <v>92.063368679999996</v>
      </c>
      <c r="AJ2165">
        <v>34.518429730000001</v>
      </c>
      <c r="AK2165">
        <v>41.521226640000002</v>
      </c>
      <c r="AL2165">
        <v>11.49825192</v>
      </c>
      <c r="AM2165">
        <v>6.3150950999999997</v>
      </c>
      <c r="AN2165">
        <v>27.63929675</v>
      </c>
      <c r="AO2165">
        <v>30.706422939999999</v>
      </c>
      <c r="AP2165">
        <v>2.90000999</v>
      </c>
      <c r="AR2165">
        <v>6.3150950999999997</v>
      </c>
      <c r="AS2165">
        <v>14.575581039999999</v>
      </c>
      <c r="AT2165">
        <v>40.976161844804423</v>
      </c>
      <c r="AU2165">
        <v>2.90000999</v>
      </c>
      <c r="AV2165">
        <v>59.561482359999999</v>
      </c>
      <c r="AW2165">
        <v>25.71071821</v>
      </c>
      <c r="AX2165">
        <v>14.575581039999999</v>
      </c>
      <c r="AY2165" t="s">
        <v>152</v>
      </c>
      <c r="AZ2165" t="s">
        <v>94</v>
      </c>
      <c r="BA2165">
        <v>0.59538530966106629</v>
      </c>
      <c r="BB2165">
        <v>0.46063818653905358</v>
      </c>
      <c r="BC2165">
        <v>3.6043211363892648E-7</v>
      </c>
      <c r="BE2165">
        <v>2.188192030294256E-6</v>
      </c>
      <c r="BF2165">
        <v>1.90915554397097E-6</v>
      </c>
      <c r="BG2165">
        <v>1.824051473889952E-6</v>
      </c>
      <c r="BH2165">
        <v>2.2761630747238282E-6</v>
      </c>
      <c r="BI2165">
        <v>0</v>
      </c>
      <c r="BJ2165">
        <v>2.620955858375473E-5</v>
      </c>
      <c r="BK2165">
        <v>5.2535074817626626E-6</v>
      </c>
      <c r="BM2165">
        <v>1.045256730269702E-6</v>
      </c>
    </row>
    <row r="2166" spans="1:65" x14ac:dyDescent="0.35">
      <c r="A2166" t="s">
        <v>786</v>
      </c>
      <c r="B2166" t="s">
        <v>786</v>
      </c>
      <c r="C2166" t="s">
        <v>787</v>
      </c>
      <c r="D2166">
        <v>1.5373781210990301E-8</v>
      </c>
      <c r="E2166" t="s">
        <v>133</v>
      </c>
      <c r="F2166" t="s">
        <v>754</v>
      </c>
      <c r="G2166" t="s">
        <v>591</v>
      </c>
      <c r="H2166" t="s">
        <v>81</v>
      </c>
      <c r="I2166">
        <v>6071238455.0900002</v>
      </c>
      <c r="J2166">
        <v>3.891365</v>
      </c>
      <c r="K2166">
        <v>0.99999999930150807</v>
      </c>
      <c r="L2166" t="s">
        <v>788</v>
      </c>
      <c r="M2166" s="3">
        <v>46174</v>
      </c>
      <c r="N2166" t="s">
        <v>789</v>
      </c>
      <c r="O2166">
        <v>23.985900000000001</v>
      </c>
      <c r="P2166">
        <v>93.337891688304239</v>
      </c>
      <c r="Q2166" t="s">
        <v>757</v>
      </c>
      <c r="R2166" t="s">
        <v>790</v>
      </c>
      <c r="S2166" t="s">
        <v>602</v>
      </c>
      <c r="U2166" t="s">
        <v>120</v>
      </c>
      <c r="W2166">
        <v>6.55045053</v>
      </c>
      <c r="X2166">
        <v>5.5136737299999998</v>
      </c>
      <c r="Y2166">
        <v>6.6707747499999996</v>
      </c>
      <c r="Z2166">
        <v>22.853215970000001</v>
      </c>
      <c r="AA2166">
        <v>35.210431149999998</v>
      </c>
      <c r="AB2166">
        <v>37.404776769999998</v>
      </c>
      <c r="AC2166">
        <v>0</v>
      </c>
      <c r="AE2166">
        <v>80.621966360000002</v>
      </c>
      <c r="AI2166">
        <v>99.999999979999998</v>
      </c>
      <c r="AJ2166">
        <v>73.282580449999998</v>
      </c>
      <c r="AK2166">
        <v>22.185843439999999</v>
      </c>
      <c r="AL2166">
        <v>0</v>
      </c>
      <c r="AM2166">
        <v>8.0799831599999994</v>
      </c>
      <c r="AN2166">
        <v>69.456693959999996</v>
      </c>
      <c r="AO2166">
        <v>5.0374287500000001</v>
      </c>
      <c r="AP2166">
        <v>58.230432579999999</v>
      </c>
      <c r="AR2166">
        <v>8.0799831599999994</v>
      </c>
      <c r="AS2166">
        <v>38.916990089999999</v>
      </c>
      <c r="AT2166">
        <v>96.372639173799243</v>
      </c>
      <c r="AU2166">
        <v>58.230432579999999</v>
      </c>
      <c r="AV2166">
        <v>31.149619399999999</v>
      </c>
      <c r="AW2166">
        <v>6.0883719100000002</v>
      </c>
      <c r="AX2166">
        <v>38.916990089999999</v>
      </c>
      <c r="AY2166" t="s">
        <v>644</v>
      </c>
      <c r="AZ2166" t="s">
        <v>94</v>
      </c>
      <c r="BA2166">
        <v>0.80846808715157892</v>
      </c>
      <c r="BB2166">
        <v>0.72021016829862172</v>
      </c>
      <c r="BC2166">
        <v>2.1346242926989399E-8</v>
      </c>
      <c r="BE2166">
        <v>1.3982750829460649E-7</v>
      </c>
      <c r="BF2166">
        <v>1.176962188607398E-7</v>
      </c>
      <c r="BG2166">
        <v>1.4239597832472699E-7</v>
      </c>
      <c r="BH2166">
        <v>1.724772833793435E-7</v>
      </c>
      <c r="BI2166">
        <v>0</v>
      </c>
      <c r="BJ2166">
        <v>1.720976079172128E-6</v>
      </c>
      <c r="BK2166">
        <v>8.3073152444837916E-7</v>
      </c>
      <c r="BM2166">
        <v>1.243000959596358E-6</v>
      </c>
    </row>
    <row r="2167" spans="1:65" x14ac:dyDescent="0.35">
      <c r="A2167" t="s">
        <v>970</v>
      </c>
      <c r="B2167" t="s">
        <v>970</v>
      </c>
      <c r="C2167" t="s">
        <v>971</v>
      </c>
      <c r="D2167">
        <v>4.42584269838986E-4</v>
      </c>
      <c r="E2167" t="s">
        <v>76</v>
      </c>
      <c r="F2167" t="s">
        <v>754</v>
      </c>
      <c r="G2167" t="s">
        <v>591</v>
      </c>
      <c r="H2167" t="s">
        <v>98</v>
      </c>
      <c r="I2167">
        <v>6909727982.4300003</v>
      </c>
      <c r="J2167">
        <v>3.4075000000000002</v>
      </c>
      <c r="K2167">
        <v>27622.18199362115</v>
      </c>
      <c r="L2167" t="s">
        <v>972</v>
      </c>
      <c r="M2167" s="3">
        <v>46174</v>
      </c>
      <c r="N2167" t="s">
        <v>973</v>
      </c>
      <c r="O2167">
        <v>32.491</v>
      </c>
      <c r="P2167">
        <v>3058136.9138897932</v>
      </c>
      <c r="Q2167" t="s">
        <v>757</v>
      </c>
      <c r="R2167" t="s">
        <v>974</v>
      </c>
      <c r="S2167" t="s">
        <v>602</v>
      </c>
      <c r="U2167" t="s">
        <v>92</v>
      </c>
      <c r="W2167">
        <v>5.3514683400000003</v>
      </c>
      <c r="X2167">
        <v>5.4354034899999997</v>
      </c>
      <c r="Y2167">
        <v>6.07171064</v>
      </c>
      <c r="Z2167">
        <v>18.715968920000002</v>
      </c>
      <c r="AA2167">
        <v>37.222283109999999</v>
      </c>
      <c r="AB2167">
        <v>38.61321495</v>
      </c>
      <c r="AC2167">
        <v>0</v>
      </c>
      <c r="AE2167">
        <v>68.40820626</v>
      </c>
      <c r="AI2167">
        <v>97.366385980000004</v>
      </c>
      <c r="AJ2167">
        <v>52.786113479999997</v>
      </c>
      <c r="AK2167">
        <v>39.604359389999999</v>
      </c>
      <c r="AL2167">
        <v>2.1609941099999999</v>
      </c>
      <c r="AM2167">
        <v>7.0916034899999998</v>
      </c>
      <c r="AN2167">
        <v>32.280618240000003</v>
      </c>
      <c r="AO2167">
        <v>20.318704369999999</v>
      </c>
      <c r="AP2167">
        <v>19.22405801</v>
      </c>
      <c r="AR2167">
        <v>7.0916034899999998</v>
      </c>
      <c r="AS2167">
        <v>12.18313695</v>
      </c>
      <c r="AT2167">
        <v>73.520548914196794</v>
      </c>
      <c r="AU2167">
        <v>19.22405801</v>
      </c>
      <c r="AV2167">
        <v>65.558887619999993</v>
      </c>
      <c r="AW2167">
        <v>9.7685213500000003</v>
      </c>
      <c r="AX2167">
        <v>12.18313695</v>
      </c>
      <c r="AY2167" t="s">
        <v>152</v>
      </c>
      <c r="AZ2167" t="s">
        <v>94</v>
      </c>
      <c r="BA2167">
        <v>0.56320493766591784</v>
      </c>
      <c r="BB2167">
        <v>0.28105568548147219</v>
      </c>
      <c r="BC2167">
        <v>1.5747209279214601E-3</v>
      </c>
      <c r="BE2167">
        <v>8.4270691901071181E-3</v>
      </c>
      <c r="BF2167">
        <v>8.5592436274003428E-3</v>
      </c>
      <c r="BG2167">
        <v>9.5612498130914041E-3</v>
      </c>
      <c r="BH2167">
        <v>1.116729642822387E-2</v>
      </c>
      <c r="BI2167">
        <v>0</v>
      </c>
      <c r="BJ2167">
        <v>0.10772383403918991</v>
      </c>
      <c r="BK2167">
        <v>1.9185040722898231E-2</v>
      </c>
      <c r="BM2167">
        <v>3.027252646792318E-2</v>
      </c>
    </row>
    <row r="2168" spans="1:65" x14ac:dyDescent="0.35">
      <c r="A2168" t="s">
        <v>970</v>
      </c>
      <c r="B2168" t="s">
        <v>970</v>
      </c>
      <c r="C2168" t="s">
        <v>971</v>
      </c>
      <c r="D2168">
        <v>2.0104337317902302E-2</v>
      </c>
      <c r="E2168" t="s">
        <v>133</v>
      </c>
      <c r="F2168" t="s">
        <v>754</v>
      </c>
      <c r="G2168" t="s">
        <v>591</v>
      </c>
      <c r="H2168" t="s">
        <v>98</v>
      </c>
      <c r="I2168">
        <v>3194371942.5700002</v>
      </c>
      <c r="J2168">
        <v>3.4075000000000002</v>
      </c>
      <c r="K2168">
        <v>580064.51994749799</v>
      </c>
      <c r="L2168" t="s">
        <v>972</v>
      </c>
      <c r="M2168" s="3">
        <v>46174</v>
      </c>
      <c r="N2168" t="s">
        <v>973</v>
      </c>
      <c r="O2168">
        <v>32.491</v>
      </c>
      <c r="P2168">
        <v>64220731.052270241</v>
      </c>
      <c r="Q2168" t="s">
        <v>757</v>
      </c>
      <c r="R2168" t="s">
        <v>974</v>
      </c>
      <c r="S2168" t="s">
        <v>602</v>
      </c>
      <c r="U2168" t="s">
        <v>92</v>
      </c>
      <c r="W2168">
        <v>5.3514683400000003</v>
      </c>
      <c r="X2168">
        <v>5.4354034899999997</v>
      </c>
      <c r="Y2168">
        <v>6.07171064</v>
      </c>
      <c r="Z2168">
        <v>18.715968920000002</v>
      </c>
      <c r="AA2168">
        <v>37.222283109999999</v>
      </c>
      <c r="AB2168">
        <v>38.61321495</v>
      </c>
      <c r="AC2168">
        <v>0</v>
      </c>
      <c r="AE2168">
        <v>68.40820626</v>
      </c>
      <c r="AI2168">
        <v>97.366385980000004</v>
      </c>
      <c r="AJ2168">
        <v>52.786113479999997</v>
      </c>
      <c r="AK2168">
        <v>39.604359389999999</v>
      </c>
      <c r="AL2168">
        <v>2.1609941099999999</v>
      </c>
      <c r="AM2168">
        <v>7.0916034899999998</v>
      </c>
      <c r="AN2168">
        <v>32.280618240000003</v>
      </c>
      <c r="AO2168">
        <v>20.318704369999999</v>
      </c>
      <c r="AP2168">
        <v>19.22405801</v>
      </c>
      <c r="AR2168">
        <v>7.0916034899999998</v>
      </c>
      <c r="AS2168">
        <v>12.18313695</v>
      </c>
      <c r="AT2168">
        <v>73.520548914196794</v>
      </c>
      <c r="AU2168">
        <v>19.22405801</v>
      </c>
      <c r="AV2168">
        <v>65.558887619999993</v>
      </c>
      <c r="AW2168">
        <v>9.7685213500000003</v>
      </c>
      <c r="AX2168">
        <v>12.18313695</v>
      </c>
      <c r="AY2168" t="s">
        <v>152</v>
      </c>
      <c r="AZ2168" t="s">
        <v>94</v>
      </c>
      <c r="BA2168">
        <v>0.83699079613982252</v>
      </c>
      <c r="BB2168">
        <v>0.76103723807075419</v>
      </c>
      <c r="BC2168">
        <v>2.6417021812056438E-2</v>
      </c>
      <c r="BE2168">
        <v>0.1413698558643095</v>
      </c>
      <c r="BF2168">
        <v>0.14358717255265771</v>
      </c>
      <c r="BG2168">
        <v>0.16039651241337519</v>
      </c>
      <c r="BH2168">
        <v>0.18733904407778559</v>
      </c>
      <c r="BI2168">
        <v>0</v>
      </c>
      <c r="BJ2168">
        <v>1.8071410768940761</v>
      </c>
      <c r="BK2168">
        <v>0.32184219454742069</v>
      </c>
      <c r="BM2168">
        <v>0.50784235976640835</v>
      </c>
    </row>
    <row r="2169" spans="1:65" x14ac:dyDescent="0.35">
      <c r="A2169" t="s">
        <v>786</v>
      </c>
      <c r="B2169" t="s">
        <v>786</v>
      </c>
      <c r="C2169" t="s">
        <v>787</v>
      </c>
      <c r="D2169">
        <v>4.9282940768891001E-8</v>
      </c>
      <c r="E2169" t="s">
        <v>76</v>
      </c>
      <c r="F2169" t="s">
        <v>754</v>
      </c>
      <c r="G2169" t="s">
        <v>591</v>
      </c>
      <c r="H2169" t="s">
        <v>81</v>
      </c>
      <c r="I2169">
        <v>1893918873.9200001</v>
      </c>
      <c r="J2169">
        <v>3.891365</v>
      </c>
      <c r="K2169">
        <v>0.99999999926058081</v>
      </c>
      <c r="L2169" t="s">
        <v>788</v>
      </c>
      <c r="M2169" s="3">
        <v>46174</v>
      </c>
      <c r="N2169" t="s">
        <v>789</v>
      </c>
      <c r="O2169">
        <v>23.985900000000001</v>
      </c>
      <c r="P2169">
        <v>93.337891684484177</v>
      </c>
      <c r="Q2169" t="s">
        <v>757</v>
      </c>
      <c r="R2169" t="s">
        <v>790</v>
      </c>
      <c r="S2169" t="s">
        <v>602</v>
      </c>
      <c r="U2169" t="s">
        <v>120</v>
      </c>
      <c r="W2169">
        <v>6.55045053</v>
      </c>
      <c r="X2169">
        <v>5.5136737299999998</v>
      </c>
      <c r="Y2169">
        <v>6.6707747499999996</v>
      </c>
      <c r="Z2169">
        <v>22.853215970000001</v>
      </c>
      <c r="AA2169">
        <v>35.210431149999998</v>
      </c>
      <c r="AB2169">
        <v>37.404776769999998</v>
      </c>
      <c r="AC2169">
        <v>0</v>
      </c>
      <c r="AE2169">
        <v>80.621966360000002</v>
      </c>
      <c r="AI2169">
        <v>99.999999979999998</v>
      </c>
      <c r="AJ2169">
        <v>73.282580449999998</v>
      </c>
      <c r="AK2169">
        <v>22.185843439999999</v>
      </c>
      <c r="AL2169">
        <v>0</v>
      </c>
      <c r="AM2169">
        <v>8.0799831599999994</v>
      </c>
      <c r="AN2169">
        <v>69.456693959999996</v>
      </c>
      <c r="AO2169">
        <v>5.0374287500000001</v>
      </c>
      <c r="AP2169">
        <v>58.230432579999999</v>
      </c>
      <c r="AR2169">
        <v>8.0799831599999994</v>
      </c>
      <c r="AS2169">
        <v>38.916990089999999</v>
      </c>
      <c r="AT2169">
        <v>96.372639173799243</v>
      </c>
      <c r="AU2169">
        <v>58.230432579999999</v>
      </c>
      <c r="AV2169">
        <v>31.149619399999999</v>
      </c>
      <c r="AW2169">
        <v>6.0883719100000002</v>
      </c>
      <c r="AX2169">
        <v>38.916990089999999</v>
      </c>
      <c r="AY2169" t="s">
        <v>644</v>
      </c>
      <c r="AZ2169" t="s">
        <v>94</v>
      </c>
      <c r="BA2169">
        <v>0.63778761842698506</v>
      </c>
      <c r="BB2169">
        <v>0.36085898466501332</v>
      </c>
      <c r="BC2169">
        <v>1.3657118947624521E-7</v>
      </c>
      <c r="BE2169">
        <v>8.9460282048740101E-7</v>
      </c>
      <c r="BF2169">
        <v>7.5300897969002575E-7</v>
      </c>
      <c r="BG2169">
        <v>9.1103564233560245E-7</v>
      </c>
      <c r="BH2169">
        <v>1.1034929111092309E-6</v>
      </c>
      <c r="BI2169">
        <v>0</v>
      </c>
      <c r="BJ2169">
        <v>1.1010637843699029E-5</v>
      </c>
      <c r="BK2169">
        <v>5.3149396274265484E-6</v>
      </c>
      <c r="BM2169">
        <v>7.9525994411669035E-6</v>
      </c>
    </row>
    <row r="2170" spans="1:65" x14ac:dyDescent="0.35">
      <c r="A2170" t="s">
        <v>768</v>
      </c>
      <c r="B2170" t="s">
        <v>768</v>
      </c>
      <c r="C2170" t="s">
        <v>769</v>
      </c>
      <c r="D2170">
        <v>1.492620987037532E-8</v>
      </c>
      <c r="E2170" t="s">
        <v>67</v>
      </c>
      <c r="F2170" t="s">
        <v>754</v>
      </c>
      <c r="G2170" t="s">
        <v>591</v>
      </c>
      <c r="H2170" t="s">
        <v>110</v>
      </c>
      <c r="I2170">
        <v>39311486646.330002</v>
      </c>
      <c r="J2170">
        <v>3.4075000000000002</v>
      </c>
      <c r="K2170">
        <v>2</v>
      </c>
      <c r="L2170" t="s">
        <v>770</v>
      </c>
      <c r="M2170" s="3">
        <v>46174</v>
      </c>
      <c r="N2170" t="s">
        <v>771</v>
      </c>
      <c r="O2170">
        <v>86.1</v>
      </c>
      <c r="P2170">
        <v>586.77149999999995</v>
      </c>
      <c r="Q2170" t="s">
        <v>757</v>
      </c>
      <c r="R2170" t="s">
        <v>544</v>
      </c>
      <c r="S2170" t="s">
        <v>602</v>
      </c>
      <c r="U2170" t="s">
        <v>92</v>
      </c>
      <c r="W2170">
        <v>6.4123282599999998</v>
      </c>
      <c r="X2170">
        <v>5.3868098599999996</v>
      </c>
      <c r="Y2170">
        <v>5.09416153</v>
      </c>
      <c r="Z2170">
        <v>15.203570969999999</v>
      </c>
      <c r="AA2170">
        <v>41.060215300000003</v>
      </c>
      <c r="AB2170">
        <v>34.568274780000003</v>
      </c>
      <c r="AC2170">
        <v>1.13793787</v>
      </c>
      <c r="AE2170">
        <v>141.59408812000001</v>
      </c>
      <c r="AI2170">
        <v>93.762799279999996</v>
      </c>
      <c r="AJ2170">
        <v>37.669468180000003</v>
      </c>
      <c r="AK2170">
        <v>43.42986784</v>
      </c>
      <c r="AL2170">
        <v>9.7327250299999992</v>
      </c>
      <c r="AM2170">
        <v>6.5789032499999998</v>
      </c>
      <c r="AN2170">
        <v>22.898285720000001</v>
      </c>
      <c r="AO2170">
        <v>39.456845299999998</v>
      </c>
      <c r="AP2170">
        <v>2.3440962399999998</v>
      </c>
      <c r="AR2170">
        <v>6.5789032499999998</v>
      </c>
      <c r="AS2170">
        <v>63.38678522</v>
      </c>
      <c r="AT2170">
        <v>51.539930678361742</v>
      </c>
      <c r="AU2170">
        <v>2.3440962399999998</v>
      </c>
      <c r="AV2170">
        <v>60.545943270000002</v>
      </c>
      <c r="AW2170">
        <v>28.006756320000001</v>
      </c>
      <c r="AX2170">
        <v>63.38678522</v>
      </c>
      <c r="AY2170" t="s">
        <v>152</v>
      </c>
      <c r="AZ2170" t="s">
        <v>94</v>
      </c>
      <c r="BA2170">
        <v>0.59538530966106629</v>
      </c>
      <c r="BB2170">
        <v>0.46063818653905358</v>
      </c>
      <c r="BC2170">
        <v>3.240332718075655E-8</v>
      </c>
      <c r="BE2170">
        <v>2.0778077059919141E-7</v>
      </c>
      <c r="BF2170">
        <v>1.7455056235410539E-7</v>
      </c>
      <c r="BG2170">
        <v>1.6506778276821339E-7</v>
      </c>
      <c r="BH2170">
        <v>2.1317835450029259E-7</v>
      </c>
      <c r="BI2170">
        <v>3.6872973112983207E-8</v>
      </c>
      <c r="BJ2170">
        <v>4.5881195642132342E-6</v>
      </c>
      <c r="BK2170">
        <v>2.0539427404200029E-6</v>
      </c>
      <c r="BM2170">
        <v>7.5956517407901227E-8</v>
      </c>
    </row>
    <row r="2171" spans="1:65" x14ac:dyDescent="0.35">
      <c r="A2171" t="s">
        <v>1156</v>
      </c>
      <c r="B2171" t="s">
        <v>1156</v>
      </c>
      <c r="C2171" t="s">
        <v>1157</v>
      </c>
      <c r="D2171">
        <v>2.8190313221680119E-5</v>
      </c>
      <c r="E2171" t="s">
        <v>67</v>
      </c>
      <c r="F2171" t="s">
        <v>754</v>
      </c>
      <c r="G2171" t="s">
        <v>591</v>
      </c>
      <c r="H2171" t="s">
        <v>110</v>
      </c>
      <c r="I2171">
        <v>39311486646.330002</v>
      </c>
      <c r="J2171">
        <v>3.4075000000000002</v>
      </c>
      <c r="K2171">
        <v>9257.7479999999996</v>
      </c>
      <c r="L2171" t="s">
        <v>1158</v>
      </c>
      <c r="M2171" s="3">
        <v>46174</v>
      </c>
      <c r="N2171" t="s">
        <v>775</v>
      </c>
      <c r="O2171">
        <v>35.130000000000003</v>
      </c>
      <c r="P2171">
        <v>1108203.1217703</v>
      </c>
      <c r="Q2171" t="s">
        <v>757</v>
      </c>
      <c r="R2171" t="s">
        <v>776</v>
      </c>
      <c r="S2171" t="s">
        <v>602</v>
      </c>
      <c r="U2171" t="s">
        <v>92</v>
      </c>
      <c r="W2171">
        <v>5.5409418199999996</v>
      </c>
      <c r="X2171">
        <v>5.0454946200000004</v>
      </c>
      <c r="Y2171">
        <v>6.1728156299999997</v>
      </c>
      <c r="Z2171">
        <v>21.041404060000001</v>
      </c>
      <c r="AA2171">
        <v>38.700446419999999</v>
      </c>
      <c r="AB2171">
        <v>39.315047640000003</v>
      </c>
      <c r="AC2171">
        <v>0</v>
      </c>
      <c r="AE2171">
        <v>54.161079549999997</v>
      </c>
      <c r="AI2171">
        <v>99.69113437</v>
      </c>
      <c r="AJ2171">
        <v>47.009594049999997</v>
      </c>
      <c r="AK2171">
        <v>49.549399129999998</v>
      </c>
      <c r="AL2171">
        <v>2.4979049400000002</v>
      </c>
      <c r="AM2171">
        <v>6.8426679400000001</v>
      </c>
      <c r="AN2171">
        <v>40.265280560000001</v>
      </c>
      <c r="AO2171">
        <v>16.598633209999999</v>
      </c>
      <c r="AP2171">
        <v>24.43544889</v>
      </c>
      <c r="AR2171">
        <v>6.8426679400000001</v>
      </c>
      <c r="AS2171">
        <v>19.010430289999999</v>
      </c>
      <c r="AT2171">
        <v>63.122303176062807</v>
      </c>
      <c r="AU2171">
        <v>24.43544889</v>
      </c>
      <c r="AV2171">
        <v>61.902823849999997</v>
      </c>
      <c r="AW2171">
        <v>12.718625380000001</v>
      </c>
      <c r="AX2171">
        <v>19.010430289999999</v>
      </c>
      <c r="AY2171" t="s">
        <v>152</v>
      </c>
      <c r="AZ2171" t="s">
        <v>94</v>
      </c>
      <c r="BA2171">
        <v>0.59538530966106629</v>
      </c>
      <c r="BB2171">
        <v>0.46063818653905358</v>
      </c>
      <c r="BC2171">
        <v>6.1198385295592732E-5</v>
      </c>
      <c r="BE2171">
        <v>3.3909669240082281E-4</v>
      </c>
      <c r="BF2171">
        <v>3.0877612376160028E-4</v>
      </c>
      <c r="BG2171">
        <v>3.7776634928339699E-4</v>
      </c>
      <c r="BH2171">
        <v>4.1876022904191983E-4</v>
      </c>
      <c r="BI2171">
        <v>0</v>
      </c>
      <c r="BJ2171">
        <v>3.3145706143261479E-3</v>
      </c>
      <c r="BK2171">
        <v>1.163407637522427E-3</v>
      </c>
      <c r="BM2171">
        <v>1.495410016040984E-3</v>
      </c>
    </row>
    <row r="2172" spans="1:65" x14ac:dyDescent="0.35">
      <c r="A2172" t="s">
        <v>786</v>
      </c>
      <c r="B2172" t="s">
        <v>786</v>
      </c>
      <c r="C2172" t="s">
        <v>787</v>
      </c>
      <c r="D2172">
        <v>6.2979597659184903E-9</v>
      </c>
      <c r="E2172" t="s">
        <v>122</v>
      </c>
      <c r="F2172" t="s">
        <v>754</v>
      </c>
      <c r="G2172" t="s">
        <v>591</v>
      </c>
      <c r="H2172" t="s">
        <v>81</v>
      </c>
      <c r="I2172">
        <v>14820337880.49</v>
      </c>
      <c r="J2172">
        <v>3.891365</v>
      </c>
      <c r="K2172">
        <v>0.99999999930514605</v>
      </c>
      <c r="L2172" t="s">
        <v>788</v>
      </c>
      <c r="M2172" s="3">
        <v>46174</v>
      </c>
      <c r="N2172" t="s">
        <v>789</v>
      </c>
      <c r="O2172">
        <v>23.985900000000001</v>
      </c>
      <c r="P2172">
        <v>93.337891688643808</v>
      </c>
      <c r="Q2172" t="s">
        <v>757</v>
      </c>
      <c r="R2172" t="s">
        <v>790</v>
      </c>
      <c r="S2172" t="s">
        <v>602</v>
      </c>
      <c r="U2172" t="s">
        <v>120</v>
      </c>
      <c r="W2172">
        <v>6.55045053</v>
      </c>
      <c r="X2172">
        <v>5.5136737299999998</v>
      </c>
      <c r="Y2172">
        <v>6.6707747499999996</v>
      </c>
      <c r="Z2172">
        <v>22.853215970000001</v>
      </c>
      <c r="AA2172">
        <v>35.210431149999998</v>
      </c>
      <c r="AB2172">
        <v>37.404776769999998</v>
      </c>
      <c r="AC2172">
        <v>0</v>
      </c>
      <c r="AE2172">
        <v>80.621966360000002</v>
      </c>
      <c r="AI2172">
        <v>99.999999979999998</v>
      </c>
      <c r="AJ2172">
        <v>73.282580449999998</v>
      </c>
      <c r="AK2172">
        <v>22.185843439999999</v>
      </c>
      <c r="AL2172">
        <v>0</v>
      </c>
      <c r="AM2172">
        <v>8.0799831599999994</v>
      </c>
      <c r="AN2172">
        <v>69.456693959999996</v>
      </c>
      <c r="AO2172">
        <v>5.0374287500000001</v>
      </c>
      <c r="AP2172">
        <v>58.230432579999999</v>
      </c>
      <c r="AR2172">
        <v>8.0799831599999994</v>
      </c>
      <c r="AS2172">
        <v>38.916990089999999</v>
      </c>
      <c r="AT2172">
        <v>96.372639173799243</v>
      </c>
      <c r="AU2172">
        <v>58.230432579999999</v>
      </c>
      <c r="AV2172">
        <v>31.149619399999999</v>
      </c>
      <c r="AW2172">
        <v>6.0883719100000002</v>
      </c>
      <c r="AX2172">
        <v>38.916990089999999</v>
      </c>
      <c r="AY2172" t="s">
        <v>644</v>
      </c>
      <c r="AZ2172" t="s">
        <v>94</v>
      </c>
      <c r="BA2172">
        <v>0.61054167726613329</v>
      </c>
      <c r="BB2172">
        <v>0.49055401443133689</v>
      </c>
      <c r="BC2172">
        <v>1.283846341206534E-8</v>
      </c>
      <c r="BE2172">
        <v>8.4097719461948995E-8</v>
      </c>
      <c r="BF2172">
        <v>7.0787098448670806E-8</v>
      </c>
      <c r="BG2172">
        <v>8.5642497558004285E-8</v>
      </c>
      <c r="BH2172">
        <v>1.0373456816976409E-7</v>
      </c>
      <c r="BI2172">
        <v>0</v>
      </c>
      <c r="BJ2172">
        <v>1.0350621653216219E-6</v>
      </c>
      <c r="BK2172">
        <v>4.9963435337817432E-7</v>
      </c>
      <c r="BM2172">
        <v>7.4758927814706738E-7</v>
      </c>
    </row>
    <row r="2173" spans="1:65" x14ac:dyDescent="0.35">
      <c r="A2173" t="s">
        <v>645</v>
      </c>
      <c r="B2173" t="s">
        <v>645</v>
      </c>
      <c r="C2173" t="s">
        <v>646</v>
      </c>
      <c r="D2173">
        <v>5.4516555394812398E-8</v>
      </c>
      <c r="E2173" t="s">
        <v>122</v>
      </c>
      <c r="F2173" t="s">
        <v>590</v>
      </c>
      <c r="G2173" t="s">
        <v>591</v>
      </c>
      <c r="H2173" t="s">
        <v>110</v>
      </c>
      <c r="I2173">
        <v>27857085026.77</v>
      </c>
      <c r="J2173">
        <v>3.4075000000000002</v>
      </c>
      <c r="K2173">
        <v>1</v>
      </c>
      <c r="L2173" t="s">
        <v>647</v>
      </c>
      <c r="M2173" s="3">
        <v>46174</v>
      </c>
      <c r="N2173" t="s">
        <v>648</v>
      </c>
      <c r="O2173">
        <v>445.68520000000001</v>
      </c>
      <c r="P2173">
        <v>1518.672319</v>
      </c>
      <c r="Q2173" t="s">
        <v>594</v>
      </c>
      <c r="R2173" t="s">
        <v>595</v>
      </c>
      <c r="S2173" t="s">
        <v>649</v>
      </c>
      <c r="U2173" t="s">
        <v>151</v>
      </c>
      <c r="W2173">
        <v>4.5856338000000001</v>
      </c>
      <c r="X2173">
        <v>4.3345995500000001</v>
      </c>
      <c r="Y2173">
        <v>5.8175251499999998</v>
      </c>
      <c r="Z2173">
        <v>15.368291940000001</v>
      </c>
      <c r="AA2173">
        <v>28.706959049999998</v>
      </c>
      <c r="AB2173">
        <v>28.75602885</v>
      </c>
      <c r="AC2173">
        <v>0.19007984999999999</v>
      </c>
      <c r="AE2173">
        <v>288.50111249000003</v>
      </c>
      <c r="AI2173">
        <v>73.931410700000001</v>
      </c>
      <c r="AJ2173">
        <v>17.50944402</v>
      </c>
      <c r="AK2173">
        <v>44.893141309999997</v>
      </c>
      <c r="AL2173">
        <v>10.42869451</v>
      </c>
      <c r="AM2173">
        <v>5.3585937399999999</v>
      </c>
      <c r="AN2173">
        <v>29.675954319999999</v>
      </c>
      <c r="AO2173">
        <v>4.4101325200000003</v>
      </c>
      <c r="AP2173">
        <v>16.092194280000001</v>
      </c>
      <c r="AR2173">
        <v>5.3585937399999999</v>
      </c>
      <c r="AS2173">
        <v>122.34383932999999</v>
      </c>
      <c r="AT2173">
        <v>20.666336563627361</v>
      </c>
      <c r="AU2173">
        <v>16.092194280000001</v>
      </c>
      <c r="AV2173">
        <v>36.609519339999999</v>
      </c>
      <c r="AW2173">
        <v>15.019507920000001</v>
      </c>
      <c r="AX2173">
        <v>122.34383932999999</v>
      </c>
      <c r="AY2173" t="s">
        <v>93</v>
      </c>
      <c r="AZ2173" t="s">
        <v>94</v>
      </c>
      <c r="BA2173">
        <v>0.57540130336600026</v>
      </c>
      <c r="BB2173">
        <v>0.46979025742118868</v>
      </c>
      <c r="BC2173">
        <v>1.1604445714576791E-7</v>
      </c>
      <c r="BE2173">
        <v>5.3213738499028479E-7</v>
      </c>
      <c r="BF2173">
        <v>5.0300625172403975E-7</v>
      </c>
      <c r="BG2173">
        <v>6.7509154796360188E-7</v>
      </c>
      <c r="BH2173">
        <v>6.2183510162301008E-7</v>
      </c>
      <c r="BI2173">
        <v>2.205771300759899E-8</v>
      </c>
      <c r="BJ2173">
        <v>3.347895498485217E-5</v>
      </c>
      <c r="BK2173">
        <v>1.4197324420178901E-5</v>
      </c>
      <c r="BM2173">
        <v>1.8674099495068309E-6</v>
      </c>
    </row>
    <row r="2174" spans="1:65" x14ac:dyDescent="0.35">
      <c r="A2174" t="s">
        <v>970</v>
      </c>
      <c r="B2174" t="s">
        <v>970</v>
      </c>
      <c r="C2174" t="s">
        <v>971</v>
      </c>
      <c r="D2174">
        <v>3.7830374054924798E-3</v>
      </c>
      <c r="E2174" t="s">
        <v>122</v>
      </c>
      <c r="F2174" t="s">
        <v>754</v>
      </c>
      <c r="G2174" t="s">
        <v>591</v>
      </c>
      <c r="H2174" t="s">
        <v>98</v>
      </c>
      <c r="I2174">
        <v>22634607692.759998</v>
      </c>
      <c r="J2174">
        <v>3.4075000000000002</v>
      </c>
      <c r="K2174">
        <v>773418.69295671373</v>
      </c>
      <c r="L2174" t="s">
        <v>972</v>
      </c>
      <c r="M2174" s="3">
        <v>46174</v>
      </c>
      <c r="N2174" t="s">
        <v>973</v>
      </c>
      <c r="O2174">
        <v>32.491</v>
      </c>
      <c r="P2174">
        <v>85627567.560358822</v>
      </c>
      <c r="Q2174" t="s">
        <v>757</v>
      </c>
      <c r="R2174" t="s">
        <v>974</v>
      </c>
      <c r="S2174" t="s">
        <v>602</v>
      </c>
      <c r="U2174" t="s">
        <v>92</v>
      </c>
      <c r="W2174">
        <v>5.3514683400000003</v>
      </c>
      <c r="X2174">
        <v>5.4354034899999997</v>
      </c>
      <c r="Y2174">
        <v>6.07171064</v>
      </c>
      <c r="Z2174">
        <v>18.715968920000002</v>
      </c>
      <c r="AA2174">
        <v>37.222283109999999</v>
      </c>
      <c r="AB2174">
        <v>38.61321495</v>
      </c>
      <c r="AC2174">
        <v>0</v>
      </c>
      <c r="AE2174">
        <v>68.40820626</v>
      </c>
      <c r="AI2174">
        <v>97.366385980000004</v>
      </c>
      <c r="AJ2174">
        <v>52.786113479999997</v>
      </c>
      <c r="AK2174">
        <v>39.604359389999999</v>
      </c>
      <c r="AL2174">
        <v>2.1609941099999999</v>
      </c>
      <c r="AM2174">
        <v>7.0916034899999998</v>
      </c>
      <c r="AN2174">
        <v>32.280618240000003</v>
      </c>
      <c r="AO2174">
        <v>20.318704369999999</v>
      </c>
      <c r="AP2174">
        <v>19.22405801</v>
      </c>
      <c r="AR2174">
        <v>7.0916034899999998</v>
      </c>
      <c r="AS2174">
        <v>12.18313695</v>
      </c>
      <c r="AT2174">
        <v>73.520548914196794</v>
      </c>
      <c r="AU2174">
        <v>19.22405801</v>
      </c>
      <c r="AV2174">
        <v>65.558887619999993</v>
      </c>
      <c r="AW2174">
        <v>9.7685213500000003</v>
      </c>
      <c r="AX2174">
        <v>12.18313695</v>
      </c>
      <c r="AY2174" t="s">
        <v>152</v>
      </c>
      <c r="AZ2174" t="s">
        <v>94</v>
      </c>
      <c r="BA2174">
        <v>0.61894322320384987</v>
      </c>
      <c r="BB2174">
        <v>0.47998002006166213</v>
      </c>
      <c r="BC2174">
        <v>7.8816560010278765E-3</v>
      </c>
      <c r="BE2174">
        <v>4.217843255627169E-2</v>
      </c>
      <c r="BF2174">
        <v>4.2839980534966363E-2</v>
      </c>
      <c r="BG2174">
        <v>4.7855134602260811E-2</v>
      </c>
      <c r="BH2174">
        <v>5.5893579203868733E-2</v>
      </c>
      <c r="BI2174">
        <v>0</v>
      </c>
      <c r="BJ2174">
        <v>0.53916994938868179</v>
      </c>
      <c r="BK2174">
        <v>9.6023294453311953E-2</v>
      </c>
      <c r="BM2174">
        <v>0.15151741217862449</v>
      </c>
    </row>
    <row r="2175" spans="1:65" x14ac:dyDescent="0.35">
      <c r="A2175" t="s">
        <v>645</v>
      </c>
      <c r="B2175" t="s">
        <v>645</v>
      </c>
      <c r="C2175" t="s">
        <v>646</v>
      </c>
      <c r="D2175">
        <v>1.91533978327749E-7</v>
      </c>
      <c r="E2175" t="s">
        <v>76</v>
      </c>
      <c r="F2175" t="s">
        <v>590</v>
      </c>
      <c r="G2175" t="s">
        <v>591</v>
      </c>
      <c r="H2175" t="s">
        <v>110</v>
      </c>
      <c r="I2175">
        <v>7928996892.6599998</v>
      </c>
      <c r="J2175">
        <v>3.4075000000000002</v>
      </c>
      <c r="K2175">
        <v>1</v>
      </c>
      <c r="L2175" t="s">
        <v>647</v>
      </c>
      <c r="M2175" s="3">
        <v>46174</v>
      </c>
      <c r="N2175" t="s">
        <v>648</v>
      </c>
      <c r="O2175">
        <v>445.68520000000001</v>
      </c>
      <c r="P2175">
        <v>1518.672319</v>
      </c>
      <c r="Q2175" t="s">
        <v>594</v>
      </c>
      <c r="R2175" t="s">
        <v>595</v>
      </c>
      <c r="S2175" t="s">
        <v>649</v>
      </c>
      <c r="U2175" t="s">
        <v>151</v>
      </c>
      <c r="W2175">
        <v>4.5856338000000001</v>
      </c>
      <c r="X2175">
        <v>4.3345995500000001</v>
      </c>
      <c r="Y2175">
        <v>5.8175251499999998</v>
      </c>
      <c r="Z2175">
        <v>15.368291940000001</v>
      </c>
      <c r="AA2175">
        <v>28.706959049999998</v>
      </c>
      <c r="AB2175">
        <v>28.75602885</v>
      </c>
      <c r="AC2175">
        <v>0.19007984999999999</v>
      </c>
      <c r="AE2175">
        <v>288.50111249000003</v>
      </c>
      <c r="AI2175">
        <v>73.931410700000001</v>
      </c>
      <c r="AJ2175">
        <v>17.50944402</v>
      </c>
      <c r="AK2175">
        <v>44.893141309999997</v>
      </c>
      <c r="AL2175">
        <v>10.42869451</v>
      </c>
      <c r="AM2175">
        <v>5.3585937399999999</v>
      </c>
      <c r="AN2175">
        <v>29.675954319999999</v>
      </c>
      <c r="AO2175">
        <v>4.4101325200000003</v>
      </c>
      <c r="AP2175">
        <v>16.092194280000001</v>
      </c>
      <c r="AR2175">
        <v>5.3585937399999999</v>
      </c>
      <c r="AS2175">
        <v>122.34383932999999</v>
      </c>
      <c r="AT2175">
        <v>20.666336563627361</v>
      </c>
      <c r="AU2175">
        <v>16.092194280000001</v>
      </c>
      <c r="AV2175">
        <v>36.609519339999999</v>
      </c>
      <c r="AW2175">
        <v>15.019507920000001</v>
      </c>
      <c r="AX2175">
        <v>122.34383932999999</v>
      </c>
      <c r="AY2175" t="s">
        <v>93</v>
      </c>
      <c r="AZ2175" t="s">
        <v>94</v>
      </c>
      <c r="BA2175">
        <v>0.56713394935192329</v>
      </c>
      <c r="BB2175">
        <v>0.29691664745334262</v>
      </c>
      <c r="BC2175">
        <v>6.450765895766979E-7</v>
      </c>
      <c r="BE2175">
        <v>2.9580850127516341E-6</v>
      </c>
      <c r="BF2175">
        <v>2.79614869489469E-6</v>
      </c>
      <c r="BG2175">
        <v>3.7527492835386679E-6</v>
      </c>
      <c r="BH2175">
        <v>3.4567033747262431E-6</v>
      </c>
      <c r="BI2175">
        <v>1.226160613852503E-7</v>
      </c>
      <c r="BJ2175">
        <v>1.861053137341325E-4</v>
      </c>
      <c r="BK2175">
        <v>7.8921146630715882E-5</v>
      </c>
      <c r="BM2175">
        <v>1.038069780494805E-5</v>
      </c>
    </row>
    <row r="2176" spans="1:65" x14ac:dyDescent="0.35">
      <c r="A2176" t="s">
        <v>902</v>
      </c>
      <c r="B2176" t="s">
        <v>902</v>
      </c>
      <c r="C2176" t="s">
        <v>903</v>
      </c>
      <c r="D2176">
        <v>1.9273253176566599E-2</v>
      </c>
      <c r="E2176" t="s">
        <v>76</v>
      </c>
      <c r="F2176" t="s">
        <v>754</v>
      </c>
      <c r="G2176" t="s">
        <v>591</v>
      </c>
      <c r="H2176" t="s">
        <v>98</v>
      </c>
      <c r="I2176">
        <v>6909727982.4300003</v>
      </c>
      <c r="J2176">
        <v>3.4075000000000002</v>
      </c>
      <c r="K2176">
        <v>193572.55999999991</v>
      </c>
      <c r="L2176" t="s">
        <v>904</v>
      </c>
      <c r="M2176" s="3">
        <v>46174</v>
      </c>
      <c r="N2176" t="s">
        <v>593</v>
      </c>
      <c r="O2176">
        <v>201.9</v>
      </c>
      <c r="P2176">
        <v>133172936.78658</v>
      </c>
      <c r="Q2176" t="s">
        <v>757</v>
      </c>
      <c r="R2176" t="s">
        <v>905</v>
      </c>
      <c r="S2176" t="s">
        <v>596</v>
      </c>
      <c r="U2176" t="s">
        <v>92</v>
      </c>
      <c r="W2176">
        <v>5.6459057399999999</v>
      </c>
      <c r="X2176">
        <v>5.36931168</v>
      </c>
      <c r="Y2176">
        <v>5.4762185499999996</v>
      </c>
      <c r="Z2176">
        <v>27.514217630000001</v>
      </c>
      <c r="AA2176">
        <v>35.684572119999999</v>
      </c>
      <c r="AB2176">
        <v>36.201552749999998</v>
      </c>
      <c r="AC2176">
        <v>0</v>
      </c>
      <c r="AE2176">
        <v>128.77596166999999</v>
      </c>
      <c r="AI2176">
        <v>99.635344430000004</v>
      </c>
      <c r="AJ2176">
        <v>71.28058618</v>
      </c>
      <c r="AK2176">
        <v>21.191277119999999</v>
      </c>
      <c r="AL2176">
        <v>6.9284792099999999</v>
      </c>
      <c r="AM2176">
        <v>6.9515050299999999</v>
      </c>
      <c r="AN2176">
        <v>16.989549019999998</v>
      </c>
      <c r="AO2176">
        <v>9.3738718700000003</v>
      </c>
      <c r="AP2176">
        <v>7.7340767899999996</v>
      </c>
      <c r="AR2176">
        <v>6.9515050299999999</v>
      </c>
      <c r="AS2176">
        <v>58.290238330000001</v>
      </c>
      <c r="AT2176">
        <v>67.878616396689537</v>
      </c>
      <c r="AU2176">
        <v>7.7340767899999996</v>
      </c>
      <c r="AV2176">
        <v>76.024171960000004</v>
      </c>
      <c r="AW2176">
        <v>15.62425311</v>
      </c>
      <c r="AX2176">
        <v>58.290238330000001</v>
      </c>
      <c r="AY2176" t="s">
        <v>152</v>
      </c>
      <c r="AZ2176" t="s">
        <v>94</v>
      </c>
      <c r="BA2176">
        <v>0.56320493766591784</v>
      </c>
      <c r="BB2176">
        <v>0.28105568548147219</v>
      </c>
      <c r="BC2176">
        <v>6.8574500258017854E-2</v>
      </c>
      <c r="BE2176">
        <v>0.38716516462437439</v>
      </c>
      <c r="BF2176">
        <v>0.36819786518553832</v>
      </c>
      <c r="BG2176">
        <v>0.37552895036993711</v>
      </c>
      <c r="BH2176">
        <v>0.47669598347334741</v>
      </c>
      <c r="BI2176">
        <v>0</v>
      </c>
      <c r="BJ2176">
        <v>8.8307472167659107</v>
      </c>
      <c r="BK2176">
        <v>3.9972239634005069</v>
      </c>
      <c r="BM2176">
        <v>0.53036045083138483</v>
      </c>
    </row>
    <row r="2177" spans="1:65" x14ac:dyDescent="0.35">
      <c r="A2177" t="s">
        <v>1159</v>
      </c>
      <c r="B2177" t="s">
        <v>1159</v>
      </c>
      <c r="C2177" t="s">
        <v>1160</v>
      </c>
      <c r="D2177">
        <v>3.8943598154206013E-8</v>
      </c>
      <c r="E2177" t="s">
        <v>67</v>
      </c>
      <c r="F2177" t="s">
        <v>590</v>
      </c>
      <c r="G2177" t="s">
        <v>591</v>
      </c>
      <c r="H2177" t="s">
        <v>110</v>
      </c>
      <c r="I2177">
        <v>39311486646.330002</v>
      </c>
      <c r="J2177">
        <v>3.4075000000000002</v>
      </c>
      <c r="K2177">
        <v>3.02</v>
      </c>
      <c r="L2177" t="s">
        <v>1161</v>
      </c>
      <c r="M2177" s="3">
        <v>46174</v>
      </c>
      <c r="N2177" t="s">
        <v>780</v>
      </c>
      <c r="O2177">
        <v>148.76910000000001</v>
      </c>
      <c r="P2177">
        <v>1530.9307389149999</v>
      </c>
      <c r="Q2177" t="s">
        <v>594</v>
      </c>
      <c r="R2177" t="s">
        <v>693</v>
      </c>
      <c r="S2177" t="s">
        <v>649</v>
      </c>
      <c r="U2177" t="s">
        <v>283</v>
      </c>
      <c r="W2177">
        <v>4.8513954300000002</v>
      </c>
      <c r="X2177">
        <v>5.4770915499999999</v>
      </c>
      <c r="Y2177">
        <v>4.8542286900000002</v>
      </c>
      <c r="Z2177">
        <v>24.165686879999999</v>
      </c>
      <c r="AA2177">
        <v>22.831680729999999</v>
      </c>
      <c r="AB2177">
        <v>44.149633999999999</v>
      </c>
      <c r="AC2177">
        <v>4.8547992400000002</v>
      </c>
      <c r="AE2177">
        <v>593.39114813000003</v>
      </c>
      <c r="AI2177">
        <v>90.98959223</v>
      </c>
      <c r="AJ2177">
        <v>0</v>
      </c>
      <c r="AK2177">
        <v>73.882431839999995</v>
      </c>
      <c r="AL2177">
        <v>17.264569770000001</v>
      </c>
      <c r="AM2177">
        <v>3.7492903900000001</v>
      </c>
      <c r="AN2177">
        <v>7.0591394599999999</v>
      </c>
      <c r="AO2177">
        <v>0.76036859999999995</v>
      </c>
      <c r="AP2177">
        <v>0</v>
      </c>
      <c r="AR2177">
        <v>3.7492903900000001</v>
      </c>
      <c r="AS2177">
        <v>371.67019811</v>
      </c>
      <c r="AT2177">
        <v>1.598641861781142</v>
      </c>
      <c r="AU2177">
        <v>0</v>
      </c>
      <c r="AV2177">
        <v>2.7473893299999999</v>
      </c>
      <c r="AW2177">
        <v>6.4767592</v>
      </c>
      <c r="AX2177">
        <v>371.67019811</v>
      </c>
      <c r="AY2177" t="s">
        <v>93</v>
      </c>
      <c r="AZ2177" t="s">
        <v>94</v>
      </c>
      <c r="BA2177">
        <v>0.59538530966106629</v>
      </c>
      <c r="BB2177">
        <v>0.46063818653905358</v>
      </c>
      <c r="BC2177">
        <v>8.4542704648096556E-8</v>
      </c>
      <c r="BE2177">
        <v>4.1015009096961541E-7</v>
      </c>
      <c r="BF2177">
        <v>4.6304813324223529E-7</v>
      </c>
      <c r="BG2177">
        <v>4.1038962243298669E-7</v>
      </c>
      <c r="BH2177">
        <v>3.1697515008171682E-7</v>
      </c>
      <c r="BI2177">
        <v>4.1043785827312358E-7</v>
      </c>
      <c r="BJ2177">
        <v>5.0166892577149508E-5</v>
      </c>
      <c r="BK2177">
        <v>3.1422003785313268E-5</v>
      </c>
      <c r="BM2177">
        <v>0</v>
      </c>
    </row>
    <row r="2178" spans="1:65" x14ac:dyDescent="0.35">
      <c r="A2178" t="s">
        <v>831</v>
      </c>
      <c r="B2178" t="s">
        <v>831</v>
      </c>
      <c r="C2178" t="s">
        <v>832</v>
      </c>
      <c r="D2178">
        <v>9.0445318095054297E-6</v>
      </c>
      <c r="E2178" t="s">
        <v>133</v>
      </c>
      <c r="F2178" t="s">
        <v>754</v>
      </c>
      <c r="G2178" t="s">
        <v>591</v>
      </c>
      <c r="H2178" t="s">
        <v>81</v>
      </c>
      <c r="I2178">
        <v>6071238455.0900002</v>
      </c>
      <c r="J2178">
        <v>3.891365</v>
      </c>
      <c r="K2178">
        <v>6.015174280874021</v>
      </c>
      <c r="L2178" t="s">
        <v>833</v>
      </c>
      <c r="M2178" s="3">
        <v>46174</v>
      </c>
      <c r="N2178" t="s">
        <v>830</v>
      </c>
      <c r="O2178">
        <v>2345.92</v>
      </c>
      <c r="P2178">
        <v>54911.509330154127</v>
      </c>
      <c r="Q2178" t="s">
        <v>757</v>
      </c>
      <c r="R2178" t="s">
        <v>834</v>
      </c>
      <c r="S2178" t="s">
        <v>602</v>
      </c>
      <c r="U2178" t="s">
        <v>120</v>
      </c>
      <c r="W2178">
        <v>6.0404862499999998</v>
      </c>
      <c r="X2178">
        <v>4.9708493799999998</v>
      </c>
      <c r="Y2178">
        <v>6.8669804599999997</v>
      </c>
      <c r="Z2178">
        <v>20.044338960000001</v>
      </c>
      <c r="AA2178">
        <v>35.345527650000001</v>
      </c>
      <c r="AB2178">
        <v>41.537536459999998</v>
      </c>
      <c r="AC2178">
        <v>0</v>
      </c>
      <c r="AE2178">
        <v>59.47831979</v>
      </c>
      <c r="AI2178">
        <v>100.00000002</v>
      </c>
      <c r="AJ2178">
        <v>68.509231490000005</v>
      </c>
      <c r="AK2178">
        <v>28.418171579999999</v>
      </c>
      <c r="AL2178">
        <v>0</v>
      </c>
      <c r="AM2178">
        <v>7.7920424099999996</v>
      </c>
      <c r="AN2178">
        <v>66.587833410000002</v>
      </c>
      <c r="AO2178">
        <v>8.52719147</v>
      </c>
      <c r="AP2178">
        <v>59.667240339999999</v>
      </c>
      <c r="AR2178">
        <v>7.7920424099999996</v>
      </c>
      <c r="AS2178">
        <v>26.913103750000001</v>
      </c>
      <c r="AT2178">
        <v>91.753554502369667</v>
      </c>
      <c r="AU2178">
        <v>59.667240339999999</v>
      </c>
      <c r="AV2178">
        <v>27.165572820000001</v>
      </c>
      <c r="AW2178">
        <v>10.09458991</v>
      </c>
      <c r="AX2178">
        <v>26.913103750000001</v>
      </c>
      <c r="AY2178" t="s">
        <v>152</v>
      </c>
      <c r="AZ2178" t="s">
        <v>94</v>
      </c>
      <c r="BA2178">
        <v>0.80846808715157892</v>
      </c>
      <c r="BB2178">
        <v>0.72021016829862172</v>
      </c>
      <c r="BC2178">
        <v>1.2558183996307151E-5</v>
      </c>
      <c r="BE2178">
        <v>7.5857537754663379E-5</v>
      </c>
      <c r="BF2178">
        <v>6.2424841131969317E-5</v>
      </c>
      <c r="BG2178">
        <v>8.6236804115725902E-5</v>
      </c>
      <c r="BH2178">
        <v>9.7853902291808584E-5</v>
      </c>
      <c r="BI2178">
        <v>0</v>
      </c>
      <c r="BJ2178">
        <v>7.4693968371401678E-4</v>
      </c>
      <c r="BK2178">
        <v>3.3797970880420389E-4</v>
      </c>
      <c r="BM2178">
        <v>7.4931218274160031E-4</v>
      </c>
    </row>
    <row r="2179" spans="1:65" x14ac:dyDescent="0.35">
      <c r="A2179" t="s">
        <v>1162</v>
      </c>
      <c r="B2179" t="s">
        <v>1162</v>
      </c>
      <c r="C2179" t="s">
        <v>1163</v>
      </c>
      <c r="D2179">
        <v>6.5896100447785836E-8</v>
      </c>
      <c r="E2179" t="s">
        <v>67</v>
      </c>
      <c r="F2179" t="s">
        <v>590</v>
      </c>
      <c r="G2179" t="s">
        <v>591</v>
      </c>
      <c r="H2179" t="s">
        <v>110</v>
      </c>
      <c r="I2179">
        <v>39311486646.330002</v>
      </c>
      <c r="J2179">
        <v>3.4075000000000002</v>
      </c>
      <c r="K2179">
        <v>5.0599999999999996</v>
      </c>
      <c r="L2179" t="s">
        <v>1164</v>
      </c>
      <c r="M2179" s="3">
        <v>46174</v>
      </c>
      <c r="N2179" t="s">
        <v>780</v>
      </c>
      <c r="O2179">
        <v>150.24250000000001</v>
      </c>
      <c r="P2179">
        <v>2590.4736728749999</v>
      </c>
      <c r="Q2179" t="s">
        <v>594</v>
      </c>
      <c r="R2179" t="s">
        <v>693</v>
      </c>
      <c r="S2179" t="s">
        <v>649</v>
      </c>
      <c r="U2179" t="s">
        <v>283</v>
      </c>
      <c r="W2179">
        <v>4.8513954300000002</v>
      </c>
      <c r="X2179">
        <v>5.4770915499999999</v>
      </c>
      <c r="Y2179">
        <v>4.8542286900000002</v>
      </c>
      <c r="Z2179">
        <v>24.165686879999999</v>
      </c>
      <c r="AA2179">
        <v>22.831680729999999</v>
      </c>
      <c r="AB2179">
        <v>44.149633999999999</v>
      </c>
      <c r="AC2179">
        <v>4.8547992400000002</v>
      </c>
      <c r="AE2179">
        <v>593.39114813000003</v>
      </c>
      <c r="AI2179">
        <v>90.98959223</v>
      </c>
      <c r="AJ2179">
        <v>0</v>
      </c>
      <c r="AK2179">
        <v>73.882431839999995</v>
      </c>
      <c r="AL2179">
        <v>17.264569770000001</v>
      </c>
      <c r="AM2179">
        <v>3.7492903900000001</v>
      </c>
      <c r="AN2179">
        <v>7.0591394599999999</v>
      </c>
      <c r="AO2179">
        <v>0.76036859999999995</v>
      </c>
      <c r="AP2179">
        <v>0</v>
      </c>
      <c r="AR2179">
        <v>3.7492903900000001</v>
      </c>
      <c r="AS2179">
        <v>371.67019811</v>
      </c>
      <c r="AT2179">
        <v>1.598641861781142</v>
      </c>
      <c r="AU2179">
        <v>0</v>
      </c>
      <c r="AV2179">
        <v>2.7473893299999999</v>
      </c>
      <c r="AW2179">
        <v>6.4767592</v>
      </c>
      <c r="AX2179">
        <v>371.67019811</v>
      </c>
      <c r="AY2179" t="s">
        <v>93</v>
      </c>
      <c r="AZ2179" t="s">
        <v>94</v>
      </c>
      <c r="BA2179">
        <v>0.59538530966106629</v>
      </c>
      <c r="BB2179">
        <v>0.46063818653905358</v>
      </c>
      <c r="BC2179">
        <v>1.4305392469280021E-7</v>
      </c>
      <c r="BE2179">
        <v>6.9401115649821521E-7</v>
      </c>
      <c r="BF2179">
        <v>7.8351944212927248E-7</v>
      </c>
      <c r="BG2179">
        <v>6.9441646546089041E-7</v>
      </c>
      <c r="BH2179">
        <v>5.3635070510249964E-7</v>
      </c>
      <c r="BI2179">
        <v>6.9449808487762388E-7</v>
      </c>
      <c r="BJ2179">
        <v>8.4886932617963298E-5</v>
      </c>
      <c r="BK2179">
        <v>5.3168880530986093E-5</v>
      </c>
      <c r="BM2179">
        <v>0</v>
      </c>
    </row>
    <row r="2180" spans="1:65" x14ac:dyDescent="0.35">
      <c r="A2180" t="s">
        <v>831</v>
      </c>
      <c r="B2180" t="s">
        <v>831</v>
      </c>
      <c r="C2180" t="s">
        <v>832</v>
      </c>
      <c r="D2180">
        <v>6.8816210508024504E-5</v>
      </c>
      <c r="E2180" t="s">
        <v>76</v>
      </c>
      <c r="F2180" t="s">
        <v>754</v>
      </c>
      <c r="G2180" t="s">
        <v>591</v>
      </c>
      <c r="H2180" t="s">
        <v>81</v>
      </c>
      <c r="I2180">
        <v>1893918873.9200001</v>
      </c>
      <c r="J2180">
        <v>3.891365</v>
      </c>
      <c r="K2180">
        <v>14.276999999991</v>
      </c>
      <c r="L2180" t="s">
        <v>833</v>
      </c>
      <c r="M2180" s="3">
        <v>46174</v>
      </c>
      <c r="N2180" t="s">
        <v>830</v>
      </c>
      <c r="O2180">
        <v>2345.92</v>
      </c>
      <c r="P2180">
        <v>130332.3199127994</v>
      </c>
      <c r="Q2180" t="s">
        <v>757</v>
      </c>
      <c r="R2180" t="s">
        <v>834</v>
      </c>
      <c r="S2180" t="s">
        <v>602</v>
      </c>
      <c r="U2180" t="s">
        <v>120</v>
      </c>
      <c r="W2180">
        <v>6.0404862499999998</v>
      </c>
      <c r="X2180">
        <v>4.9708493799999998</v>
      </c>
      <c r="Y2180">
        <v>6.8669804599999997</v>
      </c>
      <c r="Z2180">
        <v>20.044338960000001</v>
      </c>
      <c r="AA2180">
        <v>35.345527650000001</v>
      </c>
      <c r="AB2180">
        <v>41.537536459999998</v>
      </c>
      <c r="AC2180">
        <v>0</v>
      </c>
      <c r="AE2180">
        <v>59.47831979</v>
      </c>
      <c r="AI2180">
        <v>100.00000002</v>
      </c>
      <c r="AJ2180">
        <v>68.509231490000005</v>
      </c>
      <c r="AK2180">
        <v>28.418171579999999</v>
      </c>
      <c r="AL2180">
        <v>0</v>
      </c>
      <c r="AM2180">
        <v>7.7920424099999996</v>
      </c>
      <c r="AN2180">
        <v>66.587833410000002</v>
      </c>
      <c r="AO2180">
        <v>8.52719147</v>
      </c>
      <c r="AP2180">
        <v>59.667240339999999</v>
      </c>
      <c r="AR2180">
        <v>7.7920424099999996</v>
      </c>
      <c r="AS2180">
        <v>26.913103750000001</v>
      </c>
      <c r="AT2180">
        <v>91.753554502369667</v>
      </c>
      <c r="AU2180">
        <v>59.667240339999999</v>
      </c>
      <c r="AV2180">
        <v>27.165572820000001</v>
      </c>
      <c r="AW2180">
        <v>10.09458991</v>
      </c>
      <c r="AX2180">
        <v>26.913103750000001</v>
      </c>
      <c r="AY2180" t="s">
        <v>152</v>
      </c>
      <c r="AZ2180" t="s">
        <v>94</v>
      </c>
      <c r="BA2180">
        <v>0.63778761842698506</v>
      </c>
      <c r="BB2180">
        <v>0.36085898466501332</v>
      </c>
      <c r="BC2180">
        <v>1.907011143754862E-4</v>
      </c>
      <c r="BE2180">
        <v>1.151927459244802E-3</v>
      </c>
      <c r="BF2180">
        <v>9.4794651615869453E-4</v>
      </c>
      <c r="BG2180">
        <v>1.309540826116689E-3</v>
      </c>
      <c r="BH2180">
        <v>1.4859511708480489E-3</v>
      </c>
      <c r="BI2180">
        <v>0</v>
      </c>
      <c r="BJ2180">
        <v>1.1342581865134529E-2</v>
      </c>
      <c r="BK2180">
        <v>5.132358876428076E-3</v>
      </c>
      <c r="BM2180">
        <v>1.137860922454796E-2</v>
      </c>
    </row>
    <row r="2181" spans="1:65" x14ac:dyDescent="0.35">
      <c r="A2181" t="s">
        <v>902</v>
      </c>
      <c r="B2181" t="s">
        <v>902</v>
      </c>
      <c r="C2181" t="s">
        <v>903</v>
      </c>
      <c r="D2181">
        <v>5.699661443666678E-2</v>
      </c>
      <c r="E2181" t="s">
        <v>122</v>
      </c>
      <c r="F2181" t="s">
        <v>754</v>
      </c>
      <c r="G2181" t="s">
        <v>591</v>
      </c>
      <c r="H2181" t="s">
        <v>98</v>
      </c>
      <c r="I2181">
        <v>22634607692.759998</v>
      </c>
      <c r="J2181">
        <v>3.4075000000000002</v>
      </c>
      <c r="K2181">
        <v>1875209.73</v>
      </c>
      <c r="L2181" t="s">
        <v>904</v>
      </c>
      <c r="M2181" s="3">
        <v>46174</v>
      </c>
      <c r="N2181" t="s">
        <v>593</v>
      </c>
      <c r="O2181">
        <v>201.9</v>
      </c>
      <c r="P2181">
        <v>1290096007.589453</v>
      </c>
      <c r="Q2181" t="s">
        <v>757</v>
      </c>
      <c r="R2181" t="s">
        <v>905</v>
      </c>
      <c r="S2181" t="s">
        <v>596</v>
      </c>
      <c r="U2181" t="s">
        <v>92</v>
      </c>
      <c r="W2181">
        <v>5.6459057399999999</v>
      </c>
      <c r="X2181">
        <v>5.36931168</v>
      </c>
      <c r="Y2181">
        <v>5.4762185499999996</v>
      </c>
      <c r="Z2181">
        <v>27.514217630000001</v>
      </c>
      <c r="AA2181">
        <v>35.684572119999999</v>
      </c>
      <c r="AB2181">
        <v>36.201552749999998</v>
      </c>
      <c r="AC2181">
        <v>0</v>
      </c>
      <c r="AE2181">
        <v>128.77596166999999</v>
      </c>
      <c r="AI2181">
        <v>99.635344430000004</v>
      </c>
      <c r="AJ2181">
        <v>71.28058618</v>
      </c>
      <c r="AK2181">
        <v>21.191277119999999</v>
      </c>
      <c r="AL2181">
        <v>6.9284792099999999</v>
      </c>
      <c r="AM2181">
        <v>6.9515050299999999</v>
      </c>
      <c r="AN2181">
        <v>16.989549019999998</v>
      </c>
      <c r="AO2181">
        <v>9.3738718700000003</v>
      </c>
      <c r="AP2181">
        <v>7.7340767899999996</v>
      </c>
      <c r="AR2181">
        <v>6.9515050299999999</v>
      </c>
      <c r="AS2181">
        <v>58.290238330000001</v>
      </c>
      <c r="AT2181">
        <v>67.878616396689537</v>
      </c>
      <c r="AU2181">
        <v>7.7340767899999996</v>
      </c>
      <c r="AV2181">
        <v>76.024171960000004</v>
      </c>
      <c r="AW2181">
        <v>15.62425311</v>
      </c>
      <c r="AX2181">
        <v>58.290238330000001</v>
      </c>
      <c r="AY2181" t="s">
        <v>152</v>
      </c>
      <c r="AZ2181" t="s">
        <v>94</v>
      </c>
      <c r="BA2181">
        <v>0.61894322320384987</v>
      </c>
      <c r="BB2181">
        <v>0.47998002006166213</v>
      </c>
      <c r="BC2181">
        <v>0.11874788960870609</v>
      </c>
      <c r="BE2181">
        <v>0.67043939155468002</v>
      </c>
      <c r="BF2181">
        <v>0.63759443065137622</v>
      </c>
      <c r="BG2181">
        <v>0.65028939584854839</v>
      </c>
      <c r="BH2181">
        <v>0.82547655191680502</v>
      </c>
      <c r="BI2181">
        <v>0</v>
      </c>
      <c r="BJ2181">
        <v>15.29187368064412</v>
      </c>
      <c r="BK2181">
        <v>6.9218427864760077</v>
      </c>
      <c r="BM2181">
        <v>0.91840529688417583</v>
      </c>
    </row>
    <row r="2182" spans="1:65" x14ac:dyDescent="0.35">
      <c r="A2182" t="s">
        <v>902</v>
      </c>
      <c r="B2182" t="s">
        <v>902</v>
      </c>
      <c r="C2182" t="s">
        <v>903</v>
      </c>
      <c r="D2182">
        <v>9.5660366688194859E-2</v>
      </c>
      <c r="E2182" t="s">
        <v>133</v>
      </c>
      <c r="F2182" t="s">
        <v>754</v>
      </c>
      <c r="G2182" t="s">
        <v>591</v>
      </c>
      <c r="H2182" t="s">
        <v>98</v>
      </c>
      <c r="I2182">
        <v>3194371942.5700002</v>
      </c>
      <c r="J2182">
        <v>3.4075000000000002</v>
      </c>
      <c r="K2182">
        <v>444166.03</v>
      </c>
      <c r="L2182" t="s">
        <v>904</v>
      </c>
      <c r="M2182" s="3">
        <v>46174</v>
      </c>
      <c r="N2182" t="s">
        <v>593</v>
      </c>
      <c r="O2182">
        <v>201.9</v>
      </c>
      <c r="P2182">
        <v>305574791.3647275</v>
      </c>
      <c r="Q2182" t="s">
        <v>757</v>
      </c>
      <c r="R2182" t="s">
        <v>905</v>
      </c>
      <c r="S2182" t="s">
        <v>596</v>
      </c>
      <c r="U2182" t="s">
        <v>92</v>
      </c>
      <c r="W2182">
        <v>5.6459057399999999</v>
      </c>
      <c r="X2182">
        <v>5.36931168</v>
      </c>
      <c r="Y2182">
        <v>5.4762185499999996</v>
      </c>
      <c r="Z2182">
        <v>27.514217630000001</v>
      </c>
      <c r="AA2182">
        <v>35.684572119999999</v>
      </c>
      <c r="AB2182">
        <v>36.201552749999998</v>
      </c>
      <c r="AC2182">
        <v>0</v>
      </c>
      <c r="AE2182">
        <v>128.77596166999999</v>
      </c>
      <c r="AI2182">
        <v>99.635344430000004</v>
      </c>
      <c r="AJ2182">
        <v>71.28058618</v>
      </c>
      <c r="AK2182">
        <v>21.191277119999999</v>
      </c>
      <c r="AL2182">
        <v>6.9284792099999999</v>
      </c>
      <c r="AM2182">
        <v>6.9515050299999999</v>
      </c>
      <c r="AN2182">
        <v>16.989549019999998</v>
      </c>
      <c r="AO2182">
        <v>9.3738718700000003</v>
      </c>
      <c r="AP2182">
        <v>7.7340767899999996</v>
      </c>
      <c r="AR2182">
        <v>6.9515050299999999</v>
      </c>
      <c r="AS2182">
        <v>58.290238330000001</v>
      </c>
      <c r="AT2182">
        <v>67.878616396689537</v>
      </c>
      <c r="AU2182">
        <v>7.7340767899999996</v>
      </c>
      <c r="AV2182">
        <v>76.024171960000004</v>
      </c>
      <c r="AW2182">
        <v>15.62425311</v>
      </c>
      <c r="AX2182">
        <v>58.290238330000001</v>
      </c>
      <c r="AY2182" t="s">
        <v>152</v>
      </c>
      <c r="AZ2182" t="s">
        <v>94</v>
      </c>
      <c r="BA2182">
        <v>0.83699079613982252</v>
      </c>
      <c r="BB2182">
        <v>0.76103723807075419</v>
      </c>
      <c r="BC2182">
        <v>0.1256973534313458</v>
      </c>
      <c r="BE2182">
        <v>0.70967540924084416</v>
      </c>
      <c r="BF2182">
        <v>0.67490826792401326</v>
      </c>
      <c r="BG2182">
        <v>0.68834617854664215</v>
      </c>
      <c r="BH2182">
        <v>0.87378578463568835</v>
      </c>
      <c r="BI2182">
        <v>0</v>
      </c>
      <c r="BJ2182">
        <v>16.186797567495429</v>
      </c>
      <c r="BK2182">
        <v>7.3269286889633918</v>
      </c>
      <c r="BM2182">
        <v>0.97215298373779857</v>
      </c>
    </row>
    <row r="2183" spans="1:65" x14ac:dyDescent="0.35">
      <c r="A2183" t="s">
        <v>831</v>
      </c>
      <c r="B2183" t="s">
        <v>831</v>
      </c>
      <c r="C2183" t="s">
        <v>832</v>
      </c>
      <c r="D2183">
        <v>1.18388752581236E-6</v>
      </c>
      <c r="E2183" t="s">
        <v>122</v>
      </c>
      <c r="F2183" t="s">
        <v>754</v>
      </c>
      <c r="G2183" t="s">
        <v>591</v>
      </c>
      <c r="H2183" t="s">
        <v>81</v>
      </c>
      <c r="I2183">
        <v>14820337880.49</v>
      </c>
      <c r="J2183">
        <v>3.891365</v>
      </c>
      <c r="K2183">
        <v>1.9219999999933071</v>
      </c>
      <c r="L2183" t="s">
        <v>833</v>
      </c>
      <c r="M2183" s="3">
        <v>46174</v>
      </c>
      <c r="N2183" t="s">
        <v>830</v>
      </c>
      <c r="O2183">
        <v>2345.92</v>
      </c>
      <c r="P2183">
        <v>17545.613145036499</v>
      </c>
      <c r="Q2183" t="s">
        <v>757</v>
      </c>
      <c r="R2183" t="s">
        <v>834</v>
      </c>
      <c r="S2183" t="s">
        <v>602</v>
      </c>
      <c r="U2183" t="s">
        <v>120</v>
      </c>
      <c r="W2183">
        <v>6.0404862499999998</v>
      </c>
      <c r="X2183">
        <v>4.9708493799999998</v>
      </c>
      <c r="Y2183">
        <v>6.8669804599999997</v>
      </c>
      <c r="Z2183">
        <v>20.044338960000001</v>
      </c>
      <c r="AA2183">
        <v>35.345527650000001</v>
      </c>
      <c r="AB2183">
        <v>41.537536459999998</v>
      </c>
      <c r="AC2183">
        <v>0</v>
      </c>
      <c r="AE2183">
        <v>59.47831979</v>
      </c>
      <c r="AI2183">
        <v>100.00000002</v>
      </c>
      <c r="AJ2183">
        <v>68.509231490000005</v>
      </c>
      <c r="AK2183">
        <v>28.418171579999999</v>
      </c>
      <c r="AL2183">
        <v>0</v>
      </c>
      <c r="AM2183">
        <v>7.7920424099999996</v>
      </c>
      <c r="AN2183">
        <v>66.587833410000002</v>
      </c>
      <c r="AO2183">
        <v>8.52719147</v>
      </c>
      <c r="AP2183">
        <v>59.667240339999999</v>
      </c>
      <c r="AR2183">
        <v>7.7920424099999996</v>
      </c>
      <c r="AS2183">
        <v>26.913103750000001</v>
      </c>
      <c r="AT2183">
        <v>91.753554502369667</v>
      </c>
      <c r="AU2183">
        <v>59.667240339999999</v>
      </c>
      <c r="AV2183">
        <v>27.165572820000001</v>
      </c>
      <c r="AW2183">
        <v>10.09458991</v>
      </c>
      <c r="AX2183">
        <v>26.913103750000001</v>
      </c>
      <c r="AY2183" t="s">
        <v>152</v>
      </c>
      <c r="AZ2183" t="s">
        <v>94</v>
      </c>
      <c r="BA2183">
        <v>0.61054167726613329</v>
      </c>
      <c r="BB2183">
        <v>0.49055401443133689</v>
      </c>
      <c r="BC2183">
        <v>2.413368336583186E-6</v>
      </c>
      <c r="BE2183">
        <v>1.457791825331611E-5</v>
      </c>
      <c r="BF2183">
        <v>1.199649049961616E-5</v>
      </c>
      <c r="BG2183">
        <v>1.6572553210099441E-5</v>
      </c>
      <c r="BH2183">
        <v>1.8805068429607342E-5</v>
      </c>
      <c r="BI2183">
        <v>0</v>
      </c>
      <c r="BJ2183">
        <v>1.4354309369435511E-4</v>
      </c>
      <c r="BK2183">
        <v>6.4951232429428225E-5</v>
      </c>
      <c r="BM2183">
        <v>1.4399902856785499E-4</v>
      </c>
    </row>
    <row r="2184" spans="1:65" x14ac:dyDescent="0.35">
      <c r="A2184" t="s">
        <v>1165</v>
      </c>
      <c r="B2184" t="s">
        <v>1165</v>
      </c>
      <c r="C2184" t="s">
        <v>1166</v>
      </c>
      <c r="D2184">
        <v>1.278120793344816E-8</v>
      </c>
      <c r="E2184" t="s">
        <v>67</v>
      </c>
      <c r="F2184" t="s">
        <v>754</v>
      </c>
      <c r="G2184" t="s">
        <v>591</v>
      </c>
      <c r="H2184" t="s">
        <v>110</v>
      </c>
      <c r="I2184">
        <v>39311486646.330002</v>
      </c>
      <c r="J2184">
        <v>3.4075000000000002</v>
      </c>
      <c r="K2184">
        <v>2.94</v>
      </c>
      <c r="L2184" t="s">
        <v>1167</v>
      </c>
      <c r="M2184" s="3">
        <v>46174</v>
      </c>
      <c r="N2184" t="s">
        <v>784</v>
      </c>
      <c r="O2184">
        <v>50.154299999999999</v>
      </c>
      <c r="P2184">
        <v>502.44828511499998</v>
      </c>
      <c r="Q2184" t="s">
        <v>757</v>
      </c>
      <c r="R2184" t="s">
        <v>724</v>
      </c>
      <c r="S2184" t="s">
        <v>602</v>
      </c>
      <c r="U2184" t="s">
        <v>92</v>
      </c>
      <c r="W2184">
        <v>5.8846058599999997</v>
      </c>
      <c r="X2184">
        <v>5.3396463799999996</v>
      </c>
      <c r="Y2184">
        <v>5.3005484799999998</v>
      </c>
      <c r="Z2184">
        <v>19.896768380000001</v>
      </c>
      <c r="AA2184">
        <v>39.895179900000002</v>
      </c>
      <c r="AB2184">
        <v>36.10772936</v>
      </c>
      <c r="AC2184">
        <v>0</v>
      </c>
      <c r="AE2184">
        <v>80.143967079999996</v>
      </c>
      <c r="AI2184">
        <v>96.837303149999997</v>
      </c>
      <c r="AJ2184">
        <v>54.008537629999999</v>
      </c>
      <c r="AK2184">
        <v>38.163924450000003</v>
      </c>
      <c r="AL2184">
        <v>3.7272155599999999</v>
      </c>
      <c r="AM2184">
        <v>6.8313056799999998</v>
      </c>
      <c r="AN2184">
        <v>32.821186859999997</v>
      </c>
      <c r="AO2184">
        <v>21.038663849999999</v>
      </c>
      <c r="AP2184">
        <v>9.6561188399999995</v>
      </c>
      <c r="AR2184">
        <v>6.8313056799999998</v>
      </c>
      <c r="AS2184">
        <v>18.687118569999999</v>
      </c>
      <c r="AT2184">
        <v>62.536606069180174</v>
      </c>
      <c r="AU2184">
        <v>9.6561188399999995</v>
      </c>
      <c r="AV2184">
        <v>66.570344270000007</v>
      </c>
      <c r="AW2184">
        <v>21.51918787</v>
      </c>
      <c r="AX2184">
        <v>18.687118569999999</v>
      </c>
      <c r="AY2184" t="s">
        <v>152</v>
      </c>
      <c r="AZ2184" t="s">
        <v>94</v>
      </c>
      <c r="BA2184">
        <v>0.59538530966106629</v>
      </c>
      <c r="BB2184">
        <v>0.46063818653905358</v>
      </c>
      <c r="BC2184">
        <v>2.7746739864269919E-8</v>
      </c>
      <c r="BE2184">
        <v>1.6327862800117829E-7</v>
      </c>
      <c r="BF2184">
        <v>1.4815777907305049E-7</v>
      </c>
      <c r="BG2184">
        <v>1.470729398125113E-7</v>
      </c>
      <c r="BH2184">
        <v>1.895464616362695E-7</v>
      </c>
      <c r="BI2184">
        <v>0</v>
      </c>
      <c r="BJ2184">
        <v>2.2237338062593721E-6</v>
      </c>
      <c r="BK2184">
        <v>5.1850661777455759E-7</v>
      </c>
      <c r="BM2184">
        <v>2.6792581755195569E-7</v>
      </c>
    </row>
    <row r="2185" spans="1:65" x14ac:dyDescent="0.35">
      <c r="A2185" t="s">
        <v>781</v>
      </c>
      <c r="B2185" t="s">
        <v>781</v>
      </c>
      <c r="C2185" t="s">
        <v>782</v>
      </c>
      <c r="D2185">
        <v>2.3991196734570088E-3</v>
      </c>
      <c r="E2185" t="s">
        <v>67</v>
      </c>
      <c r="F2185" t="s">
        <v>754</v>
      </c>
      <c r="G2185" t="s">
        <v>591</v>
      </c>
      <c r="H2185" t="s">
        <v>110</v>
      </c>
      <c r="I2185">
        <v>39311486646.330002</v>
      </c>
      <c r="J2185">
        <v>3.891365</v>
      </c>
      <c r="K2185">
        <v>588401</v>
      </c>
      <c r="L2185" t="s">
        <v>783</v>
      </c>
      <c r="M2185" s="3">
        <v>46174</v>
      </c>
      <c r="N2185" t="s">
        <v>784</v>
      </c>
      <c r="O2185">
        <v>41.190399999999997</v>
      </c>
      <c r="P2185">
        <v>94312961.006087288</v>
      </c>
      <c r="Q2185" t="s">
        <v>757</v>
      </c>
      <c r="R2185" t="s">
        <v>785</v>
      </c>
      <c r="S2185" t="s">
        <v>602</v>
      </c>
      <c r="U2185" t="s">
        <v>92</v>
      </c>
      <c r="W2185">
        <v>5.4738448100000001</v>
      </c>
      <c r="X2185">
        <v>4.8912068900000003</v>
      </c>
      <c r="Y2185">
        <v>5.4789597199999998</v>
      </c>
      <c r="Z2185">
        <v>13.157154</v>
      </c>
      <c r="AA2185">
        <v>38.235332999999997</v>
      </c>
      <c r="AB2185">
        <v>28.153413</v>
      </c>
      <c r="AC2185">
        <v>0</v>
      </c>
      <c r="AE2185">
        <v>104.44851457999999</v>
      </c>
      <c r="AI2185">
        <v>80.373099929999995</v>
      </c>
      <c r="AJ2185">
        <v>25.715800000000002</v>
      </c>
      <c r="AK2185">
        <v>52.000799999999998</v>
      </c>
      <c r="AL2185">
        <v>1.8292999999999999</v>
      </c>
      <c r="AM2185">
        <v>6.77466642</v>
      </c>
      <c r="AN2185">
        <v>72.549899999999994</v>
      </c>
      <c r="AO2185">
        <v>6.1371000000000002</v>
      </c>
      <c r="AP2185">
        <v>32.788699999999999</v>
      </c>
      <c r="AR2185">
        <v>6.77466642</v>
      </c>
      <c r="AS2185">
        <v>84.86340337</v>
      </c>
      <c r="AT2185">
        <v>59.718469265049158</v>
      </c>
      <c r="AU2185">
        <v>32.788699999999999</v>
      </c>
      <c r="AV2185">
        <v>27.598299999999998</v>
      </c>
      <c r="AW2185">
        <v>32.0867</v>
      </c>
      <c r="AX2185">
        <v>84.86340337</v>
      </c>
      <c r="AY2185" t="s">
        <v>152</v>
      </c>
      <c r="AZ2185" t="s">
        <v>94</v>
      </c>
      <c r="BA2185">
        <v>0.59538530966106629</v>
      </c>
      <c r="BB2185">
        <v>0.46063818653905358</v>
      </c>
      <c r="BC2185">
        <v>5.2082518201161084E-3</v>
      </c>
      <c r="BE2185">
        <v>2.8509162194715609E-2</v>
      </c>
      <c r="BF2185">
        <v>2.5474637187406949E-2</v>
      </c>
      <c r="BG2185">
        <v>2.853580193403284E-2</v>
      </c>
      <c r="BH2185">
        <v>3.5284168712644483E-2</v>
      </c>
      <c r="BI2185">
        <v>0</v>
      </c>
      <c r="BJ2185">
        <v>0.54399416616970875</v>
      </c>
      <c r="BK2185">
        <v>0.44198997506304988</v>
      </c>
      <c r="BM2185">
        <v>0.170771806454241</v>
      </c>
    </row>
    <row r="2186" spans="1:65" x14ac:dyDescent="0.35">
      <c r="A2186" t="s">
        <v>781</v>
      </c>
      <c r="B2186" t="s">
        <v>781</v>
      </c>
      <c r="C2186" t="s">
        <v>782</v>
      </c>
      <c r="D2186">
        <v>7.0604395730703567E-6</v>
      </c>
      <c r="E2186" t="s">
        <v>122</v>
      </c>
      <c r="F2186" t="s">
        <v>754</v>
      </c>
      <c r="G2186" t="s">
        <v>591</v>
      </c>
      <c r="H2186" t="s">
        <v>98</v>
      </c>
      <c r="I2186">
        <v>22634607692.759998</v>
      </c>
      <c r="J2186">
        <v>3.891365</v>
      </c>
      <c r="K2186">
        <v>997.02657498606209</v>
      </c>
      <c r="L2186" t="s">
        <v>783</v>
      </c>
      <c r="M2186" s="3">
        <v>46174</v>
      </c>
      <c r="N2186" t="s">
        <v>784</v>
      </c>
      <c r="O2186">
        <v>41.190399999999997</v>
      </c>
      <c r="P2186">
        <v>159810.2798749377</v>
      </c>
      <c r="Q2186" t="s">
        <v>757</v>
      </c>
      <c r="R2186" t="s">
        <v>785</v>
      </c>
      <c r="S2186" t="s">
        <v>602</v>
      </c>
      <c r="U2186" t="s">
        <v>92</v>
      </c>
      <c r="W2186">
        <v>5.4738448100000001</v>
      </c>
      <c r="X2186">
        <v>4.8912068900000003</v>
      </c>
      <c r="Y2186">
        <v>5.4789597199999998</v>
      </c>
      <c r="Z2186">
        <v>13.157154</v>
      </c>
      <c r="AA2186">
        <v>38.235332999999997</v>
      </c>
      <c r="AB2186">
        <v>28.153413</v>
      </c>
      <c r="AC2186">
        <v>0</v>
      </c>
      <c r="AE2186">
        <v>104.44851457999999</v>
      </c>
      <c r="AI2186">
        <v>80.373099929999995</v>
      </c>
      <c r="AJ2186">
        <v>25.715800000000002</v>
      </c>
      <c r="AK2186">
        <v>52.000799999999998</v>
      </c>
      <c r="AL2186">
        <v>1.8292999999999999</v>
      </c>
      <c r="AM2186">
        <v>6.77466642</v>
      </c>
      <c r="AN2186">
        <v>72.549899999999994</v>
      </c>
      <c r="AO2186">
        <v>6.1371000000000002</v>
      </c>
      <c r="AP2186">
        <v>32.788699999999999</v>
      </c>
      <c r="AR2186">
        <v>6.77466642</v>
      </c>
      <c r="AS2186">
        <v>84.86340337</v>
      </c>
      <c r="AT2186">
        <v>59.718469265049158</v>
      </c>
      <c r="AU2186">
        <v>32.788699999999999</v>
      </c>
      <c r="AV2186">
        <v>27.598299999999998</v>
      </c>
      <c r="AW2186">
        <v>32.0867</v>
      </c>
      <c r="AX2186">
        <v>84.86340337</v>
      </c>
      <c r="AY2186" t="s">
        <v>152</v>
      </c>
      <c r="AZ2186" t="s">
        <v>94</v>
      </c>
      <c r="BA2186">
        <v>0.61894322320384987</v>
      </c>
      <c r="BB2186">
        <v>0.47998002006166213</v>
      </c>
      <c r="BC2186">
        <v>1.4709861406654631E-5</v>
      </c>
      <c r="BE2186">
        <v>8.0519498516635734E-5</v>
      </c>
      <c r="BF2186">
        <v>7.1948975463174207E-5</v>
      </c>
      <c r="BG2186">
        <v>8.059473813384324E-5</v>
      </c>
      <c r="BH2186">
        <v>9.9654404114517069E-5</v>
      </c>
      <c r="BI2186">
        <v>0</v>
      </c>
      <c r="BJ2186">
        <v>1.5364231736027449E-3</v>
      </c>
      <c r="BK2186">
        <v>1.248328902069727E-3</v>
      </c>
      <c r="BM2186">
        <v>4.8231723270437661E-4</v>
      </c>
    </row>
    <row r="2187" spans="1:65" x14ac:dyDescent="0.35">
      <c r="A2187" t="s">
        <v>1122</v>
      </c>
      <c r="B2187" t="s">
        <v>1122</v>
      </c>
      <c r="C2187" t="s">
        <v>1123</v>
      </c>
      <c r="D2187">
        <v>9.0144778816694099E-8</v>
      </c>
      <c r="E2187" t="s">
        <v>76</v>
      </c>
      <c r="F2187" t="s">
        <v>754</v>
      </c>
      <c r="G2187" t="s">
        <v>591</v>
      </c>
      <c r="H2187" t="s">
        <v>81</v>
      </c>
      <c r="I2187">
        <v>1893918873.9200001</v>
      </c>
      <c r="J2187">
        <v>3.891365</v>
      </c>
      <c r="K2187">
        <v>0.99989214647626412</v>
      </c>
      <c r="L2187" t="s">
        <v>1124</v>
      </c>
      <c r="M2187" s="3">
        <v>46174</v>
      </c>
      <c r="N2187" t="s">
        <v>1125</v>
      </c>
      <c r="O2187">
        <v>43.878</v>
      </c>
      <c r="P2187">
        <v>170.7268979862809</v>
      </c>
      <c r="Q2187" t="s">
        <v>757</v>
      </c>
      <c r="R2187" t="s">
        <v>790</v>
      </c>
      <c r="S2187" t="s">
        <v>649</v>
      </c>
      <c r="U2187" t="s">
        <v>120</v>
      </c>
      <c r="W2187">
        <v>6.8324199099999996</v>
      </c>
      <c r="X2187">
        <v>4.76730827</v>
      </c>
      <c r="Y2187">
        <v>7.0232152599999997</v>
      </c>
      <c r="Z2187">
        <v>19.68901438</v>
      </c>
      <c r="AA2187">
        <v>40.733039470000001</v>
      </c>
      <c r="AB2187">
        <v>39.321245650000002</v>
      </c>
      <c r="AC2187">
        <v>0</v>
      </c>
      <c r="AE2187">
        <v>97.746142180000007</v>
      </c>
      <c r="AI2187">
        <v>99.999999979999998</v>
      </c>
      <c r="AJ2187">
        <v>67.910435820000004</v>
      </c>
      <c r="AK2187">
        <v>31.832863669999998</v>
      </c>
      <c r="AL2187">
        <v>0</v>
      </c>
      <c r="AM2187">
        <v>7.7595300800000002</v>
      </c>
      <c r="AN2187">
        <v>72.955445909999995</v>
      </c>
      <c r="AO2187">
        <v>2.5131050300000002</v>
      </c>
      <c r="AP2187">
        <v>72.734445480000005</v>
      </c>
      <c r="AR2187">
        <v>7.7595300800000002</v>
      </c>
      <c r="AS2187">
        <v>55.679310559999998</v>
      </c>
      <c r="AT2187">
        <v>91.200396123647167</v>
      </c>
      <c r="AU2187">
        <v>72.734445480000005</v>
      </c>
      <c r="AV2187">
        <v>27.00885401</v>
      </c>
      <c r="AW2187">
        <v>0</v>
      </c>
      <c r="AX2187">
        <v>55.679310559999998</v>
      </c>
      <c r="AY2187" t="s">
        <v>152</v>
      </c>
      <c r="AZ2187" t="s">
        <v>94</v>
      </c>
      <c r="BA2187">
        <v>0.63778761842698506</v>
      </c>
      <c r="BB2187">
        <v>0.36085898466501332</v>
      </c>
      <c r="BC2187">
        <v>2.4980610888870019E-7</v>
      </c>
      <c r="BE2187">
        <v>1.7067802320107829E-6</v>
      </c>
      <c r="BF2187">
        <v>1.190902728801621E-6</v>
      </c>
      <c r="BG2187">
        <v>1.7544420759883411E-6</v>
      </c>
      <c r="BH2187">
        <v>1.9383780160896239E-6</v>
      </c>
      <c r="BI2187">
        <v>0</v>
      </c>
      <c r="BJ2187">
        <v>2.4417583436867449E-5</v>
      </c>
      <c r="BK2187">
        <v>1.3909031916599109E-5</v>
      </c>
      <c r="BM2187">
        <v>1.8169508807536111E-5</v>
      </c>
    </row>
    <row r="2188" spans="1:65" x14ac:dyDescent="0.35">
      <c r="A2188" t="s">
        <v>899</v>
      </c>
      <c r="B2188" t="s">
        <v>899</v>
      </c>
      <c r="C2188" t="s">
        <v>900</v>
      </c>
      <c r="D2188">
        <v>1.19767256008962E-2</v>
      </c>
      <c r="E2188" t="s">
        <v>133</v>
      </c>
      <c r="F2188" t="s">
        <v>754</v>
      </c>
      <c r="G2188" t="s">
        <v>591</v>
      </c>
      <c r="H2188" t="s">
        <v>98</v>
      </c>
      <c r="I2188">
        <v>3194371942.5700002</v>
      </c>
      <c r="J2188">
        <v>3.4075000000000002</v>
      </c>
      <c r="K2188">
        <v>325438.27000000008</v>
      </c>
      <c r="L2188" t="s">
        <v>901</v>
      </c>
      <c r="M2188" s="3">
        <v>46174</v>
      </c>
      <c r="N2188" t="s">
        <v>593</v>
      </c>
      <c r="O2188">
        <v>34.5</v>
      </c>
      <c r="P2188">
        <v>38258116.22336252</v>
      </c>
      <c r="Q2188" t="s">
        <v>757</v>
      </c>
      <c r="R2188" t="s">
        <v>803</v>
      </c>
      <c r="S2188" t="s">
        <v>596</v>
      </c>
      <c r="U2188" t="s">
        <v>151</v>
      </c>
      <c r="W2188">
        <v>5.6836699399999997</v>
      </c>
      <c r="X2188">
        <v>4.8060561100000001</v>
      </c>
      <c r="Y2188">
        <v>4.9452188699999997</v>
      </c>
      <c r="Z2188">
        <v>26.31001959</v>
      </c>
      <c r="AA2188">
        <v>36.337880560000002</v>
      </c>
      <c r="AB2188">
        <v>35.444057350000001</v>
      </c>
      <c r="AC2188">
        <v>11.498288499999999</v>
      </c>
      <c r="AE2188">
        <v>196.64183306000001</v>
      </c>
      <c r="AI2188">
        <v>98.583456999999996</v>
      </c>
      <c r="AJ2188">
        <v>19.020780970000001</v>
      </c>
      <c r="AK2188">
        <v>75.010580599999997</v>
      </c>
      <c r="AL2188">
        <v>4.0605959399999998</v>
      </c>
      <c r="AM2188">
        <v>5.5235307200000001</v>
      </c>
      <c r="AN2188">
        <v>81.984018019999993</v>
      </c>
      <c r="AO2188">
        <v>1.2091987900000001</v>
      </c>
      <c r="AP2188">
        <v>0</v>
      </c>
      <c r="AR2188">
        <v>5.5235307200000001</v>
      </c>
      <c r="AS2188">
        <v>91.596892319999995</v>
      </c>
      <c r="AT2188">
        <v>23.48730282238099</v>
      </c>
      <c r="AU2188">
        <v>0</v>
      </c>
      <c r="AV2188">
        <v>60.312639689999997</v>
      </c>
      <c r="AW2188">
        <v>37.756562240000001</v>
      </c>
      <c r="AX2188">
        <v>91.596892319999995</v>
      </c>
      <c r="AY2188" t="s">
        <v>93</v>
      </c>
      <c r="AZ2188" t="s">
        <v>94</v>
      </c>
      <c r="BA2188">
        <v>0.83699079613982252</v>
      </c>
      <c r="BB2188">
        <v>0.76103723807075419</v>
      </c>
      <c r="BC2188">
        <v>1.573737131609677E-2</v>
      </c>
      <c r="BE2188">
        <v>8.9446024283917472E-2</v>
      </c>
      <c r="BF2188">
        <v>7.5634689569065647E-2</v>
      </c>
      <c r="BG2188">
        <v>7.7824745596558498E-2</v>
      </c>
      <c r="BH2188">
        <v>8.6925853916507367E-2</v>
      </c>
      <c r="BI2188">
        <v>0.18095283562410541</v>
      </c>
      <c r="BJ2188">
        <v>3.0946255431431351</v>
      </c>
      <c r="BK2188">
        <v>1.4414943058403731</v>
      </c>
      <c r="BM2188">
        <v>0</v>
      </c>
    </row>
    <row r="2189" spans="1:65" x14ac:dyDescent="0.35">
      <c r="A2189" t="s">
        <v>1122</v>
      </c>
      <c r="B2189" t="s">
        <v>1122</v>
      </c>
      <c r="C2189" t="s">
        <v>1123</v>
      </c>
      <c r="D2189">
        <v>1.1519770963591299E-8</v>
      </c>
      <c r="E2189" t="s">
        <v>122</v>
      </c>
      <c r="F2189" t="s">
        <v>754</v>
      </c>
      <c r="G2189" t="s">
        <v>591</v>
      </c>
      <c r="H2189" t="s">
        <v>81</v>
      </c>
      <c r="I2189">
        <v>14820337880.49</v>
      </c>
      <c r="J2189">
        <v>3.891365</v>
      </c>
      <c r="K2189">
        <v>0.99989214647626412</v>
      </c>
      <c r="L2189" t="s">
        <v>1124</v>
      </c>
      <c r="M2189" s="3">
        <v>46174</v>
      </c>
      <c r="N2189" t="s">
        <v>1125</v>
      </c>
      <c r="O2189">
        <v>43.878</v>
      </c>
      <c r="P2189">
        <v>170.7268979862809</v>
      </c>
      <c r="Q2189" t="s">
        <v>757</v>
      </c>
      <c r="R2189" t="s">
        <v>790</v>
      </c>
      <c r="S2189" t="s">
        <v>649</v>
      </c>
      <c r="U2189" t="s">
        <v>120</v>
      </c>
      <c r="W2189">
        <v>6.8324199099999996</v>
      </c>
      <c r="X2189">
        <v>4.76730827</v>
      </c>
      <c r="Y2189">
        <v>7.0232152599999997</v>
      </c>
      <c r="Z2189">
        <v>19.68901438</v>
      </c>
      <c r="AA2189">
        <v>40.733039470000001</v>
      </c>
      <c r="AB2189">
        <v>39.321245650000002</v>
      </c>
      <c r="AC2189">
        <v>0</v>
      </c>
      <c r="AE2189">
        <v>97.746142180000007</v>
      </c>
      <c r="AI2189">
        <v>99.999999979999998</v>
      </c>
      <c r="AJ2189">
        <v>67.910435820000004</v>
      </c>
      <c r="AK2189">
        <v>31.832863669999998</v>
      </c>
      <c r="AL2189">
        <v>0</v>
      </c>
      <c r="AM2189">
        <v>7.7595300800000002</v>
      </c>
      <c r="AN2189">
        <v>72.955445909999995</v>
      </c>
      <c r="AO2189">
        <v>2.5131050300000002</v>
      </c>
      <c r="AP2189">
        <v>72.734445480000005</v>
      </c>
      <c r="AR2189">
        <v>7.7595300800000002</v>
      </c>
      <c r="AS2189">
        <v>55.679310559999998</v>
      </c>
      <c r="AT2189">
        <v>91.200396123647167</v>
      </c>
      <c r="AU2189">
        <v>72.734445480000005</v>
      </c>
      <c r="AV2189">
        <v>27.00885401</v>
      </c>
      <c r="AW2189">
        <v>0</v>
      </c>
      <c r="AX2189">
        <v>55.679310559999998</v>
      </c>
      <c r="AY2189" t="s">
        <v>152</v>
      </c>
      <c r="AZ2189" t="s">
        <v>94</v>
      </c>
      <c r="BA2189">
        <v>0.61054167726613329</v>
      </c>
      <c r="BB2189">
        <v>0.49055401443133689</v>
      </c>
      <c r="BC2189">
        <v>2.348318559159142E-8</v>
      </c>
      <c r="BE2189">
        <v>1.6044698478621429E-7</v>
      </c>
      <c r="BF2189">
        <v>1.119515848767386E-7</v>
      </c>
      <c r="BG2189">
        <v>1.6492746740027699E-7</v>
      </c>
      <c r="BH2189">
        <v>1.822184849721762E-7</v>
      </c>
      <c r="BI2189">
        <v>0</v>
      </c>
      <c r="BJ2189">
        <v>2.2953907976750222E-6</v>
      </c>
      <c r="BK2189">
        <v>1.307527583492336E-6</v>
      </c>
      <c r="BM2189">
        <v>1.7080364821083281E-6</v>
      </c>
    </row>
    <row r="2190" spans="1:65" x14ac:dyDescent="0.35">
      <c r="A2190" t="s">
        <v>1168</v>
      </c>
      <c r="B2190" t="s">
        <v>1168</v>
      </c>
      <c r="C2190" t="s">
        <v>1169</v>
      </c>
      <c r="D2190">
        <v>5.6515033887869287E-9</v>
      </c>
      <c r="E2190" t="s">
        <v>67</v>
      </c>
      <c r="F2190" t="s">
        <v>754</v>
      </c>
      <c r="G2190" t="s">
        <v>591</v>
      </c>
      <c r="H2190" t="s">
        <v>110</v>
      </c>
      <c r="I2190">
        <v>39311486646.330002</v>
      </c>
      <c r="J2190">
        <v>3.4075000000000002</v>
      </c>
      <c r="K2190">
        <v>1</v>
      </c>
      <c r="L2190" t="s">
        <v>1170</v>
      </c>
      <c r="M2190" s="3">
        <v>46174</v>
      </c>
      <c r="N2190" t="s">
        <v>1171</v>
      </c>
      <c r="O2190">
        <v>65.2</v>
      </c>
      <c r="P2190">
        <v>222.16900000000001</v>
      </c>
      <c r="Q2190" t="s">
        <v>757</v>
      </c>
      <c r="R2190" t="s">
        <v>595</v>
      </c>
      <c r="S2190" t="s">
        <v>596</v>
      </c>
      <c r="U2190" t="s">
        <v>92</v>
      </c>
      <c r="W2190">
        <v>5.65444221</v>
      </c>
      <c r="X2190">
        <v>4.8895457799999997</v>
      </c>
      <c r="Y2190">
        <v>5.9379652199999997</v>
      </c>
      <c r="Z2190">
        <v>20.961168260000001</v>
      </c>
      <c r="AA2190">
        <v>41.442411190000001</v>
      </c>
      <c r="AB2190">
        <v>35.843815749999997</v>
      </c>
      <c r="AC2190">
        <v>6.0585840000000002E-2</v>
      </c>
      <c r="AE2190">
        <v>132.35094470999999</v>
      </c>
      <c r="AI2190">
        <v>97.713125250000004</v>
      </c>
      <c r="AJ2190">
        <v>37.205448390000001</v>
      </c>
      <c r="AK2190">
        <v>60.755892439999997</v>
      </c>
      <c r="AL2190">
        <v>0.28605437</v>
      </c>
      <c r="AM2190">
        <v>6.5915577900000004</v>
      </c>
      <c r="AN2190">
        <v>71.844611169999993</v>
      </c>
      <c r="AO2190">
        <v>3.6680172999999998</v>
      </c>
      <c r="AP2190">
        <v>19.5669498</v>
      </c>
      <c r="AR2190">
        <v>6.5915577900000004</v>
      </c>
      <c r="AS2190">
        <v>49.314296990000003</v>
      </c>
      <c r="AT2190">
        <v>52.074697602037212</v>
      </c>
      <c r="AU2190">
        <v>19.5669498</v>
      </c>
      <c r="AV2190">
        <v>73.228208839999994</v>
      </c>
      <c r="AW2190">
        <v>5.01615126</v>
      </c>
      <c r="AX2190">
        <v>49.314296990000003</v>
      </c>
      <c r="AY2190" t="s">
        <v>152</v>
      </c>
      <c r="AZ2190" t="s">
        <v>94</v>
      </c>
      <c r="BA2190">
        <v>0.59538530966106629</v>
      </c>
      <c r="BB2190">
        <v>0.46063818653905358</v>
      </c>
      <c r="BC2190">
        <v>1.226885558761157E-8</v>
      </c>
      <c r="BE2190">
        <v>6.9373534902985217E-8</v>
      </c>
      <c r="BF2190">
        <v>5.9989131063835573E-8</v>
      </c>
      <c r="BG2190">
        <v>7.2852037768440173E-8</v>
      </c>
      <c r="BH2190">
        <v>8.0870870622906085E-8</v>
      </c>
      <c r="BI2190">
        <v>7.4331892161414073E-10</v>
      </c>
      <c r="BJ2190">
        <v>1.623794627530954E-6</v>
      </c>
      <c r="BK2190">
        <v>6.0502998817489808E-7</v>
      </c>
      <c r="BM2190">
        <v>2.4006408138624509E-7</v>
      </c>
    </row>
    <row r="2191" spans="1:65" x14ac:dyDescent="0.35">
      <c r="A2191" t="s">
        <v>705</v>
      </c>
      <c r="B2191" t="s">
        <v>705</v>
      </c>
      <c r="C2191" t="s">
        <v>706</v>
      </c>
      <c r="D2191">
        <v>2.6579121448200272E-3</v>
      </c>
      <c r="E2191" t="s">
        <v>67</v>
      </c>
      <c r="F2191" t="s">
        <v>590</v>
      </c>
      <c r="G2191" t="s">
        <v>591</v>
      </c>
      <c r="H2191" t="s">
        <v>110</v>
      </c>
      <c r="I2191">
        <v>39311486646.330002</v>
      </c>
      <c r="J2191">
        <v>3.4075000000000002</v>
      </c>
      <c r="K2191">
        <v>1221349</v>
      </c>
      <c r="L2191" t="s">
        <v>707</v>
      </c>
      <c r="M2191" s="3">
        <v>46174</v>
      </c>
      <c r="N2191" t="s">
        <v>708</v>
      </c>
      <c r="O2191">
        <v>25.106400000000001</v>
      </c>
      <c r="P2191">
        <v>104486477.788242</v>
      </c>
      <c r="Q2191" t="s">
        <v>594</v>
      </c>
      <c r="R2191" t="s">
        <v>709</v>
      </c>
      <c r="S2191" t="s">
        <v>602</v>
      </c>
      <c r="U2191" t="s">
        <v>283</v>
      </c>
      <c r="W2191">
        <v>4.9213059399999999</v>
      </c>
      <c r="X2191">
        <v>4.8035815700000004</v>
      </c>
      <c r="Y2191">
        <v>4.3957042099999999</v>
      </c>
      <c r="Z2191">
        <v>20.083162009999999</v>
      </c>
      <c r="AA2191">
        <v>25.444823620000001</v>
      </c>
      <c r="AB2191">
        <v>40.243654059999997</v>
      </c>
      <c r="AC2191">
        <v>0</v>
      </c>
      <c r="AE2191">
        <v>9.8040106199999997</v>
      </c>
      <c r="AI2191">
        <v>88.749071169999993</v>
      </c>
      <c r="AJ2191">
        <v>10.53251231</v>
      </c>
      <c r="AK2191">
        <v>36.809225720000001</v>
      </c>
      <c r="AL2191">
        <v>38.42990167</v>
      </c>
      <c r="AM2191">
        <v>3.5918415100000001</v>
      </c>
      <c r="AN2191">
        <v>11.298475180000001</v>
      </c>
      <c r="AO2191">
        <v>3.9950922699999998</v>
      </c>
      <c r="AP2191">
        <v>3.9709455</v>
      </c>
      <c r="AR2191">
        <v>3.5918415100000001</v>
      </c>
      <c r="AS2191">
        <v>4.1506001000000001</v>
      </c>
      <c r="AT2191">
        <v>1.2293980335290371</v>
      </c>
      <c r="AU2191">
        <v>3.9709455</v>
      </c>
      <c r="AV2191">
        <v>8.29963038</v>
      </c>
      <c r="AW2191">
        <v>1.4610582400000001</v>
      </c>
      <c r="AX2191">
        <v>4.1506001000000001</v>
      </c>
      <c r="AY2191" t="s">
        <v>152</v>
      </c>
      <c r="AZ2191" t="s">
        <v>94</v>
      </c>
      <c r="BA2191">
        <v>0.59538530966106629</v>
      </c>
      <c r="BB2191">
        <v>0.46063818653905358</v>
      </c>
      <c r="BC2191">
        <v>5.7700647112865567E-3</v>
      </c>
      <c r="BE2191">
        <v>2.8396253737838911E-2</v>
      </c>
      <c r="BF2191">
        <v>2.771697650484348E-2</v>
      </c>
      <c r="BG2191">
        <v>2.5363497743374749E-2</v>
      </c>
      <c r="BH2191">
        <v>2.0725157945385219E-2</v>
      </c>
      <c r="BI2191">
        <v>0</v>
      </c>
      <c r="BJ2191">
        <v>5.6569775707540633E-2</v>
      </c>
      <c r="BK2191">
        <v>2.394923116767245E-2</v>
      </c>
      <c r="BM2191">
        <v>2.2912612499992151E-2</v>
      </c>
    </row>
    <row r="2192" spans="1:65" x14ac:dyDescent="0.35">
      <c r="A2192" t="s">
        <v>1072</v>
      </c>
      <c r="B2192" t="s">
        <v>1072</v>
      </c>
      <c r="C2192" t="s">
        <v>1073</v>
      </c>
      <c r="D2192">
        <v>4.3026711486038134E-3</v>
      </c>
      <c r="E2192" t="s">
        <v>76</v>
      </c>
      <c r="F2192" t="s">
        <v>754</v>
      </c>
      <c r="G2192" t="s">
        <v>591</v>
      </c>
      <c r="H2192" t="s">
        <v>98</v>
      </c>
      <c r="I2192">
        <v>6909727982.4300003</v>
      </c>
      <c r="J2192">
        <v>3.4075000000000002</v>
      </c>
      <c r="K2192">
        <v>113355.28</v>
      </c>
      <c r="L2192" t="s">
        <v>1074</v>
      </c>
      <c r="M2192" s="3">
        <v>46174</v>
      </c>
      <c r="N2192" t="s">
        <v>1075</v>
      </c>
      <c r="O2192">
        <v>76.97</v>
      </c>
      <c r="P2192">
        <v>29730287.234701999</v>
      </c>
      <c r="Q2192" t="s">
        <v>757</v>
      </c>
      <c r="R2192" t="s">
        <v>601</v>
      </c>
      <c r="S2192" t="s">
        <v>596</v>
      </c>
      <c r="U2192" t="s">
        <v>92</v>
      </c>
      <c r="W2192">
        <v>3.7816211700000002</v>
      </c>
      <c r="X2192">
        <v>5.4147503500000003</v>
      </c>
      <c r="Y2192">
        <v>6.3615106600000004</v>
      </c>
      <c r="Z2192">
        <v>37.384530990000002</v>
      </c>
      <c r="AA2192">
        <v>27.179074669999999</v>
      </c>
      <c r="AB2192">
        <v>31.88984043</v>
      </c>
      <c r="AC2192">
        <v>4.0250476700000002</v>
      </c>
      <c r="AE2192">
        <v>283.92864536000002</v>
      </c>
      <c r="AI2192">
        <v>96.468687970000005</v>
      </c>
      <c r="AJ2192">
        <v>29.264019569999999</v>
      </c>
      <c r="AK2192">
        <v>60.814609419999996</v>
      </c>
      <c r="AL2192">
        <v>6.3748170999999996</v>
      </c>
      <c r="AM2192">
        <v>6.1910267399999999</v>
      </c>
      <c r="AN2192">
        <v>65.892243359999995</v>
      </c>
      <c r="AO2192">
        <v>10.04796938</v>
      </c>
      <c r="AP2192">
        <v>53.571103569999998</v>
      </c>
      <c r="AR2192">
        <v>6.1910267399999999</v>
      </c>
      <c r="AS2192">
        <v>73.482587359999997</v>
      </c>
      <c r="AT2192">
        <v>37.051708283228407</v>
      </c>
      <c r="AU2192">
        <v>53.571103569999998</v>
      </c>
      <c r="AV2192">
        <v>29.945810720000001</v>
      </c>
      <c r="AW2192">
        <v>14.79720762</v>
      </c>
      <c r="AX2192">
        <v>73.482587359999997</v>
      </c>
      <c r="AY2192" t="s">
        <v>644</v>
      </c>
      <c r="AZ2192" t="s">
        <v>94</v>
      </c>
      <c r="BA2192">
        <v>0.56320493766591784</v>
      </c>
      <c r="BB2192">
        <v>0.28105568548147219</v>
      </c>
      <c r="BC2192">
        <v>1.5308963208600359E-2</v>
      </c>
      <c r="BE2192">
        <v>5.7892699360394269E-2</v>
      </c>
      <c r="BF2192">
        <v>8.2894213891905946E-2</v>
      </c>
      <c r="BG2192">
        <v>9.7388132645059022E-2</v>
      </c>
      <c r="BH2192">
        <v>9.4778200586121047E-2</v>
      </c>
      <c r="BI2192">
        <v>6.1619306692892617E-2</v>
      </c>
      <c r="BJ2192">
        <v>4.346653185683981</v>
      </c>
      <c r="BK2192">
        <v>1.1249422263670019</v>
      </c>
      <c r="BM2192">
        <v>0.82011805359724965</v>
      </c>
    </row>
    <row r="2193" spans="1:65" x14ac:dyDescent="0.35">
      <c r="A2193" t="s">
        <v>1122</v>
      </c>
      <c r="B2193" t="s">
        <v>1122</v>
      </c>
      <c r="C2193" t="s">
        <v>1123</v>
      </c>
      <c r="D2193">
        <v>2.81206049225668E-8</v>
      </c>
      <c r="E2193" t="s">
        <v>133</v>
      </c>
      <c r="F2193" t="s">
        <v>754</v>
      </c>
      <c r="G2193" t="s">
        <v>591</v>
      </c>
      <c r="H2193" t="s">
        <v>81</v>
      </c>
      <c r="I2193">
        <v>6071238455.0900002</v>
      </c>
      <c r="J2193">
        <v>3.891365</v>
      </c>
      <c r="K2193">
        <v>0.99989214647626412</v>
      </c>
      <c r="L2193" t="s">
        <v>1124</v>
      </c>
      <c r="M2193" s="3">
        <v>46174</v>
      </c>
      <c r="N2193" t="s">
        <v>1125</v>
      </c>
      <c r="O2193">
        <v>43.878</v>
      </c>
      <c r="P2193">
        <v>170.7268979862809</v>
      </c>
      <c r="Q2193" t="s">
        <v>757</v>
      </c>
      <c r="R2193" t="s">
        <v>790</v>
      </c>
      <c r="S2193" t="s">
        <v>649</v>
      </c>
      <c r="U2193" t="s">
        <v>120</v>
      </c>
      <c r="W2193">
        <v>6.8324199099999996</v>
      </c>
      <c r="X2193">
        <v>4.76730827</v>
      </c>
      <c r="Y2193">
        <v>7.0232152599999997</v>
      </c>
      <c r="Z2193">
        <v>19.68901438</v>
      </c>
      <c r="AA2193">
        <v>40.733039470000001</v>
      </c>
      <c r="AB2193">
        <v>39.321245650000002</v>
      </c>
      <c r="AC2193">
        <v>0</v>
      </c>
      <c r="AE2193">
        <v>97.746142180000007</v>
      </c>
      <c r="AI2193">
        <v>99.999999979999998</v>
      </c>
      <c r="AJ2193">
        <v>67.910435820000004</v>
      </c>
      <c r="AK2193">
        <v>31.832863669999998</v>
      </c>
      <c r="AL2193">
        <v>0</v>
      </c>
      <c r="AM2193">
        <v>7.7595300800000002</v>
      </c>
      <c r="AN2193">
        <v>72.955445909999995</v>
      </c>
      <c r="AO2193">
        <v>2.5131050300000002</v>
      </c>
      <c r="AP2193">
        <v>72.734445480000005</v>
      </c>
      <c r="AR2193">
        <v>7.7595300800000002</v>
      </c>
      <c r="AS2193">
        <v>55.679310559999998</v>
      </c>
      <c r="AT2193">
        <v>91.200396123647167</v>
      </c>
      <c r="AU2193">
        <v>72.734445480000005</v>
      </c>
      <c r="AV2193">
        <v>27.00885401</v>
      </c>
      <c r="AW2193">
        <v>0</v>
      </c>
      <c r="AX2193">
        <v>55.679310559999998</v>
      </c>
      <c r="AY2193" t="s">
        <v>152</v>
      </c>
      <c r="AZ2193" t="s">
        <v>94</v>
      </c>
      <c r="BA2193">
        <v>0.80846808715157892</v>
      </c>
      <c r="BB2193">
        <v>0.72021016829862172</v>
      </c>
      <c r="BC2193">
        <v>3.9044998474538498E-8</v>
      </c>
      <c r="BE2193">
        <v>2.6677182496335651E-7</v>
      </c>
      <c r="BF2193">
        <v>1.8613954412980479E-7</v>
      </c>
      <c r="BG2193">
        <v>2.7422142911305552E-7</v>
      </c>
      <c r="BH2193">
        <v>3.0297084013673562E-7</v>
      </c>
      <c r="BI2193">
        <v>0</v>
      </c>
      <c r="BJ2193">
        <v>3.8164979723101238E-6</v>
      </c>
      <c r="BK2193">
        <v>2.1739985958785548E-6</v>
      </c>
      <c r="BM2193">
        <v>2.8399163128130038E-6</v>
      </c>
    </row>
    <row r="2194" spans="1:65" x14ac:dyDescent="0.35">
      <c r="A2194" t="s">
        <v>995</v>
      </c>
      <c r="B2194" t="s">
        <v>995</v>
      </c>
      <c r="C2194" t="s">
        <v>996</v>
      </c>
      <c r="D2194">
        <v>9.0667110556491001E-9</v>
      </c>
      <c r="E2194" t="s">
        <v>133</v>
      </c>
      <c r="F2194" t="s">
        <v>754</v>
      </c>
      <c r="G2194" t="s">
        <v>591</v>
      </c>
      <c r="H2194" t="s">
        <v>81</v>
      </c>
      <c r="I2194">
        <v>6071238455.0900002</v>
      </c>
      <c r="J2194">
        <v>4.5163004999999998</v>
      </c>
      <c r="K2194">
        <v>1.2909999866969879</v>
      </c>
      <c r="L2194" t="s">
        <v>997</v>
      </c>
      <c r="M2194" s="3">
        <v>46174</v>
      </c>
      <c r="N2194" t="s">
        <v>998</v>
      </c>
      <c r="O2194">
        <v>9.4410000000000007</v>
      </c>
      <c r="P2194">
        <v>55.04616482224646</v>
      </c>
      <c r="Q2194" t="s">
        <v>757</v>
      </c>
      <c r="R2194" t="s">
        <v>790</v>
      </c>
      <c r="S2194" t="s">
        <v>994</v>
      </c>
      <c r="U2194" t="s">
        <v>120</v>
      </c>
      <c r="W2194">
        <v>5.6606120400000002</v>
      </c>
      <c r="X2194">
        <v>4.7452373100000003</v>
      </c>
      <c r="Y2194">
        <v>7.1174123299999996</v>
      </c>
      <c r="Z2194">
        <v>24.87818558</v>
      </c>
      <c r="AA2194">
        <v>32.246100609999999</v>
      </c>
      <c r="AB2194">
        <v>35.637396010000003</v>
      </c>
      <c r="AC2194">
        <v>0</v>
      </c>
      <c r="AE2194">
        <v>156.21969992000001</v>
      </c>
      <c r="AI2194">
        <v>95.044706759999997</v>
      </c>
      <c r="AJ2194">
        <v>59.38021191</v>
      </c>
      <c r="AK2194">
        <v>33.381470280000002</v>
      </c>
      <c r="AL2194">
        <v>0</v>
      </c>
      <c r="AM2194">
        <v>7.6472959700000001</v>
      </c>
      <c r="AN2194">
        <v>47.2464072</v>
      </c>
      <c r="AO2194">
        <v>17.360657539999998</v>
      </c>
      <c r="AP2194">
        <v>64.855738979999998</v>
      </c>
      <c r="AR2194">
        <v>7.6472959700000001</v>
      </c>
      <c r="AS2194">
        <v>64.081787449999993</v>
      </c>
      <c r="AT2194">
        <v>89.167432977293629</v>
      </c>
      <c r="AU2194">
        <v>64.855738979999998</v>
      </c>
      <c r="AV2194">
        <v>24.838761219999999</v>
      </c>
      <c r="AW2194">
        <v>3.0671819899999999</v>
      </c>
      <c r="AX2194">
        <v>64.081787449999993</v>
      </c>
      <c r="AY2194" t="s">
        <v>152</v>
      </c>
      <c r="AZ2194" t="s">
        <v>94</v>
      </c>
      <c r="BA2194">
        <v>0.80846808715157892</v>
      </c>
      <c r="BB2194">
        <v>0.72021016829862172</v>
      </c>
      <c r="BC2194">
        <v>1.2588979515615169E-8</v>
      </c>
      <c r="BE2194">
        <v>7.1261329017404576E-8</v>
      </c>
      <c r="BF2194">
        <v>5.9737695292322817E-8</v>
      </c>
      <c r="BG2194">
        <v>8.9600958026556802E-8</v>
      </c>
      <c r="BH2194">
        <v>9.6271652316176407E-8</v>
      </c>
      <c r="BI2194">
        <v>0</v>
      </c>
      <c r="BJ2194">
        <v>1.9666466022284281E-6</v>
      </c>
      <c r="BK2194">
        <v>8.0672430953205498E-7</v>
      </c>
      <c r="BM2194">
        <v>8.1646756948930407E-7</v>
      </c>
    </row>
    <row r="2195" spans="1:65" x14ac:dyDescent="0.35">
      <c r="A2195" t="s">
        <v>1072</v>
      </c>
      <c r="B2195" t="s">
        <v>1072</v>
      </c>
      <c r="C2195" t="s">
        <v>1073</v>
      </c>
      <c r="D2195">
        <v>2.1370942651997901E-2</v>
      </c>
      <c r="E2195" t="s">
        <v>133</v>
      </c>
      <c r="F2195" t="s">
        <v>754</v>
      </c>
      <c r="G2195" t="s">
        <v>591</v>
      </c>
      <c r="H2195" t="s">
        <v>98</v>
      </c>
      <c r="I2195">
        <v>3194371942.5700002</v>
      </c>
      <c r="J2195">
        <v>3.4075000000000002</v>
      </c>
      <c r="K2195">
        <v>260286.5999999991</v>
      </c>
      <c r="L2195" t="s">
        <v>1074</v>
      </c>
      <c r="M2195" s="3">
        <v>46174</v>
      </c>
      <c r="N2195" t="s">
        <v>1075</v>
      </c>
      <c r="O2195">
        <v>76.97</v>
      </c>
      <c r="P2195">
        <v>68266739.593814775</v>
      </c>
      <c r="Q2195" t="s">
        <v>757</v>
      </c>
      <c r="R2195" t="s">
        <v>601</v>
      </c>
      <c r="S2195" t="s">
        <v>596</v>
      </c>
      <c r="U2195" t="s">
        <v>92</v>
      </c>
      <c r="W2195">
        <v>3.7816211700000002</v>
      </c>
      <c r="X2195">
        <v>5.4147503500000003</v>
      </c>
      <c r="Y2195">
        <v>6.3615106600000004</v>
      </c>
      <c r="Z2195">
        <v>37.384530990000002</v>
      </c>
      <c r="AA2195">
        <v>27.179074669999999</v>
      </c>
      <c r="AB2195">
        <v>31.88984043</v>
      </c>
      <c r="AC2195">
        <v>4.0250476700000002</v>
      </c>
      <c r="AE2195">
        <v>283.92864536000002</v>
      </c>
      <c r="AI2195">
        <v>96.468687970000005</v>
      </c>
      <c r="AJ2195">
        <v>29.264019569999999</v>
      </c>
      <c r="AK2195">
        <v>60.814609419999996</v>
      </c>
      <c r="AL2195">
        <v>6.3748170999999996</v>
      </c>
      <c r="AM2195">
        <v>6.1910267399999999</v>
      </c>
      <c r="AN2195">
        <v>65.892243359999995</v>
      </c>
      <c r="AO2195">
        <v>10.04796938</v>
      </c>
      <c r="AP2195">
        <v>53.571103569999998</v>
      </c>
      <c r="AR2195">
        <v>6.1910267399999999</v>
      </c>
      <c r="AS2195">
        <v>73.482587359999997</v>
      </c>
      <c r="AT2195">
        <v>37.051708283228407</v>
      </c>
      <c r="AU2195">
        <v>53.571103569999998</v>
      </c>
      <c r="AV2195">
        <v>29.945810720000001</v>
      </c>
      <c r="AW2195">
        <v>14.79720762</v>
      </c>
      <c r="AX2195">
        <v>73.482587359999997</v>
      </c>
      <c r="AY2195" t="s">
        <v>644</v>
      </c>
      <c r="AZ2195" t="s">
        <v>94</v>
      </c>
      <c r="BA2195">
        <v>0.83699079613982252</v>
      </c>
      <c r="BB2195">
        <v>0.76103723807075419</v>
      </c>
      <c r="BC2195">
        <v>2.808133634324347E-2</v>
      </c>
      <c r="BE2195">
        <v>0.1061929759974999</v>
      </c>
      <c r="BF2195">
        <v>0.15205342579304529</v>
      </c>
      <c r="BG2195">
        <v>0.17863972049458871</v>
      </c>
      <c r="BH2195">
        <v>0.1738523041959541</v>
      </c>
      <c r="BI2195">
        <v>0.11302871741885839</v>
      </c>
      <c r="BJ2195">
        <v>7.9730957878356543</v>
      </c>
      <c r="BK2195">
        <v>2.063489251027931</v>
      </c>
      <c r="BM2195">
        <v>1.5043481776279011</v>
      </c>
    </row>
    <row r="2196" spans="1:65" x14ac:dyDescent="0.35">
      <c r="A2196" t="s">
        <v>1172</v>
      </c>
      <c r="B2196" t="s">
        <v>1172</v>
      </c>
      <c r="C2196" t="s">
        <v>1173</v>
      </c>
      <c r="D2196">
        <v>1.270172092681368E-8</v>
      </c>
      <c r="E2196" t="s">
        <v>67</v>
      </c>
      <c r="F2196" t="s">
        <v>590</v>
      </c>
      <c r="G2196" t="s">
        <v>591</v>
      </c>
      <c r="H2196" t="s">
        <v>110</v>
      </c>
      <c r="I2196">
        <v>39311486646.330002</v>
      </c>
      <c r="J2196">
        <v>3.4075000000000002</v>
      </c>
      <c r="K2196">
        <v>0.71799999999999997</v>
      </c>
      <c r="L2196" t="s">
        <v>1174</v>
      </c>
      <c r="M2196" s="3">
        <v>46174</v>
      </c>
      <c r="N2196" t="s">
        <v>1175</v>
      </c>
      <c r="O2196">
        <v>204.09</v>
      </c>
      <c r="P2196">
        <v>499.32353265</v>
      </c>
      <c r="Q2196" t="s">
        <v>594</v>
      </c>
      <c r="R2196" t="s">
        <v>693</v>
      </c>
      <c r="S2196" t="s">
        <v>602</v>
      </c>
      <c r="U2196" t="s">
        <v>151</v>
      </c>
      <c r="W2196">
        <v>5.0723160299999996</v>
      </c>
      <c r="X2196">
        <v>4.9456170699999999</v>
      </c>
      <c r="Y2196">
        <v>4.8496125499999998</v>
      </c>
      <c r="Z2196">
        <v>18.663702919999999</v>
      </c>
      <c r="AA2196">
        <v>22.81134668</v>
      </c>
      <c r="AB2196">
        <v>23.944464580000002</v>
      </c>
      <c r="AC2196">
        <v>5.01525015</v>
      </c>
      <c r="AE2196">
        <v>579.92638413999998</v>
      </c>
      <c r="AI2196">
        <v>69.034987639999997</v>
      </c>
      <c r="AJ2196">
        <v>14.107723999999999</v>
      </c>
      <c r="AK2196">
        <v>41.245204260000001</v>
      </c>
      <c r="AL2196">
        <v>10.06658592</v>
      </c>
      <c r="AM2196">
        <v>5.2051608800000002</v>
      </c>
      <c r="AN2196">
        <v>49.073136099999999</v>
      </c>
      <c r="AO2196">
        <v>1.56692732</v>
      </c>
      <c r="AP2196">
        <v>9.6221848300000001</v>
      </c>
      <c r="AR2196">
        <v>5.2051608800000002</v>
      </c>
      <c r="AS2196">
        <v>335.62262156000003</v>
      </c>
      <c r="AT2196">
        <v>18.448044139492112</v>
      </c>
      <c r="AU2196">
        <v>9.6221848300000001</v>
      </c>
      <c r="AV2196">
        <v>26.71418598</v>
      </c>
      <c r="AW2196">
        <v>30.098927249999999</v>
      </c>
      <c r="AX2196">
        <v>335.62262156000003</v>
      </c>
      <c r="AY2196" t="s">
        <v>93</v>
      </c>
      <c r="AZ2196" t="s">
        <v>94</v>
      </c>
      <c r="BA2196">
        <v>0.59538530966106629</v>
      </c>
      <c r="BB2196">
        <v>0.46063818653905358</v>
      </c>
      <c r="BC2196">
        <v>2.7574181424789039E-8</v>
      </c>
      <c r="BE2196">
        <v>1.3986496245508569E-7</v>
      </c>
      <c r="BF2196">
        <v>1.3637134234571361E-7</v>
      </c>
      <c r="BG2196">
        <v>1.3372409629363381E-7</v>
      </c>
      <c r="BH2196">
        <v>1.435280504503346E-7</v>
      </c>
      <c r="BI2196">
        <v>1.382914175268004E-7</v>
      </c>
      <c r="BJ2196">
        <v>1.5990995329298261E-5</v>
      </c>
      <c r="BK2196">
        <v>9.2545190571587552E-6</v>
      </c>
      <c r="BM2196">
        <v>2.6532387020527288E-7</v>
      </c>
    </row>
    <row r="2197" spans="1:65" x14ac:dyDescent="0.35">
      <c r="A2197" t="s">
        <v>1176</v>
      </c>
      <c r="B2197" t="s">
        <v>1176</v>
      </c>
      <c r="C2197" t="s">
        <v>1177</v>
      </c>
      <c r="D2197">
        <v>8.8276933640754893E-9</v>
      </c>
      <c r="E2197" t="s">
        <v>67</v>
      </c>
      <c r="F2197" t="s">
        <v>754</v>
      </c>
      <c r="G2197" t="s">
        <v>591</v>
      </c>
      <c r="H2197" t="s">
        <v>110</v>
      </c>
      <c r="I2197">
        <v>39311486646.330002</v>
      </c>
      <c r="J2197">
        <v>3.4075000000000002</v>
      </c>
      <c r="K2197">
        <v>2.3220000000000001</v>
      </c>
      <c r="L2197" t="s">
        <v>1178</v>
      </c>
      <c r="M2197" s="3">
        <v>46174</v>
      </c>
      <c r="N2197" t="s">
        <v>1175</v>
      </c>
      <c r="O2197">
        <v>43.86</v>
      </c>
      <c r="P2197">
        <v>347.02974990000013</v>
      </c>
      <c r="Q2197" t="s">
        <v>757</v>
      </c>
      <c r="R2197" t="s">
        <v>947</v>
      </c>
      <c r="S2197" t="s">
        <v>602</v>
      </c>
      <c r="U2197" t="s">
        <v>151</v>
      </c>
      <c r="W2197">
        <v>4.9332281900000003</v>
      </c>
      <c r="X2197">
        <v>4.4131721099999996</v>
      </c>
      <c r="Y2197">
        <v>4.95183179</v>
      </c>
      <c r="Z2197">
        <v>14.805574200000001</v>
      </c>
      <c r="AA2197">
        <v>31.710871300000001</v>
      </c>
      <c r="AB2197">
        <v>26.260881749999999</v>
      </c>
      <c r="AC2197">
        <v>0</v>
      </c>
      <c r="AE2197">
        <v>351.69480728000002</v>
      </c>
      <c r="AI2197">
        <v>73.01953279</v>
      </c>
      <c r="AJ2197">
        <v>23.374076630000001</v>
      </c>
      <c r="AK2197">
        <v>39.074260930000001</v>
      </c>
      <c r="AL2197">
        <v>10.328989679999999</v>
      </c>
      <c r="AM2197">
        <v>5.5453232899999998</v>
      </c>
      <c r="AN2197">
        <v>38.74236123</v>
      </c>
      <c r="AO2197">
        <v>10.896089119999999</v>
      </c>
      <c r="AP2197">
        <v>17.021582980000002</v>
      </c>
      <c r="AR2197">
        <v>5.5453232899999998</v>
      </c>
      <c r="AS2197">
        <v>160.56308286999999</v>
      </c>
      <c r="AT2197">
        <v>23.86362028718964</v>
      </c>
      <c r="AU2197">
        <v>17.021582980000002</v>
      </c>
      <c r="AV2197">
        <v>55.833944189999997</v>
      </c>
      <c r="AW2197">
        <v>19.26468075</v>
      </c>
      <c r="AX2197">
        <v>160.56308286999999</v>
      </c>
      <c r="AY2197" t="s">
        <v>93</v>
      </c>
      <c r="AZ2197" t="s">
        <v>94</v>
      </c>
      <c r="BA2197">
        <v>0.59538530966106629</v>
      </c>
      <c r="BB2197">
        <v>0.46063818653905358</v>
      </c>
      <c r="BC2197">
        <v>1.916405027208283E-8</v>
      </c>
      <c r="BE2197">
        <v>9.4540633036816173E-8</v>
      </c>
      <c r="BF2197">
        <v>8.457425217539383E-8</v>
      </c>
      <c r="BG2197">
        <v>9.4897153362457884E-8</v>
      </c>
      <c r="BH2197">
        <v>1.0627085430451171E-7</v>
      </c>
      <c r="BI2197">
        <v>0</v>
      </c>
      <c r="BJ2197">
        <v>6.7398969671444006E-6</v>
      </c>
      <c r="BK2197">
        <v>3.0770389919612812E-6</v>
      </c>
      <c r="BM2197">
        <v>3.2620247193914938E-7</v>
      </c>
    </row>
    <row r="2198" spans="1:65" x14ac:dyDescent="0.35">
      <c r="A2198" t="s">
        <v>995</v>
      </c>
      <c r="B2198" t="s">
        <v>995</v>
      </c>
      <c r="C2198" t="s">
        <v>996</v>
      </c>
      <c r="D2198">
        <v>5.4059186159454104E-9</v>
      </c>
      <c r="E2198" t="s">
        <v>122</v>
      </c>
      <c r="F2198" t="s">
        <v>754</v>
      </c>
      <c r="G2198" t="s">
        <v>591</v>
      </c>
      <c r="H2198" t="s">
        <v>81</v>
      </c>
      <c r="I2198">
        <v>14820337880.49</v>
      </c>
      <c r="J2198">
        <v>4.5163004999999998</v>
      </c>
      <c r="K2198">
        <v>1.878999998996733</v>
      </c>
      <c r="L2198" t="s">
        <v>997</v>
      </c>
      <c r="M2198" s="3">
        <v>46174</v>
      </c>
      <c r="N2198" t="s">
        <v>998</v>
      </c>
      <c r="O2198">
        <v>9.4410000000000007</v>
      </c>
      <c r="P2198">
        <v>80.117540442741813</v>
      </c>
      <c r="Q2198" t="s">
        <v>757</v>
      </c>
      <c r="R2198" t="s">
        <v>790</v>
      </c>
      <c r="S2198" t="s">
        <v>994</v>
      </c>
      <c r="U2198" t="s">
        <v>120</v>
      </c>
      <c r="W2198">
        <v>5.6606120400000002</v>
      </c>
      <c r="X2198">
        <v>4.7452373100000003</v>
      </c>
      <c r="Y2198">
        <v>7.1174123299999996</v>
      </c>
      <c r="Z2198">
        <v>24.87818558</v>
      </c>
      <c r="AA2198">
        <v>32.246100609999999</v>
      </c>
      <c r="AB2198">
        <v>35.637396010000003</v>
      </c>
      <c r="AC2198">
        <v>0</v>
      </c>
      <c r="AE2198">
        <v>156.21969992000001</v>
      </c>
      <c r="AI2198">
        <v>95.044706759999997</v>
      </c>
      <c r="AJ2198">
        <v>59.38021191</v>
      </c>
      <c r="AK2198">
        <v>33.381470280000002</v>
      </c>
      <c r="AL2198">
        <v>0</v>
      </c>
      <c r="AM2198">
        <v>7.6472959700000001</v>
      </c>
      <c r="AN2198">
        <v>47.2464072</v>
      </c>
      <c r="AO2198">
        <v>17.360657539999998</v>
      </c>
      <c r="AP2198">
        <v>64.855738979999998</v>
      </c>
      <c r="AR2198">
        <v>7.6472959700000001</v>
      </c>
      <c r="AS2198">
        <v>64.081787449999993</v>
      </c>
      <c r="AT2198">
        <v>89.167432977293629</v>
      </c>
      <c r="AU2198">
        <v>64.855738979999998</v>
      </c>
      <c r="AV2198">
        <v>24.838761219999999</v>
      </c>
      <c r="AW2198">
        <v>3.0671819899999999</v>
      </c>
      <c r="AX2198">
        <v>64.081787449999993</v>
      </c>
      <c r="AY2198" t="s">
        <v>152</v>
      </c>
      <c r="AZ2198" t="s">
        <v>94</v>
      </c>
      <c r="BA2198">
        <v>0.61054167726613329</v>
      </c>
      <c r="BB2198">
        <v>0.49055401443133689</v>
      </c>
      <c r="BC2198">
        <v>1.1020027268989111E-8</v>
      </c>
      <c r="BE2198">
        <v>6.2380099039968065E-8</v>
      </c>
      <c r="BF2198">
        <v>5.2292644554024527E-8</v>
      </c>
      <c r="BG2198">
        <v>7.84340779612393E-8</v>
      </c>
      <c r="BH2198">
        <v>8.4273410123430522E-8</v>
      </c>
      <c r="BI2198">
        <v>0</v>
      </c>
      <c r="BJ2198">
        <v>1.7215453530716961E-6</v>
      </c>
      <c r="BK2198">
        <v>7.0618304514456398E-7</v>
      </c>
      <c r="BM2198">
        <v>7.1471201211003992E-7</v>
      </c>
    </row>
    <row r="2199" spans="1:65" x14ac:dyDescent="0.35">
      <c r="A2199" t="s">
        <v>1072</v>
      </c>
      <c r="B2199" t="s">
        <v>1072</v>
      </c>
      <c r="C2199" t="s">
        <v>1073</v>
      </c>
      <c r="D2199">
        <v>2.237034487527817E-2</v>
      </c>
      <c r="E2199" t="s">
        <v>122</v>
      </c>
      <c r="F2199" t="s">
        <v>754</v>
      </c>
      <c r="G2199" t="s">
        <v>591</v>
      </c>
      <c r="H2199" t="s">
        <v>98</v>
      </c>
      <c r="I2199">
        <v>22634607692.759998</v>
      </c>
      <c r="J2199">
        <v>3.4075000000000002</v>
      </c>
      <c r="K2199">
        <v>1930582.210632188</v>
      </c>
      <c r="L2199" t="s">
        <v>1074</v>
      </c>
      <c r="M2199" s="3">
        <v>46174</v>
      </c>
      <c r="N2199" t="s">
        <v>1075</v>
      </c>
      <c r="O2199">
        <v>76.97</v>
      </c>
      <c r="P2199">
        <v>506343980.20366502</v>
      </c>
      <c r="Q2199" t="s">
        <v>757</v>
      </c>
      <c r="R2199" t="s">
        <v>601</v>
      </c>
      <c r="S2199" t="s">
        <v>596</v>
      </c>
      <c r="U2199" t="s">
        <v>92</v>
      </c>
      <c r="W2199">
        <v>3.7816211700000002</v>
      </c>
      <c r="X2199">
        <v>5.4147503500000003</v>
      </c>
      <c r="Y2199">
        <v>6.3615106600000004</v>
      </c>
      <c r="Z2199">
        <v>37.384530990000002</v>
      </c>
      <c r="AA2199">
        <v>27.179074669999999</v>
      </c>
      <c r="AB2199">
        <v>31.88984043</v>
      </c>
      <c r="AC2199">
        <v>4.0250476700000002</v>
      </c>
      <c r="AE2199">
        <v>283.92864536000002</v>
      </c>
      <c r="AI2199">
        <v>96.468687970000005</v>
      </c>
      <c r="AJ2199">
        <v>29.264019569999999</v>
      </c>
      <c r="AK2199">
        <v>60.814609419999996</v>
      </c>
      <c r="AL2199">
        <v>6.3748170999999996</v>
      </c>
      <c r="AM2199">
        <v>6.1910267399999999</v>
      </c>
      <c r="AN2199">
        <v>65.892243359999995</v>
      </c>
      <c r="AO2199">
        <v>10.04796938</v>
      </c>
      <c r="AP2199">
        <v>53.571103569999998</v>
      </c>
      <c r="AR2199">
        <v>6.1910267399999999</v>
      </c>
      <c r="AS2199">
        <v>73.482587359999997</v>
      </c>
      <c r="AT2199">
        <v>37.051708283228407</v>
      </c>
      <c r="AU2199">
        <v>53.571103569999998</v>
      </c>
      <c r="AV2199">
        <v>29.945810720000001</v>
      </c>
      <c r="AW2199">
        <v>14.79720762</v>
      </c>
      <c r="AX2199">
        <v>73.482587359999997</v>
      </c>
      <c r="AY2199" t="s">
        <v>644</v>
      </c>
      <c r="AZ2199" t="s">
        <v>94</v>
      </c>
      <c r="BA2199">
        <v>0.61894322320384987</v>
      </c>
      <c r="BB2199">
        <v>0.47998002006166213</v>
      </c>
      <c r="BC2199">
        <v>4.6606825159939573E-2</v>
      </c>
      <c r="BE2199">
        <v>0.17624935669131611</v>
      </c>
      <c r="BF2199">
        <v>0.25236432284717158</v>
      </c>
      <c r="BG2199">
        <v>0.29648981508371169</v>
      </c>
      <c r="BH2199">
        <v>0.28854410083169058</v>
      </c>
      <c r="BI2199">
        <v>0.18759469301611209</v>
      </c>
      <c r="BJ2199">
        <v>13.233012732192011</v>
      </c>
      <c r="BK2199">
        <v>3.4247901013875048</v>
      </c>
      <c r="BM2199">
        <v>2.4967790577120041</v>
      </c>
    </row>
    <row r="2200" spans="1:65" x14ac:dyDescent="0.35">
      <c r="A2200" t="s">
        <v>761</v>
      </c>
      <c r="B2200" t="s">
        <v>761</v>
      </c>
      <c r="C2200" t="s">
        <v>762</v>
      </c>
      <c r="D2200">
        <v>7.7791821603844001E-3</v>
      </c>
      <c r="E2200" t="s">
        <v>133</v>
      </c>
      <c r="F2200" t="s">
        <v>754</v>
      </c>
      <c r="G2200" t="s">
        <v>591</v>
      </c>
      <c r="H2200" t="s">
        <v>98</v>
      </c>
      <c r="I2200">
        <v>3194371942.5700002</v>
      </c>
      <c r="J2200">
        <v>3.4075000000000002</v>
      </c>
      <c r="K2200">
        <v>68199.939989328006</v>
      </c>
      <c r="L2200" t="s">
        <v>763</v>
      </c>
      <c r="M2200" s="3">
        <v>46174</v>
      </c>
      <c r="N2200" t="s">
        <v>764</v>
      </c>
      <c r="O2200">
        <v>106.93</v>
      </c>
      <c r="P2200">
        <v>24849601.22927301</v>
      </c>
      <c r="Q2200" t="s">
        <v>757</v>
      </c>
      <c r="R2200" t="s">
        <v>595</v>
      </c>
      <c r="S2200" t="s">
        <v>596</v>
      </c>
      <c r="U2200" t="s">
        <v>151</v>
      </c>
      <c r="W2200">
        <v>3.4863536900000001</v>
      </c>
      <c r="X2200">
        <v>5.1598391299999999</v>
      </c>
      <c r="Y2200">
        <v>6.4837023399999998</v>
      </c>
      <c r="Z2200">
        <v>38.011851819999997</v>
      </c>
      <c r="AA2200">
        <v>26.06858124</v>
      </c>
      <c r="AB2200">
        <v>33.639779519999998</v>
      </c>
      <c r="AC2200">
        <v>0</v>
      </c>
      <c r="AE2200">
        <v>1289.76611931</v>
      </c>
      <c r="AI2200">
        <v>97.761650599999996</v>
      </c>
      <c r="AJ2200">
        <v>25.29784939</v>
      </c>
      <c r="AK2200">
        <v>62.596647760000003</v>
      </c>
      <c r="AL2200">
        <v>9.8257154300000007</v>
      </c>
      <c r="AM2200">
        <v>5.69140669</v>
      </c>
      <c r="AN2200">
        <v>47.892604200000001</v>
      </c>
      <c r="AO2200">
        <v>7.9271841399999996</v>
      </c>
      <c r="AP2200">
        <v>33.615932780000001</v>
      </c>
      <c r="AR2200">
        <v>5.69140669</v>
      </c>
      <c r="AS2200">
        <v>467.13967572000001</v>
      </c>
      <c r="AT2200">
        <v>26.227629624389898</v>
      </c>
      <c r="AU2200">
        <v>33.615932780000001</v>
      </c>
      <c r="AV2200">
        <v>57.042956709999999</v>
      </c>
      <c r="AW2200">
        <v>7.0245859499999996</v>
      </c>
      <c r="AX2200">
        <v>467.13967572000001</v>
      </c>
      <c r="AY2200" t="s">
        <v>93</v>
      </c>
      <c r="AZ2200" t="s">
        <v>94</v>
      </c>
      <c r="BA2200">
        <v>0.83699079613982252</v>
      </c>
      <c r="BB2200">
        <v>0.76103723807075419</v>
      </c>
      <c r="BC2200">
        <v>1.022181540039328E-2</v>
      </c>
      <c r="BE2200">
        <v>3.563686383965993E-2</v>
      </c>
      <c r="BF2200">
        <v>5.2742923082585852E-2</v>
      </c>
      <c r="BG2200">
        <v>6.6275208430577937E-2</v>
      </c>
      <c r="BH2200">
        <v>5.8176508553743331E-2</v>
      </c>
      <c r="BI2200">
        <v>0</v>
      </c>
      <c r="BJ2200">
        <v>13.18375118126843</v>
      </c>
      <c r="BK2200">
        <v>4.7750155314094176</v>
      </c>
      <c r="BM2200">
        <v>0.34361585938918932</v>
      </c>
    </row>
    <row r="2201" spans="1:65" x14ac:dyDescent="0.35">
      <c r="A2201" t="s">
        <v>989</v>
      </c>
      <c r="B2201" t="s">
        <v>989</v>
      </c>
      <c r="C2201" t="s">
        <v>990</v>
      </c>
      <c r="D2201">
        <v>2.4819787435508299E-4</v>
      </c>
      <c r="E2201" t="s">
        <v>76</v>
      </c>
      <c r="F2201" t="s">
        <v>754</v>
      </c>
      <c r="G2201" t="s">
        <v>591</v>
      </c>
      <c r="H2201" t="s">
        <v>81</v>
      </c>
      <c r="I2201">
        <v>1893918873.9200001</v>
      </c>
      <c r="J2201">
        <v>4.5163004999999998</v>
      </c>
      <c r="K2201">
        <v>77.032899999992082</v>
      </c>
      <c r="L2201" t="s">
        <v>991</v>
      </c>
      <c r="M2201" s="3">
        <v>46174</v>
      </c>
      <c r="N2201" t="s">
        <v>992</v>
      </c>
      <c r="O2201">
        <v>1351.14</v>
      </c>
      <c r="P2201">
        <v>470066.63870791573</v>
      </c>
      <c r="Q2201" t="s">
        <v>757</v>
      </c>
      <c r="R2201" t="s">
        <v>993</v>
      </c>
      <c r="S2201" t="s">
        <v>994</v>
      </c>
      <c r="U2201" t="s">
        <v>120</v>
      </c>
      <c r="W2201">
        <v>6.0349702799999996</v>
      </c>
      <c r="X2201">
        <v>4.9210477199999998</v>
      </c>
      <c r="Y2201">
        <v>7.3413736500000004</v>
      </c>
      <c r="Z2201">
        <v>24.545966539999998</v>
      </c>
      <c r="AA2201">
        <v>39.969472969999998</v>
      </c>
      <c r="AB2201">
        <v>34.803659809999999</v>
      </c>
      <c r="AC2201">
        <v>0.82150082000000002</v>
      </c>
      <c r="AE2201">
        <v>121.43028006999999</v>
      </c>
      <c r="AI2201">
        <v>99.762444079999995</v>
      </c>
      <c r="AJ2201">
        <v>72.656672670000006</v>
      </c>
      <c r="AK2201">
        <v>26.66242665</v>
      </c>
      <c r="AL2201">
        <v>0</v>
      </c>
      <c r="AM2201">
        <v>8.1170908599999994</v>
      </c>
      <c r="AN2201">
        <v>78.980078980000002</v>
      </c>
      <c r="AO2201">
        <v>3.5900035899999998</v>
      </c>
      <c r="AP2201">
        <v>97.520197519999996</v>
      </c>
      <c r="AR2201">
        <v>8.1170908599999994</v>
      </c>
      <c r="AS2201">
        <v>74.60124759</v>
      </c>
      <c r="AT2201">
        <v>96.894673551672923</v>
      </c>
      <c r="AU2201">
        <v>97.520197519999996</v>
      </c>
      <c r="AV2201">
        <v>1.7989018000000001</v>
      </c>
      <c r="AW2201">
        <v>0</v>
      </c>
      <c r="AX2201">
        <v>74.60124759</v>
      </c>
      <c r="AY2201" t="s">
        <v>152</v>
      </c>
      <c r="AZ2201" t="s">
        <v>94</v>
      </c>
      <c r="BA2201">
        <v>0.63778761842698506</v>
      </c>
      <c r="BB2201">
        <v>0.36085898466501332</v>
      </c>
      <c r="BC2201">
        <v>6.8779740813571812E-4</v>
      </c>
      <c r="BE2201">
        <v>4.1508369167600886E-3</v>
      </c>
      <c r="BF2201">
        <v>3.3846838671281851E-3</v>
      </c>
      <c r="BG2201">
        <v>5.0493777686258573E-3</v>
      </c>
      <c r="BH2201">
        <v>5.582914055110127E-3</v>
      </c>
      <c r="BI2201">
        <v>5.6502613477736716E-4</v>
      </c>
      <c r="BJ2201">
        <v>8.3519431901340341E-2</v>
      </c>
      <c r="BK2201">
        <v>5.1310544736092978E-2</v>
      </c>
      <c r="BM2201">
        <v>6.707413909513929E-2</v>
      </c>
    </row>
    <row r="2202" spans="1:65" x14ac:dyDescent="0.35">
      <c r="A2202" t="s">
        <v>817</v>
      </c>
      <c r="B2202" t="s">
        <v>817</v>
      </c>
      <c r="C2202" t="s">
        <v>818</v>
      </c>
      <c r="D2202">
        <v>5.6338053417433088E-8</v>
      </c>
      <c r="E2202" t="s">
        <v>67</v>
      </c>
      <c r="F2202" t="s">
        <v>590</v>
      </c>
      <c r="G2202" t="s">
        <v>591</v>
      </c>
      <c r="H2202" t="s">
        <v>110</v>
      </c>
      <c r="I2202">
        <v>39311486646.330002</v>
      </c>
      <c r="J2202">
        <v>3.4075000000000002</v>
      </c>
      <c r="K2202">
        <v>2.9790000000000001</v>
      </c>
      <c r="L2202" t="s">
        <v>819</v>
      </c>
      <c r="M2202" s="3">
        <v>46174</v>
      </c>
      <c r="N2202" t="s">
        <v>632</v>
      </c>
      <c r="O2202">
        <v>218.18</v>
      </c>
      <c r="P2202">
        <v>2214.7326346499999</v>
      </c>
      <c r="Q2202" t="s">
        <v>594</v>
      </c>
      <c r="R2202" t="s">
        <v>595</v>
      </c>
      <c r="S2202" t="s">
        <v>602</v>
      </c>
      <c r="U2202" t="s">
        <v>151</v>
      </c>
      <c r="W2202">
        <v>4.3164654100000002</v>
      </c>
      <c r="X2202">
        <v>4.3721591200000001</v>
      </c>
      <c r="Y2202">
        <v>5.6660457500000003</v>
      </c>
      <c r="Z2202">
        <v>6.8352612600000002</v>
      </c>
      <c r="AA2202">
        <v>11.475211010000001</v>
      </c>
      <c r="AB2202">
        <v>11.870234760000001</v>
      </c>
      <c r="AC2202">
        <v>0</v>
      </c>
      <c r="AE2202">
        <v>217.03716617000001</v>
      </c>
      <c r="AI2202">
        <v>32.355763070000002</v>
      </c>
      <c r="AJ2202">
        <v>6.8704433399999996</v>
      </c>
      <c r="AK2202">
        <v>17.122799959999998</v>
      </c>
      <c r="AL2202">
        <v>6.1874637400000001</v>
      </c>
      <c r="AM2202">
        <v>5.0054340799999997</v>
      </c>
      <c r="AN2202">
        <v>9.5470067800000002</v>
      </c>
      <c r="AO2202">
        <v>4.1024237699999997</v>
      </c>
      <c r="AP2202">
        <v>5.89535667</v>
      </c>
      <c r="AR2202">
        <v>5.0054340799999997</v>
      </c>
      <c r="AS2202">
        <v>105.44806416</v>
      </c>
      <c r="AU2202">
        <v>5.89535667</v>
      </c>
      <c r="AV2202">
        <v>10.13451901</v>
      </c>
      <c r="AW2202">
        <v>17.230750279999999</v>
      </c>
      <c r="AX2202">
        <v>105.44806416</v>
      </c>
      <c r="AY2202" t="s">
        <v>93</v>
      </c>
      <c r="AZ2202" t="s">
        <v>94</v>
      </c>
      <c r="BA2202">
        <v>0.59538530966106629</v>
      </c>
      <c r="BB2202">
        <v>0.46063818653905358</v>
      </c>
      <c r="BC2202">
        <v>1.2230434875736609E-7</v>
      </c>
      <c r="BE2202">
        <v>5.2792249090374743E-7</v>
      </c>
      <c r="BF2202">
        <v>5.3473407383517901E-7</v>
      </c>
      <c r="BG2202">
        <v>6.929820354831923E-7</v>
      </c>
      <c r="BH2202">
        <v>6.1218635540232614E-7</v>
      </c>
      <c r="BI2202">
        <v>0</v>
      </c>
      <c r="BJ2202">
        <v>2.6544589264566109E-5</v>
      </c>
      <c r="BK2202">
        <v>1.289675681481376E-5</v>
      </c>
      <c r="BM2202">
        <v>7.2102775821674468E-7</v>
      </c>
    </row>
    <row r="2203" spans="1:65" x14ac:dyDescent="0.35">
      <c r="A2203" t="s">
        <v>989</v>
      </c>
      <c r="B2203" t="s">
        <v>989</v>
      </c>
      <c r="C2203" t="s">
        <v>990</v>
      </c>
      <c r="D2203">
        <v>1.1473830699344299E-4</v>
      </c>
      <c r="E2203" t="s">
        <v>122</v>
      </c>
      <c r="F2203" t="s">
        <v>754</v>
      </c>
      <c r="G2203" t="s">
        <v>591</v>
      </c>
      <c r="H2203" t="s">
        <v>81</v>
      </c>
      <c r="I2203">
        <v>14820337880.49</v>
      </c>
      <c r="J2203">
        <v>4.5163004999999998</v>
      </c>
      <c r="K2203">
        <v>278.66559999998498</v>
      </c>
      <c r="L2203" t="s">
        <v>991</v>
      </c>
      <c r="M2203" s="3">
        <v>46174</v>
      </c>
      <c r="N2203" t="s">
        <v>992</v>
      </c>
      <c r="O2203">
        <v>1351.14</v>
      </c>
      <c r="P2203">
        <v>1700460.4774782071</v>
      </c>
      <c r="Q2203" t="s">
        <v>757</v>
      </c>
      <c r="R2203" t="s">
        <v>993</v>
      </c>
      <c r="S2203" t="s">
        <v>994</v>
      </c>
      <c r="U2203" t="s">
        <v>120</v>
      </c>
      <c r="W2203">
        <v>6.0349702799999996</v>
      </c>
      <c r="X2203">
        <v>4.9210477199999998</v>
      </c>
      <c r="Y2203">
        <v>7.3413736500000004</v>
      </c>
      <c r="Z2203">
        <v>24.545966539999998</v>
      </c>
      <c r="AA2203">
        <v>39.969472969999998</v>
      </c>
      <c r="AB2203">
        <v>34.803659809999999</v>
      </c>
      <c r="AC2203">
        <v>0.82150082000000002</v>
      </c>
      <c r="AE2203">
        <v>121.43028006999999</v>
      </c>
      <c r="AI2203">
        <v>99.762444079999995</v>
      </c>
      <c r="AJ2203">
        <v>72.656672670000006</v>
      </c>
      <c r="AK2203">
        <v>26.66242665</v>
      </c>
      <c r="AL2203">
        <v>0</v>
      </c>
      <c r="AM2203">
        <v>8.1170908599999994</v>
      </c>
      <c r="AN2203">
        <v>78.980078980000002</v>
      </c>
      <c r="AO2203">
        <v>3.5900035899999998</v>
      </c>
      <c r="AP2203">
        <v>97.520197519999996</v>
      </c>
      <c r="AR2203">
        <v>8.1170908599999994</v>
      </c>
      <c r="AS2203">
        <v>74.60124759</v>
      </c>
      <c r="AT2203">
        <v>96.894673551672923</v>
      </c>
      <c r="AU2203">
        <v>97.520197519999996</v>
      </c>
      <c r="AV2203">
        <v>1.7989018000000001</v>
      </c>
      <c r="AW2203">
        <v>0</v>
      </c>
      <c r="AX2203">
        <v>74.60124759</v>
      </c>
      <c r="AY2203" t="s">
        <v>152</v>
      </c>
      <c r="AZ2203" t="s">
        <v>94</v>
      </c>
      <c r="BA2203">
        <v>0.61054167726613329</v>
      </c>
      <c r="BB2203">
        <v>0.49055401443133689</v>
      </c>
      <c r="BC2203">
        <v>2.3389535834591151E-4</v>
      </c>
      <c r="BE2203">
        <v>1.411551536247526E-3</v>
      </c>
      <c r="BF2203">
        <v>1.1510102199067309E-3</v>
      </c>
      <c r="BG2203">
        <v>1.7171132206179819E-3</v>
      </c>
      <c r="BH2203">
        <v>1.8985498754260229E-3</v>
      </c>
      <c r="BI2203">
        <v>1.9214522867536021E-4</v>
      </c>
      <c r="BJ2203">
        <v>2.8401978871017041E-2</v>
      </c>
      <c r="BK2203">
        <v>1.7448885538115119E-2</v>
      </c>
      <c r="BM2203">
        <v>2.2809521544904472E-2</v>
      </c>
    </row>
    <row r="2204" spans="1:65" x14ac:dyDescent="0.35">
      <c r="A2204" t="s">
        <v>824</v>
      </c>
      <c r="B2204" t="s">
        <v>824</v>
      </c>
      <c r="C2204" t="s">
        <v>825</v>
      </c>
      <c r="D2204">
        <v>8.7779473984091385E-3</v>
      </c>
      <c r="E2204" t="s">
        <v>67</v>
      </c>
      <c r="F2204" t="s">
        <v>754</v>
      </c>
      <c r="G2204" t="s">
        <v>591</v>
      </c>
      <c r="H2204" t="s">
        <v>110</v>
      </c>
      <c r="I2204">
        <v>39311486646.330002</v>
      </c>
      <c r="J2204">
        <v>2.0953800000000002E-2</v>
      </c>
      <c r="K2204">
        <v>368295.5</v>
      </c>
      <c r="L2204" t="s">
        <v>826</v>
      </c>
      <c r="M2204" s="3">
        <v>46174</v>
      </c>
      <c r="N2204" t="s">
        <v>823</v>
      </c>
      <c r="O2204">
        <v>44715</v>
      </c>
      <c r="P2204">
        <v>345074161.93484849</v>
      </c>
      <c r="Q2204" t="s">
        <v>757</v>
      </c>
      <c r="R2204" t="s">
        <v>776</v>
      </c>
      <c r="S2204" t="s">
        <v>602</v>
      </c>
      <c r="U2204" t="s">
        <v>151</v>
      </c>
      <c r="W2204">
        <v>4.6252577199999996</v>
      </c>
      <c r="X2204">
        <v>4.54144989</v>
      </c>
      <c r="Y2204">
        <v>5.26132635</v>
      </c>
      <c r="Z2204">
        <v>17.67862981</v>
      </c>
      <c r="AA2204">
        <v>22.84913469</v>
      </c>
      <c r="AB2204">
        <v>27.185627799999999</v>
      </c>
      <c r="AC2204">
        <v>0</v>
      </c>
      <c r="AE2204">
        <v>136.24216491999999</v>
      </c>
      <c r="AI2204">
        <v>71.421851520000004</v>
      </c>
      <c r="AJ2204">
        <v>10.270370789999999</v>
      </c>
      <c r="AK2204">
        <v>50.317527419999998</v>
      </c>
      <c r="AL2204">
        <v>7.1254940900000001</v>
      </c>
      <c r="AM2204">
        <v>5.1164211699999997</v>
      </c>
      <c r="AN2204">
        <v>20.512143630000001</v>
      </c>
      <c r="AO2204">
        <v>14.939039319999999</v>
      </c>
      <c r="AP2204">
        <v>5.20683031</v>
      </c>
      <c r="AR2204">
        <v>5.1164211699999997</v>
      </c>
      <c r="AS2204">
        <v>106.23905766</v>
      </c>
      <c r="AT2204">
        <v>17.22713446983094</v>
      </c>
      <c r="AU2204">
        <v>5.20683031</v>
      </c>
      <c r="AV2204">
        <v>44.700726189999997</v>
      </c>
      <c r="AW2204">
        <v>22.136728300000001</v>
      </c>
      <c r="AX2204">
        <v>106.23905766</v>
      </c>
      <c r="AY2204" t="s">
        <v>152</v>
      </c>
      <c r="AZ2204" t="s">
        <v>94</v>
      </c>
      <c r="BA2204">
        <v>0.59538530966106629</v>
      </c>
      <c r="BB2204">
        <v>0.46063818653905358</v>
      </c>
      <c r="BC2204">
        <v>1.905605669465037E-2</v>
      </c>
      <c r="BE2204">
        <v>8.8139173339689306E-2</v>
      </c>
      <c r="BF2204">
        <v>8.6542126579753686E-2</v>
      </c>
      <c r="BG2204">
        <v>0.1002601332146579</v>
      </c>
      <c r="BH2204">
        <v>9.7498811889229375E-2</v>
      </c>
      <c r="BI2204">
        <v>0</v>
      </c>
      <c r="BJ2204">
        <v>2.5962384189174261</v>
      </c>
      <c r="BK2204">
        <v>2.02449750595519</v>
      </c>
      <c r="BM2204">
        <v>9.9221653586783962E-2</v>
      </c>
    </row>
    <row r="2205" spans="1:65" x14ac:dyDescent="0.35">
      <c r="A2205" t="s">
        <v>1103</v>
      </c>
      <c r="B2205" t="s">
        <v>1103</v>
      </c>
      <c r="C2205" t="s">
        <v>1104</v>
      </c>
      <c r="D2205">
        <v>8.8486062945198393E-3</v>
      </c>
      <c r="E2205" t="s">
        <v>76</v>
      </c>
      <c r="F2205" t="s">
        <v>590</v>
      </c>
      <c r="G2205" t="s">
        <v>591</v>
      </c>
      <c r="H2205" t="s">
        <v>98</v>
      </c>
      <c r="I2205">
        <v>6909727982.4300003</v>
      </c>
      <c r="J2205">
        <v>3.4075000000000002</v>
      </c>
      <c r="K2205">
        <v>1275000</v>
      </c>
      <c r="L2205" t="s">
        <v>1105</v>
      </c>
      <c r="M2205" s="3">
        <v>46174</v>
      </c>
      <c r="N2205" t="s">
        <v>1106</v>
      </c>
      <c r="O2205">
        <v>14.0731</v>
      </c>
      <c r="P2205">
        <v>61141462.518749997</v>
      </c>
      <c r="Q2205" t="s">
        <v>594</v>
      </c>
      <c r="R2205" t="s">
        <v>601</v>
      </c>
      <c r="S2205" t="s">
        <v>649</v>
      </c>
      <c r="U2205" t="s">
        <v>151</v>
      </c>
      <c r="W2205">
        <v>4.7065224099999998</v>
      </c>
      <c r="X2205">
        <v>4.61574594</v>
      </c>
      <c r="Y2205">
        <v>6.2617017300000004</v>
      </c>
      <c r="Z2205">
        <v>8.09914661</v>
      </c>
      <c r="AA2205">
        <v>10.91424063</v>
      </c>
      <c r="AB2205">
        <v>11.388326790000001</v>
      </c>
      <c r="AC2205">
        <v>0</v>
      </c>
      <c r="AE2205">
        <v>237.33091476000001</v>
      </c>
      <c r="AI2205">
        <v>31.351686579999999</v>
      </c>
      <c r="AJ2205">
        <v>9.4277811099999997</v>
      </c>
      <c r="AK2205">
        <v>18.125633059999998</v>
      </c>
      <c r="AL2205">
        <v>2.84829986</v>
      </c>
      <c r="AM2205">
        <v>5.5881175499999998</v>
      </c>
      <c r="AN2205">
        <v>23.630945059999998</v>
      </c>
      <c r="AO2205">
        <v>4.9403028500000001</v>
      </c>
      <c r="AP2205">
        <v>11.308647560000001</v>
      </c>
      <c r="AR2205">
        <v>5.5881175499999998</v>
      </c>
      <c r="AS2205">
        <v>107.13290702</v>
      </c>
      <c r="AU2205">
        <v>11.308647560000001</v>
      </c>
      <c r="AV2205">
        <v>21.79084641</v>
      </c>
      <c r="AW2205">
        <v>21.501774229999999</v>
      </c>
      <c r="AX2205">
        <v>107.13290702</v>
      </c>
      <c r="AY2205" t="s">
        <v>93</v>
      </c>
      <c r="AZ2205" t="s">
        <v>94</v>
      </c>
      <c r="BA2205">
        <v>0.56320493766591784</v>
      </c>
      <c r="BB2205">
        <v>0.28105568548147219</v>
      </c>
      <c r="BC2205">
        <v>3.1483463070179227E-2</v>
      </c>
      <c r="BE2205">
        <v>0.14817762448420599</v>
      </c>
      <c r="BF2205">
        <v>0.14531966684331971</v>
      </c>
      <c r="BG2205">
        <v>0.1971400551729324</v>
      </c>
      <c r="BH2205">
        <v>0.17593329251724549</v>
      </c>
      <c r="BI2205">
        <v>0</v>
      </c>
      <c r="BJ2205">
        <v>7.4719990902583158</v>
      </c>
      <c r="BK2205">
        <v>3.372914921765116</v>
      </c>
      <c r="BM2205">
        <v>0.35603538782893251</v>
      </c>
    </row>
    <row r="2206" spans="1:65" x14ac:dyDescent="0.35">
      <c r="A2206" t="s">
        <v>1103</v>
      </c>
      <c r="B2206" t="s">
        <v>1103</v>
      </c>
      <c r="C2206" t="s">
        <v>1104</v>
      </c>
      <c r="D2206">
        <v>2.1186180428185101E-3</v>
      </c>
      <c r="E2206" t="s">
        <v>122</v>
      </c>
      <c r="F2206" t="s">
        <v>590</v>
      </c>
      <c r="G2206" t="s">
        <v>591</v>
      </c>
      <c r="H2206" t="s">
        <v>98</v>
      </c>
      <c r="I2206">
        <v>22634607692.759998</v>
      </c>
      <c r="J2206">
        <v>3.4075000000000002</v>
      </c>
      <c r="K2206">
        <v>999999.99999999907</v>
      </c>
      <c r="L2206" t="s">
        <v>1105</v>
      </c>
      <c r="M2206" s="3">
        <v>46174</v>
      </c>
      <c r="N2206" t="s">
        <v>1106</v>
      </c>
      <c r="O2206">
        <v>14.0731</v>
      </c>
      <c r="P2206">
        <v>47954088.249999963</v>
      </c>
      <c r="Q2206" t="s">
        <v>594</v>
      </c>
      <c r="R2206" t="s">
        <v>601</v>
      </c>
      <c r="S2206" t="s">
        <v>649</v>
      </c>
      <c r="U2206" t="s">
        <v>151</v>
      </c>
      <c r="W2206">
        <v>4.7065224099999998</v>
      </c>
      <c r="X2206">
        <v>4.61574594</v>
      </c>
      <c r="Y2206">
        <v>6.2617017300000004</v>
      </c>
      <c r="Z2206">
        <v>8.09914661</v>
      </c>
      <c r="AA2206">
        <v>10.91424063</v>
      </c>
      <c r="AB2206">
        <v>11.388326790000001</v>
      </c>
      <c r="AC2206">
        <v>0</v>
      </c>
      <c r="AE2206">
        <v>237.33091476000001</v>
      </c>
      <c r="AI2206">
        <v>31.351686579999999</v>
      </c>
      <c r="AJ2206">
        <v>9.4277811099999997</v>
      </c>
      <c r="AK2206">
        <v>18.125633059999998</v>
      </c>
      <c r="AL2206">
        <v>2.84829986</v>
      </c>
      <c r="AM2206">
        <v>5.5881175499999998</v>
      </c>
      <c r="AN2206">
        <v>23.630945059999998</v>
      </c>
      <c r="AO2206">
        <v>4.9403028500000001</v>
      </c>
      <c r="AP2206">
        <v>11.308647560000001</v>
      </c>
      <c r="AR2206">
        <v>5.5881175499999998</v>
      </c>
      <c r="AS2206">
        <v>107.13290702</v>
      </c>
      <c r="AU2206">
        <v>11.308647560000001</v>
      </c>
      <c r="AV2206">
        <v>21.79084641</v>
      </c>
      <c r="AW2206">
        <v>21.501774229999999</v>
      </c>
      <c r="AX2206">
        <v>107.13290702</v>
      </c>
      <c r="AY2206" t="s">
        <v>93</v>
      </c>
      <c r="AZ2206" t="s">
        <v>94</v>
      </c>
      <c r="BA2206">
        <v>0.61894322320384987</v>
      </c>
      <c r="BB2206">
        <v>0.47998002006166213</v>
      </c>
      <c r="BC2206">
        <v>4.4139713201944023E-3</v>
      </c>
      <c r="BE2206">
        <v>2.077445493559224E-2</v>
      </c>
      <c r="BF2206">
        <v>2.0373770200463749E-2</v>
      </c>
      <c r="BG2206">
        <v>2.7638971851831669E-2</v>
      </c>
      <c r="BH2206">
        <v>2.4665790599575011E-2</v>
      </c>
      <c r="BI2206">
        <v>0</v>
      </c>
      <c r="BJ2206">
        <v>1.047571851146142</v>
      </c>
      <c r="BK2206">
        <v>0.47288157903533362</v>
      </c>
      <c r="BM2206">
        <v>4.9916046000026408E-2</v>
      </c>
    </row>
    <row r="2207" spans="1:65" x14ac:dyDescent="0.35">
      <c r="A2207" t="s">
        <v>827</v>
      </c>
      <c r="B2207" t="s">
        <v>827</v>
      </c>
      <c r="C2207" t="s">
        <v>828</v>
      </c>
      <c r="D2207">
        <v>1.0824966735633939E-6</v>
      </c>
      <c r="E2207" t="s">
        <v>67</v>
      </c>
      <c r="F2207" t="s">
        <v>754</v>
      </c>
      <c r="G2207" t="s">
        <v>591</v>
      </c>
      <c r="H2207" t="s">
        <v>110</v>
      </c>
      <c r="I2207">
        <v>39311486646.330002</v>
      </c>
      <c r="J2207">
        <v>3.4075000000000002</v>
      </c>
      <c r="K2207">
        <v>6.4060000000000006</v>
      </c>
      <c r="L2207" t="s">
        <v>829</v>
      </c>
      <c r="M2207" s="3">
        <v>46174</v>
      </c>
      <c r="N2207" t="s">
        <v>830</v>
      </c>
      <c r="O2207">
        <v>1949.5</v>
      </c>
      <c r="P2207">
        <v>42554.553527500007</v>
      </c>
      <c r="Q2207" t="s">
        <v>757</v>
      </c>
      <c r="R2207" t="s">
        <v>544</v>
      </c>
      <c r="S2207" t="s">
        <v>602</v>
      </c>
      <c r="U2207" t="s">
        <v>151</v>
      </c>
      <c r="W2207">
        <v>5.4340035999999996</v>
      </c>
      <c r="X2207">
        <v>5.03399105</v>
      </c>
      <c r="Y2207">
        <v>5.3020357999999996</v>
      </c>
      <c r="Z2207">
        <v>19.812263829999999</v>
      </c>
      <c r="AA2207">
        <v>30.605379500000002</v>
      </c>
      <c r="AB2207">
        <v>32.695368459999997</v>
      </c>
      <c r="AC2207">
        <v>4.6390485000000004</v>
      </c>
      <c r="AE2207">
        <v>185.59421553999999</v>
      </c>
      <c r="AI2207">
        <v>84.827788870000006</v>
      </c>
      <c r="AJ2207">
        <v>25.798315800000001</v>
      </c>
      <c r="AK2207">
        <v>47.996913130000003</v>
      </c>
      <c r="AL2207">
        <v>9.3177828599999994</v>
      </c>
      <c r="AM2207">
        <v>5.6978549100000002</v>
      </c>
      <c r="AN2207">
        <v>17.768274479999999</v>
      </c>
      <c r="AO2207">
        <v>18.118149939999999</v>
      </c>
      <c r="AP2207">
        <v>2.9845375000000001</v>
      </c>
      <c r="AR2207">
        <v>5.6978549100000002</v>
      </c>
      <c r="AS2207">
        <v>77.939950460000006</v>
      </c>
      <c r="AT2207">
        <v>26.363443446275731</v>
      </c>
      <c r="AU2207">
        <v>2.9845375000000001</v>
      </c>
      <c r="AV2207">
        <v>57.194438769999998</v>
      </c>
      <c r="AW2207">
        <v>24.06493292</v>
      </c>
      <c r="AX2207">
        <v>77.939950460000006</v>
      </c>
      <c r="AY2207" t="s">
        <v>93</v>
      </c>
      <c r="AZ2207" t="s">
        <v>94</v>
      </c>
      <c r="BA2207">
        <v>0.59538530966106629</v>
      </c>
      <c r="BB2207">
        <v>0.46063818653905358</v>
      </c>
      <c r="BC2207">
        <v>2.349993346614606E-6</v>
      </c>
      <c r="BE2207">
        <v>1.276987230547982E-5</v>
      </c>
      <c r="BF2207">
        <v>1.182984547441748E-5</v>
      </c>
      <c r="BG2207">
        <v>1.2459748853512449E-5</v>
      </c>
      <c r="BH2207">
        <v>1.338992112847537E-5</v>
      </c>
      <c r="BI2207">
        <v>1.090173310962247E-5</v>
      </c>
      <c r="BJ2207">
        <v>4.3614517168915717E-4</v>
      </c>
      <c r="BK2207">
        <v>1.8315836501647199E-4</v>
      </c>
      <c r="BM2207">
        <v>7.0136432677217911E-6</v>
      </c>
    </row>
    <row r="2208" spans="1:65" x14ac:dyDescent="0.35">
      <c r="A2208" t="s">
        <v>989</v>
      </c>
      <c r="B2208" t="s">
        <v>989</v>
      </c>
      <c r="C2208" t="s">
        <v>990</v>
      </c>
      <c r="D2208">
        <v>1.65278613454287E-3</v>
      </c>
      <c r="E2208" t="s">
        <v>133</v>
      </c>
      <c r="F2208" t="s">
        <v>754</v>
      </c>
      <c r="G2208" t="s">
        <v>591</v>
      </c>
      <c r="H2208" t="s">
        <v>81</v>
      </c>
      <c r="I2208">
        <v>6071238455.0900002</v>
      </c>
      <c r="J2208">
        <v>4.5163004999999998</v>
      </c>
      <c r="K2208">
        <v>1644.4124999999849</v>
      </c>
      <c r="L2208" t="s">
        <v>991</v>
      </c>
      <c r="M2208" s="3">
        <v>46174</v>
      </c>
      <c r="N2208" t="s">
        <v>992</v>
      </c>
      <c r="O2208">
        <v>1351.14</v>
      </c>
      <c r="P2208">
        <v>10034458.738076231</v>
      </c>
      <c r="Q2208" t="s">
        <v>757</v>
      </c>
      <c r="R2208" t="s">
        <v>993</v>
      </c>
      <c r="S2208" t="s">
        <v>994</v>
      </c>
      <c r="U2208" t="s">
        <v>120</v>
      </c>
      <c r="W2208">
        <v>6.0349702799999996</v>
      </c>
      <c r="X2208">
        <v>4.9210477199999998</v>
      </c>
      <c r="Y2208">
        <v>7.3413736500000004</v>
      </c>
      <c r="Z2208">
        <v>24.545966539999998</v>
      </c>
      <c r="AA2208">
        <v>39.969472969999998</v>
      </c>
      <c r="AB2208">
        <v>34.803659809999999</v>
      </c>
      <c r="AC2208">
        <v>0.82150082000000002</v>
      </c>
      <c r="AE2208">
        <v>121.43028006999999</v>
      </c>
      <c r="AI2208">
        <v>99.762444079999995</v>
      </c>
      <c r="AJ2208">
        <v>72.656672670000006</v>
      </c>
      <c r="AK2208">
        <v>26.66242665</v>
      </c>
      <c r="AL2208">
        <v>0</v>
      </c>
      <c r="AM2208">
        <v>8.1170908599999994</v>
      </c>
      <c r="AN2208">
        <v>78.980078980000002</v>
      </c>
      <c r="AO2208">
        <v>3.5900035899999998</v>
      </c>
      <c r="AP2208">
        <v>97.520197519999996</v>
      </c>
      <c r="AR2208">
        <v>8.1170908599999994</v>
      </c>
      <c r="AS2208">
        <v>74.60124759</v>
      </c>
      <c r="AT2208">
        <v>96.894673551672923</v>
      </c>
      <c r="AU2208">
        <v>97.520197519999996</v>
      </c>
      <c r="AV2208">
        <v>1.7989018000000001</v>
      </c>
      <c r="AW2208">
        <v>0</v>
      </c>
      <c r="AX2208">
        <v>74.60124759</v>
      </c>
      <c r="AY2208" t="s">
        <v>152</v>
      </c>
      <c r="AZ2208" t="s">
        <v>94</v>
      </c>
      <c r="BA2208">
        <v>0.80846808715157892</v>
      </c>
      <c r="BB2208">
        <v>0.72021016829862172</v>
      </c>
      <c r="BC2208">
        <v>2.2948664255147992E-3</v>
      </c>
      <c r="BE2208">
        <v>1.384945067455165E-2</v>
      </c>
      <c r="BF2208">
        <v>1.129314719098415E-2</v>
      </c>
      <c r="BG2208">
        <v>1.6847471906544041E-2</v>
      </c>
      <c r="BH2208">
        <v>1.8627639287467041E-2</v>
      </c>
      <c r="BI2208">
        <v>1.885234650350876E-3</v>
      </c>
      <c r="BJ2208">
        <v>0.27866627277350192</v>
      </c>
      <c r="BK2208">
        <v>0.17119989839580779</v>
      </c>
      <c r="BM2208">
        <v>0.2237958270982196</v>
      </c>
    </row>
    <row r="2209" spans="1:65" x14ac:dyDescent="0.35">
      <c r="A2209" t="s">
        <v>1062</v>
      </c>
      <c r="B2209" t="s">
        <v>1062</v>
      </c>
      <c r="C2209" t="s">
        <v>1063</v>
      </c>
      <c r="D2209">
        <v>8.6574966003560399E-8</v>
      </c>
      <c r="E2209" t="s">
        <v>133</v>
      </c>
      <c r="F2209" t="s">
        <v>754</v>
      </c>
      <c r="G2209" t="s">
        <v>591</v>
      </c>
      <c r="H2209" t="s">
        <v>81</v>
      </c>
      <c r="I2209">
        <v>6071238455.0900002</v>
      </c>
      <c r="J2209">
        <v>3.891365</v>
      </c>
      <c r="K2209">
        <v>1.0054542355283049</v>
      </c>
      <c r="L2209" t="s">
        <v>1064</v>
      </c>
      <c r="M2209" s="3">
        <v>46174</v>
      </c>
      <c r="N2209" t="s">
        <v>1065</v>
      </c>
      <c r="O2209">
        <v>134.34</v>
      </c>
      <c r="P2209">
        <v>525.61726284892507</v>
      </c>
      <c r="AZ2209" t="s">
        <v>73</v>
      </c>
      <c r="BA2209">
        <v>0.80846808715157892</v>
      </c>
      <c r="BB2209">
        <v>8.8257918852956946E-2</v>
      </c>
      <c r="BC2209">
        <v>9.8093142381704646E-7</v>
      </c>
    </row>
    <row r="2210" spans="1:65" x14ac:dyDescent="0.35">
      <c r="A2210" t="s">
        <v>831</v>
      </c>
      <c r="B2210" t="s">
        <v>831</v>
      </c>
      <c r="C2210" t="s">
        <v>832</v>
      </c>
      <c r="D2210">
        <v>6.9665370808205731E-7</v>
      </c>
      <c r="E2210" t="s">
        <v>67</v>
      </c>
      <c r="F2210" t="s">
        <v>754</v>
      </c>
      <c r="G2210" t="s">
        <v>591</v>
      </c>
      <c r="H2210" t="s">
        <v>110</v>
      </c>
      <c r="I2210">
        <v>39311486646.330002</v>
      </c>
      <c r="J2210">
        <v>3.891365</v>
      </c>
      <c r="K2210">
        <v>3</v>
      </c>
      <c r="L2210" t="s">
        <v>833</v>
      </c>
      <c r="M2210" s="3">
        <v>46174</v>
      </c>
      <c r="N2210" t="s">
        <v>830</v>
      </c>
      <c r="O2210">
        <v>2345.92</v>
      </c>
      <c r="P2210">
        <v>27386.4929424</v>
      </c>
      <c r="Q2210" t="s">
        <v>757</v>
      </c>
      <c r="R2210" t="s">
        <v>834</v>
      </c>
      <c r="S2210" t="s">
        <v>602</v>
      </c>
      <c r="U2210" t="s">
        <v>120</v>
      </c>
      <c r="W2210">
        <v>6.0404862499999998</v>
      </c>
      <c r="X2210">
        <v>4.9708493799999998</v>
      </c>
      <c r="Y2210">
        <v>6.8669804599999997</v>
      </c>
      <c r="Z2210">
        <v>20.044338960000001</v>
      </c>
      <c r="AA2210">
        <v>35.345527650000001</v>
      </c>
      <c r="AB2210">
        <v>41.537536459999998</v>
      </c>
      <c r="AC2210">
        <v>0</v>
      </c>
      <c r="AE2210">
        <v>59.47831979</v>
      </c>
      <c r="AI2210">
        <v>100.00000002</v>
      </c>
      <c r="AJ2210">
        <v>68.509231490000005</v>
      </c>
      <c r="AK2210">
        <v>28.418171579999999</v>
      </c>
      <c r="AL2210">
        <v>0</v>
      </c>
      <c r="AM2210">
        <v>7.7920424099999996</v>
      </c>
      <c r="AN2210">
        <v>66.587833410000002</v>
      </c>
      <c r="AO2210">
        <v>8.52719147</v>
      </c>
      <c r="AP2210">
        <v>59.667240339999999</v>
      </c>
      <c r="AR2210">
        <v>7.7920424099999996</v>
      </c>
      <c r="AS2210">
        <v>26.913103750000001</v>
      </c>
      <c r="AT2210">
        <v>91.753554502369667</v>
      </c>
      <c r="AU2210">
        <v>59.667240339999999</v>
      </c>
      <c r="AV2210">
        <v>27.165572820000001</v>
      </c>
      <c r="AW2210">
        <v>10.09458991</v>
      </c>
      <c r="AX2210">
        <v>26.913103750000001</v>
      </c>
      <c r="AY2210" t="s">
        <v>152</v>
      </c>
      <c r="AZ2210" t="s">
        <v>94</v>
      </c>
      <c r="BA2210">
        <v>0.59538530966106629</v>
      </c>
      <c r="BB2210">
        <v>0.46063818653905358</v>
      </c>
      <c r="BC2210">
        <v>1.512366383074483E-6</v>
      </c>
      <c r="BE2210">
        <v>9.1354283419236454E-6</v>
      </c>
      <c r="BF2210">
        <v>7.5177454976386343E-6</v>
      </c>
      <c r="BG2210">
        <v>1.038539040093335E-5</v>
      </c>
      <c r="BH2210">
        <v>1.178442299637467E-5</v>
      </c>
      <c r="BI2210">
        <v>0</v>
      </c>
      <c r="BJ2210">
        <v>8.995301137214972E-5</v>
      </c>
      <c r="BK2210">
        <v>4.0702473375695797E-5</v>
      </c>
      <c r="BM2210">
        <v>9.0238728461041663E-5</v>
      </c>
    </row>
    <row r="2211" spans="1:65" x14ac:dyDescent="0.35">
      <c r="A2211" t="s">
        <v>1062</v>
      </c>
      <c r="B2211" t="s">
        <v>1062</v>
      </c>
      <c r="C2211" t="s">
        <v>1063</v>
      </c>
      <c r="D2211">
        <v>3.54659432827456E-8</v>
      </c>
      <c r="E2211" t="s">
        <v>122</v>
      </c>
      <c r="F2211" t="s">
        <v>754</v>
      </c>
      <c r="G2211" t="s">
        <v>591</v>
      </c>
      <c r="H2211" t="s">
        <v>81</v>
      </c>
      <c r="I2211">
        <v>14820337880.49</v>
      </c>
      <c r="J2211">
        <v>3.891365</v>
      </c>
      <c r="K2211">
        <v>1.0054542352445419</v>
      </c>
      <c r="L2211" t="s">
        <v>1064</v>
      </c>
      <c r="M2211" s="3">
        <v>46174</v>
      </c>
      <c r="N2211" t="s">
        <v>1065</v>
      </c>
      <c r="O2211">
        <v>134.34</v>
      </c>
      <c r="P2211">
        <v>525.61726270058375</v>
      </c>
      <c r="AZ2211" t="s">
        <v>73</v>
      </c>
      <c r="BA2211">
        <v>0.61054167726613329</v>
      </c>
      <c r="BB2211">
        <v>0.1199876628347962</v>
      </c>
      <c r="BC2211">
        <v>2.9557991584165229E-7</v>
      </c>
    </row>
    <row r="2212" spans="1:65" x14ac:dyDescent="0.35">
      <c r="A2212" t="s">
        <v>765</v>
      </c>
      <c r="B2212" t="s">
        <v>765</v>
      </c>
      <c r="C2212" t="s">
        <v>766</v>
      </c>
      <c r="D2212">
        <v>1.3930866876590691E-2</v>
      </c>
      <c r="E2212" t="s">
        <v>67</v>
      </c>
      <c r="F2212" t="s">
        <v>590</v>
      </c>
      <c r="G2212" t="s">
        <v>591</v>
      </c>
      <c r="H2212" t="s">
        <v>110</v>
      </c>
      <c r="I2212">
        <v>39311486646.330002</v>
      </c>
      <c r="J2212">
        <v>3.4075000000000002</v>
      </c>
      <c r="K2212">
        <v>1020684.45</v>
      </c>
      <c r="L2212" t="s">
        <v>767</v>
      </c>
      <c r="M2212" s="3">
        <v>46174</v>
      </c>
      <c r="N2212" t="s">
        <v>732</v>
      </c>
      <c r="O2212">
        <v>157.46</v>
      </c>
      <c r="P2212">
        <v>547643087.19102752</v>
      </c>
      <c r="Q2212" t="s">
        <v>594</v>
      </c>
      <c r="R2212" t="s">
        <v>601</v>
      </c>
      <c r="S2212" t="s">
        <v>602</v>
      </c>
      <c r="U2212" t="s">
        <v>92</v>
      </c>
      <c r="W2212">
        <v>6.3218882399999998</v>
      </c>
      <c r="X2212">
        <v>5.0790080199999998</v>
      </c>
      <c r="Y2212">
        <v>5.8712181299999999</v>
      </c>
      <c r="Z2212">
        <v>12.03692888</v>
      </c>
      <c r="AA2212">
        <v>31.144338059999999</v>
      </c>
      <c r="AB2212">
        <v>25.648236619999999</v>
      </c>
      <c r="AC2212">
        <v>0.14956085</v>
      </c>
      <c r="AE2212">
        <v>78.323792749999996</v>
      </c>
      <c r="AI2212">
        <v>72.850735020000002</v>
      </c>
      <c r="AJ2212">
        <v>39.134463480000001</v>
      </c>
      <c r="AK2212">
        <v>24.056181129999999</v>
      </c>
      <c r="AL2212">
        <v>5.6388589500000004</v>
      </c>
      <c r="AM2212">
        <v>6.97044686</v>
      </c>
      <c r="AN2212">
        <v>48.093691849999999</v>
      </c>
      <c r="AO2212">
        <v>4.5809678500000004</v>
      </c>
      <c r="AP2212">
        <v>27.392356190000001</v>
      </c>
      <c r="AR2212">
        <v>6.97044686</v>
      </c>
      <c r="AS2212">
        <v>42.062857780000002</v>
      </c>
      <c r="AT2212">
        <v>68.769894602815313</v>
      </c>
      <c r="AU2212">
        <v>27.392356190000001</v>
      </c>
      <c r="AV2212">
        <v>26.130769950000001</v>
      </c>
      <c r="AW2212">
        <v>10.27494894</v>
      </c>
      <c r="AX2212">
        <v>42.062857780000002</v>
      </c>
      <c r="AY2212" t="s">
        <v>152</v>
      </c>
      <c r="AZ2212" t="s">
        <v>94</v>
      </c>
      <c r="BA2212">
        <v>0.59538530966106629</v>
      </c>
      <c r="BB2212">
        <v>0.46063818653905358</v>
      </c>
      <c r="BC2212">
        <v>3.0242535863686179E-2</v>
      </c>
      <c r="BE2212">
        <v>0.1911899318244159</v>
      </c>
      <c r="BF2212">
        <v>0.15360208219679969</v>
      </c>
      <c r="BG2212">
        <v>0.1775605248600495</v>
      </c>
      <c r="BH2212">
        <v>0.21080398914946871</v>
      </c>
      <c r="BI2212">
        <v>4.5230993699283883E-3</v>
      </c>
      <c r="BJ2212">
        <v>2.3687101112217981</v>
      </c>
      <c r="BK2212">
        <v>1.2720874849407811</v>
      </c>
      <c r="BM2212">
        <v>0.82841431446694103</v>
      </c>
    </row>
    <row r="2213" spans="1:65" x14ac:dyDescent="0.35">
      <c r="A2213" t="s">
        <v>729</v>
      </c>
      <c r="B2213" t="s">
        <v>729</v>
      </c>
      <c r="C2213" t="s">
        <v>730</v>
      </c>
      <c r="D2213">
        <v>2.336852743294112E-3</v>
      </c>
      <c r="E2213" t="s">
        <v>67</v>
      </c>
      <c r="F2213" t="s">
        <v>590</v>
      </c>
      <c r="G2213" t="s">
        <v>591</v>
      </c>
      <c r="H2213" t="s">
        <v>110</v>
      </c>
      <c r="I2213">
        <v>39311486646.330002</v>
      </c>
      <c r="J2213">
        <v>3.4075000000000002</v>
      </c>
      <c r="K2213">
        <v>146999.41899999999</v>
      </c>
      <c r="L2213" t="s">
        <v>731</v>
      </c>
      <c r="M2213" s="3">
        <v>46174</v>
      </c>
      <c r="N2213" t="s">
        <v>732</v>
      </c>
      <c r="O2213">
        <v>183.4</v>
      </c>
      <c r="P2213">
        <v>91865155.412474513</v>
      </c>
      <c r="Q2213" t="s">
        <v>594</v>
      </c>
      <c r="R2213" t="s">
        <v>693</v>
      </c>
      <c r="S2213" t="s">
        <v>602</v>
      </c>
      <c r="U2213" t="s">
        <v>283</v>
      </c>
      <c r="W2213">
        <v>4.7547517099999999</v>
      </c>
      <c r="X2213">
        <v>5.2886607999999997</v>
      </c>
      <c r="Y2213">
        <v>4.77836675</v>
      </c>
      <c r="Z2213">
        <v>14.92559215</v>
      </c>
      <c r="AA2213">
        <v>14.106008989999999</v>
      </c>
      <c r="AB2213">
        <v>24.80571591</v>
      </c>
      <c r="AC2213">
        <v>2.8223268199999998</v>
      </c>
      <c r="AE2213">
        <v>716.24030426000002</v>
      </c>
      <c r="AI2213">
        <v>54.020877939999998</v>
      </c>
      <c r="AJ2213">
        <v>1.34290782</v>
      </c>
      <c r="AK2213">
        <v>38.148711059999997</v>
      </c>
      <c r="AL2213">
        <v>14.34569816</v>
      </c>
      <c r="AM2213">
        <v>3.7159861200000002</v>
      </c>
      <c r="AN2213">
        <v>9.2198338500000006</v>
      </c>
      <c r="AO2213">
        <v>1.22673327</v>
      </c>
      <c r="AP2213">
        <v>0.56277946999999995</v>
      </c>
      <c r="AR2213">
        <v>3.7159861200000002</v>
      </c>
      <c r="AS2213">
        <v>399.68306785999999</v>
      </c>
      <c r="AT2213">
        <v>1.503855131923322</v>
      </c>
      <c r="AU2213">
        <v>0.56277946999999995</v>
      </c>
      <c r="AV2213">
        <v>4.5414896100000002</v>
      </c>
      <c r="AW2213">
        <v>9.0395600399999996</v>
      </c>
      <c r="AX2213">
        <v>399.68306785999999</v>
      </c>
      <c r="AY2213" t="s">
        <v>93</v>
      </c>
      <c r="AZ2213" t="s">
        <v>94</v>
      </c>
      <c r="BA2213">
        <v>0.59538530966106629</v>
      </c>
      <c r="BB2213">
        <v>0.46063818653905358</v>
      </c>
      <c r="BC2213">
        <v>5.0730764656134082E-3</v>
      </c>
      <c r="BE2213">
        <v>2.412121899983611E-2</v>
      </c>
      <c r="BF2213">
        <v>2.6829780639092179E-2</v>
      </c>
      <c r="BG2213">
        <v>2.4241019903494629E-2</v>
      </c>
      <c r="BH2213">
        <v>1.8851481731918081E-2</v>
      </c>
      <c r="BI2213">
        <v>1.431787976881153E-2</v>
      </c>
      <c r="BJ2213">
        <v>3.6335418312651928</v>
      </c>
      <c r="BK2213">
        <v>2.027622765264733</v>
      </c>
      <c r="BM2213">
        <v>2.855023284587387E-3</v>
      </c>
    </row>
    <row r="2214" spans="1:65" x14ac:dyDescent="0.35">
      <c r="A2214" t="s">
        <v>1062</v>
      </c>
      <c r="B2214" t="s">
        <v>1062</v>
      </c>
      <c r="C2214" t="s">
        <v>1063</v>
      </c>
      <c r="D2214">
        <v>2.77528921655431E-7</v>
      </c>
      <c r="E2214" t="s">
        <v>76</v>
      </c>
      <c r="F2214" t="s">
        <v>754</v>
      </c>
      <c r="G2214" t="s">
        <v>591</v>
      </c>
      <c r="H2214" t="s">
        <v>81</v>
      </c>
      <c r="I2214">
        <v>1893918873.9200001</v>
      </c>
      <c r="J2214">
        <v>3.891365</v>
      </c>
      <c r="K2214">
        <v>1.005454235400066</v>
      </c>
      <c r="L2214" t="s">
        <v>1064</v>
      </c>
      <c r="M2214" s="3">
        <v>46174</v>
      </c>
      <c r="N2214" t="s">
        <v>1065</v>
      </c>
      <c r="O2214">
        <v>134.34</v>
      </c>
      <c r="P2214">
        <v>525.61726278188621</v>
      </c>
      <c r="AZ2214" t="s">
        <v>73</v>
      </c>
      <c r="BA2214">
        <v>0.63778761842698506</v>
      </c>
      <c r="BB2214">
        <v>0.27692863376197202</v>
      </c>
      <c r="BC2214">
        <v>1.002167662784828E-6</v>
      </c>
    </row>
    <row r="2215" spans="1:65" x14ac:dyDescent="0.35">
      <c r="A2215" t="s">
        <v>838</v>
      </c>
      <c r="B2215" t="s">
        <v>838</v>
      </c>
      <c r="C2215" t="s">
        <v>839</v>
      </c>
      <c r="D2215">
        <v>7.4502278286974276E-8</v>
      </c>
      <c r="E2215" t="s">
        <v>67</v>
      </c>
      <c r="F2215" t="s">
        <v>590</v>
      </c>
      <c r="G2215" t="s">
        <v>591</v>
      </c>
      <c r="H2215" t="s">
        <v>110</v>
      </c>
      <c r="I2215">
        <v>39311486646.330002</v>
      </c>
      <c r="J2215">
        <v>3.4075000000000002</v>
      </c>
      <c r="K2215">
        <v>4.6360000000000001</v>
      </c>
      <c r="L2215" t="s">
        <v>840</v>
      </c>
      <c r="M2215" s="3">
        <v>46174</v>
      </c>
      <c r="N2215" t="s">
        <v>732</v>
      </c>
      <c r="O2215">
        <v>185.4</v>
      </c>
      <c r="P2215">
        <v>2928.795318</v>
      </c>
      <c r="Q2215" t="s">
        <v>594</v>
      </c>
      <c r="R2215" t="s">
        <v>693</v>
      </c>
      <c r="S2215" t="s">
        <v>602</v>
      </c>
      <c r="U2215" t="s">
        <v>151</v>
      </c>
      <c r="W2215">
        <v>4.6502567900000003</v>
      </c>
      <c r="X2215">
        <v>5.2286753199999998</v>
      </c>
      <c r="Y2215">
        <v>4.4979041799999999</v>
      </c>
      <c r="Z2215">
        <v>10.92563569</v>
      </c>
      <c r="AA2215">
        <v>11.07505696</v>
      </c>
      <c r="AB2215">
        <v>14.89837833</v>
      </c>
      <c r="AC2215">
        <v>2.5578758000000001</v>
      </c>
      <c r="AE2215">
        <v>718.83221391999996</v>
      </c>
      <c r="AI2215">
        <v>36.474129269999999</v>
      </c>
      <c r="AJ2215">
        <v>4.6942933699999996</v>
      </c>
      <c r="AK2215">
        <v>24.281916120000002</v>
      </c>
      <c r="AL2215">
        <v>7.9228614799999999</v>
      </c>
      <c r="AM2215">
        <v>4.3514931299999997</v>
      </c>
      <c r="AN2215">
        <v>20.411315259999999</v>
      </c>
      <c r="AO2215">
        <v>1.93989832</v>
      </c>
      <c r="AP2215">
        <v>4.1072122000000002</v>
      </c>
      <c r="AR2215">
        <v>4.3514931299999997</v>
      </c>
      <c r="AS2215">
        <v>429.35320166999998</v>
      </c>
      <c r="AU2215">
        <v>4.1072122000000002</v>
      </c>
      <c r="AV2215">
        <v>9.7755651300000004</v>
      </c>
      <c r="AW2215">
        <v>20.08514791</v>
      </c>
      <c r="AX2215">
        <v>429.35320166999998</v>
      </c>
      <c r="AY2215" t="s">
        <v>93</v>
      </c>
      <c r="AZ2215" t="s">
        <v>94</v>
      </c>
      <c r="BA2215">
        <v>0.59538530966106629</v>
      </c>
      <c r="BB2215">
        <v>0.46063818653905358</v>
      </c>
      <c r="BC2215">
        <v>1.6173708664220321E-7</v>
      </c>
      <c r="BE2215">
        <v>7.521189853527238E-7</v>
      </c>
      <c r="BF2215">
        <v>8.456707132547896E-7</v>
      </c>
      <c r="BG2215">
        <v>7.2747791806898794E-7</v>
      </c>
      <c r="BH2215">
        <v>7.0379782138976197E-7</v>
      </c>
      <c r="BI2215">
        <v>4.1370337988459492E-7</v>
      </c>
      <c r="BJ2215">
        <v>1.1626182806398581E-4</v>
      </c>
      <c r="BK2215">
        <v>6.9442335978608138E-5</v>
      </c>
      <c r="BM2215">
        <v>6.6428853544931409E-7</v>
      </c>
    </row>
    <row r="2216" spans="1:65" x14ac:dyDescent="0.35">
      <c r="A2216" t="s">
        <v>983</v>
      </c>
      <c r="B2216" t="s">
        <v>983</v>
      </c>
      <c r="C2216" t="s">
        <v>984</v>
      </c>
      <c r="D2216">
        <v>1.134876811758892E-7</v>
      </c>
      <c r="E2216" t="s">
        <v>122</v>
      </c>
      <c r="F2216" t="s">
        <v>754</v>
      </c>
      <c r="G2216" t="s">
        <v>591</v>
      </c>
      <c r="H2216" t="s">
        <v>81</v>
      </c>
      <c r="I2216">
        <v>14820337880.49</v>
      </c>
      <c r="J2216">
        <v>3.891365</v>
      </c>
      <c r="K2216">
        <v>1</v>
      </c>
      <c r="L2216" t="s">
        <v>985</v>
      </c>
      <c r="M2216" s="3">
        <v>46174</v>
      </c>
      <c r="N2216" t="s">
        <v>982</v>
      </c>
      <c r="O2216">
        <v>432.22</v>
      </c>
      <c r="P2216">
        <v>1681.9257803</v>
      </c>
      <c r="Q2216" t="s">
        <v>757</v>
      </c>
      <c r="R2216" t="s">
        <v>834</v>
      </c>
      <c r="S2216" t="s">
        <v>615</v>
      </c>
      <c r="U2216" t="s">
        <v>92</v>
      </c>
      <c r="W2216">
        <v>6.0981520199999997</v>
      </c>
      <c r="X2216">
        <v>4.9795307600000003</v>
      </c>
      <c r="Y2216">
        <v>6.5336613300000002</v>
      </c>
      <c r="Z2216">
        <v>21.34278802</v>
      </c>
      <c r="AA2216">
        <v>33.939878669999999</v>
      </c>
      <c r="AB2216">
        <v>41.58241099</v>
      </c>
      <c r="AC2216">
        <v>0</v>
      </c>
      <c r="AE2216">
        <v>37.771270190000003</v>
      </c>
      <c r="AI2216">
        <v>98.001250810000002</v>
      </c>
      <c r="AJ2216">
        <v>49.323918210000002</v>
      </c>
      <c r="AK2216">
        <v>43.679660640000002</v>
      </c>
      <c r="AL2216">
        <v>3.8614988399999999</v>
      </c>
      <c r="AM2216">
        <v>6.8280481899999996</v>
      </c>
      <c r="AN2216">
        <v>50.076171619999997</v>
      </c>
      <c r="AO2216">
        <v>7.9492115200000004</v>
      </c>
      <c r="AP2216">
        <v>55.118048340000001</v>
      </c>
      <c r="AR2216">
        <v>6.8280481899999996</v>
      </c>
      <c r="AS2216">
        <v>57.776871210000003</v>
      </c>
      <c r="AT2216">
        <v>62.371082973756813</v>
      </c>
      <c r="AU2216">
        <v>55.118048340000001</v>
      </c>
      <c r="AV2216">
        <v>36.500562250000002</v>
      </c>
      <c r="AW2216">
        <v>5.4404976999999999</v>
      </c>
      <c r="AX2216">
        <v>57.776871210000003</v>
      </c>
      <c r="AY2216" t="s">
        <v>152</v>
      </c>
      <c r="AZ2216" t="s">
        <v>94</v>
      </c>
      <c r="BA2216">
        <v>0.61054167726613329</v>
      </c>
      <c r="BB2216">
        <v>0.49055401443133689</v>
      </c>
      <c r="BC2216">
        <v>2.3134594323409441E-7</v>
      </c>
      <c r="BE2216">
        <v>1.410782731051798E-6</v>
      </c>
      <c r="BF2216">
        <v>1.1519942405353871E-6</v>
      </c>
      <c r="BG2216">
        <v>1.511536043160978E-6</v>
      </c>
      <c r="BH2216">
        <v>1.5796412489634011E-6</v>
      </c>
      <c r="BI2216">
        <v>0</v>
      </c>
      <c r="BJ2216">
        <v>8.7382301292553821E-6</v>
      </c>
      <c r="BK2216">
        <v>1.336644476719224E-5</v>
      </c>
      <c r="BM2216">
        <v>1.275133688243971E-5</v>
      </c>
    </row>
    <row r="2217" spans="1:65" x14ac:dyDescent="0.35">
      <c r="A2217" t="s">
        <v>979</v>
      </c>
      <c r="B2217" t="s">
        <v>979</v>
      </c>
      <c r="C2217" t="s">
        <v>980</v>
      </c>
      <c r="D2217">
        <v>6.4709403921045602E-7</v>
      </c>
      <c r="E2217" t="s">
        <v>122</v>
      </c>
      <c r="F2217" t="s">
        <v>754</v>
      </c>
      <c r="G2217" t="s">
        <v>591</v>
      </c>
      <c r="H2217" t="s">
        <v>81</v>
      </c>
      <c r="I2217">
        <v>14820337880.49</v>
      </c>
      <c r="J2217">
        <v>3.891365</v>
      </c>
      <c r="K2217">
        <v>1</v>
      </c>
      <c r="L2217" t="s">
        <v>981</v>
      </c>
      <c r="M2217" s="3">
        <v>46174</v>
      </c>
      <c r="N2217" t="s">
        <v>982</v>
      </c>
      <c r="O2217">
        <v>2464.4699999999998</v>
      </c>
      <c r="P2217">
        <v>9590.1523015499988</v>
      </c>
      <c r="Q2217" t="s">
        <v>757</v>
      </c>
      <c r="R2217" t="s">
        <v>614</v>
      </c>
      <c r="S2217" t="s">
        <v>602</v>
      </c>
      <c r="U2217" t="s">
        <v>120</v>
      </c>
      <c r="W2217">
        <v>5.6719621</v>
      </c>
      <c r="X2217">
        <v>4.7975448399999996</v>
      </c>
      <c r="Y2217">
        <v>6.9940750700000001</v>
      </c>
      <c r="Z2217">
        <v>18.70587664</v>
      </c>
      <c r="AA2217">
        <v>36.193433169999999</v>
      </c>
      <c r="AB2217">
        <v>38.943002489999998</v>
      </c>
      <c r="AC2217">
        <v>0</v>
      </c>
      <c r="AE2217">
        <v>31.541170139999998</v>
      </c>
      <c r="AI2217">
        <v>95.443003309999995</v>
      </c>
      <c r="AJ2217">
        <v>53.165339639999999</v>
      </c>
      <c r="AK2217">
        <v>37.822246999999997</v>
      </c>
      <c r="AL2217">
        <v>2.8547256700000001</v>
      </c>
      <c r="AM2217">
        <v>7.1701020099999999</v>
      </c>
      <c r="AN2217">
        <v>43.979025280000002</v>
      </c>
      <c r="AO2217">
        <v>13.26967786</v>
      </c>
      <c r="AP2217">
        <v>60.518708599999997</v>
      </c>
      <c r="AR2217">
        <v>7.1701020099999999</v>
      </c>
      <c r="AS2217">
        <v>46.504731210000003</v>
      </c>
      <c r="AT2217">
        <v>76.372639173799257</v>
      </c>
      <c r="AU2217">
        <v>60.518708599999997</v>
      </c>
      <c r="AV2217">
        <v>29.189627770000001</v>
      </c>
      <c r="AW2217">
        <v>4.5361391299999996</v>
      </c>
      <c r="AX2217">
        <v>46.504731210000003</v>
      </c>
      <c r="AY2217" t="s">
        <v>152</v>
      </c>
      <c r="AZ2217" t="s">
        <v>94</v>
      </c>
      <c r="BA2217">
        <v>0.61054167726613329</v>
      </c>
      <c r="BB2217">
        <v>0.49055401443133689</v>
      </c>
      <c r="BC2217">
        <v>1.3191086407897089E-6</v>
      </c>
      <c r="BE2217">
        <v>7.4819342163417421E-6</v>
      </c>
      <c r="BF2217">
        <v>6.3284828530200798E-6</v>
      </c>
      <c r="BG2217">
        <v>9.2259448591688876E-6</v>
      </c>
      <c r="BH2217">
        <v>9.4581435167346579E-6</v>
      </c>
      <c r="BI2217">
        <v>0</v>
      </c>
      <c r="BJ2217">
        <v>4.1606230072292348E-5</v>
      </c>
      <c r="BK2217">
        <v>6.1344792776713852E-5</v>
      </c>
      <c r="BM2217">
        <v>7.9830751443694446E-5</v>
      </c>
    </row>
    <row r="2218" spans="1:65" x14ac:dyDescent="0.35">
      <c r="A2218" t="s">
        <v>841</v>
      </c>
      <c r="B2218" t="s">
        <v>841</v>
      </c>
      <c r="C2218" t="s">
        <v>842</v>
      </c>
      <c r="D2218">
        <v>3.0208844109196443E-8</v>
      </c>
      <c r="E2218" t="s">
        <v>67</v>
      </c>
      <c r="F2218" t="s">
        <v>590</v>
      </c>
      <c r="G2218" t="s">
        <v>591</v>
      </c>
      <c r="H2218" t="s">
        <v>110</v>
      </c>
      <c r="I2218">
        <v>39311486646.330002</v>
      </c>
      <c r="J2218">
        <v>3.4075000000000002</v>
      </c>
      <c r="K2218">
        <v>2.7130000000000001</v>
      </c>
      <c r="L2218" t="s">
        <v>843</v>
      </c>
      <c r="M2218" s="3">
        <v>46174</v>
      </c>
      <c r="N2218" t="s">
        <v>844</v>
      </c>
      <c r="O2218">
        <v>128.46</v>
      </c>
      <c r="P2218">
        <v>1187.55457185</v>
      </c>
      <c r="Q2218" t="s">
        <v>594</v>
      </c>
      <c r="R2218" t="s">
        <v>693</v>
      </c>
      <c r="S2218" t="s">
        <v>649</v>
      </c>
      <c r="U2218" t="s">
        <v>151</v>
      </c>
      <c r="W2218">
        <v>5.0741018799999997</v>
      </c>
      <c r="X2218">
        <v>6.0864728000000001</v>
      </c>
      <c r="Y2218">
        <v>5.5015648800000001</v>
      </c>
      <c r="Z2218">
        <v>22.738348309999999</v>
      </c>
      <c r="AA2218">
        <v>23.423959400000001</v>
      </c>
      <c r="AB2218">
        <v>43.572221370000001</v>
      </c>
      <c r="AC2218">
        <v>0</v>
      </c>
      <c r="AE2218">
        <v>1.4973383899999999</v>
      </c>
      <c r="AI2218">
        <v>96.849678929999996</v>
      </c>
      <c r="AJ2218">
        <v>4.98539289</v>
      </c>
      <c r="AK2218">
        <v>82.309498730000001</v>
      </c>
      <c r="AL2218">
        <v>2.4396374600000001</v>
      </c>
      <c r="AM2218">
        <v>4.7720816099999999</v>
      </c>
      <c r="AN2218">
        <v>6.2643833899999999</v>
      </c>
      <c r="AO2218">
        <v>0</v>
      </c>
      <c r="AP2218">
        <v>0</v>
      </c>
      <c r="AR2218">
        <v>4.7720816099999999</v>
      </c>
      <c r="AS2218">
        <v>2.4148714199999999</v>
      </c>
      <c r="AT2218">
        <v>14.093513475277639</v>
      </c>
      <c r="AU2218">
        <v>0</v>
      </c>
      <c r="AV2218">
        <v>0</v>
      </c>
      <c r="AW2218">
        <v>0</v>
      </c>
      <c r="AX2218">
        <v>2.4148714199999999</v>
      </c>
      <c r="AY2218" t="s">
        <v>93</v>
      </c>
      <c r="AZ2218" t="s">
        <v>94</v>
      </c>
      <c r="BA2218">
        <v>0.59538530966106629</v>
      </c>
      <c r="BB2218">
        <v>0.46063818653905358</v>
      </c>
      <c r="BC2218">
        <v>6.5580416456930662E-8</v>
      </c>
      <c r="BE2218">
        <v>3.3276171443529478E-7</v>
      </c>
      <c r="BF2218">
        <v>3.9915342097778078E-7</v>
      </c>
      <c r="BG2218">
        <v>3.6079491599522378E-7</v>
      </c>
      <c r="BH2218">
        <v>3.1295509935026022E-7</v>
      </c>
      <c r="BI2218">
        <v>0</v>
      </c>
      <c r="BJ2218">
        <v>9.8196075193150057E-8</v>
      </c>
      <c r="BK2218">
        <v>1.583682734135395E-7</v>
      </c>
      <c r="BM2218">
        <v>0</v>
      </c>
    </row>
    <row r="2219" spans="1:65" x14ac:dyDescent="0.35">
      <c r="A2219" t="s">
        <v>1179</v>
      </c>
      <c r="B2219" t="s">
        <v>1179</v>
      </c>
      <c r="C2219" t="s">
        <v>1180</v>
      </c>
      <c r="D2219">
        <v>9.9768104302026998E-9</v>
      </c>
      <c r="E2219" t="s">
        <v>67</v>
      </c>
      <c r="F2219" t="s">
        <v>590</v>
      </c>
      <c r="G2219" t="s">
        <v>591</v>
      </c>
      <c r="H2219" t="s">
        <v>110</v>
      </c>
      <c r="I2219">
        <v>39311486646.330002</v>
      </c>
      <c r="J2219">
        <v>3.4075000000000002</v>
      </c>
      <c r="K2219">
        <v>1</v>
      </c>
      <c r="L2219" t="s">
        <v>1181</v>
      </c>
      <c r="M2219" s="3">
        <v>46174</v>
      </c>
      <c r="N2219" t="s">
        <v>844</v>
      </c>
      <c r="O2219">
        <v>115.1</v>
      </c>
      <c r="P2219">
        <v>392.20325000000003</v>
      </c>
      <c r="Q2219" t="s">
        <v>594</v>
      </c>
      <c r="R2219" t="s">
        <v>693</v>
      </c>
      <c r="S2219" t="s">
        <v>649</v>
      </c>
      <c r="U2219" t="s">
        <v>283</v>
      </c>
      <c r="W2219">
        <v>4.8970541499999998</v>
      </c>
      <c r="X2219">
        <v>5.2077193299999998</v>
      </c>
      <c r="Y2219">
        <v>4.7954686300000002</v>
      </c>
      <c r="Z2219">
        <v>23.47074258</v>
      </c>
      <c r="AA2219">
        <v>23.146604549999999</v>
      </c>
      <c r="AB2219">
        <v>44.816291059999998</v>
      </c>
      <c r="AC2219">
        <v>4.2166179100000001</v>
      </c>
      <c r="AE2219">
        <v>466.86701928999997</v>
      </c>
      <c r="AI2219">
        <v>92.051850079999994</v>
      </c>
      <c r="AJ2219">
        <v>0.51561499</v>
      </c>
      <c r="AK2219">
        <v>69.992499249999995</v>
      </c>
      <c r="AL2219">
        <v>20.925523949999999</v>
      </c>
      <c r="AM2219">
        <v>3.5705992700000002</v>
      </c>
      <c r="AN2219">
        <v>5.3465002000000004</v>
      </c>
      <c r="AO2219">
        <v>0.30171921000000002</v>
      </c>
      <c r="AP2219">
        <v>0</v>
      </c>
      <c r="AR2219">
        <v>3.5705992700000002</v>
      </c>
      <c r="AS2219">
        <v>349.17050875000001</v>
      </c>
      <c r="AT2219">
        <v>1.212421305793308</v>
      </c>
      <c r="AU2219">
        <v>0</v>
      </c>
      <c r="AV2219">
        <v>0</v>
      </c>
      <c r="AW2219">
        <v>5.4852890500000004</v>
      </c>
      <c r="AX2219">
        <v>349.17050875000001</v>
      </c>
      <c r="AY2219" t="s">
        <v>93</v>
      </c>
      <c r="AZ2219" t="s">
        <v>94</v>
      </c>
      <c r="BA2219">
        <v>0.59538530966106629</v>
      </c>
      <c r="BB2219">
        <v>0.46063818653905358</v>
      </c>
      <c r="BC2219">
        <v>2.165866991002677E-8</v>
      </c>
      <c r="BE2219">
        <v>1.0606367936637671E-7</v>
      </c>
      <c r="BF2219">
        <v>1.127922739525358E-7</v>
      </c>
      <c r="BG2219">
        <v>1.0386347212105831E-7</v>
      </c>
      <c r="BH2219">
        <v>7.7334430969912567E-8</v>
      </c>
      <c r="BI2219">
        <v>9.1326335449396987E-8</v>
      </c>
      <c r="BJ2219">
        <v>1.011171866268021E-5</v>
      </c>
      <c r="BK2219">
        <v>7.5625687913323658E-6</v>
      </c>
      <c r="BM2219">
        <v>0</v>
      </c>
    </row>
    <row r="2220" spans="1:65" x14ac:dyDescent="0.35">
      <c r="A2220" t="s">
        <v>979</v>
      </c>
      <c r="B2220" t="s">
        <v>979</v>
      </c>
      <c r="C2220" t="s">
        <v>980</v>
      </c>
      <c r="D2220">
        <v>5.5700208055219002E-6</v>
      </c>
      <c r="E2220" t="s">
        <v>76</v>
      </c>
      <c r="F2220" t="s">
        <v>754</v>
      </c>
      <c r="G2220" t="s">
        <v>591</v>
      </c>
      <c r="H2220" t="s">
        <v>81</v>
      </c>
      <c r="I2220">
        <v>1893918873.9200001</v>
      </c>
      <c r="J2220">
        <v>3.891365</v>
      </c>
      <c r="K2220">
        <v>1.1000000000000001</v>
      </c>
      <c r="L2220" t="s">
        <v>981</v>
      </c>
      <c r="M2220" s="3">
        <v>46174</v>
      </c>
      <c r="N2220" t="s">
        <v>982</v>
      </c>
      <c r="O2220">
        <v>2464.4699999999998</v>
      </c>
      <c r="P2220">
        <v>10549.167531704999</v>
      </c>
      <c r="Q2220" t="s">
        <v>757</v>
      </c>
      <c r="R2220" t="s">
        <v>614</v>
      </c>
      <c r="S2220" t="s">
        <v>602</v>
      </c>
      <c r="U2220" t="s">
        <v>120</v>
      </c>
      <c r="W2220">
        <v>5.6719621</v>
      </c>
      <c r="X2220">
        <v>4.7975448399999996</v>
      </c>
      <c r="Y2220">
        <v>6.9940750700000001</v>
      </c>
      <c r="Z2220">
        <v>18.70587664</v>
      </c>
      <c r="AA2220">
        <v>36.193433169999999</v>
      </c>
      <c r="AB2220">
        <v>38.943002489999998</v>
      </c>
      <c r="AC2220">
        <v>0</v>
      </c>
      <c r="AE2220">
        <v>31.541170139999998</v>
      </c>
      <c r="AI2220">
        <v>95.443003309999995</v>
      </c>
      <c r="AJ2220">
        <v>53.165339639999999</v>
      </c>
      <c r="AK2220">
        <v>37.822246999999997</v>
      </c>
      <c r="AL2220">
        <v>2.8547256700000001</v>
      </c>
      <c r="AM2220">
        <v>7.1701020099999999</v>
      </c>
      <c r="AN2220">
        <v>43.979025280000002</v>
      </c>
      <c r="AO2220">
        <v>13.26967786</v>
      </c>
      <c r="AP2220">
        <v>60.518708599999997</v>
      </c>
      <c r="AR2220">
        <v>7.1701020099999999</v>
      </c>
      <c r="AS2220">
        <v>46.504731210000003</v>
      </c>
      <c r="AT2220">
        <v>76.372639173799257</v>
      </c>
      <c r="AU2220">
        <v>60.518708599999997</v>
      </c>
      <c r="AV2220">
        <v>29.189627770000001</v>
      </c>
      <c r="AW2220">
        <v>4.5361391299999996</v>
      </c>
      <c r="AX2220">
        <v>46.504731210000003</v>
      </c>
      <c r="AY2220" t="s">
        <v>152</v>
      </c>
      <c r="AZ2220" t="s">
        <v>94</v>
      </c>
      <c r="BA2220">
        <v>0.63778761842698506</v>
      </c>
      <c r="BB2220">
        <v>0.36085898466501332</v>
      </c>
      <c r="BC2220">
        <v>1.5435449974156999E-5</v>
      </c>
      <c r="BE2220">
        <v>8.7549287249864477E-5</v>
      </c>
      <c r="BF2220">
        <v>7.4052263376595044E-5</v>
      </c>
      <c r="BG2220">
        <v>1.0795669585848359E-4</v>
      </c>
      <c r="BH2220">
        <v>1.106737508849575E-4</v>
      </c>
      <c r="BI2220">
        <v>0</v>
      </c>
      <c r="BJ2220">
        <v>4.8685215382234448E-4</v>
      </c>
      <c r="BK2220">
        <v>7.1782145215357272E-4</v>
      </c>
      <c r="BM2220">
        <v>9.3413349909588492E-4</v>
      </c>
    </row>
    <row r="2221" spans="1:65" x14ac:dyDescent="0.35">
      <c r="A2221" t="s">
        <v>979</v>
      </c>
      <c r="B2221" t="s">
        <v>979</v>
      </c>
      <c r="C2221" t="s">
        <v>980</v>
      </c>
      <c r="D2221">
        <v>1.8727766671034399E-6</v>
      </c>
      <c r="E2221" t="s">
        <v>133</v>
      </c>
      <c r="F2221" t="s">
        <v>754</v>
      </c>
      <c r="G2221" t="s">
        <v>591</v>
      </c>
      <c r="H2221" t="s">
        <v>81</v>
      </c>
      <c r="I2221">
        <v>6071238455.0900002</v>
      </c>
      <c r="J2221">
        <v>3.891365</v>
      </c>
      <c r="K2221">
        <v>1.1855988686723999</v>
      </c>
      <c r="L2221" t="s">
        <v>981</v>
      </c>
      <c r="M2221" s="3">
        <v>46174</v>
      </c>
      <c r="N2221" t="s">
        <v>982</v>
      </c>
      <c r="O2221">
        <v>2464.4699999999998</v>
      </c>
      <c r="P2221">
        <v>11370.0737191137</v>
      </c>
      <c r="Q2221" t="s">
        <v>757</v>
      </c>
      <c r="R2221" t="s">
        <v>614</v>
      </c>
      <c r="S2221" t="s">
        <v>602</v>
      </c>
      <c r="U2221" t="s">
        <v>120</v>
      </c>
      <c r="W2221">
        <v>5.6719621</v>
      </c>
      <c r="X2221">
        <v>4.7975448399999996</v>
      </c>
      <c r="Y2221">
        <v>6.9940750700000001</v>
      </c>
      <c r="Z2221">
        <v>18.70587664</v>
      </c>
      <c r="AA2221">
        <v>36.193433169999999</v>
      </c>
      <c r="AB2221">
        <v>38.943002489999998</v>
      </c>
      <c r="AC2221">
        <v>0</v>
      </c>
      <c r="AE2221">
        <v>31.541170139999998</v>
      </c>
      <c r="AI2221">
        <v>95.443003309999995</v>
      </c>
      <c r="AJ2221">
        <v>53.165339639999999</v>
      </c>
      <c r="AK2221">
        <v>37.822246999999997</v>
      </c>
      <c r="AL2221">
        <v>2.8547256700000001</v>
      </c>
      <c r="AM2221">
        <v>7.1701020099999999</v>
      </c>
      <c r="AN2221">
        <v>43.979025280000002</v>
      </c>
      <c r="AO2221">
        <v>13.26967786</v>
      </c>
      <c r="AP2221">
        <v>60.518708599999997</v>
      </c>
      <c r="AR2221">
        <v>7.1701020099999999</v>
      </c>
      <c r="AS2221">
        <v>46.504731210000003</v>
      </c>
      <c r="AT2221">
        <v>76.372639173799257</v>
      </c>
      <c r="AU2221">
        <v>60.518708599999997</v>
      </c>
      <c r="AV2221">
        <v>29.189627770000001</v>
      </c>
      <c r="AW2221">
        <v>4.5361391299999996</v>
      </c>
      <c r="AX2221">
        <v>46.504731210000003</v>
      </c>
      <c r="AY2221" t="s">
        <v>152</v>
      </c>
      <c r="AZ2221" t="s">
        <v>94</v>
      </c>
      <c r="BA2221">
        <v>0.80846808715157892</v>
      </c>
      <c r="BB2221">
        <v>0.72021016829862172</v>
      </c>
      <c r="BC2221">
        <v>2.600319669920195E-6</v>
      </c>
      <c r="BE2221">
        <v>1.4748914615671849E-5</v>
      </c>
      <c r="BF2221">
        <v>1.2475150214776131E-5</v>
      </c>
      <c r="BG2221">
        <v>1.8186830977419458E-5</v>
      </c>
      <c r="BH2221">
        <v>1.8644557291937319E-5</v>
      </c>
      <c r="BI2221">
        <v>0</v>
      </c>
      <c r="BJ2221">
        <v>8.2017125127341496E-5</v>
      </c>
      <c r="BK2221">
        <v>1.209271673097146E-4</v>
      </c>
      <c r="BM2221">
        <v>1.5736798837074839E-4</v>
      </c>
    </row>
    <row r="2222" spans="1:65" x14ac:dyDescent="0.35">
      <c r="A2222" t="s">
        <v>1138</v>
      </c>
      <c r="B2222" t="s">
        <v>1138</v>
      </c>
      <c r="C2222" t="s">
        <v>1139</v>
      </c>
      <c r="D2222">
        <v>2.348335810866369E-8</v>
      </c>
      <c r="E2222" t="s">
        <v>67</v>
      </c>
      <c r="F2222" t="s">
        <v>590</v>
      </c>
      <c r="G2222" t="s">
        <v>591</v>
      </c>
      <c r="H2222" t="s">
        <v>110</v>
      </c>
      <c r="I2222">
        <v>39311486646.330002</v>
      </c>
      <c r="J2222">
        <v>3.891365</v>
      </c>
      <c r="K2222">
        <v>1.242</v>
      </c>
      <c r="M2222" s="3">
        <v>46174</v>
      </c>
      <c r="N2222" t="s">
        <v>1140</v>
      </c>
      <c r="O2222">
        <v>191.01</v>
      </c>
      <c r="P2222">
        <v>923.16571878330001</v>
      </c>
      <c r="AZ2222" t="s">
        <v>73</v>
      </c>
      <c r="BA2222">
        <v>0.59538530966106629</v>
      </c>
      <c r="BB2222">
        <v>0.1347471231220127</v>
      </c>
      <c r="BC2222">
        <v>1.7427725033802499E-7</v>
      </c>
    </row>
    <row r="2223" spans="1:65" x14ac:dyDescent="0.35">
      <c r="A2223" t="s">
        <v>1141</v>
      </c>
      <c r="B2223" t="s">
        <v>1141</v>
      </c>
      <c r="C2223" t="s">
        <v>1142</v>
      </c>
      <c r="D2223">
        <v>2.230646222163592E-3</v>
      </c>
      <c r="E2223" t="s">
        <v>67</v>
      </c>
      <c r="F2223" t="s">
        <v>590</v>
      </c>
      <c r="G2223" t="s">
        <v>591</v>
      </c>
      <c r="H2223" t="s">
        <v>110</v>
      </c>
      <c r="I2223">
        <v>39311486646.330002</v>
      </c>
      <c r="J2223">
        <v>3.891365</v>
      </c>
      <c r="K2223">
        <v>181058.28400000001</v>
      </c>
      <c r="M2223" s="3">
        <v>46174</v>
      </c>
      <c r="N2223" t="s">
        <v>1140</v>
      </c>
      <c r="O2223">
        <v>124.46</v>
      </c>
      <c r="P2223">
        <v>87690019.175275967</v>
      </c>
      <c r="AZ2223" t="s">
        <v>73</v>
      </c>
      <c r="BA2223">
        <v>0.59538530966106629</v>
      </c>
      <c r="BB2223">
        <v>0.1347471231220127</v>
      </c>
      <c r="BC2223">
        <v>1.6554314262752421E-2</v>
      </c>
    </row>
    <row r="2224" spans="1:65" x14ac:dyDescent="0.35">
      <c r="A2224" t="s">
        <v>824</v>
      </c>
      <c r="B2224" t="s">
        <v>824</v>
      </c>
      <c r="C2224" t="s">
        <v>825</v>
      </c>
      <c r="D2224">
        <v>1.7710532465728701E-3</v>
      </c>
      <c r="E2224" t="s">
        <v>76</v>
      </c>
      <c r="F2224" t="s">
        <v>754</v>
      </c>
      <c r="G2224" t="s">
        <v>591</v>
      </c>
      <c r="H2224" t="s">
        <v>81</v>
      </c>
      <c r="I2224">
        <v>1893918873.9200001</v>
      </c>
      <c r="J2224">
        <v>2.0953800000000002E-2</v>
      </c>
      <c r="K2224">
        <v>3579.95</v>
      </c>
      <c r="L2224" t="s">
        <v>826</v>
      </c>
      <c r="M2224" s="3">
        <v>46174</v>
      </c>
      <c r="N2224" t="s">
        <v>823</v>
      </c>
      <c r="O2224">
        <v>44715</v>
      </c>
      <c r="P2224">
        <v>3354231.17040165</v>
      </c>
      <c r="Q2224" t="s">
        <v>757</v>
      </c>
      <c r="R2224" t="s">
        <v>776</v>
      </c>
      <c r="S2224" t="s">
        <v>602</v>
      </c>
      <c r="U2224" t="s">
        <v>151</v>
      </c>
      <c r="W2224">
        <v>4.6252577199999996</v>
      </c>
      <c r="X2224">
        <v>4.54144989</v>
      </c>
      <c r="Y2224">
        <v>5.26132635</v>
      </c>
      <c r="Z2224">
        <v>17.67862981</v>
      </c>
      <c r="AA2224">
        <v>22.84913469</v>
      </c>
      <c r="AB2224">
        <v>27.185627799999999</v>
      </c>
      <c r="AC2224">
        <v>0</v>
      </c>
      <c r="AE2224">
        <v>136.24216491999999</v>
      </c>
      <c r="AI2224">
        <v>71.421851520000004</v>
      </c>
      <c r="AJ2224">
        <v>10.270370789999999</v>
      </c>
      <c r="AK2224">
        <v>50.317527419999998</v>
      </c>
      <c r="AL2224">
        <v>7.1254940900000001</v>
      </c>
      <c r="AM2224">
        <v>5.1164211699999997</v>
      </c>
      <c r="AN2224">
        <v>20.512143630000001</v>
      </c>
      <c r="AO2224">
        <v>14.939039319999999</v>
      </c>
      <c r="AP2224">
        <v>5.20683031</v>
      </c>
      <c r="AR2224">
        <v>5.1164211699999997</v>
      </c>
      <c r="AS2224">
        <v>106.23905766</v>
      </c>
      <c r="AT2224">
        <v>17.22713446983094</v>
      </c>
      <c r="AU2224">
        <v>5.20683031</v>
      </c>
      <c r="AV2224">
        <v>44.700726189999997</v>
      </c>
      <c r="AW2224">
        <v>22.136728300000001</v>
      </c>
      <c r="AX2224">
        <v>106.23905766</v>
      </c>
      <c r="AY2224" t="s">
        <v>152</v>
      </c>
      <c r="AZ2224" t="s">
        <v>94</v>
      </c>
      <c r="BA2224">
        <v>0.63778761842698506</v>
      </c>
      <c r="BB2224">
        <v>0.36085898466501332</v>
      </c>
      <c r="BC2224">
        <v>4.9078818093359804E-3</v>
      </c>
      <c r="BE2224">
        <v>2.2700218227478811E-2</v>
      </c>
      <c r="BF2224">
        <v>2.2288899303141891E-2</v>
      </c>
      <c r="BG2224">
        <v>2.5821967886145068E-2</v>
      </c>
      <c r="BH2224">
        <v>2.5110790389144509E-2</v>
      </c>
      <c r="BI2224">
        <v>0</v>
      </c>
      <c r="BJ2224">
        <v>0.66866044287542059</v>
      </c>
      <c r="BK2224">
        <v>0.5214087385305104</v>
      </c>
      <c r="BM2224">
        <v>2.5554507762748219E-2</v>
      </c>
    </row>
    <row r="2225" spans="1:65" x14ac:dyDescent="0.35">
      <c r="A2225" t="s">
        <v>824</v>
      </c>
      <c r="B2225" t="s">
        <v>824</v>
      </c>
      <c r="C2225" t="s">
        <v>825</v>
      </c>
      <c r="D2225">
        <v>1.0563578407921839E-2</v>
      </c>
      <c r="E2225" t="s">
        <v>122</v>
      </c>
      <c r="F2225" t="s">
        <v>754</v>
      </c>
      <c r="G2225" t="s">
        <v>591</v>
      </c>
      <c r="H2225" t="s">
        <v>81</v>
      </c>
      <c r="I2225">
        <v>14820337880.49</v>
      </c>
      <c r="J2225">
        <v>2.0953800000000002E-2</v>
      </c>
      <c r="K2225">
        <v>167091.02985140949</v>
      </c>
      <c r="L2225" t="s">
        <v>826</v>
      </c>
      <c r="M2225" s="3">
        <v>46174</v>
      </c>
      <c r="N2225" t="s">
        <v>823</v>
      </c>
      <c r="O2225">
        <v>44715</v>
      </c>
      <c r="P2225">
        <v>156555801.23245031</v>
      </c>
      <c r="Q2225" t="s">
        <v>757</v>
      </c>
      <c r="R2225" t="s">
        <v>776</v>
      </c>
      <c r="S2225" t="s">
        <v>602</v>
      </c>
      <c r="U2225" t="s">
        <v>151</v>
      </c>
      <c r="W2225">
        <v>4.6252577199999996</v>
      </c>
      <c r="X2225">
        <v>4.54144989</v>
      </c>
      <c r="Y2225">
        <v>5.26132635</v>
      </c>
      <c r="Z2225">
        <v>17.67862981</v>
      </c>
      <c r="AA2225">
        <v>22.84913469</v>
      </c>
      <c r="AB2225">
        <v>27.185627799999999</v>
      </c>
      <c r="AC2225">
        <v>0</v>
      </c>
      <c r="AE2225">
        <v>136.24216491999999</v>
      </c>
      <c r="AI2225">
        <v>71.421851520000004</v>
      </c>
      <c r="AJ2225">
        <v>10.270370789999999</v>
      </c>
      <c r="AK2225">
        <v>50.317527419999998</v>
      </c>
      <c r="AL2225">
        <v>7.1254940900000001</v>
      </c>
      <c r="AM2225">
        <v>5.1164211699999997</v>
      </c>
      <c r="AN2225">
        <v>20.512143630000001</v>
      </c>
      <c r="AO2225">
        <v>14.939039319999999</v>
      </c>
      <c r="AP2225">
        <v>5.20683031</v>
      </c>
      <c r="AR2225">
        <v>5.1164211699999997</v>
      </c>
      <c r="AS2225">
        <v>106.23905766</v>
      </c>
      <c r="AT2225">
        <v>17.22713446983094</v>
      </c>
      <c r="AU2225">
        <v>5.20683031</v>
      </c>
      <c r="AV2225">
        <v>44.700726189999997</v>
      </c>
      <c r="AW2225">
        <v>22.136728300000001</v>
      </c>
      <c r="AX2225">
        <v>106.23905766</v>
      </c>
      <c r="AY2225" t="s">
        <v>152</v>
      </c>
      <c r="AZ2225" t="s">
        <v>94</v>
      </c>
      <c r="BA2225">
        <v>0.61054167726613329</v>
      </c>
      <c r="BB2225">
        <v>0.49055401443133689</v>
      </c>
      <c r="BC2225">
        <v>2.1533976070234419E-2</v>
      </c>
      <c r="BE2225">
        <v>9.9600189061146996E-2</v>
      </c>
      <c r="BF2225">
        <v>9.7795473255428728E-2</v>
      </c>
      <c r="BG2225">
        <v>0.1132972757185938</v>
      </c>
      <c r="BH2225">
        <v>0.11017689104002081</v>
      </c>
      <c r="BI2225">
        <v>0</v>
      </c>
      <c r="BJ2225">
        <v>2.9338355191442109</v>
      </c>
      <c r="BK2225">
        <v>2.287749325374695</v>
      </c>
      <c r="BM2225">
        <v>0.1121237592973113</v>
      </c>
    </row>
    <row r="2226" spans="1:65" x14ac:dyDescent="0.35">
      <c r="A2226" t="s">
        <v>845</v>
      </c>
      <c r="B2226" t="s">
        <v>845</v>
      </c>
      <c r="C2226" t="s">
        <v>846</v>
      </c>
      <c r="D2226">
        <v>5.7178942514865593E-3</v>
      </c>
      <c r="E2226" t="s">
        <v>67</v>
      </c>
      <c r="F2226" t="s">
        <v>754</v>
      </c>
      <c r="G2226" t="s">
        <v>591</v>
      </c>
      <c r="H2226" t="s">
        <v>110</v>
      </c>
      <c r="I2226">
        <v>39311486646.330002</v>
      </c>
      <c r="J2226">
        <v>3.4075000000000002</v>
      </c>
      <c r="K2226">
        <v>874300</v>
      </c>
      <c r="L2226" t="s">
        <v>847</v>
      </c>
      <c r="M2226" s="3">
        <v>46174</v>
      </c>
      <c r="N2226" t="s">
        <v>848</v>
      </c>
      <c r="O2226">
        <v>75.45</v>
      </c>
      <c r="P2226">
        <v>224778923.51249999</v>
      </c>
      <c r="Q2226" t="s">
        <v>757</v>
      </c>
      <c r="R2226" t="s">
        <v>601</v>
      </c>
      <c r="S2226" t="s">
        <v>596</v>
      </c>
      <c r="U2226" t="s">
        <v>92</v>
      </c>
      <c r="W2226">
        <v>4.1145947200000004</v>
      </c>
      <c r="X2226">
        <v>6.0628809700000001</v>
      </c>
      <c r="Y2226">
        <v>6.8676825399999997</v>
      </c>
      <c r="Z2226">
        <v>34.878186120000002</v>
      </c>
      <c r="AA2226">
        <v>30.896656100000001</v>
      </c>
      <c r="AB2226">
        <v>33.53325847</v>
      </c>
      <c r="AC2226">
        <v>8.1480918500000001</v>
      </c>
      <c r="AE2226">
        <v>238.13579644999999</v>
      </c>
      <c r="AI2226">
        <v>99.46156972</v>
      </c>
      <c r="AJ2226">
        <v>45.512754479999998</v>
      </c>
      <c r="AK2226">
        <v>51.68334832</v>
      </c>
      <c r="AL2226">
        <v>2.11199789</v>
      </c>
      <c r="AM2226">
        <v>6.7721586</v>
      </c>
      <c r="AN2226">
        <v>47.363052629999999</v>
      </c>
      <c r="AO2226">
        <v>7.0921929099999996</v>
      </c>
      <c r="AP2226">
        <v>69.246130750000006</v>
      </c>
      <c r="AR2226">
        <v>6.7721586</v>
      </c>
      <c r="AS2226">
        <v>43.80628574</v>
      </c>
      <c r="AT2226">
        <v>59.618023625946101</v>
      </c>
      <c r="AU2226">
        <v>69.246130750000006</v>
      </c>
      <c r="AV2226">
        <v>26.136273859999999</v>
      </c>
      <c r="AW2226">
        <v>3.9256960799999998</v>
      </c>
      <c r="AX2226">
        <v>43.80628574</v>
      </c>
      <c r="AY2226" t="s">
        <v>121</v>
      </c>
      <c r="AZ2226" t="s">
        <v>94</v>
      </c>
      <c r="BA2226">
        <v>0.59538530966106629</v>
      </c>
      <c r="BB2226">
        <v>0.46063818653905358</v>
      </c>
      <c r="BC2226">
        <v>1.2412983592279291E-2</v>
      </c>
      <c r="BE2226">
        <v>5.1074396748239007E-2</v>
      </c>
      <c r="BF2226">
        <v>7.5258442002552356E-2</v>
      </c>
      <c r="BG2226">
        <v>8.5248430686002963E-2</v>
      </c>
      <c r="BH2226">
        <v>8.4062693586113096E-2</v>
      </c>
      <c r="BI2226">
        <v>0.1011421304424346</v>
      </c>
      <c r="BJ2226">
        <v>2.9559757340682111</v>
      </c>
      <c r="BK2226">
        <v>0.54376670612931821</v>
      </c>
      <c r="BM2226">
        <v>0.85955108482857656</v>
      </c>
    </row>
    <row r="2227" spans="1:65" x14ac:dyDescent="0.35">
      <c r="A2227" t="s">
        <v>1182</v>
      </c>
      <c r="B2227" t="s">
        <v>1182</v>
      </c>
      <c r="C2227" t="s">
        <v>1183</v>
      </c>
      <c r="D2227">
        <v>1.4613387649195199E-4</v>
      </c>
      <c r="E2227" t="s">
        <v>76</v>
      </c>
      <c r="F2227" t="s">
        <v>590</v>
      </c>
      <c r="G2227" t="s">
        <v>591</v>
      </c>
      <c r="H2227" t="s">
        <v>110</v>
      </c>
      <c r="I2227">
        <v>7928996892.6599998</v>
      </c>
      <c r="J2227">
        <v>3.891365</v>
      </c>
      <c r="K2227">
        <v>2214.9859999999999</v>
      </c>
      <c r="L2227" t="s">
        <v>1184</v>
      </c>
      <c r="M2227" s="3">
        <v>46174</v>
      </c>
      <c r="N2227" t="s">
        <v>643</v>
      </c>
      <c r="O2227">
        <v>134.43</v>
      </c>
      <c r="P2227">
        <v>1158695.0526174931</v>
      </c>
      <c r="Q2227" t="s">
        <v>594</v>
      </c>
      <c r="R2227" t="s">
        <v>601</v>
      </c>
      <c r="S2227" t="s">
        <v>602</v>
      </c>
      <c r="U2227" t="s">
        <v>367</v>
      </c>
      <c r="W2227">
        <v>8.5439572899999998</v>
      </c>
      <c r="X2227">
        <v>5.0644059500000003</v>
      </c>
      <c r="Y2227">
        <v>6.4572875200000004</v>
      </c>
      <c r="Z2227">
        <v>11.499893569999999</v>
      </c>
      <c r="AA2227">
        <v>47.132152810000001</v>
      </c>
      <c r="AB2227">
        <v>29.29485695</v>
      </c>
      <c r="AC2227">
        <v>0</v>
      </c>
      <c r="AE2227">
        <v>2.14811204</v>
      </c>
      <c r="AI2227">
        <v>96.029482979999997</v>
      </c>
      <c r="AJ2227">
        <v>84.401246650000004</v>
      </c>
      <c r="AK2227">
        <v>3.52565668</v>
      </c>
      <c r="AL2227">
        <v>0</v>
      </c>
      <c r="AM2227">
        <v>8.6453359600000006</v>
      </c>
      <c r="AN2227">
        <v>80.655999249999994</v>
      </c>
      <c r="AO2227">
        <v>0</v>
      </c>
      <c r="AP2227">
        <v>64.726151119999997</v>
      </c>
      <c r="AR2227">
        <v>8.6453359600000006</v>
      </c>
      <c r="AS2227">
        <v>0.45011048999999997</v>
      </c>
      <c r="AT2227">
        <v>99.674612718398521</v>
      </c>
      <c r="AU2227">
        <v>64.726151119999997</v>
      </c>
      <c r="AV2227">
        <v>23.200752210000001</v>
      </c>
      <c r="AW2227">
        <v>0</v>
      </c>
      <c r="AX2227">
        <v>0.45011048999999997</v>
      </c>
      <c r="AY2227" t="s">
        <v>644</v>
      </c>
      <c r="AZ2227" t="s">
        <v>94</v>
      </c>
      <c r="BA2227">
        <v>0.56713394935192329</v>
      </c>
      <c r="BB2227">
        <v>0.29691664745334262</v>
      </c>
      <c r="BC2227">
        <v>4.9217138124569258E-4</v>
      </c>
      <c r="BE2227">
        <v>4.2050912607235046E-3</v>
      </c>
      <c r="BF2227">
        <v>2.4925556716004038E-3</v>
      </c>
      <c r="BG2227">
        <v>3.1780921178189729E-3</v>
      </c>
      <c r="BH2227">
        <v>4.2549869407662562E-3</v>
      </c>
      <c r="BI2227">
        <v>0</v>
      </c>
      <c r="BJ2227">
        <v>1.057239269797303E-3</v>
      </c>
      <c r="BK2227">
        <v>2.2153150157647549E-4</v>
      </c>
      <c r="BM2227">
        <v>3.1856359199447827E-2</v>
      </c>
    </row>
    <row r="2228" spans="1:65" x14ac:dyDescent="0.35">
      <c r="A2228" t="s">
        <v>1182</v>
      </c>
      <c r="B2228" t="s">
        <v>1182</v>
      </c>
      <c r="C2228" t="s">
        <v>1183</v>
      </c>
      <c r="D2228">
        <v>9.2528056805328405E-5</v>
      </c>
      <c r="E2228" t="s">
        <v>122</v>
      </c>
      <c r="F2228" t="s">
        <v>590</v>
      </c>
      <c r="G2228" t="s">
        <v>591</v>
      </c>
      <c r="H2228" t="s">
        <v>110</v>
      </c>
      <c r="I2228">
        <v>27857085026.77</v>
      </c>
      <c r="J2228">
        <v>3.891365</v>
      </c>
      <c r="K2228">
        <v>4927.3220000000001</v>
      </c>
      <c r="L2228" t="s">
        <v>1184</v>
      </c>
      <c r="M2228" s="3">
        <v>46174</v>
      </c>
      <c r="N2228" t="s">
        <v>643</v>
      </c>
      <c r="O2228">
        <v>134.43</v>
      </c>
      <c r="P2228">
        <v>2577561.9457880682</v>
      </c>
      <c r="Q2228" t="s">
        <v>594</v>
      </c>
      <c r="R2228" t="s">
        <v>601</v>
      </c>
      <c r="S2228" t="s">
        <v>602</v>
      </c>
      <c r="U2228" t="s">
        <v>367</v>
      </c>
      <c r="W2228">
        <v>8.5439572899999998</v>
      </c>
      <c r="X2228">
        <v>5.0644059500000003</v>
      </c>
      <c r="Y2228">
        <v>6.4572875200000004</v>
      </c>
      <c r="Z2228">
        <v>11.499893569999999</v>
      </c>
      <c r="AA2228">
        <v>47.132152810000001</v>
      </c>
      <c r="AB2228">
        <v>29.29485695</v>
      </c>
      <c r="AC2228">
        <v>0</v>
      </c>
      <c r="AE2228">
        <v>2.14811204</v>
      </c>
      <c r="AI2228">
        <v>96.029482979999997</v>
      </c>
      <c r="AJ2228">
        <v>84.401246650000004</v>
      </c>
      <c r="AK2228">
        <v>3.52565668</v>
      </c>
      <c r="AL2228">
        <v>0</v>
      </c>
      <c r="AM2228">
        <v>8.6453359600000006</v>
      </c>
      <c r="AN2228">
        <v>80.655999249999994</v>
      </c>
      <c r="AO2228">
        <v>0</v>
      </c>
      <c r="AP2228">
        <v>64.726151119999997</v>
      </c>
      <c r="AR2228">
        <v>8.6453359600000006</v>
      </c>
      <c r="AS2228">
        <v>0.45011048999999997</v>
      </c>
      <c r="AT2228">
        <v>99.674612718398521</v>
      </c>
      <c r="AU2228">
        <v>64.726151119999997</v>
      </c>
      <c r="AV2228">
        <v>23.200752210000001</v>
      </c>
      <c r="AW2228">
        <v>0</v>
      </c>
      <c r="AX2228">
        <v>0.45011048999999997</v>
      </c>
      <c r="AY2228" t="s">
        <v>644</v>
      </c>
      <c r="AZ2228" t="s">
        <v>94</v>
      </c>
      <c r="BA2228">
        <v>0.57540130336600026</v>
      </c>
      <c r="BB2228">
        <v>0.46979025742118868</v>
      </c>
      <c r="BC2228">
        <v>1.9695609975660421E-4</v>
      </c>
      <c r="BE2228">
        <v>1.682784504325406E-3</v>
      </c>
      <c r="BF2228">
        <v>9.9746564349613995E-4</v>
      </c>
      <c r="BG2228">
        <v>1.271802164946195E-3</v>
      </c>
      <c r="BH2228">
        <v>1.7027516517671181E-3</v>
      </c>
      <c r="BI2228">
        <v>0</v>
      </c>
      <c r="BJ2228">
        <v>4.230837692386026E-4</v>
      </c>
      <c r="BK2228">
        <v>8.8652006569934E-5</v>
      </c>
      <c r="BM2228">
        <v>1.274821027685176E-2</v>
      </c>
    </row>
    <row r="2229" spans="1:65" x14ac:dyDescent="0.35">
      <c r="A2229" t="s">
        <v>852</v>
      </c>
      <c r="B2229" t="s">
        <v>852</v>
      </c>
      <c r="C2229" t="s">
        <v>853</v>
      </c>
      <c r="D2229">
        <v>4.0313907175525063E-2</v>
      </c>
      <c r="E2229" t="s">
        <v>67</v>
      </c>
      <c r="F2229" t="s">
        <v>754</v>
      </c>
      <c r="G2229" t="s">
        <v>591</v>
      </c>
      <c r="H2229" t="s">
        <v>110</v>
      </c>
      <c r="I2229">
        <v>39311486646.330002</v>
      </c>
      <c r="J2229">
        <v>3.4075000000000002</v>
      </c>
      <c r="K2229">
        <v>709100</v>
      </c>
      <c r="L2229" t="s">
        <v>854</v>
      </c>
      <c r="M2229" s="3">
        <v>46174</v>
      </c>
      <c r="N2229" t="s">
        <v>848</v>
      </c>
      <c r="O2229">
        <v>655.89</v>
      </c>
      <c r="P2229">
        <v>1584799623.5925</v>
      </c>
      <c r="Q2229" t="s">
        <v>757</v>
      </c>
      <c r="R2229" t="s">
        <v>595</v>
      </c>
      <c r="S2229" t="s">
        <v>596</v>
      </c>
      <c r="U2229" t="s">
        <v>120</v>
      </c>
      <c r="W2229">
        <v>5.2196672700000004</v>
      </c>
      <c r="X2229">
        <v>6.6686879899999996</v>
      </c>
      <c r="Y2229">
        <v>6.5665976400000003</v>
      </c>
      <c r="Z2229">
        <v>23.650607699999998</v>
      </c>
      <c r="AA2229">
        <v>33.42327616</v>
      </c>
      <c r="AB2229">
        <v>41.76971846</v>
      </c>
      <c r="AC2229">
        <v>0</v>
      </c>
      <c r="AE2229">
        <v>55.078347129999997</v>
      </c>
      <c r="AI2229">
        <v>98.856453650000006</v>
      </c>
      <c r="AJ2229">
        <v>76.959246109999995</v>
      </c>
      <c r="AK2229">
        <v>20.995057989999999</v>
      </c>
      <c r="AL2229">
        <v>0.88929822000000003</v>
      </c>
      <c r="AM2229">
        <v>7.77774798</v>
      </c>
      <c r="AN2229">
        <v>74.855650319999995</v>
      </c>
      <c r="AO2229">
        <v>0</v>
      </c>
      <c r="AP2229">
        <v>31.707736610000001</v>
      </c>
      <c r="AR2229">
        <v>7.77774798</v>
      </c>
      <c r="AS2229">
        <v>7.0654771800000002</v>
      </c>
      <c r="AT2229">
        <v>91.522953950626018</v>
      </c>
      <c r="AU2229">
        <v>31.707736610000001</v>
      </c>
      <c r="AV2229">
        <v>66.246567490000004</v>
      </c>
      <c r="AW2229">
        <v>0.88929822000000003</v>
      </c>
      <c r="AX2229">
        <v>7.0654771800000002</v>
      </c>
      <c r="AY2229" t="s">
        <v>644</v>
      </c>
      <c r="AZ2229" t="s">
        <v>94</v>
      </c>
      <c r="BA2229">
        <v>0.59538530966106629</v>
      </c>
      <c r="BB2229">
        <v>0.46063818653905358</v>
      </c>
      <c r="BC2229">
        <v>8.7517510170875057E-2</v>
      </c>
      <c r="BE2229">
        <v>0.4568122833908087</v>
      </c>
      <c r="BF2229">
        <v>0.58362696899121735</v>
      </c>
      <c r="BG2229">
        <v>0.5746922757467442</v>
      </c>
      <c r="BH2229">
        <v>0.68068913794615293</v>
      </c>
      <c r="BI2229">
        <v>0</v>
      </c>
      <c r="BJ2229">
        <v>4.820319805144762</v>
      </c>
      <c r="BK2229">
        <v>0.61835297096273567</v>
      </c>
      <c r="BM2229">
        <v>2.7749821612611019</v>
      </c>
    </row>
    <row r="2230" spans="1:65" x14ac:dyDescent="0.35">
      <c r="A2230" t="s">
        <v>824</v>
      </c>
      <c r="B2230" t="s">
        <v>824</v>
      </c>
      <c r="C2230" t="s">
        <v>825</v>
      </c>
      <c r="D2230">
        <v>1.5847812172129331E-2</v>
      </c>
      <c r="E2230" t="s">
        <v>133</v>
      </c>
      <c r="F2230" t="s">
        <v>754</v>
      </c>
      <c r="G2230" t="s">
        <v>591</v>
      </c>
      <c r="H2230" t="s">
        <v>81</v>
      </c>
      <c r="I2230">
        <v>6071238455.0900002</v>
      </c>
      <c r="J2230">
        <v>2.0953800000000002E-2</v>
      </c>
      <c r="K2230">
        <v>102690.5728477745</v>
      </c>
      <c r="L2230" t="s">
        <v>826</v>
      </c>
      <c r="M2230" s="3">
        <v>46174</v>
      </c>
      <c r="N2230" t="s">
        <v>823</v>
      </c>
      <c r="O2230">
        <v>44715</v>
      </c>
      <c r="P2230">
        <v>96215846.688475147</v>
      </c>
      <c r="Q2230" t="s">
        <v>757</v>
      </c>
      <c r="R2230" t="s">
        <v>776</v>
      </c>
      <c r="S2230" t="s">
        <v>602</v>
      </c>
      <c r="U2230" t="s">
        <v>151</v>
      </c>
      <c r="W2230">
        <v>4.6252577199999996</v>
      </c>
      <c r="X2230">
        <v>4.54144989</v>
      </c>
      <c r="Y2230">
        <v>5.26132635</v>
      </c>
      <c r="Z2230">
        <v>17.67862981</v>
      </c>
      <c r="AA2230">
        <v>22.84913469</v>
      </c>
      <c r="AB2230">
        <v>27.185627799999999</v>
      </c>
      <c r="AC2230">
        <v>0</v>
      </c>
      <c r="AE2230">
        <v>136.24216491999999</v>
      </c>
      <c r="AI2230">
        <v>71.421851520000004</v>
      </c>
      <c r="AJ2230">
        <v>10.270370789999999</v>
      </c>
      <c r="AK2230">
        <v>50.317527419999998</v>
      </c>
      <c r="AL2230">
        <v>7.1254940900000001</v>
      </c>
      <c r="AM2230">
        <v>5.1164211699999997</v>
      </c>
      <c r="AN2230">
        <v>20.512143630000001</v>
      </c>
      <c r="AO2230">
        <v>14.939039319999999</v>
      </c>
      <c r="AP2230">
        <v>5.20683031</v>
      </c>
      <c r="AR2230">
        <v>5.1164211699999997</v>
      </c>
      <c r="AS2230">
        <v>106.23905766</v>
      </c>
      <c r="AT2230">
        <v>17.22713446983094</v>
      </c>
      <c r="AU2230">
        <v>5.20683031</v>
      </c>
      <c r="AV2230">
        <v>44.700726189999997</v>
      </c>
      <c r="AW2230">
        <v>22.136728300000001</v>
      </c>
      <c r="AX2230">
        <v>106.23905766</v>
      </c>
      <c r="AY2230" t="s">
        <v>152</v>
      </c>
      <c r="AZ2230" t="s">
        <v>94</v>
      </c>
      <c r="BA2230">
        <v>0.80846808715157892</v>
      </c>
      <c r="BB2230">
        <v>0.72021016829862172</v>
      </c>
      <c r="BC2230">
        <v>2.200442713766064E-2</v>
      </c>
      <c r="BE2230">
        <v>0.1017761464926424</v>
      </c>
      <c r="BF2230">
        <v>9.9932003203841949E-2</v>
      </c>
      <c r="BG2230">
        <v>0.115772472316029</v>
      </c>
      <c r="BH2230">
        <v>0.1125839168408494</v>
      </c>
      <c r="BI2230">
        <v>0</v>
      </c>
      <c r="BJ2230">
        <v>2.9979307910592849</v>
      </c>
      <c r="BK2230">
        <v>2.337729603453198</v>
      </c>
      <c r="BM2230">
        <v>0.114573318174558</v>
      </c>
    </row>
    <row r="2231" spans="1:65" x14ac:dyDescent="0.35">
      <c r="A2231" t="s">
        <v>1185</v>
      </c>
      <c r="B2231" t="s">
        <v>1185</v>
      </c>
      <c r="C2231" t="s">
        <v>1186</v>
      </c>
      <c r="D2231">
        <v>3.0355809202426957E-8</v>
      </c>
      <c r="E2231" t="s">
        <v>67</v>
      </c>
      <c r="F2231" t="s">
        <v>590</v>
      </c>
      <c r="G2231" t="s">
        <v>591</v>
      </c>
      <c r="H2231" t="s">
        <v>110</v>
      </c>
      <c r="I2231">
        <v>39311486646.330002</v>
      </c>
      <c r="J2231">
        <v>3.4075000000000002</v>
      </c>
      <c r="K2231">
        <v>2.5369999999999999</v>
      </c>
      <c r="L2231" t="s">
        <v>1187</v>
      </c>
      <c r="M2231" s="3">
        <v>46174</v>
      </c>
      <c r="N2231" t="s">
        <v>875</v>
      </c>
      <c r="O2231">
        <v>138.04</v>
      </c>
      <c r="P2231">
        <v>1193.3319881</v>
      </c>
      <c r="Q2231" t="s">
        <v>594</v>
      </c>
      <c r="R2231" t="s">
        <v>544</v>
      </c>
      <c r="S2231" t="s">
        <v>602</v>
      </c>
      <c r="U2231" t="s">
        <v>151</v>
      </c>
      <c r="W2231">
        <v>4.7920112499999998</v>
      </c>
      <c r="X2231">
        <v>5.5613295300000001</v>
      </c>
      <c r="Y2231">
        <v>4.7618956600000004</v>
      </c>
      <c r="Z2231">
        <v>10.349536609999999</v>
      </c>
      <c r="AA2231">
        <v>21.027127570000001</v>
      </c>
      <c r="AB2231">
        <v>17.816926630000001</v>
      </c>
      <c r="AC2231">
        <v>0</v>
      </c>
      <c r="AE2231">
        <v>50.18668632</v>
      </c>
      <c r="AI2231">
        <v>65.727365169999999</v>
      </c>
      <c r="AJ2231">
        <v>21.556679429999999</v>
      </c>
      <c r="AK2231">
        <v>16.63933763</v>
      </c>
      <c r="AL2231">
        <v>10.997573750000001</v>
      </c>
      <c r="AM2231">
        <v>5.6173223700000001</v>
      </c>
      <c r="AN2231">
        <v>16.63109575</v>
      </c>
      <c r="AO2231">
        <v>11.39075072</v>
      </c>
      <c r="AP2231">
        <v>2.22954659</v>
      </c>
      <c r="AR2231">
        <v>5.6173223700000001</v>
      </c>
      <c r="AS2231">
        <v>25.87408885</v>
      </c>
      <c r="AT2231">
        <v>25.018037773219209</v>
      </c>
      <c r="AU2231">
        <v>2.22954659</v>
      </c>
      <c r="AV2231">
        <v>27.174816580000002</v>
      </c>
      <c r="AW2231">
        <v>16.11460452</v>
      </c>
      <c r="AX2231">
        <v>25.87408885</v>
      </c>
      <c r="AY2231" t="s">
        <v>152</v>
      </c>
      <c r="AZ2231" t="s">
        <v>94</v>
      </c>
      <c r="BA2231">
        <v>0.59538530966106629</v>
      </c>
      <c r="BB2231">
        <v>0.46063818653905358</v>
      </c>
      <c r="BC2231">
        <v>6.5899463156759685E-8</v>
      </c>
      <c r="BE2231">
        <v>3.1579096881615289E-7</v>
      </c>
      <c r="BF2231">
        <v>3.6648863046483458E-7</v>
      </c>
      <c r="BG2231">
        <v>3.1380636760250388E-7</v>
      </c>
      <c r="BH2231">
        <v>3.7017852856145701E-7</v>
      </c>
      <c r="BI2231">
        <v>0</v>
      </c>
      <c r="BJ2231">
        <v>3.3072756861046952E-6</v>
      </c>
      <c r="BK2231">
        <v>1.7050885648853011E-6</v>
      </c>
      <c r="BM2231">
        <v>1.4692592336398421E-7</v>
      </c>
    </row>
    <row r="2232" spans="1:65" x14ac:dyDescent="0.35">
      <c r="A2232" t="s">
        <v>777</v>
      </c>
      <c r="B2232" t="s">
        <v>777</v>
      </c>
      <c r="C2232" t="s">
        <v>778</v>
      </c>
      <c r="D2232">
        <v>3.7005511949813497E-2</v>
      </c>
      <c r="E2232" t="s">
        <v>133</v>
      </c>
      <c r="F2232" t="s">
        <v>754</v>
      </c>
      <c r="G2232" t="s">
        <v>591</v>
      </c>
      <c r="H2232" t="s">
        <v>81</v>
      </c>
      <c r="I2232">
        <v>6071238455.0900002</v>
      </c>
      <c r="J2232">
        <v>3.4075000000000002</v>
      </c>
      <c r="K2232">
        <v>96000</v>
      </c>
      <c r="L2232" t="s">
        <v>779</v>
      </c>
      <c r="M2232" s="3">
        <v>46174</v>
      </c>
      <c r="N2232" t="s">
        <v>780</v>
      </c>
      <c r="O2232">
        <v>686.81</v>
      </c>
      <c r="P2232">
        <v>224669287.19999999</v>
      </c>
      <c r="Q2232" t="s">
        <v>757</v>
      </c>
      <c r="R2232" t="s">
        <v>595</v>
      </c>
      <c r="S2232" t="s">
        <v>596</v>
      </c>
      <c r="U2232" t="s">
        <v>92</v>
      </c>
      <c r="W2232">
        <v>5.8222840500000004</v>
      </c>
      <c r="X2232">
        <v>4.7486107300000002</v>
      </c>
      <c r="Y2232">
        <v>5.4521350599999998</v>
      </c>
      <c r="Z2232">
        <v>19.12062705</v>
      </c>
      <c r="AA2232">
        <v>42.504609960000003</v>
      </c>
      <c r="AB2232">
        <v>37.928366580000002</v>
      </c>
      <c r="AC2232">
        <v>1.23999E-2</v>
      </c>
      <c r="AE2232">
        <v>88.926375309999997</v>
      </c>
      <c r="AI2232">
        <v>99.561767509999996</v>
      </c>
      <c r="AJ2232">
        <v>42.381660949999997</v>
      </c>
      <c r="AK2232">
        <v>53.894668850000002</v>
      </c>
      <c r="AL2232">
        <v>3.2772737799999998</v>
      </c>
      <c r="AM2232">
        <v>6.4534195499999996</v>
      </c>
      <c r="AN2232">
        <v>59.165426650000001</v>
      </c>
      <c r="AO2232">
        <v>13.92928858</v>
      </c>
      <c r="AP2232">
        <v>17.444760380000002</v>
      </c>
      <c r="AR2232">
        <v>6.4534195499999996</v>
      </c>
      <c r="AS2232">
        <v>21.873540890000001</v>
      </c>
      <c r="AT2232">
        <v>46.217726533210723</v>
      </c>
      <c r="AU2232">
        <v>17.444760380000002</v>
      </c>
      <c r="AV2232">
        <v>66.987264159999995</v>
      </c>
      <c r="AW2232">
        <v>15.12157904</v>
      </c>
      <c r="AX2232">
        <v>21.873540890000001</v>
      </c>
      <c r="AY2232" t="s">
        <v>152</v>
      </c>
      <c r="AZ2232" t="s">
        <v>94</v>
      </c>
      <c r="BA2232">
        <v>0.80846808715157892</v>
      </c>
      <c r="BB2232">
        <v>0.72021016829862172</v>
      </c>
      <c r="BC2232">
        <v>5.1381546080129563E-2</v>
      </c>
      <c r="BE2232">
        <v>0.29915795620667829</v>
      </c>
      <c r="BF2232">
        <v>0.24399096104009271</v>
      </c>
      <c r="BG2232">
        <v>0.28013912882047992</v>
      </c>
      <c r="BH2232">
        <v>0.33158667398273389</v>
      </c>
      <c r="BI2232">
        <v>6.3712603323899848E-4</v>
      </c>
      <c r="BJ2232">
        <v>4.5691746507296598</v>
      </c>
      <c r="BK2232">
        <v>1.123896349175133</v>
      </c>
      <c r="BM2232">
        <v>0.89633875932178853</v>
      </c>
    </row>
    <row r="2233" spans="1:65" x14ac:dyDescent="0.35">
      <c r="A2233" t="s">
        <v>777</v>
      </c>
      <c r="B2233" t="s">
        <v>777</v>
      </c>
      <c r="C2233" t="s">
        <v>778</v>
      </c>
      <c r="D2233">
        <v>1.57911721977733E-2</v>
      </c>
      <c r="E2233" t="s">
        <v>122</v>
      </c>
      <c r="F2233" t="s">
        <v>754</v>
      </c>
      <c r="G2233" t="s">
        <v>591</v>
      </c>
      <c r="H2233" t="s">
        <v>81</v>
      </c>
      <c r="I2233">
        <v>14820337880.49</v>
      </c>
      <c r="J2233">
        <v>3.4075000000000002</v>
      </c>
      <c r="K2233">
        <v>100000</v>
      </c>
      <c r="L2233" t="s">
        <v>779</v>
      </c>
      <c r="M2233" s="3">
        <v>46174</v>
      </c>
      <c r="N2233" t="s">
        <v>780</v>
      </c>
      <c r="O2233">
        <v>686.81</v>
      </c>
      <c r="P2233">
        <v>234030507.5</v>
      </c>
      <c r="Q2233" t="s">
        <v>757</v>
      </c>
      <c r="R2233" t="s">
        <v>595</v>
      </c>
      <c r="S2233" t="s">
        <v>596</v>
      </c>
      <c r="U2233" t="s">
        <v>92</v>
      </c>
      <c r="W2233">
        <v>5.8222840500000004</v>
      </c>
      <c r="X2233">
        <v>4.7486107300000002</v>
      </c>
      <c r="Y2233">
        <v>5.4521350599999998</v>
      </c>
      <c r="Z2233">
        <v>19.12062705</v>
      </c>
      <c r="AA2233">
        <v>42.504609960000003</v>
      </c>
      <c r="AB2233">
        <v>37.928366580000002</v>
      </c>
      <c r="AC2233">
        <v>1.23999E-2</v>
      </c>
      <c r="AE2233">
        <v>88.926375309999997</v>
      </c>
      <c r="AI2233">
        <v>99.561767509999996</v>
      </c>
      <c r="AJ2233">
        <v>42.381660949999997</v>
      </c>
      <c r="AK2233">
        <v>53.894668850000002</v>
      </c>
      <c r="AL2233">
        <v>3.2772737799999998</v>
      </c>
      <c r="AM2233">
        <v>6.4534195499999996</v>
      </c>
      <c r="AN2233">
        <v>59.165426650000001</v>
      </c>
      <c r="AO2233">
        <v>13.92928858</v>
      </c>
      <c r="AP2233">
        <v>17.444760380000002</v>
      </c>
      <c r="AR2233">
        <v>6.4534195499999996</v>
      </c>
      <c r="AS2233">
        <v>21.873540890000001</v>
      </c>
      <c r="AT2233">
        <v>46.217726533210723</v>
      </c>
      <c r="AU2233">
        <v>17.444760380000002</v>
      </c>
      <c r="AV2233">
        <v>66.987264159999995</v>
      </c>
      <c r="AW2233">
        <v>15.12157904</v>
      </c>
      <c r="AX2233">
        <v>21.873540890000001</v>
      </c>
      <c r="AY2233" t="s">
        <v>152</v>
      </c>
      <c r="AZ2233" t="s">
        <v>94</v>
      </c>
      <c r="BA2233">
        <v>0.61054167726613329</v>
      </c>
      <c r="BB2233">
        <v>0.49055401443133689</v>
      </c>
      <c r="BC2233">
        <v>3.2190486130418972E-2</v>
      </c>
      <c r="BE2233">
        <v>0.18742215395888459</v>
      </c>
      <c r="BF2233">
        <v>0.15286008784282371</v>
      </c>
      <c r="BG2233">
        <v>0.17550687803010101</v>
      </c>
      <c r="BH2233">
        <v>0.2077387125180496</v>
      </c>
      <c r="BI2233">
        <v>3.9915880896858222E-4</v>
      </c>
      <c r="BJ2233">
        <v>2.8625832510449869</v>
      </c>
      <c r="BK2233">
        <v>0.7041199146426973</v>
      </c>
      <c r="BM2233">
        <v>0.56155531706087247</v>
      </c>
    </row>
    <row r="2234" spans="1:65" x14ac:dyDescent="0.35">
      <c r="A2234" t="s">
        <v>1188</v>
      </c>
      <c r="B2234" t="s">
        <v>1188</v>
      </c>
      <c r="C2234" t="s">
        <v>1189</v>
      </c>
      <c r="D2234">
        <v>7.808613122719626E-3</v>
      </c>
      <c r="E2234" t="s">
        <v>67</v>
      </c>
      <c r="F2234" t="s">
        <v>754</v>
      </c>
      <c r="G2234" t="s">
        <v>591</v>
      </c>
      <c r="H2234" t="s">
        <v>110</v>
      </c>
      <c r="I2234">
        <v>39311486646.330002</v>
      </c>
      <c r="J2234">
        <v>3.4075000000000002</v>
      </c>
      <c r="K2234">
        <v>210506</v>
      </c>
      <c r="L2234" t="s">
        <v>1190</v>
      </c>
      <c r="M2234" s="3">
        <v>46174</v>
      </c>
      <c r="N2234" t="s">
        <v>879</v>
      </c>
      <c r="O2234">
        <v>427.95</v>
      </c>
      <c r="P2234">
        <v>306968190.50024998</v>
      </c>
      <c r="Q2234" t="s">
        <v>757</v>
      </c>
      <c r="R2234" t="s">
        <v>905</v>
      </c>
      <c r="S2234" t="s">
        <v>602</v>
      </c>
      <c r="U2234" t="s">
        <v>92</v>
      </c>
      <c r="W2234">
        <v>5.2414084900000004</v>
      </c>
      <c r="X2234">
        <v>4.8041962800000002</v>
      </c>
      <c r="Y2234">
        <v>4.9528965999999999</v>
      </c>
      <c r="Z2234">
        <v>21.386585</v>
      </c>
      <c r="AA2234">
        <v>36.207780999999997</v>
      </c>
      <c r="AB2234">
        <v>36.731234000000001</v>
      </c>
      <c r="AC2234">
        <v>0</v>
      </c>
      <c r="AE2234">
        <v>124.13543369</v>
      </c>
      <c r="AI2234">
        <v>96.093626650000004</v>
      </c>
      <c r="AJ2234">
        <v>45.464799999999997</v>
      </c>
      <c r="AK2234">
        <v>28.886700000000001</v>
      </c>
      <c r="AL2234">
        <v>19.9741</v>
      </c>
      <c r="AM2234">
        <v>5.8097615500000002</v>
      </c>
      <c r="AN2234">
        <v>31.546900000000001</v>
      </c>
      <c r="AO2234">
        <v>11.924300000000001</v>
      </c>
      <c r="AP2234">
        <v>8.0439000000000007</v>
      </c>
      <c r="AR2234">
        <v>5.8097615500000002</v>
      </c>
      <c r="AS2234">
        <v>76.359190920000003</v>
      </c>
      <c r="AT2234">
        <v>29.112258612152509</v>
      </c>
      <c r="AU2234">
        <v>8.0439000000000007</v>
      </c>
      <c r="AV2234">
        <v>53.171799999999998</v>
      </c>
      <c r="AW2234">
        <v>33.276600000000002</v>
      </c>
      <c r="AX2234">
        <v>76.359190920000003</v>
      </c>
      <c r="AY2234" t="s">
        <v>152</v>
      </c>
      <c r="AZ2234" t="s">
        <v>94</v>
      </c>
      <c r="BA2234">
        <v>0.59538530966106629</v>
      </c>
      <c r="BB2234">
        <v>0.46063818653905358</v>
      </c>
      <c r="BC2234">
        <v>1.6951727735359169E-2</v>
      </c>
      <c r="BE2234">
        <v>8.8850929672280032E-2</v>
      </c>
      <c r="BF2234">
        <v>8.1439427325785352E-2</v>
      </c>
      <c r="BG2234">
        <v>8.3960154664586131E-2</v>
      </c>
      <c r="BH2234">
        <v>9.8485496002958278E-2</v>
      </c>
      <c r="BI2234">
        <v>0</v>
      </c>
      <c r="BJ2234">
        <v>2.104310074223612</v>
      </c>
      <c r="BK2234">
        <v>1.29442021456815</v>
      </c>
      <c r="BM2234">
        <v>0.13635800273045559</v>
      </c>
    </row>
    <row r="2235" spans="1:65" x14ac:dyDescent="0.35">
      <c r="A2235" t="s">
        <v>820</v>
      </c>
      <c r="B2235" t="s">
        <v>820</v>
      </c>
      <c r="C2235" t="s">
        <v>821</v>
      </c>
      <c r="D2235">
        <v>4.6492568910422103E-5</v>
      </c>
      <c r="E2235" t="s">
        <v>133</v>
      </c>
      <c r="F2235" t="s">
        <v>754</v>
      </c>
      <c r="G2235" t="s">
        <v>591</v>
      </c>
      <c r="H2235" t="s">
        <v>81</v>
      </c>
      <c r="I2235">
        <v>6071238455.0900002</v>
      </c>
      <c r="J2235">
        <v>3.4075000000000002</v>
      </c>
      <c r="K2235">
        <v>130.34336041711919</v>
      </c>
      <c r="L2235" t="s">
        <v>822</v>
      </c>
      <c r="M2235" s="3">
        <v>46174</v>
      </c>
      <c r="N2235" t="s">
        <v>823</v>
      </c>
      <c r="O2235">
        <v>635.53</v>
      </c>
      <c r="P2235">
        <v>282267.47224487632</v>
      </c>
      <c r="Q2235" t="s">
        <v>757</v>
      </c>
      <c r="R2235" t="s">
        <v>595</v>
      </c>
      <c r="S2235" t="s">
        <v>602</v>
      </c>
      <c r="U2235" t="s">
        <v>92</v>
      </c>
      <c r="W2235">
        <v>4.4869259899999996</v>
      </c>
      <c r="X2235">
        <v>4.4884456400000001</v>
      </c>
      <c r="Y2235">
        <v>6.4829155199999997</v>
      </c>
      <c r="Z2235">
        <v>21.07689513</v>
      </c>
      <c r="AA2235">
        <v>39.39116679</v>
      </c>
      <c r="AB2235">
        <v>38.638720939999999</v>
      </c>
      <c r="AC2235">
        <v>0</v>
      </c>
      <c r="AE2235">
        <v>100.69423446</v>
      </c>
      <c r="AI2235">
        <v>100.00000000999999</v>
      </c>
      <c r="AJ2235">
        <v>33.428343030000001</v>
      </c>
      <c r="AK2235">
        <v>59.226011210000003</v>
      </c>
      <c r="AL2235">
        <v>6.4524286200000001</v>
      </c>
      <c r="AM2235">
        <v>5.9397397600000001</v>
      </c>
      <c r="AN2235">
        <v>33.112352010000002</v>
      </c>
      <c r="AO2235">
        <v>9.1189386599999995</v>
      </c>
      <c r="AP2235">
        <v>28.200055949999999</v>
      </c>
      <c r="AR2235">
        <v>5.9397397600000001</v>
      </c>
      <c r="AS2235">
        <v>35.737975300000002</v>
      </c>
      <c r="AT2235">
        <v>31.54558958760699</v>
      </c>
      <c r="AU2235">
        <v>28.200055949999999</v>
      </c>
      <c r="AV2235">
        <v>61.363679359999999</v>
      </c>
      <c r="AW2235">
        <v>9.5430475500000007</v>
      </c>
      <c r="AX2235">
        <v>35.737975300000002</v>
      </c>
      <c r="AY2235" t="s">
        <v>152</v>
      </c>
      <c r="AZ2235" t="s">
        <v>94</v>
      </c>
      <c r="BA2235">
        <v>0.80846808715157892</v>
      </c>
      <c r="BB2235">
        <v>0.72021016829862172</v>
      </c>
      <c r="BC2235">
        <v>6.4554168986884984E-5</v>
      </c>
      <c r="BE2235">
        <v>2.8964977859010618E-4</v>
      </c>
      <c r="BF2235">
        <v>2.897478783330071E-4</v>
      </c>
      <c r="BG2235">
        <v>4.1849922400577928E-4</v>
      </c>
      <c r="BH2235">
        <v>3.8343496420515971E-4</v>
      </c>
      <c r="BI2235">
        <v>0</v>
      </c>
      <c r="BJ2235">
        <v>6.5002326273358576E-3</v>
      </c>
      <c r="BK2235">
        <v>2.3070352967653222E-3</v>
      </c>
      <c r="BM2235">
        <v>1.820431177235911E-3</v>
      </c>
    </row>
    <row r="2236" spans="1:65" x14ac:dyDescent="0.35">
      <c r="A2236" t="s">
        <v>890</v>
      </c>
      <c r="B2236" t="s">
        <v>890</v>
      </c>
      <c r="C2236" t="s">
        <v>891</v>
      </c>
      <c r="D2236">
        <v>2.4147889734360822E-7</v>
      </c>
      <c r="E2236" t="s">
        <v>67</v>
      </c>
      <c r="F2236" t="s">
        <v>754</v>
      </c>
      <c r="G2236" t="s">
        <v>591</v>
      </c>
      <c r="H2236" t="s">
        <v>110</v>
      </c>
      <c r="I2236">
        <v>39311486646.330002</v>
      </c>
      <c r="J2236">
        <v>3.4075000000000002</v>
      </c>
      <c r="K2236">
        <v>2.2250000000000001</v>
      </c>
      <c r="L2236" t="s">
        <v>892</v>
      </c>
      <c r="M2236" s="3">
        <v>46174</v>
      </c>
      <c r="N2236" t="s">
        <v>893</v>
      </c>
      <c r="O2236">
        <v>1252.0820000000001</v>
      </c>
      <c r="P2236">
        <v>9492.8944483749983</v>
      </c>
      <c r="Q2236" t="s">
        <v>757</v>
      </c>
      <c r="R2236" t="s">
        <v>894</v>
      </c>
      <c r="S2236" t="s">
        <v>649</v>
      </c>
      <c r="U2236" t="s">
        <v>151</v>
      </c>
      <c r="W2236">
        <v>4.6564010500000004</v>
      </c>
      <c r="X2236">
        <v>4.7380198900000003</v>
      </c>
      <c r="Y2236">
        <v>5.56639865</v>
      </c>
      <c r="Z2236">
        <v>19.021778449999999</v>
      </c>
      <c r="AA2236">
        <v>31.547751810000001</v>
      </c>
      <c r="AB2236">
        <v>34.573625370000002</v>
      </c>
      <c r="AC2236">
        <v>0</v>
      </c>
      <c r="AE2236">
        <v>164.12006052999999</v>
      </c>
      <c r="AI2236">
        <v>86.044310929999995</v>
      </c>
      <c r="AJ2236">
        <v>20.037714080000001</v>
      </c>
      <c r="AK2236">
        <v>50.512933320000002</v>
      </c>
      <c r="AL2236">
        <v>14.592508219999999</v>
      </c>
      <c r="AM2236">
        <v>5.5416992799999996</v>
      </c>
      <c r="AN2236">
        <v>30.706985029999998</v>
      </c>
      <c r="AO2236">
        <v>19.292667420000001</v>
      </c>
      <c r="AP2236">
        <v>13.76514201</v>
      </c>
      <c r="AR2236">
        <v>5.5416992799999996</v>
      </c>
      <c r="AS2236">
        <v>55.385076079999997</v>
      </c>
      <c r="AT2236">
        <v>23.79429864893542</v>
      </c>
      <c r="AU2236">
        <v>13.76514201</v>
      </c>
      <c r="AV2236">
        <v>55.391832190000002</v>
      </c>
      <c r="AW2236">
        <v>24.987910230000001</v>
      </c>
      <c r="AX2236">
        <v>55.385076079999997</v>
      </c>
      <c r="AY2236" t="s">
        <v>93</v>
      </c>
      <c r="AZ2236" t="s">
        <v>94</v>
      </c>
      <c r="BA2236">
        <v>0.59538530966106629</v>
      </c>
      <c r="BB2236">
        <v>0.46063818653905358</v>
      </c>
      <c r="BC2236">
        <v>5.2422683225185733E-7</v>
      </c>
      <c r="BE2236">
        <v>2.441010372135723E-6</v>
      </c>
      <c r="BF2236">
        <v>2.483797158080994E-6</v>
      </c>
      <c r="BG2236">
        <v>2.9180555313405151E-6</v>
      </c>
      <c r="BH2236">
        <v>2.905107458846798E-6</v>
      </c>
      <c r="BI2236">
        <v>0</v>
      </c>
      <c r="BJ2236">
        <v>8.6036139440624982E-5</v>
      </c>
      <c r="BK2236">
        <v>2.903434298744652E-5</v>
      </c>
      <c r="BM2236">
        <v>7.2160567913992641E-6</v>
      </c>
    </row>
    <row r="2237" spans="1:65" x14ac:dyDescent="0.35">
      <c r="A2237" t="s">
        <v>1191</v>
      </c>
      <c r="B2237" t="s">
        <v>1191</v>
      </c>
      <c r="C2237" t="s">
        <v>1192</v>
      </c>
      <c r="D2237">
        <v>2.884529409943601E-3</v>
      </c>
      <c r="E2237" t="s">
        <v>67</v>
      </c>
      <c r="F2237" t="s">
        <v>754</v>
      </c>
      <c r="G2237" t="s">
        <v>591</v>
      </c>
      <c r="H2237" t="s">
        <v>110</v>
      </c>
      <c r="I2237">
        <v>39311486646.330002</v>
      </c>
      <c r="J2237">
        <v>3.4075000000000002</v>
      </c>
      <c r="K2237">
        <v>306400</v>
      </c>
      <c r="L2237" t="s">
        <v>1193</v>
      </c>
      <c r="M2237" s="3">
        <v>46174</v>
      </c>
      <c r="N2237" t="s">
        <v>593</v>
      </c>
      <c r="O2237">
        <v>108.61</v>
      </c>
      <c r="P2237">
        <v>113395139.38</v>
      </c>
      <c r="Q2237" t="s">
        <v>757</v>
      </c>
      <c r="R2237" t="s">
        <v>1194</v>
      </c>
      <c r="S2237" t="s">
        <v>596</v>
      </c>
      <c r="U2237" t="s">
        <v>92</v>
      </c>
      <c r="W2237">
        <v>5.1627215299999998</v>
      </c>
      <c r="X2237">
        <v>5.2712401299999998</v>
      </c>
      <c r="Y2237">
        <v>5.9206129699999996</v>
      </c>
      <c r="Z2237">
        <v>20.773740020000002</v>
      </c>
      <c r="AA2237">
        <v>39.631099749999997</v>
      </c>
      <c r="AB2237">
        <v>39.256705459999999</v>
      </c>
      <c r="AC2237">
        <v>0</v>
      </c>
      <c r="AE2237">
        <v>164.47505484000001</v>
      </c>
      <c r="AI2237">
        <v>99.97332093</v>
      </c>
      <c r="AJ2237">
        <v>45.320590660000001</v>
      </c>
      <c r="AK2237">
        <v>47.185340259999997</v>
      </c>
      <c r="AL2237">
        <v>7.1556143099999998</v>
      </c>
      <c r="AM2237">
        <v>6.5030215800000004</v>
      </c>
      <c r="AN2237">
        <v>46.865493749999999</v>
      </c>
      <c r="AO2237">
        <v>17.568335080000001</v>
      </c>
      <c r="AP2237">
        <v>4.0697081400000004</v>
      </c>
      <c r="AR2237">
        <v>6.5030215800000004</v>
      </c>
      <c r="AS2237">
        <v>55.446356190000003</v>
      </c>
      <c r="AT2237">
        <v>48.501096413666268</v>
      </c>
      <c r="AU2237">
        <v>4.0697081400000004</v>
      </c>
      <c r="AV2237">
        <v>75.644451259999997</v>
      </c>
      <c r="AW2237">
        <v>19.937439909999998</v>
      </c>
      <c r="AX2237">
        <v>55.446356190000003</v>
      </c>
      <c r="AY2237" t="s">
        <v>152</v>
      </c>
      <c r="AZ2237" t="s">
        <v>94</v>
      </c>
      <c r="BA2237">
        <v>0.59538530966106629</v>
      </c>
      <c r="BB2237">
        <v>0.46063818653905358</v>
      </c>
      <c r="BC2237">
        <v>6.2620284080574084E-3</v>
      </c>
      <c r="BE2237">
        <v>3.2329108883749597E-2</v>
      </c>
      <c r="BF2237">
        <v>3.3008655439752219E-2</v>
      </c>
      <c r="BG2237">
        <v>3.7075046611253139E-2</v>
      </c>
      <c r="BH2237">
        <v>4.0722105872170372E-2</v>
      </c>
      <c r="BI2237">
        <v>0</v>
      </c>
      <c r="BJ2237">
        <v>1.0299474658248799</v>
      </c>
      <c r="BK2237">
        <v>0.3472066575850497</v>
      </c>
      <c r="BM2237">
        <v>2.548462798518248E-2</v>
      </c>
    </row>
    <row r="2238" spans="1:65" x14ac:dyDescent="0.35">
      <c r="A2238" t="s">
        <v>820</v>
      </c>
      <c r="B2238" t="s">
        <v>820</v>
      </c>
      <c r="C2238" t="s">
        <v>821</v>
      </c>
      <c r="D2238">
        <v>1.0972360038198501E-4</v>
      </c>
      <c r="E2238" t="s">
        <v>76</v>
      </c>
      <c r="F2238" t="s">
        <v>754</v>
      </c>
      <c r="G2238" t="s">
        <v>591</v>
      </c>
      <c r="H2238" t="s">
        <v>81</v>
      </c>
      <c r="I2238">
        <v>1893918873.9200001</v>
      </c>
      <c r="J2238">
        <v>3.4075000000000002</v>
      </c>
      <c r="K2238">
        <v>95.959836909750152</v>
      </c>
      <c r="L2238" t="s">
        <v>822</v>
      </c>
      <c r="M2238" s="3">
        <v>46174</v>
      </c>
      <c r="N2238" t="s">
        <v>823</v>
      </c>
      <c r="O2238">
        <v>635.53</v>
      </c>
      <c r="P2238">
        <v>207807.59767789641</v>
      </c>
      <c r="Q2238" t="s">
        <v>757</v>
      </c>
      <c r="R2238" t="s">
        <v>595</v>
      </c>
      <c r="S2238" t="s">
        <v>602</v>
      </c>
      <c r="U2238" t="s">
        <v>92</v>
      </c>
      <c r="W2238">
        <v>4.4869259899999996</v>
      </c>
      <c r="X2238">
        <v>4.4884456400000001</v>
      </c>
      <c r="Y2238">
        <v>6.4829155199999997</v>
      </c>
      <c r="Z2238">
        <v>21.07689513</v>
      </c>
      <c r="AA2238">
        <v>39.39116679</v>
      </c>
      <c r="AB2238">
        <v>38.638720939999999</v>
      </c>
      <c r="AC2238">
        <v>0</v>
      </c>
      <c r="AE2238">
        <v>100.69423446</v>
      </c>
      <c r="AI2238">
        <v>100.00000000999999</v>
      </c>
      <c r="AJ2238">
        <v>33.428343030000001</v>
      </c>
      <c r="AK2238">
        <v>59.226011210000003</v>
      </c>
      <c r="AL2238">
        <v>6.4524286200000001</v>
      </c>
      <c r="AM2238">
        <v>5.9397397600000001</v>
      </c>
      <c r="AN2238">
        <v>33.112352010000002</v>
      </c>
      <c r="AO2238">
        <v>9.1189386599999995</v>
      </c>
      <c r="AP2238">
        <v>28.200055949999999</v>
      </c>
      <c r="AR2238">
        <v>5.9397397600000001</v>
      </c>
      <c r="AS2238">
        <v>35.737975300000002</v>
      </c>
      <c r="AT2238">
        <v>31.54558958760699</v>
      </c>
      <c r="AU2238">
        <v>28.200055949999999</v>
      </c>
      <c r="AV2238">
        <v>61.363679359999999</v>
      </c>
      <c r="AW2238">
        <v>9.5430475500000007</v>
      </c>
      <c r="AX2238">
        <v>35.737975300000002</v>
      </c>
      <c r="AY2238" t="s">
        <v>152</v>
      </c>
      <c r="AZ2238" t="s">
        <v>94</v>
      </c>
      <c r="BA2238">
        <v>0.63778761842698506</v>
      </c>
      <c r="BB2238">
        <v>0.36085898466501332</v>
      </c>
      <c r="BC2238">
        <v>3.0406226544100551E-4</v>
      </c>
      <c r="BE2238">
        <v>1.364304881385526E-3</v>
      </c>
      <c r="BF2238">
        <v>1.364766949607204E-3</v>
      </c>
      <c r="BG2238">
        <v>1.971209979673854E-3</v>
      </c>
      <c r="BH2238">
        <v>1.8060507275556149E-3</v>
      </c>
      <c r="BI2238">
        <v>0</v>
      </c>
      <c r="BJ2238">
        <v>3.0617317046755368E-2</v>
      </c>
      <c r="BK2238">
        <v>1.08665697319927E-2</v>
      </c>
      <c r="BM2238">
        <v>8.5745728977201074E-3</v>
      </c>
    </row>
    <row r="2239" spans="1:65" x14ac:dyDescent="0.35">
      <c r="A2239" t="s">
        <v>820</v>
      </c>
      <c r="B2239" t="s">
        <v>820</v>
      </c>
      <c r="C2239" t="s">
        <v>821</v>
      </c>
      <c r="D2239">
        <v>2.81384292645918E-7</v>
      </c>
      <c r="E2239" t="s">
        <v>122</v>
      </c>
      <c r="F2239" t="s">
        <v>754</v>
      </c>
      <c r="G2239" t="s">
        <v>591</v>
      </c>
      <c r="H2239" t="s">
        <v>81</v>
      </c>
      <c r="I2239">
        <v>14820337880.49</v>
      </c>
      <c r="J2239">
        <v>3.4075000000000002</v>
      </c>
      <c r="K2239">
        <v>1.925688492152245</v>
      </c>
      <c r="L2239" t="s">
        <v>822</v>
      </c>
      <c r="M2239" s="3">
        <v>46174</v>
      </c>
      <c r="N2239" t="s">
        <v>823</v>
      </c>
      <c r="O2239">
        <v>635.53</v>
      </c>
      <c r="P2239">
        <v>4170.2102912751861</v>
      </c>
      <c r="Q2239" t="s">
        <v>757</v>
      </c>
      <c r="R2239" t="s">
        <v>595</v>
      </c>
      <c r="S2239" t="s">
        <v>602</v>
      </c>
      <c r="U2239" t="s">
        <v>92</v>
      </c>
      <c r="W2239">
        <v>4.4869259899999996</v>
      </c>
      <c r="X2239">
        <v>4.4884456400000001</v>
      </c>
      <c r="Y2239">
        <v>6.4829155199999997</v>
      </c>
      <c r="Z2239">
        <v>21.07689513</v>
      </c>
      <c r="AA2239">
        <v>39.39116679</v>
      </c>
      <c r="AB2239">
        <v>38.638720939999999</v>
      </c>
      <c r="AC2239">
        <v>0</v>
      </c>
      <c r="AE2239">
        <v>100.69423446</v>
      </c>
      <c r="AI2239">
        <v>100.00000000999999</v>
      </c>
      <c r="AJ2239">
        <v>33.428343030000001</v>
      </c>
      <c r="AK2239">
        <v>59.226011210000003</v>
      </c>
      <c r="AL2239">
        <v>6.4524286200000001</v>
      </c>
      <c r="AM2239">
        <v>5.9397397600000001</v>
      </c>
      <c r="AN2239">
        <v>33.112352010000002</v>
      </c>
      <c r="AO2239">
        <v>9.1189386599999995</v>
      </c>
      <c r="AP2239">
        <v>28.200055949999999</v>
      </c>
      <c r="AR2239">
        <v>5.9397397600000001</v>
      </c>
      <c r="AS2239">
        <v>35.737975300000002</v>
      </c>
      <c r="AT2239">
        <v>31.54558958760699</v>
      </c>
      <c r="AU2239">
        <v>28.200055949999999</v>
      </c>
      <c r="AV2239">
        <v>61.363679359999999</v>
      </c>
      <c r="AW2239">
        <v>9.5430475500000007</v>
      </c>
      <c r="AX2239">
        <v>35.737975300000002</v>
      </c>
      <c r="AY2239" t="s">
        <v>152</v>
      </c>
      <c r="AZ2239" t="s">
        <v>94</v>
      </c>
      <c r="BA2239">
        <v>0.61054167726613329</v>
      </c>
      <c r="BB2239">
        <v>0.49055401443133689</v>
      </c>
      <c r="BC2239">
        <v>5.7360511659884396E-7</v>
      </c>
      <c r="BE2239">
        <v>2.573723705664333E-6</v>
      </c>
      <c r="BF2239">
        <v>2.5745953846797728E-6</v>
      </c>
      <c r="BG2239">
        <v>3.7186335127500552E-6</v>
      </c>
      <c r="BH2239">
        <v>3.407065117601589E-6</v>
      </c>
      <c r="BI2239">
        <v>0</v>
      </c>
      <c r="BJ2239">
        <v>5.7758728098259633E-5</v>
      </c>
      <c r="BK2239">
        <v>2.0499485488963109E-5</v>
      </c>
      <c r="BM2239">
        <v>1.6175696381293671E-5</v>
      </c>
    </row>
    <row r="2240" spans="1:65" x14ac:dyDescent="0.35">
      <c r="A2240" t="s">
        <v>902</v>
      </c>
      <c r="B2240" t="s">
        <v>902</v>
      </c>
      <c r="C2240" t="s">
        <v>903</v>
      </c>
      <c r="D2240">
        <v>4.9845183329701677E-2</v>
      </c>
      <c r="E2240" t="s">
        <v>67</v>
      </c>
      <c r="F2240" t="s">
        <v>754</v>
      </c>
      <c r="G2240" t="s">
        <v>591</v>
      </c>
      <c r="H2240" t="s">
        <v>110</v>
      </c>
      <c r="I2240">
        <v>39311486646.330002</v>
      </c>
      <c r="J2240">
        <v>3.4075000000000002</v>
      </c>
      <c r="K2240">
        <v>2848200</v>
      </c>
      <c r="L2240" t="s">
        <v>904</v>
      </c>
      <c r="M2240" s="3">
        <v>46174</v>
      </c>
      <c r="N2240" t="s">
        <v>593</v>
      </c>
      <c r="O2240">
        <v>201.9</v>
      </c>
      <c r="P2240">
        <v>1959488258.8499999</v>
      </c>
      <c r="Q2240" t="s">
        <v>757</v>
      </c>
      <c r="R2240" t="s">
        <v>905</v>
      </c>
      <c r="S2240" t="s">
        <v>596</v>
      </c>
      <c r="U2240" t="s">
        <v>92</v>
      </c>
      <c r="W2240">
        <v>5.6459057399999999</v>
      </c>
      <c r="X2240">
        <v>5.36931168</v>
      </c>
      <c r="Y2240">
        <v>5.4762185499999996</v>
      </c>
      <c r="Z2240">
        <v>27.514217630000001</v>
      </c>
      <c r="AA2240">
        <v>35.684572119999999</v>
      </c>
      <c r="AB2240">
        <v>36.201552749999998</v>
      </c>
      <c r="AC2240">
        <v>0</v>
      </c>
      <c r="AE2240">
        <v>128.77596166999999</v>
      </c>
      <c r="AI2240">
        <v>99.635344430000004</v>
      </c>
      <c r="AJ2240">
        <v>71.28058618</v>
      </c>
      <c r="AK2240">
        <v>21.191277119999999</v>
      </c>
      <c r="AL2240">
        <v>6.9284792099999999</v>
      </c>
      <c r="AM2240">
        <v>6.9515050299999999</v>
      </c>
      <c r="AN2240">
        <v>16.989549019999998</v>
      </c>
      <c r="AO2240">
        <v>9.3738718700000003</v>
      </c>
      <c r="AP2240">
        <v>7.7340767899999996</v>
      </c>
      <c r="AR2240">
        <v>6.9515050299999999</v>
      </c>
      <c r="AS2240">
        <v>58.290238330000001</v>
      </c>
      <c r="AT2240">
        <v>67.878616396689537</v>
      </c>
      <c r="AU2240">
        <v>7.7340767899999996</v>
      </c>
      <c r="AV2240">
        <v>76.024171960000004</v>
      </c>
      <c r="AW2240">
        <v>15.62425311</v>
      </c>
      <c r="AX2240">
        <v>58.290238330000001</v>
      </c>
      <c r="AY2240" t="s">
        <v>152</v>
      </c>
      <c r="AZ2240" t="s">
        <v>94</v>
      </c>
      <c r="BA2240">
        <v>0.59538530966106629</v>
      </c>
      <c r="BB2240">
        <v>0.46063818653905358</v>
      </c>
      <c r="BC2240">
        <v>0.10820896917862401</v>
      </c>
      <c r="BE2240">
        <v>0.61093764020507602</v>
      </c>
      <c r="BF2240">
        <v>0.58100768209154563</v>
      </c>
      <c r="BG2240">
        <v>0.5925759642923587</v>
      </c>
      <c r="BH2240">
        <v>0.75221519353631938</v>
      </c>
      <c r="BI2240">
        <v>0</v>
      </c>
      <c r="BJ2240">
        <v>13.93471406729669</v>
      </c>
      <c r="BK2240">
        <v>6.3075266028656154</v>
      </c>
      <c r="BM2240">
        <v>0.83689647699422087</v>
      </c>
    </row>
    <row r="2241" spans="1:65" x14ac:dyDescent="0.35">
      <c r="A2241" t="s">
        <v>906</v>
      </c>
      <c r="B2241" t="s">
        <v>906</v>
      </c>
      <c r="C2241" t="s">
        <v>907</v>
      </c>
      <c r="D2241">
        <v>3.4274432941244298E-2</v>
      </c>
      <c r="E2241" t="s">
        <v>122</v>
      </c>
      <c r="F2241" t="s">
        <v>754</v>
      </c>
      <c r="G2241" t="s">
        <v>591</v>
      </c>
      <c r="H2241" t="s">
        <v>81</v>
      </c>
      <c r="I2241">
        <v>14820337880.49</v>
      </c>
      <c r="J2241">
        <v>3.4075000000000002</v>
      </c>
      <c r="K2241">
        <v>199055.64</v>
      </c>
      <c r="L2241" t="s">
        <v>908</v>
      </c>
      <c r="M2241" s="3">
        <v>46174</v>
      </c>
      <c r="N2241" t="s">
        <v>593</v>
      </c>
      <c r="O2241">
        <v>748.89</v>
      </c>
      <c r="P2241">
        <v>507958676.85143697</v>
      </c>
      <c r="Q2241" t="s">
        <v>757</v>
      </c>
      <c r="R2241" t="s">
        <v>595</v>
      </c>
      <c r="S2241" t="s">
        <v>596</v>
      </c>
      <c r="U2241" t="s">
        <v>92</v>
      </c>
      <c r="W2241">
        <v>5.8253245700000003</v>
      </c>
      <c r="X2241">
        <v>4.7493945100000001</v>
      </c>
      <c r="Y2241">
        <v>5.4515634799999999</v>
      </c>
      <c r="Z2241">
        <v>19.13333416</v>
      </c>
      <c r="AA2241">
        <v>42.575758</v>
      </c>
      <c r="AB2241">
        <v>37.975529209999998</v>
      </c>
      <c r="AC2241">
        <v>1.238587E-2</v>
      </c>
      <c r="AE2241">
        <v>88.746184119999995</v>
      </c>
      <c r="AI2241">
        <v>99.79824327</v>
      </c>
      <c r="AJ2241">
        <v>42.406223959999998</v>
      </c>
      <c r="AK2241">
        <v>54.005171820000001</v>
      </c>
      <c r="AL2241">
        <v>3.27322559</v>
      </c>
      <c r="AM2241">
        <v>6.4545620799999996</v>
      </c>
      <c r="AN2241">
        <v>59.293199880000003</v>
      </c>
      <c r="AO2241">
        <v>13.909748029999999</v>
      </c>
      <c r="AP2241">
        <v>17.473876579999999</v>
      </c>
      <c r="AR2241">
        <v>6.4545620799999996</v>
      </c>
      <c r="AS2241">
        <v>21.831660679999999</v>
      </c>
      <c r="AT2241">
        <v>46.400226356369807</v>
      </c>
      <c r="AU2241">
        <v>17.473876579999999</v>
      </c>
      <c r="AV2241">
        <v>67.052869979999997</v>
      </c>
      <c r="AW2241">
        <v>15.102639160000001</v>
      </c>
      <c r="AX2241">
        <v>21.831660679999999</v>
      </c>
      <c r="AY2241" t="s">
        <v>152</v>
      </c>
      <c r="AZ2241" t="s">
        <v>94</v>
      </c>
      <c r="BA2241">
        <v>0.61054167726613329</v>
      </c>
      <c r="BB2241">
        <v>0.49055401443133689</v>
      </c>
      <c r="BC2241">
        <v>6.9868825721416464E-2</v>
      </c>
      <c r="BE2241">
        <v>0.40700858715201532</v>
      </c>
      <c r="BF2241">
        <v>0.33183461730144209</v>
      </c>
      <c r="BG2241">
        <v>0.38089433869335859</v>
      </c>
      <c r="BH2241">
        <v>0.45097267307558331</v>
      </c>
      <c r="BI2241">
        <v>8.6538619243812056E-4</v>
      </c>
      <c r="BJ2241">
        <v>6.2005916717210168</v>
      </c>
      <c r="BK2241">
        <v>1.5253524952600199</v>
      </c>
      <c r="BM2241">
        <v>1.220879237445561</v>
      </c>
    </row>
    <row r="2242" spans="1:65" x14ac:dyDescent="0.35">
      <c r="A2242" t="s">
        <v>912</v>
      </c>
      <c r="B2242" t="s">
        <v>912</v>
      </c>
      <c r="C2242" t="s">
        <v>913</v>
      </c>
      <c r="D2242">
        <v>5.2824813326239069E-2</v>
      </c>
      <c r="E2242" t="s">
        <v>67</v>
      </c>
      <c r="F2242" t="s">
        <v>754</v>
      </c>
      <c r="G2242" t="s">
        <v>591</v>
      </c>
      <c r="H2242" t="s">
        <v>110</v>
      </c>
      <c r="I2242">
        <v>39311486646.330002</v>
      </c>
      <c r="J2242">
        <v>3.4075000000000002</v>
      </c>
      <c r="K2242">
        <v>951100</v>
      </c>
      <c r="L2242" t="s">
        <v>914</v>
      </c>
      <c r="M2242" s="3">
        <v>46174</v>
      </c>
      <c r="N2242" t="s">
        <v>593</v>
      </c>
      <c r="O2242">
        <v>640.76</v>
      </c>
      <c r="P2242">
        <v>2076621943.6700001</v>
      </c>
      <c r="Q2242" t="s">
        <v>757</v>
      </c>
      <c r="R2242" t="s">
        <v>595</v>
      </c>
      <c r="S2242" t="s">
        <v>596</v>
      </c>
      <c r="U2242" t="s">
        <v>120</v>
      </c>
      <c r="W2242">
        <v>4.9320157499999997</v>
      </c>
      <c r="X2242">
        <v>6.1296500900000002</v>
      </c>
      <c r="Y2242">
        <v>6.7117419900000002</v>
      </c>
      <c r="Z2242">
        <v>24.17956955</v>
      </c>
      <c r="AA2242">
        <v>32.761159560000003</v>
      </c>
      <c r="AB2242">
        <v>41.75348717</v>
      </c>
      <c r="AC2242">
        <v>0</v>
      </c>
      <c r="AE2242">
        <v>60.164343819999999</v>
      </c>
      <c r="AI2242">
        <v>98.983645800000005</v>
      </c>
      <c r="AJ2242">
        <v>58.716634620000001</v>
      </c>
      <c r="AK2242">
        <v>37.616478919999999</v>
      </c>
      <c r="AL2242">
        <v>2.3611027500000001</v>
      </c>
      <c r="AM2242">
        <v>7.2972684499999998</v>
      </c>
      <c r="AN2242">
        <v>62.627082680000001</v>
      </c>
      <c r="AO2242">
        <v>2.05022671</v>
      </c>
      <c r="AP2242">
        <v>34.391829899999998</v>
      </c>
      <c r="AR2242">
        <v>7.2972684499999998</v>
      </c>
      <c r="AS2242">
        <v>9.9673169999999995</v>
      </c>
      <c r="AT2242">
        <v>80.273042371082965</v>
      </c>
      <c r="AU2242">
        <v>34.391829899999998</v>
      </c>
      <c r="AV2242">
        <v>61.852897830000003</v>
      </c>
      <c r="AW2242">
        <v>2.3749278</v>
      </c>
      <c r="AX2242">
        <v>9.9673169999999995</v>
      </c>
      <c r="AY2242" t="s">
        <v>152</v>
      </c>
      <c r="AZ2242" t="s">
        <v>94</v>
      </c>
      <c r="BA2242">
        <v>0.59538530966106629</v>
      </c>
      <c r="BB2242">
        <v>0.46063818653905358</v>
      </c>
      <c r="BC2242">
        <v>0.11467745156590591</v>
      </c>
      <c r="BE2242">
        <v>0.56559099729291029</v>
      </c>
      <c r="BF2242">
        <v>0.70293265131192606</v>
      </c>
      <c r="BG2242">
        <v>0.7696854669810822</v>
      </c>
      <c r="BH2242">
        <v>0.83683214923828853</v>
      </c>
      <c r="BI2242">
        <v>0</v>
      </c>
      <c r="BJ2242">
        <v>6.8994936244125631</v>
      </c>
      <c r="BK2242">
        <v>1.1430265125095309</v>
      </c>
      <c r="BM2242">
        <v>3.9439674076201259</v>
      </c>
    </row>
    <row r="2243" spans="1:65" x14ac:dyDescent="0.35">
      <c r="A2243" t="s">
        <v>588</v>
      </c>
      <c r="B2243" t="s">
        <v>588</v>
      </c>
      <c r="C2243" t="s">
        <v>589</v>
      </c>
      <c r="D2243">
        <v>2.1051962806564149E-3</v>
      </c>
      <c r="E2243" t="s">
        <v>67</v>
      </c>
      <c r="F2243" t="s">
        <v>590</v>
      </c>
      <c r="G2243" t="s">
        <v>591</v>
      </c>
      <c r="H2243" t="s">
        <v>110</v>
      </c>
      <c r="I2243">
        <v>39311486646.330002</v>
      </c>
      <c r="J2243">
        <v>3.4075000000000002</v>
      </c>
      <c r="K2243">
        <v>199500</v>
      </c>
      <c r="L2243" t="s">
        <v>592</v>
      </c>
      <c r="M2243" s="3">
        <v>46174</v>
      </c>
      <c r="N2243" t="s">
        <v>593</v>
      </c>
      <c r="O2243">
        <v>121.74</v>
      </c>
      <c r="P2243">
        <v>82758395.475000009</v>
      </c>
      <c r="Q2243" t="s">
        <v>594</v>
      </c>
      <c r="R2243" t="s">
        <v>595</v>
      </c>
      <c r="S2243" t="s">
        <v>596</v>
      </c>
      <c r="U2243" t="s">
        <v>92</v>
      </c>
      <c r="W2243">
        <v>4.8380615899999997</v>
      </c>
      <c r="X2243">
        <v>4.1758864600000001</v>
      </c>
      <c r="Y2243">
        <v>6.0144091399999997</v>
      </c>
      <c r="Z2243">
        <v>19.07008415</v>
      </c>
      <c r="AA2243">
        <v>39.651866699999999</v>
      </c>
      <c r="AB2243">
        <v>38.859561309999997</v>
      </c>
      <c r="AC2243">
        <v>0</v>
      </c>
      <c r="AE2243">
        <v>230.91939525999999</v>
      </c>
      <c r="AI2243">
        <v>98.469762169999996</v>
      </c>
      <c r="AJ2243">
        <v>35.704161980000002</v>
      </c>
      <c r="AK2243">
        <v>52.274687069999999</v>
      </c>
      <c r="AL2243">
        <v>9.6026631099999999</v>
      </c>
      <c r="AM2243">
        <v>5.8691009599999999</v>
      </c>
      <c r="AN2243">
        <v>28.787289090000002</v>
      </c>
      <c r="AO2243">
        <v>10.76396008</v>
      </c>
      <c r="AP2243">
        <v>22.8983001</v>
      </c>
      <c r="AR2243">
        <v>5.8691009599999999</v>
      </c>
      <c r="AS2243">
        <v>46.738496959999999</v>
      </c>
      <c r="AT2243">
        <v>30.075687911155121</v>
      </c>
      <c r="AU2243">
        <v>22.8983001</v>
      </c>
      <c r="AV2243">
        <v>52.021548099999997</v>
      </c>
      <c r="AW2243">
        <v>21.94133201</v>
      </c>
      <c r="AX2243">
        <v>46.738496959999999</v>
      </c>
      <c r="AY2243" t="s">
        <v>93</v>
      </c>
      <c r="AZ2243" t="s">
        <v>94</v>
      </c>
      <c r="BA2243">
        <v>0.59538530966106629</v>
      </c>
      <c r="BB2243">
        <v>0.46063818653905358</v>
      </c>
      <c r="BC2243">
        <v>4.5701731688237556E-3</v>
      </c>
      <c r="BE2243">
        <v>2.21107792677348E-2</v>
      </c>
      <c r="BF2243">
        <v>1.9084524255546419E-2</v>
      </c>
      <c r="BG2243">
        <v>2.7486891277956359E-2</v>
      </c>
      <c r="BH2243">
        <v>2.6822807732509741E-2</v>
      </c>
      <c r="BI2243">
        <v>0</v>
      </c>
      <c r="BJ2243">
        <v>1.055341624378259</v>
      </c>
      <c r="BK2243">
        <v>0.2136030247577427</v>
      </c>
      <c r="BM2243">
        <v>0.1046491967286943</v>
      </c>
    </row>
    <row r="2244" spans="1:65" x14ac:dyDescent="0.35">
      <c r="A2244" t="s">
        <v>906</v>
      </c>
      <c r="B2244" t="s">
        <v>906</v>
      </c>
      <c r="C2244" t="s">
        <v>907</v>
      </c>
      <c r="D2244">
        <v>3.5036936955863102E-2</v>
      </c>
      <c r="E2244" t="s">
        <v>133</v>
      </c>
      <c r="F2244" t="s">
        <v>754</v>
      </c>
      <c r="G2244" t="s">
        <v>591</v>
      </c>
      <c r="H2244" t="s">
        <v>81</v>
      </c>
      <c r="I2244">
        <v>6071238455.0900002</v>
      </c>
      <c r="J2244">
        <v>3.4075000000000002</v>
      </c>
      <c r="K2244">
        <v>83358.429999999993</v>
      </c>
      <c r="L2244" t="s">
        <v>908</v>
      </c>
      <c r="M2244" s="3">
        <v>46174</v>
      </c>
      <c r="N2244" t="s">
        <v>593</v>
      </c>
      <c r="O2244">
        <v>748.89</v>
      </c>
      <c r="P2244">
        <v>212717598.99500021</v>
      </c>
      <c r="Q2244" t="s">
        <v>757</v>
      </c>
      <c r="R2244" t="s">
        <v>595</v>
      </c>
      <c r="S2244" t="s">
        <v>596</v>
      </c>
      <c r="U2244" t="s">
        <v>92</v>
      </c>
      <c r="W2244">
        <v>5.8253245700000003</v>
      </c>
      <c r="X2244">
        <v>4.7493945100000001</v>
      </c>
      <c r="Y2244">
        <v>5.4515634799999999</v>
      </c>
      <c r="Z2244">
        <v>19.13333416</v>
      </c>
      <c r="AA2244">
        <v>42.575758</v>
      </c>
      <c r="AB2244">
        <v>37.975529209999998</v>
      </c>
      <c r="AC2244">
        <v>1.238587E-2</v>
      </c>
      <c r="AE2244">
        <v>88.746184119999995</v>
      </c>
      <c r="AI2244">
        <v>99.79824327</v>
      </c>
      <c r="AJ2244">
        <v>42.406223959999998</v>
      </c>
      <c r="AK2244">
        <v>54.005171820000001</v>
      </c>
      <c r="AL2244">
        <v>3.27322559</v>
      </c>
      <c r="AM2244">
        <v>6.4545620799999996</v>
      </c>
      <c r="AN2244">
        <v>59.293199880000003</v>
      </c>
      <c r="AO2244">
        <v>13.909748029999999</v>
      </c>
      <c r="AP2244">
        <v>17.473876579999999</v>
      </c>
      <c r="AR2244">
        <v>6.4545620799999996</v>
      </c>
      <c r="AS2244">
        <v>21.831660679999999</v>
      </c>
      <c r="AT2244">
        <v>46.400226356369807</v>
      </c>
      <c r="AU2244">
        <v>17.473876579999999</v>
      </c>
      <c r="AV2244">
        <v>67.052869979999997</v>
      </c>
      <c r="AW2244">
        <v>15.102639160000001</v>
      </c>
      <c r="AX2244">
        <v>21.831660679999999</v>
      </c>
      <c r="AY2244" t="s">
        <v>152</v>
      </c>
      <c r="AZ2244" t="s">
        <v>94</v>
      </c>
      <c r="BA2244">
        <v>0.80846808715157892</v>
      </c>
      <c r="BB2244">
        <v>0.72021016829862172</v>
      </c>
      <c r="BC2244">
        <v>4.8648212005437397E-2</v>
      </c>
      <c r="BE2244">
        <v>0.28339162468184348</v>
      </c>
      <c r="BF2244">
        <v>0.23104955101994051</v>
      </c>
      <c r="BG2244">
        <v>0.2652088159361401</v>
      </c>
      <c r="BH2244">
        <v>0.31400290447009699</v>
      </c>
      <c r="BI2244">
        <v>6.0255042963178694E-4</v>
      </c>
      <c r="BJ2244">
        <v>4.3173431797433421</v>
      </c>
      <c r="BK2244">
        <v>1.0620712571914119</v>
      </c>
      <c r="BM2244">
        <v>0.85007285242068742</v>
      </c>
    </row>
    <row r="2245" spans="1:65" x14ac:dyDescent="0.35">
      <c r="A2245" t="s">
        <v>927</v>
      </c>
      <c r="B2245" t="s">
        <v>927</v>
      </c>
      <c r="C2245" t="s">
        <v>928</v>
      </c>
      <c r="D2245">
        <v>1.914452840515957E-3</v>
      </c>
      <c r="E2245" t="s">
        <v>67</v>
      </c>
      <c r="F2245" t="s">
        <v>754</v>
      </c>
      <c r="G2245" t="s">
        <v>591</v>
      </c>
      <c r="H2245" t="s">
        <v>110</v>
      </c>
      <c r="I2245">
        <v>39311486646.330002</v>
      </c>
      <c r="J2245">
        <v>3.4075000000000002</v>
      </c>
      <c r="K2245">
        <v>215900</v>
      </c>
      <c r="L2245" t="s">
        <v>929</v>
      </c>
      <c r="M2245" s="3">
        <v>46174</v>
      </c>
      <c r="N2245" t="s">
        <v>593</v>
      </c>
      <c r="O2245">
        <v>102.3</v>
      </c>
      <c r="P2245">
        <v>75259987.275000006</v>
      </c>
      <c r="Q2245" t="s">
        <v>757</v>
      </c>
      <c r="R2245" t="s">
        <v>693</v>
      </c>
      <c r="S2245" t="s">
        <v>596</v>
      </c>
      <c r="U2245" t="s">
        <v>92</v>
      </c>
      <c r="W2245">
        <v>5.5687773700000003</v>
      </c>
      <c r="X2245">
        <v>5.3146386000000003</v>
      </c>
      <c r="Y2245">
        <v>5.54050698</v>
      </c>
      <c r="Z2245">
        <v>25.211067799999999</v>
      </c>
      <c r="AA2245">
        <v>37.708980920000002</v>
      </c>
      <c r="AB2245">
        <v>36.481877590000003</v>
      </c>
      <c r="AC2245">
        <v>0.58203143000000002</v>
      </c>
      <c r="AE2245">
        <v>265.56261276999999</v>
      </c>
      <c r="AI2245">
        <v>99.783231310000005</v>
      </c>
      <c r="AJ2245">
        <v>57.885299099999997</v>
      </c>
      <c r="AK2245">
        <v>35.84072381</v>
      </c>
      <c r="AL2245">
        <v>5.6759034000000002</v>
      </c>
      <c r="AM2245">
        <v>6.7056343800000002</v>
      </c>
      <c r="AN2245">
        <v>49.366557129999997</v>
      </c>
      <c r="AO2245">
        <v>8.8351891499999997</v>
      </c>
      <c r="AP2245">
        <v>8.9746134000000009</v>
      </c>
      <c r="AR2245">
        <v>6.7056343800000002</v>
      </c>
      <c r="AS2245">
        <v>86.209370239999998</v>
      </c>
      <c r="AT2245">
        <v>56.884770460493741</v>
      </c>
      <c r="AU2245">
        <v>8.9746134000000009</v>
      </c>
      <c r="AV2245">
        <v>70.541889650000002</v>
      </c>
      <c r="AW2245">
        <v>19.77600365</v>
      </c>
      <c r="AX2245">
        <v>86.209370239999998</v>
      </c>
      <c r="AY2245" t="s">
        <v>93</v>
      </c>
      <c r="AZ2245" t="s">
        <v>94</v>
      </c>
      <c r="BA2245">
        <v>0.59538530966106629</v>
      </c>
      <c r="BB2245">
        <v>0.46063818653905358</v>
      </c>
      <c r="BC2245">
        <v>4.1560880023863303E-3</v>
      </c>
      <c r="BE2245">
        <v>2.31443288154175E-2</v>
      </c>
      <c r="BF2245">
        <v>2.2088105722479282E-2</v>
      </c>
      <c r="BG2245">
        <v>2.3026834586715721E-2</v>
      </c>
      <c r="BH2245">
        <v>2.7869206595107301E-2</v>
      </c>
      <c r="BI2245">
        <v>2.418973843234759E-3</v>
      </c>
      <c r="BJ2245">
        <v>1.103701588815764</v>
      </c>
      <c r="BK2245">
        <v>0.35829372934774523</v>
      </c>
      <c r="BM2245">
        <v>3.7299283077795599E-2</v>
      </c>
    </row>
    <row r="2246" spans="1:65" x14ac:dyDescent="0.35">
      <c r="A2246" t="s">
        <v>962</v>
      </c>
      <c r="B2246" t="s">
        <v>962</v>
      </c>
      <c r="C2246" t="s">
        <v>963</v>
      </c>
      <c r="D2246">
        <v>3.6741523208453599E-5</v>
      </c>
      <c r="E2246" t="s">
        <v>133</v>
      </c>
      <c r="F2246" t="s">
        <v>754</v>
      </c>
      <c r="G2246" t="s">
        <v>591</v>
      </c>
      <c r="H2246" t="s">
        <v>81</v>
      </c>
      <c r="I2246">
        <v>6071238455.0900002</v>
      </c>
      <c r="J2246">
        <v>3.4075000000000002</v>
      </c>
      <c r="K2246">
        <v>177.46049999992641</v>
      </c>
      <c r="L2246" t="s">
        <v>964</v>
      </c>
      <c r="M2246" s="3">
        <v>46174</v>
      </c>
      <c r="N2246" t="s">
        <v>958</v>
      </c>
      <c r="O2246">
        <v>368.89</v>
      </c>
      <c r="P2246">
        <v>223066.54860174499</v>
      </c>
      <c r="Q2246" t="s">
        <v>757</v>
      </c>
      <c r="R2246" t="s">
        <v>601</v>
      </c>
      <c r="S2246" t="s">
        <v>602</v>
      </c>
      <c r="U2246" t="s">
        <v>92</v>
      </c>
      <c r="W2246">
        <v>6.0018777700000001</v>
      </c>
      <c r="X2246">
        <v>4.8178788900000002</v>
      </c>
      <c r="Y2246">
        <v>5.34622829</v>
      </c>
      <c r="Z2246">
        <v>16.495609080000001</v>
      </c>
      <c r="AA2246">
        <v>43.636823679999999</v>
      </c>
      <c r="AB2246">
        <v>36.625520600000002</v>
      </c>
      <c r="AC2246">
        <v>0</v>
      </c>
      <c r="AE2246">
        <v>31.605991589999999</v>
      </c>
      <c r="AI2246">
        <v>96.757953319999999</v>
      </c>
      <c r="AJ2246">
        <v>49.684522299999998</v>
      </c>
      <c r="AK2246">
        <v>40.228078549999999</v>
      </c>
      <c r="AL2246">
        <v>6.8453524999999997</v>
      </c>
      <c r="AM2246">
        <v>6.6581889099999998</v>
      </c>
      <c r="AN2246">
        <v>45.254953329999999</v>
      </c>
      <c r="AO2246">
        <v>22.32687666</v>
      </c>
      <c r="AP2246">
        <v>11.434582450000001</v>
      </c>
      <c r="AR2246">
        <v>6.6581889099999998</v>
      </c>
      <c r="AS2246">
        <v>6.2466670999999998</v>
      </c>
      <c r="AT2246">
        <v>54.713164037631742</v>
      </c>
      <c r="AU2246">
        <v>11.434582450000001</v>
      </c>
      <c r="AV2246">
        <v>66.052119980000001</v>
      </c>
      <c r="AW2246">
        <v>19.27125092</v>
      </c>
      <c r="AX2246">
        <v>6.2466670999999998</v>
      </c>
      <c r="AY2246" t="s">
        <v>93</v>
      </c>
      <c r="AZ2246" t="s">
        <v>94</v>
      </c>
      <c r="BA2246">
        <v>0.80846808715157892</v>
      </c>
      <c r="BB2246">
        <v>0.72021016829862172</v>
      </c>
      <c r="BC2246">
        <v>5.1015002044818957E-5</v>
      </c>
      <c r="BE2246">
        <v>3.0618580670930352E-4</v>
      </c>
      <c r="BF2246">
        <v>2.4578410142504011E-4</v>
      </c>
      <c r="BG2246">
        <v>2.7273784714641899E-4</v>
      </c>
      <c r="BH2246">
        <v>3.3966752085844089E-4</v>
      </c>
      <c r="BI2246">
        <v>0</v>
      </c>
      <c r="BJ2246">
        <v>1.612379725592381E-3</v>
      </c>
      <c r="BK2246">
        <v>3.1867373487980328E-4</v>
      </c>
      <c r="BM2246">
        <v>5.8333524706840104E-4</v>
      </c>
    </row>
    <row r="2247" spans="1:65" x14ac:dyDescent="0.35">
      <c r="A2247" t="s">
        <v>962</v>
      </c>
      <c r="B2247" t="s">
        <v>962</v>
      </c>
      <c r="C2247" t="s">
        <v>963</v>
      </c>
      <c r="D2247">
        <v>8.4815385798642804E-8</v>
      </c>
      <c r="E2247" t="s">
        <v>122</v>
      </c>
      <c r="F2247" t="s">
        <v>754</v>
      </c>
      <c r="G2247" t="s">
        <v>591</v>
      </c>
      <c r="H2247" t="s">
        <v>81</v>
      </c>
      <c r="I2247">
        <v>14820337880.49</v>
      </c>
      <c r="J2247">
        <v>3.4075000000000002</v>
      </c>
      <c r="K2247">
        <v>1</v>
      </c>
      <c r="L2247" t="s">
        <v>964</v>
      </c>
      <c r="M2247" s="3">
        <v>46174</v>
      </c>
      <c r="N2247" t="s">
        <v>958</v>
      </c>
      <c r="O2247">
        <v>368.89</v>
      </c>
      <c r="P2247">
        <v>1256.992675</v>
      </c>
      <c r="Q2247" t="s">
        <v>757</v>
      </c>
      <c r="R2247" t="s">
        <v>601</v>
      </c>
      <c r="S2247" t="s">
        <v>602</v>
      </c>
      <c r="U2247" t="s">
        <v>92</v>
      </c>
      <c r="W2247">
        <v>6.0018777700000001</v>
      </c>
      <c r="X2247">
        <v>4.8178788900000002</v>
      </c>
      <c r="Y2247">
        <v>5.34622829</v>
      </c>
      <c r="Z2247">
        <v>16.495609080000001</v>
      </c>
      <c r="AA2247">
        <v>43.636823679999999</v>
      </c>
      <c r="AB2247">
        <v>36.625520600000002</v>
      </c>
      <c r="AC2247">
        <v>0</v>
      </c>
      <c r="AE2247">
        <v>31.605991589999999</v>
      </c>
      <c r="AI2247">
        <v>96.757953319999999</v>
      </c>
      <c r="AJ2247">
        <v>49.684522299999998</v>
      </c>
      <c r="AK2247">
        <v>40.228078549999999</v>
      </c>
      <c r="AL2247">
        <v>6.8453524999999997</v>
      </c>
      <c r="AM2247">
        <v>6.6581889099999998</v>
      </c>
      <c r="AN2247">
        <v>45.254953329999999</v>
      </c>
      <c r="AO2247">
        <v>22.32687666</v>
      </c>
      <c r="AP2247">
        <v>11.434582450000001</v>
      </c>
      <c r="AR2247">
        <v>6.6581889099999998</v>
      </c>
      <c r="AS2247">
        <v>6.2466670999999998</v>
      </c>
      <c r="AT2247">
        <v>54.713164037631742</v>
      </c>
      <c r="AU2247">
        <v>11.434582450000001</v>
      </c>
      <c r="AV2247">
        <v>66.052119980000001</v>
      </c>
      <c r="AW2247">
        <v>19.27125092</v>
      </c>
      <c r="AX2247">
        <v>6.2466670999999998</v>
      </c>
      <c r="AY2247" t="s">
        <v>93</v>
      </c>
      <c r="AZ2247" t="s">
        <v>94</v>
      </c>
      <c r="BA2247">
        <v>0.61054167726613329</v>
      </c>
      <c r="BB2247">
        <v>0.49055401443133689</v>
      </c>
      <c r="BC2247">
        <v>1.728971393638742E-7</v>
      </c>
      <c r="BE2247">
        <v>1.037707497244628E-6</v>
      </c>
      <c r="BF2247">
        <v>8.3299747788259749E-7</v>
      </c>
      <c r="BG2247">
        <v>9.2434757772721674E-7</v>
      </c>
      <c r="BH2247">
        <v>1.151181815883271E-6</v>
      </c>
      <c r="BI2247">
        <v>0</v>
      </c>
      <c r="BJ2247">
        <v>5.4645855326696649E-6</v>
      </c>
      <c r="BK2247">
        <v>1.0800308721484279E-6</v>
      </c>
      <c r="BM2247">
        <v>1.9770065954253598E-6</v>
      </c>
    </row>
    <row r="2248" spans="1:65" x14ac:dyDescent="0.35">
      <c r="A2248" t="s">
        <v>645</v>
      </c>
      <c r="B2248" t="s">
        <v>645</v>
      </c>
      <c r="C2248" t="s">
        <v>646</v>
      </c>
      <c r="D2248">
        <v>7.7263540433492929E-8</v>
      </c>
      <c r="E2248" t="s">
        <v>67</v>
      </c>
      <c r="F2248" t="s">
        <v>590</v>
      </c>
      <c r="G2248" t="s">
        <v>591</v>
      </c>
      <c r="H2248" t="s">
        <v>110</v>
      </c>
      <c r="I2248">
        <v>39311486646.330002</v>
      </c>
      <c r="J2248">
        <v>3.4075000000000002</v>
      </c>
      <c r="K2248">
        <v>2</v>
      </c>
      <c r="L2248" t="s">
        <v>647</v>
      </c>
      <c r="M2248" s="3">
        <v>46174</v>
      </c>
      <c r="N2248" t="s">
        <v>648</v>
      </c>
      <c r="O2248">
        <v>445.68520000000001</v>
      </c>
      <c r="P2248">
        <v>3037.344638</v>
      </c>
      <c r="Q2248" t="s">
        <v>594</v>
      </c>
      <c r="R2248" t="s">
        <v>595</v>
      </c>
      <c r="S2248" t="s">
        <v>649</v>
      </c>
      <c r="U2248" t="s">
        <v>151</v>
      </c>
      <c r="W2248">
        <v>4.5856338000000001</v>
      </c>
      <c r="X2248">
        <v>4.3345995500000001</v>
      </c>
      <c r="Y2248">
        <v>5.8175251499999998</v>
      </c>
      <c r="Z2248">
        <v>15.368291940000001</v>
      </c>
      <c r="AA2248">
        <v>28.706959049999998</v>
      </c>
      <c r="AB2248">
        <v>28.75602885</v>
      </c>
      <c r="AC2248">
        <v>0.19007984999999999</v>
      </c>
      <c r="AE2248">
        <v>288.50111249000003</v>
      </c>
      <c r="AI2248">
        <v>73.931410700000001</v>
      </c>
      <c r="AJ2248">
        <v>17.50944402</v>
      </c>
      <c r="AK2248">
        <v>44.893141309999997</v>
      </c>
      <c r="AL2248">
        <v>10.42869451</v>
      </c>
      <c r="AM2248">
        <v>5.3585937399999999</v>
      </c>
      <c r="AN2248">
        <v>29.675954319999999</v>
      </c>
      <c r="AO2248">
        <v>4.4101325200000003</v>
      </c>
      <c r="AP2248">
        <v>16.092194280000001</v>
      </c>
      <c r="AR2248">
        <v>5.3585937399999999</v>
      </c>
      <c r="AS2248">
        <v>122.34383932999999</v>
      </c>
      <c r="AT2248">
        <v>20.666336563627361</v>
      </c>
      <c r="AU2248">
        <v>16.092194280000001</v>
      </c>
      <c r="AV2248">
        <v>36.609519339999999</v>
      </c>
      <c r="AW2248">
        <v>15.019507920000001</v>
      </c>
      <c r="AX2248">
        <v>122.34383932999999</v>
      </c>
      <c r="AY2248" t="s">
        <v>93</v>
      </c>
      <c r="AZ2248" t="s">
        <v>94</v>
      </c>
      <c r="BA2248">
        <v>0.59538530966106629</v>
      </c>
      <c r="BB2248">
        <v>0.46063818653905358</v>
      </c>
      <c r="BC2248">
        <v>1.6773151399800941E-7</v>
      </c>
      <c r="BE2248">
        <v>7.6915529991444494E-7</v>
      </c>
      <c r="BF2248">
        <v>7.2704894509659021E-7</v>
      </c>
      <c r="BG2248">
        <v>9.7578230113099672E-7</v>
      </c>
      <c r="BH2248">
        <v>8.9880504091045543E-7</v>
      </c>
      <c r="BI2248">
        <v>3.1882381021014523E-8</v>
      </c>
      <c r="BJ2248">
        <v>4.8390728388057717E-5</v>
      </c>
      <c r="BK2248">
        <v>2.0520917399150109E-5</v>
      </c>
      <c r="BM2248">
        <v>2.6991681101345068E-6</v>
      </c>
    </row>
    <row r="2249" spans="1:65" x14ac:dyDescent="0.35">
      <c r="A2249" t="s">
        <v>1045</v>
      </c>
      <c r="B2249" t="s">
        <v>1045</v>
      </c>
      <c r="C2249" t="s">
        <v>1046</v>
      </c>
      <c r="D2249">
        <v>2.11808070102334E-2</v>
      </c>
      <c r="E2249" t="s">
        <v>122</v>
      </c>
      <c r="F2249" t="s">
        <v>754</v>
      </c>
      <c r="G2249" t="s">
        <v>591</v>
      </c>
      <c r="H2249" t="s">
        <v>81</v>
      </c>
      <c r="I2249">
        <v>14820337880.49</v>
      </c>
      <c r="J2249">
        <v>3.4075000000000002</v>
      </c>
      <c r="K2249">
        <v>990775.37</v>
      </c>
      <c r="L2249" t="s">
        <v>1047</v>
      </c>
      <c r="M2249" s="3">
        <v>46174</v>
      </c>
      <c r="N2249" t="s">
        <v>1048</v>
      </c>
      <c r="O2249">
        <v>92.98</v>
      </c>
      <c r="P2249">
        <v>313906716.47310948</v>
      </c>
      <c r="Q2249" t="s">
        <v>757</v>
      </c>
      <c r="R2249" t="s">
        <v>595</v>
      </c>
      <c r="S2249" t="s">
        <v>596</v>
      </c>
      <c r="U2249" t="s">
        <v>92</v>
      </c>
      <c r="W2249">
        <v>6.4847307799999996</v>
      </c>
      <c r="X2249">
        <v>4.5275778799999999</v>
      </c>
      <c r="Y2249">
        <v>5.4448687099999997</v>
      </c>
      <c r="Z2249">
        <v>11.143222829999999</v>
      </c>
      <c r="AA2249">
        <v>53.760745049999997</v>
      </c>
      <c r="AB2249">
        <v>34.75370435</v>
      </c>
      <c r="AC2249">
        <v>0</v>
      </c>
      <c r="AE2249">
        <v>3.5420727400000001</v>
      </c>
      <c r="AI2249">
        <v>99.501460750000007</v>
      </c>
      <c r="AJ2249">
        <v>41.471858539999999</v>
      </c>
      <c r="AK2249">
        <v>58.181133029999998</v>
      </c>
      <c r="AL2249">
        <v>4.6806599999999997E-3</v>
      </c>
      <c r="AM2249">
        <v>6.8024214199999999</v>
      </c>
      <c r="AN2249">
        <v>93.686789829999995</v>
      </c>
      <c r="AO2249">
        <v>0</v>
      </c>
      <c r="AP2249">
        <v>13.11040186</v>
      </c>
      <c r="AR2249">
        <v>6.8024214199999999</v>
      </c>
      <c r="AS2249">
        <v>0.80095963999999997</v>
      </c>
      <c r="AT2249">
        <v>61.087925302397963</v>
      </c>
      <c r="AU2249">
        <v>13.11040186</v>
      </c>
      <c r="AV2249">
        <v>86.525811149999996</v>
      </c>
      <c r="AW2249">
        <v>0</v>
      </c>
      <c r="AX2249">
        <v>0.80095963999999997</v>
      </c>
      <c r="AY2249" t="s">
        <v>152</v>
      </c>
      <c r="AZ2249" t="s">
        <v>94</v>
      </c>
      <c r="BA2249">
        <v>0.61054167726613329</v>
      </c>
      <c r="BB2249">
        <v>0.49055401443133689</v>
      </c>
      <c r="BC2249">
        <v>4.3177318678732549E-2</v>
      </c>
      <c r="BE2249">
        <v>0.27999328743384588</v>
      </c>
      <c r="BF2249">
        <v>0.1954886729675403</v>
      </c>
      <c r="BG2249">
        <v>0.2350948314555294</v>
      </c>
      <c r="BH2249">
        <v>0.29371031743837639</v>
      </c>
      <c r="BI2249">
        <v>0</v>
      </c>
      <c r="BJ2249">
        <v>0.15293720347823139</v>
      </c>
      <c r="BK2249">
        <v>3.4583289625082898E-2</v>
      </c>
      <c r="BM2249">
        <v>0.56607199911546791</v>
      </c>
    </row>
    <row r="2250" spans="1:65" x14ac:dyDescent="0.35">
      <c r="A2250" t="s">
        <v>951</v>
      </c>
      <c r="B2250" t="s">
        <v>951</v>
      </c>
      <c r="C2250" t="s">
        <v>952</v>
      </c>
      <c r="D2250">
        <v>5.2845331739510642E-9</v>
      </c>
      <c r="E2250" t="s">
        <v>67</v>
      </c>
      <c r="F2250" t="s">
        <v>754</v>
      </c>
      <c r="G2250" t="s">
        <v>591</v>
      </c>
      <c r="H2250" t="s">
        <v>110</v>
      </c>
      <c r="I2250">
        <v>39311486646.330002</v>
      </c>
      <c r="J2250">
        <v>3.891365</v>
      </c>
      <c r="K2250">
        <v>2.4900000000000002</v>
      </c>
      <c r="L2250" t="s">
        <v>953</v>
      </c>
      <c r="M2250" s="3">
        <v>46174</v>
      </c>
      <c r="N2250" t="s">
        <v>954</v>
      </c>
      <c r="O2250">
        <v>21.44</v>
      </c>
      <c r="P2250">
        <v>207.74285534399999</v>
      </c>
      <c r="Q2250" t="s">
        <v>757</v>
      </c>
      <c r="R2250" t="s">
        <v>614</v>
      </c>
      <c r="S2250" t="s">
        <v>602</v>
      </c>
      <c r="U2250" t="s">
        <v>120</v>
      </c>
      <c r="W2250">
        <v>5.8597761799999999</v>
      </c>
      <c r="X2250">
        <v>5.1043861000000001</v>
      </c>
      <c r="Y2250">
        <v>7.4278774199999997</v>
      </c>
      <c r="Z2250">
        <v>15.0037673</v>
      </c>
      <c r="AA2250">
        <v>42.724590370000001</v>
      </c>
      <c r="AB2250">
        <v>39.915451099999999</v>
      </c>
      <c r="AC2250">
        <v>0</v>
      </c>
      <c r="AE2250">
        <v>28.769582539999998</v>
      </c>
      <c r="AI2250">
        <v>97.916528779999993</v>
      </c>
      <c r="AJ2250">
        <v>77.913388470000001</v>
      </c>
      <c r="AK2250">
        <v>19.730420299999999</v>
      </c>
      <c r="AL2250">
        <v>0</v>
      </c>
      <c r="AM2250">
        <v>8.0558312799999996</v>
      </c>
      <c r="AN2250">
        <v>72.028041909999999</v>
      </c>
      <c r="AO2250">
        <v>6.7910648</v>
      </c>
      <c r="AP2250">
        <v>76.712516899999997</v>
      </c>
      <c r="AR2250">
        <v>8.0558312799999996</v>
      </c>
      <c r="AS2250">
        <v>14.31977245</v>
      </c>
      <c r="AT2250">
        <v>96.062813892622202</v>
      </c>
      <c r="AU2250">
        <v>76.712516899999997</v>
      </c>
      <c r="AV2250">
        <v>19.437577220000001</v>
      </c>
      <c r="AW2250">
        <v>1.4906790999999999</v>
      </c>
      <c r="AX2250">
        <v>14.31977245</v>
      </c>
      <c r="AY2250" t="s">
        <v>152</v>
      </c>
      <c r="AZ2250" t="s">
        <v>94</v>
      </c>
      <c r="BA2250">
        <v>0.59538530966106629</v>
      </c>
      <c r="BB2250">
        <v>0.46063818653905358</v>
      </c>
      <c r="BC2250">
        <v>1.147219950142591E-8</v>
      </c>
      <c r="BE2250">
        <v>6.7224521370663395E-8</v>
      </c>
      <c r="BF2250">
        <v>5.855853567150533E-8</v>
      </c>
      <c r="BG2250">
        <v>8.5214091634376747E-8</v>
      </c>
      <c r="BH2250">
        <v>9.2418103593987218E-8</v>
      </c>
      <c r="BI2250">
        <v>0</v>
      </c>
      <c r="BJ2250">
        <v>3.3005039047161937E-7</v>
      </c>
      <c r="BK2250">
        <v>1.6427928636142241E-7</v>
      </c>
      <c r="BM2250">
        <v>8.8006129813330642E-7</v>
      </c>
    </row>
    <row r="2251" spans="1:65" x14ac:dyDescent="0.35">
      <c r="A2251" t="s">
        <v>1195</v>
      </c>
      <c r="B2251" t="s">
        <v>1195</v>
      </c>
      <c r="C2251" t="s">
        <v>1196</v>
      </c>
      <c r="D2251">
        <v>3.5015050750518568E-8</v>
      </c>
      <c r="E2251" t="s">
        <v>67</v>
      </c>
      <c r="F2251" t="s">
        <v>590</v>
      </c>
      <c r="G2251" t="s">
        <v>591</v>
      </c>
      <c r="H2251" t="s">
        <v>110</v>
      </c>
      <c r="I2251">
        <v>39311486646.330002</v>
      </c>
      <c r="J2251">
        <v>3.4075000000000002</v>
      </c>
      <c r="K2251">
        <v>1</v>
      </c>
      <c r="L2251" t="s">
        <v>1197</v>
      </c>
      <c r="M2251" s="3">
        <v>46174</v>
      </c>
      <c r="N2251" t="s">
        <v>958</v>
      </c>
      <c r="O2251">
        <v>403.96</v>
      </c>
      <c r="P2251">
        <v>1376.4937</v>
      </c>
      <c r="Q2251" t="s">
        <v>594</v>
      </c>
      <c r="R2251" t="s">
        <v>601</v>
      </c>
      <c r="S2251" t="s">
        <v>602</v>
      </c>
      <c r="U2251" t="s">
        <v>92</v>
      </c>
      <c r="W2251">
        <v>5.4074456099999999</v>
      </c>
      <c r="X2251">
        <v>4.44998045</v>
      </c>
      <c r="Y2251">
        <v>5.9845435199999999</v>
      </c>
      <c r="Z2251">
        <v>19.021480700000001</v>
      </c>
      <c r="AA2251">
        <v>26.395670750000001</v>
      </c>
      <c r="AB2251">
        <v>27.468110580000001</v>
      </c>
      <c r="AC2251">
        <v>0.24239669999999999</v>
      </c>
      <c r="AE2251">
        <v>176.66741544000001</v>
      </c>
      <c r="AI2251">
        <v>78.282559829999997</v>
      </c>
      <c r="AJ2251">
        <v>25.938757750000001</v>
      </c>
      <c r="AK2251">
        <v>38.329869410000001</v>
      </c>
      <c r="AL2251">
        <v>8.6166348700000004</v>
      </c>
      <c r="AM2251">
        <v>6.0274404099999996</v>
      </c>
      <c r="AN2251">
        <v>40.666523460000001</v>
      </c>
      <c r="AO2251">
        <v>5.4339988699999999</v>
      </c>
      <c r="AP2251">
        <v>21.303474250000001</v>
      </c>
      <c r="AR2251">
        <v>6.0274404099999996</v>
      </c>
      <c r="AS2251">
        <v>109.84318299</v>
      </c>
      <c r="AT2251">
        <v>33.35361109146212</v>
      </c>
      <c r="AU2251">
        <v>21.303474250000001</v>
      </c>
      <c r="AV2251">
        <v>37.468196229999997</v>
      </c>
      <c r="AW2251">
        <v>10.84345004</v>
      </c>
      <c r="AX2251">
        <v>109.84318299</v>
      </c>
      <c r="AY2251" t="s">
        <v>152</v>
      </c>
      <c r="AZ2251" t="s">
        <v>94</v>
      </c>
      <c r="BA2251">
        <v>0.59538530966106629</v>
      </c>
      <c r="BB2251">
        <v>0.46063818653905358</v>
      </c>
      <c r="BC2251">
        <v>7.6014216306293874E-8</v>
      </c>
      <c r="BE2251">
        <v>4.110427402630592E-7</v>
      </c>
      <c r="BF2251">
        <v>3.3826177648507888E-7</v>
      </c>
      <c r="BG2251">
        <v>4.5491038562370928E-7</v>
      </c>
      <c r="BH2251">
        <v>4.5817115909903658E-7</v>
      </c>
      <c r="BI2251">
        <v>1.8425595185731818E-8</v>
      </c>
      <c r="BJ2251">
        <v>1.342923513153004E-5</v>
      </c>
      <c r="BK2251">
        <v>8.3496434715736805E-6</v>
      </c>
      <c r="BM2251">
        <v>1.619366899715062E-6</v>
      </c>
    </row>
    <row r="2252" spans="1:65" x14ac:dyDescent="0.35">
      <c r="A2252" t="s">
        <v>1045</v>
      </c>
      <c r="B2252" t="s">
        <v>1045</v>
      </c>
      <c r="C2252" t="s">
        <v>1046</v>
      </c>
      <c r="D2252">
        <v>5.4973568576618302E-2</v>
      </c>
      <c r="E2252" t="s">
        <v>133</v>
      </c>
      <c r="F2252" t="s">
        <v>754</v>
      </c>
      <c r="G2252" t="s">
        <v>591</v>
      </c>
      <c r="H2252" t="s">
        <v>81</v>
      </c>
      <c r="I2252">
        <v>6071238455.0900002</v>
      </c>
      <c r="J2252">
        <v>3.4075000000000002</v>
      </c>
      <c r="K2252">
        <v>1053430.32</v>
      </c>
      <c r="L2252" t="s">
        <v>1047</v>
      </c>
      <c r="M2252" s="3">
        <v>46174</v>
      </c>
      <c r="N2252" t="s">
        <v>1048</v>
      </c>
      <c r="O2252">
        <v>92.98</v>
      </c>
      <c r="P2252">
        <v>333757643.55589211</v>
      </c>
      <c r="Q2252" t="s">
        <v>757</v>
      </c>
      <c r="R2252" t="s">
        <v>595</v>
      </c>
      <c r="S2252" t="s">
        <v>596</v>
      </c>
      <c r="U2252" t="s">
        <v>92</v>
      </c>
      <c r="W2252">
        <v>6.4847307799999996</v>
      </c>
      <c r="X2252">
        <v>4.5275778799999999</v>
      </c>
      <c r="Y2252">
        <v>5.4448687099999997</v>
      </c>
      <c r="Z2252">
        <v>11.143222829999999</v>
      </c>
      <c r="AA2252">
        <v>53.760745049999997</v>
      </c>
      <c r="AB2252">
        <v>34.75370435</v>
      </c>
      <c r="AC2252">
        <v>0</v>
      </c>
      <c r="AE2252">
        <v>3.5420727400000001</v>
      </c>
      <c r="AI2252">
        <v>99.501460750000007</v>
      </c>
      <c r="AJ2252">
        <v>41.471858539999999</v>
      </c>
      <c r="AK2252">
        <v>58.181133029999998</v>
      </c>
      <c r="AL2252">
        <v>4.6806599999999997E-3</v>
      </c>
      <c r="AM2252">
        <v>6.8024214199999999</v>
      </c>
      <c r="AN2252">
        <v>93.686789829999995</v>
      </c>
      <c r="AO2252">
        <v>0</v>
      </c>
      <c r="AP2252">
        <v>13.11040186</v>
      </c>
      <c r="AR2252">
        <v>6.8024214199999999</v>
      </c>
      <c r="AS2252">
        <v>0.80095963999999997</v>
      </c>
      <c r="AT2252">
        <v>61.087925302397963</v>
      </c>
      <c r="AU2252">
        <v>13.11040186</v>
      </c>
      <c r="AV2252">
        <v>86.525811149999996</v>
      </c>
      <c r="AW2252">
        <v>0</v>
      </c>
      <c r="AX2252">
        <v>0.80095963999999997</v>
      </c>
      <c r="AY2252" t="s">
        <v>152</v>
      </c>
      <c r="AZ2252" t="s">
        <v>94</v>
      </c>
      <c r="BA2252">
        <v>0.80846808715157892</v>
      </c>
      <c r="BB2252">
        <v>0.72021016829862172</v>
      </c>
      <c r="BC2252">
        <v>7.6329897849796172E-2</v>
      </c>
      <c r="BE2252">
        <v>0.49497883802082898</v>
      </c>
      <c r="BF2252">
        <v>0.34558955708739669</v>
      </c>
      <c r="BG2252">
        <v>0.41560627243985138</v>
      </c>
      <c r="BH2252">
        <v>0.5192281321198654</v>
      </c>
      <c r="BI2252">
        <v>0</v>
      </c>
      <c r="BJ2252">
        <v>0.27036605042074757</v>
      </c>
      <c r="BK2252">
        <v>6.1137167503009522E-2</v>
      </c>
      <c r="BM2252">
        <v>1.0007156347435779</v>
      </c>
    </row>
    <row r="2253" spans="1:65" x14ac:dyDescent="0.35">
      <c r="A2253" t="s">
        <v>959</v>
      </c>
      <c r="B2253" t="s">
        <v>959</v>
      </c>
      <c r="C2253" t="s">
        <v>960</v>
      </c>
      <c r="D2253">
        <v>3.1610279997261701E-8</v>
      </c>
      <c r="E2253" t="s">
        <v>67</v>
      </c>
      <c r="F2253" t="s">
        <v>754</v>
      </c>
      <c r="G2253" t="s">
        <v>591</v>
      </c>
      <c r="H2253" t="s">
        <v>110</v>
      </c>
      <c r="I2253">
        <v>39311486646.330002</v>
      </c>
      <c r="J2253">
        <v>3.4075000000000002</v>
      </c>
      <c r="K2253">
        <v>2</v>
      </c>
      <c r="L2253" t="s">
        <v>961</v>
      </c>
      <c r="M2253" s="3">
        <v>46174</v>
      </c>
      <c r="N2253" t="s">
        <v>958</v>
      </c>
      <c r="O2253">
        <v>182.34</v>
      </c>
      <c r="P2253">
        <v>1242.6470999999999</v>
      </c>
      <c r="Q2253" t="s">
        <v>757</v>
      </c>
      <c r="R2253" t="s">
        <v>544</v>
      </c>
      <c r="S2253" t="s">
        <v>602</v>
      </c>
      <c r="U2253" t="s">
        <v>92</v>
      </c>
      <c r="W2253">
        <v>5.6565450999999998</v>
      </c>
      <c r="X2253">
        <v>5.3295717500000004</v>
      </c>
      <c r="Y2253">
        <v>5.0601833200000002</v>
      </c>
      <c r="Z2253">
        <v>16.265068979999999</v>
      </c>
      <c r="AA2253">
        <v>40.483580349999997</v>
      </c>
      <c r="AB2253">
        <v>32.890674529999998</v>
      </c>
      <c r="AC2253">
        <v>2.22489778</v>
      </c>
      <c r="AE2253">
        <v>212.94434699999999</v>
      </c>
      <c r="AI2253">
        <v>89.679221400000003</v>
      </c>
      <c r="AJ2253">
        <v>38.051235200000001</v>
      </c>
      <c r="AK2253">
        <v>40.690184119999998</v>
      </c>
      <c r="AL2253">
        <v>10.89790453</v>
      </c>
      <c r="AM2253">
        <v>6.3283957500000003</v>
      </c>
      <c r="AN2253">
        <v>23.119817149999999</v>
      </c>
      <c r="AO2253">
        <v>34.533909219999998</v>
      </c>
      <c r="AP2253">
        <v>3.651859</v>
      </c>
      <c r="AR2253">
        <v>6.3283957500000003</v>
      </c>
      <c r="AS2253">
        <v>76.81165609</v>
      </c>
      <c r="AT2253">
        <v>41.441607130225648</v>
      </c>
      <c r="AU2253">
        <v>3.651859</v>
      </c>
      <c r="AV2253">
        <v>58.927466979999998</v>
      </c>
      <c r="AW2253">
        <v>28.975325980000001</v>
      </c>
      <c r="AX2253">
        <v>76.81165609</v>
      </c>
      <c r="AY2253" t="s">
        <v>152</v>
      </c>
      <c r="AZ2253" t="s">
        <v>94</v>
      </c>
      <c r="BA2253">
        <v>0.59538530966106629</v>
      </c>
      <c r="BB2253">
        <v>0.46063818653905358</v>
      </c>
      <c r="BC2253">
        <v>6.8622795332626506E-8</v>
      </c>
      <c r="BE2253">
        <v>3.881679366870713E-7</v>
      </c>
      <c r="BF2253">
        <v>3.6573011141079807E-7</v>
      </c>
      <c r="BG2253">
        <v>3.472439243139305E-7</v>
      </c>
      <c r="BH2253">
        <v>4.3427220633611341E-7</v>
      </c>
      <c r="BI2253">
        <v>1.526787049929551E-7</v>
      </c>
      <c r="BJ2253">
        <v>1.4612836341420801E-5</v>
      </c>
      <c r="BK2253">
        <v>5.2710305550241642E-6</v>
      </c>
      <c r="BM2253">
        <v>2.5060077274061012E-7</v>
      </c>
    </row>
    <row r="2254" spans="1:65" x14ac:dyDescent="0.35">
      <c r="A2254" t="s">
        <v>813</v>
      </c>
      <c r="B2254" t="s">
        <v>813</v>
      </c>
      <c r="C2254" t="s">
        <v>814</v>
      </c>
      <c r="D2254">
        <v>3.0384632619951601E-5</v>
      </c>
      <c r="E2254" t="s">
        <v>133</v>
      </c>
      <c r="F2254" t="s">
        <v>754</v>
      </c>
      <c r="G2254" t="s">
        <v>591</v>
      </c>
      <c r="H2254" t="s">
        <v>81</v>
      </c>
      <c r="I2254">
        <v>6071238455.0900002</v>
      </c>
      <c r="J2254">
        <v>3.4075000000000002</v>
      </c>
      <c r="K2254">
        <v>244.15799999997651</v>
      </c>
      <c r="L2254" t="s">
        <v>815</v>
      </c>
      <c r="M2254" s="3">
        <v>46174</v>
      </c>
      <c r="N2254" t="s">
        <v>632</v>
      </c>
      <c r="O2254">
        <v>221.73</v>
      </c>
      <c r="P2254">
        <v>184472.35000603221</v>
      </c>
      <c r="Q2254" t="s">
        <v>757</v>
      </c>
      <c r="R2254" t="s">
        <v>601</v>
      </c>
      <c r="S2254" t="s">
        <v>602</v>
      </c>
      <c r="U2254" t="s">
        <v>151</v>
      </c>
      <c r="W2254">
        <v>6.6805901499999996</v>
      </c>
      <c r="X2254">
        <v>4.20549968</v>
      </c>
      <c r="Y2254">
        <v>4.9991665100000002</v>
      </c>
      <c r="Z2254">
        <v>6.33327931</v>
      </c>
      <c r="AA2254">
        <v>31.20819646</v>
      </c>
      <c r="AB2254">
        <v>24.464322760000002</v>
      </c>
      <c r="AC2254">
        <v>0</v>
      </c>
      <c r="AE2254">
        <v>10.57047571</v>
      </c>
      <c r="AI2254">
        <v>99.999898689999995</v>
      </c>
      <c r="AJ2254">
        <v>14.49504802</v>
      </c>
      <c r="AK2254">
        <v>40.188090729999999</v>
      </c>
      <c r="AL2254">
        <v>7.3226597800000004</v>
      </c>
      <c r="AM2254">
        <v>5.6930897800000002</v>
      </c>
      <c r="AN2254">
        <v>25.327666730000001</v>
      </c>
      <c r="AO2254">
        <v>15.606755939999999</v>
      </c>
      <c r="AP2254">
        <v>7.7222112300000001</v>
      </c>
      <c r="AR2254">
        <v>5.6930897800000002</v>
      </c>
      <c r="AS2254">
        <v>1.1892113</v>
      </c>
      <c r="AT2254">
        <v>26.26016835255005</v>
      </c>
      <c r="AU2254">
        <v>7.7222112300000001</v>
      </c>
      <c r="AV2254">
        <v>32.165650509999999</v>
      </c>
      <c r="AW2254">
        <v>22.117936790000002</v>
      </c>
      <c r="AX2254">
        <v>1.1892113</v>
      </c>
      <c r="AY2254" t="s">
        <v>152</v>
      </c>
      <c r="AZ2254" t="s">
        <v>94</v>
      </c>
      <c r="BA2254">
        <v>0.80846808715157892</v>
      </c>
      <c r="BB2254">
        <v>0.72021016829862172</v>
      </c>
      <c r="BC2254">
        <v>4.2188563779556612E-5</v>
      </c>
      <c r="BE2254">
        <v>2.8184450362835262E-4</v>
      </c>
      <c r="BF2254">
        <v>1.774239914745849E-4</v>
      </c>
      <c r="BG2254">
        <v>2.109076551517584E-4</v>
      </c>
      <c r="BH2254">
        <v>2.401832812862719E-4</v>
      </c>
      <c r="BI2254">
        <v>0</v>
      </c>
      <c r="BJ2254">
        <v>4.459531886715889E-4</v>
      </c>
      <c r="BK2254">
        <v>5.0171116777419418E-5</v>
      </c>
      <c r="BM2254">
        <v>3.2578900099606331E-4</v>
      </c>
    </row>
    <row r="2255" spans="1:65" x14ac:dyDescent="0.35">
      <c r="A2255" t="s">
        <v>813</v>
      </c>
      <c r="B2255" t="s">
        <v>813</v>
      </c>
      <c r="C2255" t="s">
        <v>814</v>
      </c>
      <c r="D2255">
        <v>5.0820704512016799E-8</v>
      </c>
      <c r="E2255" t="s">
        <v>122</v>
      </c>
      <c r="F2255" t="s">
        <v>754</v>
      </c>
      <c r="G2255" t="s">
        <v>591</v>
      </c>
      <c r="H2255" t="s">
        <v>81</v>
      </c>
      <c r="I2255">
        <v>14820337880.49</v>
      </c>
      <c r="J2255">
        <v>3.4075000000000002</v>
      </c>
      <c r="K2255">
        <v>0.99686985833322705</v>
      </c>
      <c r="L2255" t="s">
        <v>815</v>
      </c>
      <c r="M2255" s="3">
        <v>46174</v>
      </c>
      <c r="N2255" t="s">
        <v>632</v>
      </c>
      <c r="O2255">
        <v>221.73</v>
      </c>
      <c r="P2255">
        <v>753.18001219263158</v>
      </c>
      <c r="Q2255" t="s">
        <v>757</v>
      </c>
      <c r="R2255" t="s">
        <v>601</v>
      </c>
      <c r="S2255" t="s">
        <v>602</v>
      </c>
      <c r="U2255" t="s">
        <v>151</v>
      </c>
      <c r="W2255">
        <v>6.6805901499999996</v>
      </c>
      <c r="X2255">
        <v>4.20549968</v>
      </c>
      <c r="Y2255">
        <v>4.9991665100000002</v>
      </c>
      <c r="Z2255">
        <v>6.33327931</v>
      </c>
      <c r="AA2255">
        <v>31.20819646</v>
      </c>
      <c r="AB2255">
        <v>24.464322760000002</v>
      </c>
      <c r="AC2255">
        <v>0</v>
      </c>
      <c r="AE2255">
        <v>10.57047571</v>
      </c>
      <c r="AI2255">
        <v>99.999898689999995</v>
      </c>
      <c r="AJ2255">
        <v>14.49504802</v>
      </c>
      <c r="AK2255">
        <v>40.188090729999999</v>
      </c>
      <c r="AL2255">
        <v>7.3226597800000004</v>
      </c>
      <c r="AM2255">
        <v>5.6930897800000002</v>
      </c>
      <c r="AN2255">
        <v>25.327666730000001</v>
      </c>
      <c r="AO2255">
        <v>15.606755939999999</v>
      </c>
      <c r="AP2255">
        <v>7.7222112300000001</v>
      </c>
      <c r="AR2255">
        <v>5.6930897800000002</v>
      </c>
      <c r="AS2255">
        <v>1.1892113</v>
      </c>
      <c r="AT2255">
        <v>26.26016835255005</v>
      </c>
      <c r="AU2255">
        <v>7.7222112300000001</v>
      </c>
      <c r="AV2255">
        <v>32.165650509999999</v>
      </c>
      <c r="AW2255">
        <v>22.117936790000002</v>
      </c>
      <c r="AX2255">
        <v>1.1892113</v>
      </c>
      <c r="AY2255" t="s">
        <v>152</v>
      </c>
      <c r="AZ2255" t="s">
        <v>94</v>
      </c>
      <c r="BA2255">
        <v>0.61054167726613329</v>
      </c>
      <c r="BB2255">
        <v>0.49055401443133689</v>
      </c>
      <c r="BC2255">
        <v>1.0359859060766121E-7</v>
      </c>
      <c r="BE2255">
        <v>6.9209972396742382E-7</v>
      </c>
      <c r="BF2255">
        <v>4.3568383964897022E-7</v>
      </c>
      <c r="BG2255">
        <v>5.1790660464902044E-7</v>
      </c>
      <c r="BH2255">
        <v>5.8979607741087992E-7</v>
      </c>
      <c r="BI2255">
        <v>0</v>
      </c>
      <c r="BJ2255">
        <v>1.0950863856085169E-6</v>
      </c>
      <c r="BK2255">
        <v>1.2320061461470459E-7</v>
      </c>
      <c r="BM2255">
        <v>8.0001019980265383E-7</v>
      </c>
    </row>
    <row r="2256" spans="1:65" x14ac:dyDescent="0.35">
      <c r="A2256" t="s">
        <v>603</v>
      </c>
      <c r="B2256" t="s">
        <v>603</v>
      </c>
      <c r="C2256" t="s">
        <v>604</v>
      </c>
      <c r="D2256">
        <v>8.6700835120095705E-3</v>
      </c>
      <c r="E2256" t="s">
        <v>67</v>
      </c>
      <c r="F2256" t="s">
        <v>590</v>
      </c>
      <c r="G2256" t="s">
        <v>591</v>
      </c>
      <c r="H2256" t="s">
        <v>110</v>
      </c>
      <c r="I2256">
        <v>39311486646.330002</v>
      </c>
      <c r="J2256">
        <v>3.4075000000000002</v>
      </c>
      <c r="K2256">
        <v>927700</v>
      </c>
      <c r="L2256" t="s">
        <v>605</v>
      </c>
      <c r="M2256" s="3">
        <v>46174</v>
      </c>
      <c r="N2256" t="s">
        <v>606</v>
      </c>
      <c r="O2256">
        <v>107.82</v>
      </c>
      <c r="P2256">
        <v>340833872.20499998</v>
      </c>
      <c r="Q2256" t="s">
        <v>594</v>
      </c>
      <c r="R2256" t="s">
        <v>595</v>
      </c>
      <c r="S2256" t="s">
        <v>596</v>
      </c>
      <c r="U2256" t="s">
        <v>92</v>
      </c>
      <c r="W2256">
        <v>5.10317065</v>
      </c>
      <c r="X2256">
        <v>4.24673912</v>
      </c>
      <c r="Y2256">
        <v>5.9252970600000001</v>
      </c>
      <c r="Z2256">
        <v>19.579424620000001</v>
      </c>
      <c r="AA2256">
        <v>39.811105159999997</v>
      </c>
      <c r="AB2256">
        <v>38.643353390000001</v>
      </c>
      <c r="AC2256">
        <v>0</v>
      </c>
      <c r="AE2256">
        <v>253.33180428</v>
      </c>
      <c r="AI2256">
        <v>98.168404649999999</v>
      </c>
      <c r="AJ2256">
        <v>36.598173209999999</v>
      </c>
      <c r="AK2256">
        <v>53.583270480000003</v>
      </c>
      <c r="AL2256">
        <v>7.8524394800000001</v>
      </c>
      <c r="AM2256">
        <v>5.9794755200000003</v>
      </c>
      <c r="AN2256">
        <v>32.173564380000002</v>
      </c>
      <c r="AO2256">
        <v>11.53902311</v>
      </c>
      <c r="AP2256">
        <v>21.342242670000001</v>
      </c>
      <c r="AR2256">
        <v>5.9794755200000003</v>
      </c>
      <c r="AS2256">
        <v>46.54267703</v>
      </c>
      <c r="AT2256">
        <v>32.366131428167222</v>
      </c>
      <c r="AU2256">
        <v>21.342242670000001</v>
      </c>
      <c r="AV2256">
        <v>54.68973587</v>
      </c>
      <c r="AW2256">
        <v>21.55804316</v>
      </c>
      <c r="AX2256">
        <v>46.54267703</v>
      </c>
      <c r="AY2256" t="s">
        <v>152</v>
      </c>
      <c r="AZ2256" t="s">
        <v>94</v>
      </c>
      <c r="BA2256">
        <v>0.59538530966106629</v>
      </c>
      <c r="BB2256">
        <v>0.46063818653905358</v>
      </c>
      <c r="BC2256">
        <v>1.8821894852337671E-2</v>
      </c>
      <c r="BE2256">
        <v>9.6051341387835665E-2</v>
      </c>
      <c r="BF2256">
        <v>7.9931677181949004E-2</v>
      </c>
      <c r="BG2256">
        <v>0.11152531823218551</v>
      </c>
      <c r="BH2256">
        <v>0.1125450595095671</v>
      </c>
      <c r="BI2256">
        <v>0</v>
      </c>
      <c r="BJ2256">
        <v>4.7681845829111458</v>
      </c>
      <c r="BK2256">
        <v>0.87602137320497164</v>
      </c>
      <c r="BM2256">
        <v>0.40170144744781427</v>
      </c>
    </row>
    <row r="2257" spans="1:65" x14ac:dyDescent="0.35">
      <c r="A2257" t="s">
        <v>1198</v>
      </c>
      <c r="B2257" t="s">
        <v>1198</v>
      </c>
      <c r="C2257" t="s">
        <v>1199</v>
      </c>
      <c r="D2257">
        <v>8.9087456333125756E-4</v>
      </c>
      <c r="E2257" t="s">
        <v>67</v>
      </c>
      <c r="F2257" t="s">
        <v>754</v>
      </c>
      <c r="G2257" t="s">
        <v>591</v>
      </c>
      <c r="H2257" t="s">
        <v>110</v>
      </c>
      <c r="I2257">
        <v>39311486646.330002</v>
      </c>
      <c r="J2257">
        <v>3.4075000000000002</v>
      </c>
      <c r="K2257">
        <v>53600</v>
      </c>
      <c r="L2257" t="s">
        <v>1200</v>
      </c>
      <c r="M2257" s="3">
        <v>46174</v>
      </c>
      <c r="N2257" t="s">
        <v>1201</v>
      </c>
      <c r="O2257">
        <v>191.75</v>
      </c>
      <c r="P2257">
        <v>35021603.5</v>
      </c>
      <c r="Q2257" t="s">
        <v>757</v>
      </c>
      <c r="R2257" t="s">
        <v>601</v>
      </c>
      <c r="S2257" t="s">
        <v>596</v>
      </c>
      <c r="U2257" t="s">
        <v>120</v>
      </c>
      <c r="W2257">
        <v>6.4842488600000001</v>
      </c>
      <c r="X2257">
        <v>5.3325562800000004</v>
      </c>
      <c r="Y2257">
        <v>6.6702981000000001</v>
      </c>
      <c r="Z2257">
        <v>31.023910050000001</v>
      </c>
      <c r="AA2257">
        <v>25.178648509999999</v>
      </c>
      <c r="AB2257">
        <v>41.703262889999998</v>
      </c>
      <c r="AC2257">
        <v>0</v>
      </c>
      <c r="AE2257">
        <v>56.929554860000003</v>
      </c>
      <c r="AI2257">
        <v>98.493682410000005</v>
      </c>
      <c r="AJ2257">
        <v>64.063948069999995</v>
      </c>
      <c r="AK2257">
        <v>33.285911810000002</v>
      </c>
      <c r="AL2257">
        <v>0.55596157000000002</v>
      </c>
      <c r="AM2257">
        <v>7.7443470899999998</v>
      </c>
      <c r="AN2257">
        <v>77.780932539999995</v>
      </c>
      <c r="AO2257">
        <v>5.9006307299999996</v>
      </c>
      <c r="AP2257">
        <v>43.590945849999997</v>
      </c>
      <c r="AR2257">
        <v>7.7443470899999998</v>
      </c>
      <c r="AS2257">
        <v>14.47568732</v>
      </c>
      <c r="AT2257">
        <v>90.876423569357001</v>
      </c>
      <c r="AU2257">
        <v>43.590945849999997</v>
      </c>
      <c r="AV2257">
        <v>47.277727849999998</v>
      </c>
      <c r="AW2257">
        <v>8.1885610500000006</v>
      </c>
      <c r="AX2257">
        <v>14.47568732</v>
      </c>
      <c r="AY2257" t="s">
        <v>644</v>
      </c>
      <c r="AZ2257" t="s">
        <v>94</v>
      </c>
      <c r="BA2257">
        <v>0.59538530966106629</v>
      </c>
      <c r="BB2257">
        <v>0.46063818653905358</v>
      </c>
      <c r="BC2257">
        <v>1.934000674205346E-3</v>
      </c>
      <c r="BE2257">
        <v>1.254054166695525E-2</v>
      </c>
      <c r="BF2257">
        <v>1.0313167440757951E-2</v>
      </c>
      <c r="BG2257">
        <v>1.2900361022550639E-2</v>
      </c>
      <c r="BH2257">
        <v>1.497757249334021E-2</v>
      </c>
      <c r="BI2257">
        <v>0</v>
      </c>
      <c r="BJ2257">
        <v>0.1101017974814502</v>
      </c>
      <c r="BK2257">
        <v>2.7995989036465781E-2</v>
      </c>
      <c r="BM2257">
        <v>8.4304918663148723E-2</v>
      </c>
    </row>
    <row r="2258" spans="1:65" x14ac:dyDescent="0.35">
      <c r="A2258" t="s">
        <v>872</v>
      </c>
      <c r="B2258" t="s">
        <v>872</v>
      </c>
      <c r="C2258" t="s">
        <v>873</v>
      </c>
      <c r="D2258">
        <v>4.6417478847738097E-3</v>
      </c>
      <c r="E2258" t="s">
        <v>122</v>
      </c>
      <c r="F2258" t="s">
        <v>754</v>
      </c>
      <c r="G2258" t="s">
        <v>591</v>
      </c>
      <c r="H2258" t="s">
        <v>81</v>
      </c>
      <c r="I2258">
        <v>14820337880.49</v>
      </c>
      <c r="J2258">
        <v>3.4075000000000002</v>
      </c>
      <c r="K2258">
        <v>20035.616000000002</v>
      </c>
      <c r="L2258" t="s">
        <v>874</v>
      </c>
      <c r="M2258" s="3">
        <v>46174</v>
      </c>
      <c r="N2258" t="s">
        <v>875</v>
      </c>
      <c r="O2258">
        <v>1007.63</v>
      </c>
      <c r="P2258">
        <v>68792272.008397609</v>
      </c>
      <c r="Q2258" t="s">
        <v>757</v>
      </c>
      <c r="R2258" t="s">
        <v>601</v>
      </c>
      <c r="S2258" t="s">
        <v>602</v>
      </c>
      <c r="U2258" t="s">
        <v>92</v>
      </c>
      <c r="W2258">
        <v>6.0184798400000004</v>
      </c>
      <c r="X2258">
        <v>5.1763424999999996</v>
      </c>
      <c r="Y2258">
        <v>5.4617592999999998</v>
      </c>
      <c r="Z2258">
        <v>14.40275943</v>
      </c>
      <c r="AA2258">
        <v>45.053523439999999</v>
      </c>
      <c r="AB2258">
        <v>40.392722259999999</v>
      </c>
      <c r="AC2258">
        <v>0</v>
      </c>
      <c r="AE2258">
        <v>25.51409662</v>
      </c>
      <c r="AI2258">
        <v>99.996352250000001</v>
      </c>
      <c r="AJ2258">
        <v>54.353298289999998</v>
      </c>
      <c r="AK2258">
        <v>37.61875491</v>
      </c>
      <c r="AL2258">
        <v>7.8769519399999997</v>
      </c>
      <c r="AM2258">
        <v>6.8724981500000002</v>
      </c>
      <c r="AN2258">
        <v>51.932943209999998</v>
      </c>
      <c r="AO2258">
        <v>27.917100560000002</v>
      </c>
      <c r="AP2258">
        <v>22.944395419999999</v>
      </c>
      <c r="AR2258">
        <v>6.8724981500000002</v>
      </c>
      <c r="AS2258">
        <v>3.5676220399999998</v>
      </c>
      <c r="AT2258">
        <v>64.55259248779798</v>
      </c>
      <c r="AU2258">
        <v>22.944395419999999</v>
      </c>
      <c r="AV2258">
        <v>55.958003359999999</v>
      </c>
      <c r="AW2258">
        <v>20.000973989999999</v>
      </c>
      <c r="AX2258">
        <v>3.5676220399999998</v>
      </c>
      <c r="AY2258" t="s">
        <v>644</v>
      </c>
      <c r="AZ2258" t="s">
        <v>94</v>
      </c>
      <c r="BA2258">
        <v>0.61054167726613329</v>
      </c>
      <c r="BB2258">
        <v>0.49055401443133689</v>
      </c>
      <c r="BC2258">
        <v>9.4622564452043981E-3</v>
      </c>
      <c r="BE2258">
        <v>5.6948399656372738E-2</v>
      </c>
      <c r="BF2258">
        <v>4.8979880183210443E-2</v>
      </c>
      <c r="BG2258">
        <v>5.1680567138580061E-2</v>
      </c>
      <c r="BH2258">
        <v>6.5029339914492806E-2</v>
      </c>
      <c r="BI2258">
        <v>0</v>
      </c>
      <c r="BJ2258">
        <v>0.24142092518616279</v>
      </c>
      <c r="BK2258">
        <v>3.375775464204326E-2</v>
      </c>
      <c r="BM2258">
        <v>0.21710575344421329</v>
      </c>
    </row>
    <row r="2259" spans="1:65" x14ac:dyDescent="0.35">
      <c r="A2259" t="s">
        <v>1202</v>
      </c>
      <c r="B2259" t="s">
        <v>1202</v>
      </c>
      <c r="C2259" t="s">
        <v>1203</v>
      </c>
      <c r="D2259">
        <v>1.0683790100663431E-3</v>
      </c>
      <c r="E2259" t="s">
        <v>67</v>
      </c>
      <c r="F2259" t="s">
        <v>754</v>
      </c>
      <c r="G2259" t="s">
        <v>591</v>
      </c>
      <c r="H2259" t="s">
        <v>110</v>
      </c>
      <c r="I2259">
        <v>39311486646.330002</v>
      </c>
      <c r="J2259">
        <v>3.4075000000000002</v>
      </c>
      <c r="K2259">
        <v>92500</v>
      </c>
      <c r="L2259" t="s">
        <v>1204</v>
      </c>
      <c r="M2259" s="3">
        <v>46174</v>
      </c>
      <c r="N2259" t="s">
        <v>1201</v>
      </c>
      <c r="O2259">
        <v>133.25</v>
      </c>
      <c r="P2259">
        <v>41999567.1875</v>
      </c>
      <c r="Q2259" t="s">
        <v>757</v>
      </c>
      <c r="R2259" t="s">
        <v>595</v>
      </c>
      <c r="S2259" t="s">
        <v>596</v>
      </c>
      <c r="U2259" t="s">
        <v>92</v>
      </c>
      <c r="W2259">
        <v>4.1896903200000004</v>
      </c>
      <c r="X2259">
        <v>5.4035594299999996</v>
      </c>
      <c r="Y2259">
        <v>6.6759703899999998</v>
      </c>
      <c r="Z2259">
        <v>20.951611809999999</v>
      </c>
      <c r="AA2259">
        <v>30.746699329999998</v>
      </c>
      <c r="AB2259">
        <v>48.203343340000004</v>
      </c>
      <c r="AC2259">
        <v>0</v>
      </c>
      <c r="AE2259">
        <v>54.240465469999997</v>
      </c>
      <c r="AI2259">
        <v>99.944307089999995</v>
      </c>
      <c r="AJ2259">
        <v>41.24994753</v>
      </c>
      <c r="AK2259">
        <v>48.79196924</v>
      </c>
      <c r="AL2259">
        <v>9.8597377099999992</v>
      </c>
      <c r="AM2259">
        <v>6.6774362500000004</v>
      </c>
      <c r="AN2259">
        <v>28.39287036</v>
      </c>
      <c r="AO2259">
        <v>2.6827137699999999</v>
      </c>
      <c r="AP2259">
        <v>22.272361109999999</v>
      </c>
      <c r="AR2259">
        <v>6.6774362500000004</v>
      </c>
      <c r="AS2259">
        <v>25.095012019999999</v>
      </c>
      <c r="AT2259">
        <v>55.529461696258039</v>
      </c>
      <c r="AU2259">
        <v>22.272361109999999</v>
      </c>
      <c r="AV2259">
        <v>69.709880720000001</v>
      </c>
      <c r="AW2259">
        <v>7.9194126499999999</v>
      </c>
      <c r="AX2259">
        <v>25.095012019999999</v>
      </c>
      <c r="AY2259" t="s">
        <v>152</v>
      </c>
      <c r="AZ2259" t="s">
        <v>94</v>
      </c>
      <c r="BA2259">
        <v>0.59538530966106629</v>
      </c>
      <c r="BB2259">
        <v>0.46063818653905358</v>
      </c>
      <c r="BC2259">
        <v>2.319345293740132E-3</v>
      </c>
      <c r="BE2259">
        <v>9.7173385259205908E-3</v>
      </c>
      <c r="BF2259">
        <v>1.2532720133415611E-2</v>
      </c>
      <c r="BG2259">
        <v>1.548388050519498E-2</v>
      </c>
      <c r="BH2259">
        <v>1.548728034068726E-2</v>
      </c>
      <c r="BI2259">
        <v>0</v>
      </c>
      <c r="BJ2259">
        <v>0.1258023683181187</v>
      </c>
      <c r="BK2259">
        <v>5.8203998024939051E-2</v>
      </c>
      <c r="BM2259">
        <v>5.1657295920959252E-2</v>
      </c>
    </row>
    <row r="2260" spans="1:65" x14ac:dyDescent="0.35">
      <c r="A2260" t="s">
        <v>872</v>
      </c>
      <c r="B2260" t="s">
        <v>872</v>
      </c>
      <c r="C2260" t="s">
        <v>873</v>
      </c>
      <c r="D2260">
        <v>5.6794725854388698E-3</v>
      </c>
      <c r="E2260" t="s">
        <v>133</v>
      </c>
      <c r="F2260" t="s">
        <v>754</v>
      </c>
      <c r="G2260" t="s">
        <v>591</v>
      </c>
      <c r="H2260" t="s">
        <v>81</v>
      </c>
      <c r="I2260">
        <v>6071238455.0900002</v>
      </c>
      <c r="J2260">
        <v>3.4075000000000002</v>
      </c>
      <c r="K2260">
        <v>10042.65039999998</v>
      </c>
      <c r="L2260" t="s">
        <v>874</v>
      </c>
      <c r="M2260" s="3">
        <v>46174</v>
      </c>
      <c r="N2260" t="s">
        <v>875</v>
      </c>
      <c r="O2260">
        <v>1007.63</v>
      </c>
      <c r="P2260">
        <v>34481432.36534588</v>
      </c>
      <c r="Q2260" t="s">
        <v>757</v>
      </c>
      <c r="R2260" t="s">
        <v>601</v>
      </c>
      <c r="S2260" t="s">
        <v>602</v>
      </c>
      <c r="U2260" t="s">
        <v>92</v>
      </c>
      <c r="W2260">
        <v>6.0184798400000004</v>
      </c>
      <c r="X2260">
        <v>5.1763424999999996</v>
      </c>
      <c r="Y2260">
        <v>5.4617592999999998</v>
      </c>
      <c r="Z2260">
        <v>14.40275943</v>
      </c>
      <c r="AA2260">
        <v>45.053523439999999</v>
      </c>
      <c r="AB2260">
        <v>40.392722259999999</v>
      </c>
      <c r="AC2260">
        <v>0</v>
      </c>
      <c r="AE2260">
        <v>25.51409662</v>
      </c>
      <c r="AI2260">
        <v>99.996352250000001</v>
      </c>
      <c r="AJ2260">
        <v>54.353298289999998</v>
      </c>
      <c r="AK2260">
        <v>37.61875491</v>
      </c>
      <c r="AL2260">
        <v>7.8769519399999997</v>
      </c>
      <c r="AM2260">
        <v>6.8724981500000002</v>
      </c>
      <c r="AN2260">
        <v>51.932943209999998</v>
      </c>
      <c r="AO2260">
        <v>27.917100560000002</v>
      </c>
      <c r="AP2260">
        <v>22.944395419999999</v>
      </c>
      <c r="AR2260">
        <v>6.8724981500000002</v>
      </c>
      <c r="AS2260">
        <v>3.5676220399999998</v>
      </c>
      <c r="AT2260">
        <v>64.55259248779798</v>
      </c>
      <c r="AU2260">
        <v>22.944395419999999</v>
      </c>
      <c r="AV2260">
        <v>55.958003359999999</v>
      </c>
      <c r="AW2260">
        <v>20.000973989999999</v>
      </c>
      <c r="AX2260">
        <v>3.5676220399999998</v>
      </c>
      <c r="AY2260" t="s">
        <v>644</v>
      </c>
      <c r="AZ2260" t="s">
        <v>94</v>
      </c>
      <c r="BA2260">
        <v>0.80846808715157892</v>
      </c>
      <c r="BB2260">
        <v>0.72021016829862172</v>
      </c>
      <c r="BC2260">
        <v>7.8858544844704025E-3</v>
      </c>
      <c r="BE2260">
        <v>4.7460856235958707E-2</v>
      </c>
      <c r="BF2260">
        <v>4.0819883716779727E-2</v>
      </c>
      <c r="BG2260">
        <v>4.3070639069002922E-2</v>
      </c>
      <c r="BH2260">
        <v>5.4195520355692049E-2</v>
      </c>
      <c r="BI2260">
        <v>0</v>
      </c>
      <c r="BJ2260">
        <v>0.20120045324803809</v>
      </c>
      <c r="BK2260">
        <v>2.8133748263029449E-2</v>
      </c>
      <c r="BM2260">
        <v>0.18093616351626909</v>
      </c>
    </row>
    <row r="2261" spans="1:65" x14ac:dyDescent="0.35">
      <c r="A2261" t="s">
        <v>835</v>
      </c>
      <c r="B2261" t="s">
        <v>835</v>
      </c>
      <c r="C2261" t="s">
        <v>836</v>
      </c>
      <c r="D2261">
        <v>2.8034402270585598E-3</v>
      </c>
      <c r="E2261" t="s">
        <v>133</v>
      </c>
      <c r="F2261" t="s">
        <v>754</v>
      </c>
      <c r="G2261" t="s">
        <v>591</v>
      </c>
      <c r="H2261" t="s">
        <v>81</v>
      </c>
      <c r="I2261">
        <v>6071238455.0900002</v>
      </c>
      <c r="J2261">
        <v>3.891365</v>
      </c>
      <c r="K2261">
        <v>1023.011999999992</v>
      </c>
      <c r="L2261" t="s">
        <v>837</v>
      </c>
      <c r="M2261" s="3">
        <v>46174</v>
      </c>
      <c r="N2261" t="s">
        <v>830</v>
      </c>
      <c r="O2261">
        <v>4275.49</v>
      </c>
      <c r="P2261">
        <v>17020354.11306414</v>
      </c>
      <c r="Q2261" t="s">
        <v>757</v>
      </c>
      <c r="R2261" t="s">
        <v>601</v>
      </c>
      <c r="S2261" t="s">
        <v>602</v>
      </c>
      <c r="U2261" t="s">
        <v>92</v>
      </c>
      <c r="W2261">
        <v>5.4481740099999998</v>
      </c>
      <c r="X2261">
        <v>5.2902929399999996</v>
      </c>
      <c r="Y2261">
        <v>6.0065745499999998</v>
      </c>
      <c r="Z2261">
        <v>19.048766799999999</v>
      </c>
      <c r="AA2261">
        <v>38.540108340000003</v>
      </c>
      <c r="AB2261">
        <v>37.638426039999999</v>
      </c>
      <c r="AC2261">
        <v>0</v>
      </c>
      <c r="AE2261">
        <v>50.188638019999999</v>
      </c>
      <c r="AI2261">
        <v>99.971168059999997</v>
      </c>
      <c r="AJ2261">
        <v>48.260386969999999</v>
      </c>
      <c r="AK2261">
        <v>44.963422059999999</v>
      </c>
      <c r="AL2261">
        <v>2.0034921300000001</v>
      </c>
      <c r="AM2261">
        <v>6.8272927699999997</v>
      </c>
      <c r="AN2261">
        <v>63.7178045</v>
      </c>
      <c r="AO2261">
        <v>5.9894757099999998</v>
      </c>
      <c r="AP2261">
        <v>22.20675979</v>
      </c>
      <c r="AR2261">
        <v>6.8272927699999997</v>
      </c>
      <c r="AS2261">
        <v>8.42722528</v>
      </c>
      <c r="AT2261">
        <v>62.328641154417483</v>
      </c>
      <c r="AU2261">
        <v>22.20675979</v>
      </c>
      <c r="AV2261">
        <v>64.938131409999997</v>
      </c>
      <c r="AW2261">
        <v>8.0872175100000003</v>
      </c>
      <c r="AX2261">
        <v>8.42722528</v>
      </c>
      <c r="AY2261" t="s">
        <v>152</v>
      </c>
      <c r="AZ2261" t="s">
        <v>94</v>
      </c>
      <c r="BA2261">
        <v>0.80846808715157892</v>
      </c>
      <c r="BB2261">
        <v>0.72021016829862172</v>
      </c>
      <c r="BC2261">
        <v>3.8925307506852162E-3</v>
      </c>
      <c r="BE2261">
        <v>2.120718486900898E-2</v>
      </c>
      <c r="BF2261">
        <v>2.0592627949082901E-2</v>
      </c>
      <c r="BG2261">
        <v>2.3380776142158211E-2</v>
      </c>
      <c r="BH2261">
        <v>2.6575447051155849E-2</v>
      </c>
      <c r="BI2261">
        <v>0</v>
      </c>
      <c r="BJ2261">
        <v>0.19536081682785919</v>
      </c>
      <c r="BK2261">
        <v>3.2803233545351827E-2</v>
      </c>
      <c r="BM2261">
        <v>8.644049535565497E-2</v>
      </c>
    </row>
    <row r="2262" spans="1:65" x14ac:dyDescent="0.35">
      <c r="A2262" t="s">
        <v>1205</v>
      </c>
      <c r="B2262" t="s">
        <v>1205</v>
      </c>
      <c r="C2262" t="s">
        <v>1206</v>
      </c>
      <c r="D2262">
        <v>2.3796712508385261E-9</v>
      </c>
      <c r="E2262" t="s">
        <v>67</v>
      </c>
      <c r="F2262" t="s">
        <v>754</v>
      </c>
      <c r="G2262" t="s">
        <v>591</v>
      </c>
      <c r="H2262" t="s">
        <v>110</v>
      </c>
      <c r="I2262">
        <v>39311486646.330002</v>
      </c>
      <c r="J2262">
        <v>3.891365</v>
      </c>
      <c r="K2262">
        <v>1</v>
      </c>
      <c r="L2262" t="s">
        <v>1207</v>
      </c>
      <c r="M2262" s="3">
        <v>46174</v>
      </c>
      <c r="N2262" t="s">
        <v>978</v>
      </c>
      <c r="O2262">
        <v>24.04</v>
      </c>
      <c r="P2262">
        <v>93.548414600000001</v>
      </c>
      <c r="Q2262" t="s">
        <v>757</v>
      </c>
      <c r="R2262" t="s">
        <v>834</v>
      </c>
      <c r="S2262" t="s">
        <v>602</v>
      </c>
      <c r="U2262" t="s">
        <v>120</v>
      </c>
      <c r="W2262">
        <v>6.45651245</v>
      </c>
      <c r="X2262">
        <v>5.3536743199999997</v>
      </c>
      <c r="Y2262">
        <v>6.3979289000000001</v>
      </c>
      <c r="Z2262">
        <v>23.579382559999999</v>
      </c>
      <c r="AA2262">
        <v>37.648712660000001</v>
      </c>
      <c r="AB2262">
        <v>37.303703310000003</v>
      </c>
      <c r="AC2262">
        <v>0</v>
      </c>
      <c r="AE2262">
        <v>118.52902523</v>
      </c>
      <c r="AI2262">
        <v>99.999999979999998</v>
      </c>
      <c r="AJ2262">
        <v>63.789163760000001</v>
      </c>
      <c r="AK2262">
        <v>32.33483236</v>
      </c>
      <c r="AL2262">
        <v>2.4078024099999999</v>
      </c>
      <c r="AM2262">
        <v>7.4114276700000001</v>
      </c>
      <c r="AN2262">
        <v>71.683871670000002</v>
      </c>
      <c r="AO2262">
        <v>1.1075011100000001</v>
      </c>
      <c r="AP2262">
        <v>55.994455960000003</v>
      </c>
      <c r="AR2262">
        <v>7.4114276700000001</v>
      </c>
      <c r="AS2262">
        <v>99.518694929999995</v>
      </c>
      <c r="AT2262">
        <v>83.706585555634149</v>
      </c>
      <c r="AU2262">
        <v>55.994455960000003</v>
      </c>
      <c r="AV2262">
        <v>38.419338449999998</v>
      </c>
      <c r="AW2262">
        <v>4.1180041200000002</v>
      </c>
      <c r="AX2262">
        <v>99.518694929999995</v>
      </c>
      <c r="AY2262" t="s">
        <v>152</v>
      </c>
      <c r="AZ2262" t="s">
        <v>94</v>
      </c>
      <c r="BA2262">
        <v>0.59538530966106629</v>
      </c>
      <c r="BB2262">
        <v>0.46063818653905358</v>
      </c>
      <c r="BC2262">
        <v>5.1660312157745392E-9</v>
      </c>
      <c r="BE2262">
        <v>3.3354544861736953E-8</v>
      </c>
      <c r="BF2262">
        <v>2.765724865621053E-8</v>
      </c>
      <c r="BG2262">
        <v>3.3051900413706057E-8</v>
      </c>
      <c r="BH2262">
        <v>3.8287666696675161E-8</v>
      </c>
      <c r="BI2262">
        <v>0</v>
      </c>
      <c r="BJ2262">
        <v>6.1232464431350794E-7</v>
      </c>
      <c r="BK2262">
        <v>5.1411668456152338E-7</v>
      </c>
      <c r="BM2262">
        <v>2.8926910739967269E-7</v>
      </c>
    </row>
    <row r="2263" spans="1:65" x14ac:dyDescent="0.35">
      <c r="A2263" t="s">
        <v>835</v>
      </c>
      <c r="B2263" t="s">
        <v>835</v>
      </c>
      <c r="C2263" t="s">
        <v>836</v>
      </c>
      <c r="D2263">
        <v>1.1226122020931301E-6</v>
      </c>
      <c r="E2263" t="s">
        <v>122</v>
      </c>
      <c r="F2263" t="s">
        <v>754</v>
      </c>
      <c r="G2263" t="s">
        <v>591</v>
      </c>
      <c r="H2263" t="s">
        <v>81</v>
      </c>
      <c r="I2263">
        <v>14820337880.49</v>
      </c>
      <c r="J2263">
        <v>3.891365</v>
      </c>
      <c r="K2263">
        <v>0.99999999999585598</v>
      </c>
      <c r="L2263" t="s">
        <v>837</v>
      </c>
      <c r="M2263" s="3">
        <v>46174</v>
      </c>
      <c r="N2263" t="s">
        <v>830</v>
      </c>
      <c r="O2263">
        <v>4275.49</v>
      </c>
      <c r="P2263">
        <v>16637.492143781052</v>
      </c>
      <c r="Q2263" t="s">
        <v>757</v>
      </c>
      <c r="R2263" t="s">
        <v>601</v>
      </c>
      <c r="S2263" t="s">
        <v>602</v>
      </c>
      <c r="U2263" t="s">
        <v>92</v>
      </c>
      <c r="W2263">
        <v>5.4481740099999998</v>
      </c>
      <c r="X2263">
        <v>5.2902929399999996</v>
      </c>
      <c r="Y2263">
        <v>6.0065745499999998</v>
      </c>
      <c r="Z2263">
        <v>19.048766799999999</v>
      </c>
      <c r="AA2263">
        <v>38.540108340000003</v>
      </c>
      <c r="AB2263">
        <v>37.638426039999999</v>
      </c>
      <c r="AC2263">
        <v>0</v>
      </c>
      <c r="AE2263">
        <v>50.188638019999999</v>
      </c>
      <c r="AI2263">
        <v>99.971168059999997</v>
      </c>
      <c r="AJ2263">
        <v>48.260386969999999</v>
      </c>
      <c r="AK2263">
        <v>44.963422059999999</v>
      </c>
      <c r="AL2263">
        <v>2.0034921300000001</v>
      </c>
      <c r="AM2263">
        <v>6.8272927699999997</v>
      </c>
      <c r="AN2263">
        <v>63.7178045</v>
      </c>
      <c r="AO2263">
        <v>5.9894757099999998</v>
      </c>
      <c r="AP2263">
        <v>22.20675979</v>
      </c>
      <c r="AR2263">
        <v>6.8272927699999997</v>
      </c>
      <c r="AS2263">
        <v>8.42722528</v>
      </c>
      <c r="AT2263">
        <v>62.328641154417483</v>
      </c>
      <c r="AU2263">
        <v>22.20675979</v>
      </c>
      <c r="AV2263">
        <v>64.938131409999997</v>
      </c>
      <c r="AW2263">
        <v>8.0872175100000003</v>
      </c>
      <c r="AX2263">
        <v>8.42722528</v>
      </c>
      <c r="AY2263" t="s">
        <v>152</v>
      </c>
      <c r="AZ2263" t="s">
        <v>94</v>
      </c>
      <c r="BA2263">
        <v>0.61054167726613329</v>
      </c>
      <c r="BB2263">
        <v>0.49055401443133689</v>
      </c>
      <c r="BC2263">
        <v>2.2884578844890132E-6</v>
      </c>
      <c r="BE2263">
        <v>1.2467916769252621E-5</v>
      </c>
      <c r="BF2263">
        <v>1.2106612589799559E-5</v>
      </c>
      <c r="BG2263">
        <v>1.374579288771854E-5</v>
      </c>
      <c r="BH2263">
        <v>1.5623971969221332E-5</v>
      </c>
      <c r="BI2263">
        <v>0</v>
      </c>
      <c r="BJ2263">
        <v>1.14854584388634E-4</v>
      </c>
      <c r="BK2263">
        <v>1.9285350136381131E-5</v>
      </c>
      <c r="BM2263">
        <v>5.0819234530379068E-5</v>
      </c>
    </row>
    <row r="2264" spans="1:65" x14ac:dyDescent="0.35">
      <c r="A2264" t="s">
        <v>1208</v>
      </c>
      <c r="B2264" t="s">
        <v>1208</v>
      </c>
      <c r="C2264" t="s">
        <v>1209</v>
      </c>
      <c r="D2264">
        <v>3.9222974797948414E-9</v>
      </c>
      <c r="E2264" t="s">
        <v>67</v>
      </c>
      <c r="F2264" t="s">
        <v>754</v>
      </c>
      <c r="G2264" t="s">
        <v>591</v>
      </c>
      <c r="H2264" t="s">
        <v>110</v>
      </c>
      <c r="I2264">
        <v>39311486646.330002</v>
      </c>
      <c r="J2264">
        <v>2.0953800000000002E-2</v>
      </c>
      <c r="K2264">
        <v>1.998</v>
      </c>
      <c r="L2264" t="s">
        <v>1210</v>
      </c>
      <c r="M2264" s="3">
        <v>46174</v>
      </c>
      <c r="N2264" t="s">
        <v>1211</v>
      </c>
      <c r="O2264">
        <v>3683</v>
      </c>
      <c r="P2264">
        <v>154.1913451092</v>
      </c>
      <c r="Q2264" t="s">
        <v>757</v>
      </c>
      <c r="R2264" t="s">
        <v>776</v>
      </c>
      <c r="S2264" t="s">
        <v>602</v>
      </c>
      <c r="U2264" t="s">
        <v>120</v>
      </c>
      <c r="W2264">
        <v>5.9980160500000004</v>
      </c>
      <c r="X2264">
        <v>5.1258478199999997</v>
      </c>
      <c r="Y2264">
        <v>6.1428393899999998</v>
      </c>
      <c r="Z2264">
        <v>25.488777020000001</v>
      </c>
      <c r="AA2264">
        <v>35.887951100000002</v>
      </c>
      <c r="AB2264">
        <v>36.352990910000003</v>
      </c>
      <c r="AC2264">
        <v>0</v>
      </c>
      <c r="AE2264">
        <v>105.86135797999999</v>
      </c>
      <c r="AI2264">
        <v>99.450303570000003</v>
      </c>
      <c r="AJ2264">
        <v>56.822486120000001</v>
      </c>
      <c r="AK2264">
        <v>40.907232909999998</v>
      </c>
      <c r="AL2264">
        <v>0</v>
      </c>
      <c r="AM2264">
        <v>7.22527382</v>
      </c>
      <c r="AN2264">
        <v>49.080084479999996</v>
      </c>
      <c r="AO2264">
        <v>5.4740195900000002</v>
      </c>
      <c r="AP2264">
        <v>44.842046770000003</v>
      </c>
      <c r="AR2264">
        <v>7.22527382</v>
      </c>
      <c r="AS2264">
        <v>94.730633830000002</v>
      </c>
      <c r="AT2264">
        <v>78.131145221758501</v>
      </c>
      <c r="AU2264">
        <v>44.842046770000003</v>
      </c>
      <c r="AV2264">
        <v>43.773967319999997</v>
      </c>
      <c r="AW2264">
        <v>9.1137049399999999</v>
      </c>
      <c r="AX2264">
        <v>94.730633830000002</v>
      </c>
      <c r="AY2264" t="s">
        <v>152</v>
      </c>
      <c r="AZ2264" t="s">
        <v>94</v>
      </c>
      <c r="BA2264">
        <v>0.59538530966106629</v>
      </c>
      <c r="BB2264">
        <v>0.46063818653905358</v>
      </c>
      <c r="BC2264">
        <v>8.5149203744147328E-9</v>
      </c>
      <c r="BE2264">
        <v>5.1072629070211581E-8</v>
      </c>
      <c r="BF2264">
        <v>4.3646186038667338E-8</v>
      </c>
      <c r="BG2264">
        <v>5.2305788278668358E-8</v>
      </c>
      <c r="BH2264">
        <v>6.1522631260643366E-8</v>
      </c>
      <c r="BI2264">
        <v>0</v>
      </c>
      <c r="BJ2264">
        <v>9.0140103392711356E-7</v>
      </c>
      <c r="BK2264">
        <v>8.0662380408028855E-7</v>
      </c>
      <c r="BM2264">
        <v>3.8182645767233138E-7</v>
      </c>
    </row>
    <row r="2265" spans="1:65" x14ac:dyDescent="0.35">
      <c r="A2265" t="s">
        <v>983</v>
      </c>
      <c r="B2265" t="s">
        <v>983</v>
      </c>
      <c r="C2265" t="s">
        <v>984</v>
      </c>
      <c r="D2265">
        <v>1.728497376206575E-7</v>
      </c>
      <c r="E2265" t="s">
        <v>67</v>
      </c>
      <c r="F2265" t="s">
        <v>754</v>
      </c>
      <c r="G2265" t="s">
        <v>591</v>
      </c>
      <c r="H2265" t="s">
        <v>110</v>
      </c>
      <c r="I2265">
        <v>39311486646.330002</v>
      </c>
      <c r="J2265">
        <v>3.891365</v>
      </c>
      <c r="K2265">
        <v>4.04</v>
      </c>
      <c r="L2265" t="s">
        <v>985</v>
      </c>
      <c r="M2265" s="3">
        <v>46174</v>
      </c>
      <c r="N2265" t="s">
        <v>982</v>
      </c>
      <c r="O2265">
        <v>432.22</v>
      </c>
      <c r="P2265">
        <v>6794.9801524120003</v>
      </c>
      <c r="Q2265" t="s">
        <v>757</v>
      </c>
      <c r="R2265" t="s">
        <v>834</v>
      </c>
      <c r="S2265" t="s">
        <v>615</v>
      </c>
      <c r="U2265" t="s">
        <v>92</v>
      </c>
      <c r="W2265">
        <v>6.0981520199999997</v>
      </c>
      <c r="X2265">
        <v>4.9795307600000003</v>
      </c>
      <c r="Y2265">
        <v>6.5336613300000002</v>
      </c>
      <c r="Z2265">
        <v>21.34278802</v>
      </c>
      <c r="AA2265">
        <v>33.939878669999999</v>
      </c>
      <c r="AB2265">
        <v>41.58241099</v>
      </c>
      <c r="AC2265">
        <v>0</v>
      </c>
      <c r="AE2265">
        <v>37.771270190000003</v>
      </c>
      <c r="AI2265">
        <v>98.001250810000002</v>
      </c>
      <c r="AJ2265">
        <v>49.323918210000002</v>
      </c>
      <c r="AK2265">
        <v>43.679660640000002</v>
      </c>
      <c r="AL2265">
        <v>3.8614988399999999</v>
      </c>
      <c r="AM2265">
        <v>6.8280481899999996</v>
      </c>
      <c r="AN2265">
        <v>50.076171619999997</v>
      </c>
      <c r="AO2265">
        <v>7.9492115200000004</v>
      </c>
      <c r="AP2265">
        <v>55.118048340000001</v>
      </c>
      <c r="AR2265">
        <v>6.8280481899999996</v>
      </c>
      <c r="AS2265">
        <v>57.776871210000003</v>
      </c>
      <c r="AT2265">
        <v>62.371082973756813</v>
      </c>
      <c r="AU2265">
        <v>55.118048340000001</v>
      </c>
      <c r="AV2265">
        <v>36.500562250000002</v>
      </c>
      <c r="AW2265">
        <v>5.4404976999999999</v>
      </c>
      <c r="AX2265">
        <v>57.776871210000003</v>
      </c>
      <c r="AY2265" t="s">
        <v>152</v>
      </c>
      <c r="AZ2265" t="s">
        <v>94</v>
      </c>
      <c r="BA2265">
        <v>0.59538530966106629</v>
      </c>
      <c r="BB2265">
        <v>0.46063818653905358</v>
      </c>
      <c r="BC2265">
        <v>3.7523970585101078E-7</v>
      </c>
      <c r="BE2265">
        <v>2.2882687702195469E-6</v>
      </c>
      <c r="BF2265">
        <v>1.8685176576584601E-6</v>
      </c>
      <c r="BG2265">
        <v>2.451689155599324E-6</v>
      </c>
      <c r="BH2265">
        <v>2.5621547943521259E-6</v>
      </c>
      <c r="BI2265">
        <v>0</v>
      </c>
      <c r="BJ2265">
        <v>1.417328031571465E-5</v>
      </c>
      <c r="BK2265">
        <v>2.1680176157832139E-5</v>
      </c>
      <c r="BM2265">
        <v>2.068248024618339E-5</v>
      </c>
    </row>
    <row r="2266" spans="1:65" x14ac:dyDescent="0.35">
      <c r="A2266" t="s">
        <v>852</v>
      </c>
      <c r="B2266" t="s">
        <v>852</v>
      </c>
      <c r="C2266" t="s">
        <v>853</v>
      </c>
      <c r="D2266">
        <v>2.4899346979363801E-2</v>
      </c>
      <c r="E2266" t="s">
        <v>76</v>
      </c>
      <c r="F2266" t="s">
        <v>754</v>
      </c>
      <c r="G2266" t="s">
        <v>591</v>
      </c>
      <c r="H2266" t="s">
        <v>81</v>
      </c>
      <c r="I2266">
        <v>1893918873.9200001</v>
      </c>
      <c r="J2266">
        <v>3.4075000000000002</v>
      </c>
      <c r="K2266">
        <v>21100</v>
      </c>
      <c r="L2266" t="s">
        <v>854</v>
      </c>
      <c r="M2266" s="3">
        <v>46174</v>
      </c>
      <c r="N2266" t="s">
        <v>848</v>
      </c>
      <c r="O2266">
        <v>655.89</v>
      </c>
      <c r="P2266">
        <v>47157343.192500003</v>
      </c>
      <c r="Q2266" t="s">
        <v>757</v>
      </c>
      <c r="R2266" t="s">
        <v>595</v>
      </c>
      <c r="S2266" t="s">
        <v>596</v>
      </c>
      <c r="U2266" t="s">
        <v>120</v>
      </c>
      <c r="W2266">
        <v>5.2196672700000004</v>
      </c>
      <c r="X2266">
        <v>6.6686879899999996</v>
      </c>
      <c r="Y2266">
        <v>6.5665976400000003</v>
      </c>
      <c r="Z2266">
        <v>23.650607699999998</v>
      </c>
      <c r="AA2266">
        <v>33.42327616</v>
      </c>
      <c r="AB2266">
        <v>41.76971846</v>
      </c>
      <c r="AC2266">
        <v>0</v>
      </c>
      <c r="AE2266">
        <v>55.078347129999997</v>
      </c>
      <c r="AI2266">
        <v>98.856453650000006</v>
      </c>
      <c r="AJ2266">
        <v>76.959246109999995</v>
      </c>
      <c r="AK2266">
        <v>20.995057989999999</v>
      </c>
      <c r="AL2266">
        <v>0.88929822000000003</v>
      </c>
      <c r="AM2266">
        <v>7.77774798</v>
      </c>
      <c r="AN2266">
        <v>74.855650319999995</v>
      </c>
      <c r="AO2266">
        <v>0</v>
      </c>
      <c r="AP2266">
        <v>31.707736610000001</v>
      </c>
      <c r="AR2266">
        <v>7.77774798</v>
      </c>
      <c r="AS2266">
        <v>7.0654771800000002</v>
      </c>
      <c r="AT2266">
        <v>91.522953950626018</v>
      </c>
      <c r="AU2266">
        <v>31.707736610000001</v>
      </c>
      <c r="AV2266">
        <v>66.246567490000004</v>
      </c>
      <c r="AW2266">
        <v>0.88929822000000003</v>
      </c>
      <c r="AX2266">
        <v>7.0654771800000002</v>
      </c>
      <c r="AY2266" t="s">
        <v>644</v>
      </c>
      <c r="AZ2266" t="s">
        <v>94</v>
      </c>
      <c r="BA2266">
        <v>0.63778761842698506</v>
      </c>
      <c r="BB2266">
        <v>0.36085898466501332</v>
      </c>
      <c r="BC2266">
        <v>6.9000213483607617E-2</v>
      </c>
      <c r="BE2266">
        <v>0.36015815594339939</v>
      </c>
      <c r="BF2266">
        <v>0.46014089496557009</v>
      </c>
      <c r="BG2266">
        <v>0.45309663902095398</v>
      </c>
      <c r="BH2266">
        <v>0.53666627104169795</v>
      </c>
      <c r="BI2266">
        <v>0</v>
      </c>
      <c r="BJ2266">
        <v>3.8004177102942469</v>
      </c>
      <c r="BK2266">
        <v>0.48751943378355789</v>
      </c>
      <c r="BM2266">
        <v>2.187840595172001</v>
      </c>
    </row>
    <row r="2267" spans="1:65" x14ac:dyDescent="0.35">
      <c r="A2267" t="s">
        <v>1195</v>
      </c>
      <c r="B2267" t="s">
        <v>1195</v>
      </c>
      <c r="C2267" t="s">
        <v>1196</v>
      </c>
      <c r="D2267">
        <v>1.7360250213665999E-7</v>
      </c>
      <c r="E2267" t="s">
        <v>76</v>
      </c>
      <c r="F2267" t="s">
        <v>590</v>
      </c>
      <c r="G2267" t="s">
        <v>591</v>
      </c>
      <c r="H2267" t="s">
        <v>110</v>
      </c>
      <c r="I2267">
        <v>7928996892.6599998</v>
      </c>
      <c r="J2267">
        <v>3.4075000000000002</v>
      </c>
      <c r="K2267">
        <v>1</v>
      </c>
      <c r="L2267" t="s">
        <v>1197</v>
      </c>
      <c r="M2267" s="3">
        <v>46174</v>
      </c>
      <c r="N2267" t="s">
        <v>958</v>
      </c>
      <c r="O2267">
        <v>403.96</v>
      </c>
      <c r="P2267">
        <v>1376.4937</v>
      </c>
      <c r="Q2267" t="s">
        <v>594</v>
      </c>
      <c r="R2267" t="s">
        <v>601</v>
      </c>
      <c r="S2267" t="s">
        <v>602</v>
      </c>
      <c r="U2267" t="s">
        <v>92</v>
      </c>
      <c r="W2267">
        <v>5.4074456099999999</v>
      </c>
      <c r="X2267">
        <v>4.44998045</v>
      </c>
      <c r="Y2267">
        <v>5.9845435199999999</v>
      </c>
      <c r="Z2267">
        <v>19.021480700000001</v>
      </c>
      <c r="AA2267">
        <v>26.395670750000001</v>
      </c>
      <c r="AB2267">
        <v>27.468110580000001</v>
      </c>
      <c r="AC2267">
        <v>0.24239669999999999</v>
      </c>
      <c r="AE2267">
        <v>176.66741544000001</v>
      </c>
      <c r="AI2267">
        <v>78.282559829999997</v>
      </c>
      <c r="AJ2267">
        <v>25.938757750000001</v>
      </c>
      <c r="AK2267">
        <v>38.329869410000001</v>
      </c>
      <c r="AL2267">
        <v>8.6166348700000004</v>
      </c>
      <c r="AM2267">
        <v>6.0274404099999996</v>
      </c>
      <c r="AN2267">
        <v>40.666523460000001</v>
      </c>
      <c r="AO2267">
        <v>5.4339988699999999</v>
      </c>
      <c r="AP2267">
        <v>21.303474250000001</v>
      </c>
      <c r="AR2267">
        <v>6.0274404099999996</v>
      </c>
      <c r="AS2267">
        <v>109.84318299</v>
      </c>
      <c r="AT2267">
        <v>33.35361109146212</v>
      </c>
      <c r="AU2267">
        <v>21.303474250000001</v>
      </c>
      <c r="AV2267">
        <v>37.468196229999997</v>
      </c>
      <c r="AW2267">
        <v>10.84345004</v>
      </c>
      <c r="AX2267">
        <v>109.84318299</v>
      </c>
      <c r="AY2267" t="s">
        <v>152</v>
      </c>
      <c r="AZ2267" t="s">
        <v>94</v>
      </c>
      <c r="BA2267">
        <v>0.56713394935192329</v>
      </c>
      <c r="BB2267">
        <v>0.29691664745334262</v>
      </c>
      <c r="BC2267">
        <v>5.8468429987220517E-7</v>
      </c>
      <c r="BE2267">
        <v>3.1616485505798788E-6</v>
      </c>
      <c r="BF2267">
        <v>2.6018337038532499E-6</v>
      </c>
      <c r="BG2267">
        <v>3.4990686380459418E-6</v>
      </c>
      <c r="BH2267">
        <v>3.5241497761422871E-6</v>
      </c>
      <c r="BI2267">
        <v>1.4172554483083299E-7</v>
      </c>
      <c r="BJ2267">
        <v>1.032946641067684E-4</v>
      </c>
      <c r="BK2267">
        <v>6.4223584542242665E-5</v>
      </c>
      <c r="BM2267">
        <v>1.2455806926706799E-5</v>
      </c>
    </row>
    <row r="2268" spans="1:65" x14ac:dyDescent="0.35">
      <c r="A2268" t="s">
        <v>852</v>
      </c>
      <c r="B2268" t="s">
        <v>852</v>
      </c>
      <c r="C2268" t="s">
        <v>853</v>
      </c>
      <c r="D2268">
        <v>4.4217324872357383E-2</v>
      </c>
      <c r="E2268" t="s">
        <v>122</v>
      </c>
      <c r="F2268" t="s">
        <v>754</v>
      </c>
      <c r="G2268" t="s">
        <v>591</v>
      </c>
      <c r="H2268" t="s">
        <v>81</v>
      </c>
      <c r="I2268">
        <v>14820337880.49</v>
      </c>
      <c r="J2268">
        <v>3.4075000000000002</v>
      </c>
      <c r="K2268">
        <v>293213.31999999989</v>
      </c>
      <c r="L2268" t="s">
        <v>854</v>
      </c>
      <c r="M2268" s="3">
        <v>46174</v>
      </c>
      <c r="N2268" t="s">
        <v>848</v>
      </c>
      <c r="O2268">
        <v>655.89</v>
      </c>
      <c r="P2268">
        <v>655315694.77973092</v>
      </c>
      <c r="Q2268" t="s">
        <v>757</v>
      </c>
      <c r="R2268" t="s">
        <v>595</v>
      </c>
      <c r="S2268" t="s">
        <v>596</v>
      </c>
      <c r="U2268" t="s">
        <v>120</v>
      </c>
      <c r="W2268">
        <v>5.2196672700000004</v>
      </c>
      <c r="X2268">
        <v>6.6686879899999996</v>
      </c>
      <c r="Y2268">
        <v>6.5665976400000003</v>
      </c>
      <c r="Z2268">
        <v>23.650607699999998</v>
      </c>
      <c r="AA2268">
        <v>33.42327616</v>
      </c>
      <c r="AB2268">
        <v>41.76971846</v>
      </c>
      <c r="AC2268">
        <v>0</v>
      </c>
      <c r="AE2268">
        <v>55.078347129999997</v>
      </c>
      <c r="AI2268">
        <v>98.856453650000006</v>
      </c>
      <c r="AJ2268">
        <v>76.959246109999995</v>
      </c>
      <c r="AK2268">
        <v>20.995057989999999</v>
      </c>
      <c r="AL2268">
        <v>0.88929822000000003</v>
      </c>
      <c r="AM2268">
        <v>7.77774798</v>
      </c>
      <c r="AN2268">
        <v>74.855650319999995</v>
      </c>
      <c r="AO2268">
        <v>0</v>
      </c>
      <c r="AP2268">
        <v>31.707736610000001</v>
      </c>
      <c r="AR2268">
        <v>7.77774798</v>
      </c>
      <c r="AS2268">
        <v>7.0654771800000002</v>
      </c>
      <c r="AT2268">
        <v>91.522953950626018</v>
      </c>
      <c r="AU2268">
        <v>31.707736610000001</v>
      </c>
      <c r="AV2268">
        <v>66.246567490000004</v>
      </c>
      <c r="AW2268">
        <v>0.88929822000000003</v>
      </c>
      <c r="AX2268">
        <v>7.0654771800000002</v>
      </c>
      <c r="AY2268" t="s">
        <v>644</v>
      </c>
      <c r="AZ2268" t="s">
        <v>94</v>
      </c>
      <c r="BA2268">
        <v>0.61054167726613329</v>
      </c>
      <c r="BB2268">
        <v>0.49055401443133689</v>
      </c>
      <c r="BC2268">
        <v>9.0137525270515342E-2</v>
      </c>
      <c r="BE2268">
        <v>0.47048789045330691</v>
      </c>
      <c r="BF2268">
        <v>0.60109903221980709</v>
      </c>
      <c r="BG2268">
        <v>0.59189686071680647</v>
      </c>
      <c r="BH2268">
        <v>0.70106695509494965</v>
      </c>
      <c r="BI2268">
        <v>0</v>
      </c>
      <c r="BJ2268">
        <v>4.9646259062885907</v>
      </c>
      <c r="BK2268">
        <v>0.63686462786049947</v>
      </c>
      <c r="BM2268">
        <v>2.8580569099547199</v>
      </c>
    </row>
    <row r="2269" spans="1:65" x14ac:dyDescent="0.35">
      <c r="A2269" t="s">
        <v>1212</v>
      </c>
      <c r="B2269" t="s">
        <v>1212</v>
      </c>
      <c r="C2269" t="s">
        <v>1213</v>
      </c>
      <c r="D2269">
        <v>8.3455022434407837E-9</v>
      </c>
      <c r="E2269" t="s">
        <v>67</v>
      </c>
      <c r="F2269" t="s">
        <v>590</v>
      </c>
      <c r="G2269" t="s">
        <v>591</v>
      </c>
      <c r="H2269" t="s">
        <v>110</v>
      </c>
      <c r="I2269">
        <v>39311486646.330002</v>
      </c>
      <c r="J2269">
        <v>3.4075000000000002</v>
      </c>
      <c r="K2269">
        <v>2</v>
      </c>
      <c r="L2269" t="s">
        <v>1214</v>
      </c>
      <c r="M2269" s="3">
        <v>46174</v>
      </c>
      <c r="N2269" t="s">
        <v>661</v>
      </c>
      <c r="O2269">
        <v>48.14</v>
      </c>
      <c r="P2269">
        <v>328.07409999999999</v>
      </c>
      <c r="Q2269" t="s">
        <v>594</v>
      </c>
      <c r="R2269" t="s">
        <v>595</v>
      </c>
      <c r="S2269" t="s">
        <v>649</v>
      </c>
      <c r="U2269" t="s">
        <v>151</v>
      </c>
      <c r="W2269">
        <v>5.2475857599999998</v>
      </c>
      <c r="X2269">
        <v>4.3295763000000003</v>
      </c>
      <c r="Y2269">
        <v>5.53730703</v>
      </c>
      <c r="Z2269">
        <v>11.241608429999999</v>
      </c>
      <c r="AA2269">
        <v>25.253613059999999</v>
      </c>
      <c r="AB2269">
        <v>24.756908630000002</v>
      </c>
      <c r="AC2269">
        <v>0</v>
      </c>
      <c r="AE2269">
        <v>146.81031805000001</v>
      </c>
      <c r="AI2269">
        <v>68.85517179</v>
      </c>
      <c r="AJ2269">
        <v>15.05352018</v>
      </c>
      <c r="AK2269">
        <v>36.203189829999999</v>
      </c>
      <c r="AL2269">
        <v>9.9954201200000004</v>
      </c>
      <c r="AM2269">
        <v>5.36747058</v>
      </c>
      <c r="AN2269">
        <v>25.46934319</v>
      </c>
      <c r="AO2269">
        <v>3.9830533300000002</v>
      </c>
      <c r="AP2269">
        <v>13.436894710000001</v>
      </c>
      <c r="AR2269">
        <v>5.36747058</v>
      </c>
      <c r="AS2269">
        <v>83.780724070000005</v>
      </c>
      <c r="AT2269">
        <v>20.807809294758439</v>
      </c>
      <c r="AU2269">
        <v>13.436894710000001</v>
      </c>
      <c r="AV2269">
        <v>26.559129280000001</v>
      </c>
      <c r="AW2269">
        <v>15.99116768</v>
      </c>
      <c r="AX2269">
        <v>83.780724070000005</v>
      </c>
      <c r="AY2269" t="s">
        <v>152</v>
      </c>
      <c r="AZ2269" t="s">
        <v>94</v>
      </c>
      <c r="BA2269">
        <v>0.59538530966106629</v>
      </c>
      <c r="BB2269">
        <v>0.46063818653905358</v>
      </c>
      <c r="BC2269">
        <v>1.811726098121316E-8</v>
      </c>
      <c r="BE2269">
        <v>9.507188073521779E-8</v>
      </c>
      <c r="BF2269">
        <v>7.844006376517523E-8</v>
      </c>
      <c r="BG2269">
        <v>1.003208365956163E-7</v>
      </c>
      <c r="BH2269">
        <v>9.7243865306843555E-8</v>
      </c>
      <c r="BI2269">
        <v>0</v>
      </c>
      <c r="BJ2269">
        <v>2.6598008468467592E-6</v>
      </c>
      <c r="BK2269">
        <v>1.517877243171197E-6</v>
      </c>
      <c r="BM2269">
        <v>2.4343972823815251E-7</v>
      </c>
    </row>
    <row r="2270" spans="1:65" x14ac:dyDescent="0.35">
      <c r="A2270" t="s">
        <v>986</v>
      </c>
      <c r="B2270" t="s">
        <v>986</v>
      </c>
      <c r="C2270" t="s">
        <v>987</v>
      </c>
      <c r="D2270">
        <v>1.6336985932429961E-2</v>
      </c>
      <c r="E2270" t="s">
        <v>67</v>
      </c>
      <c r="F2270" t="s">
        <v>590</v>
      </c>
      <c r="G2270" t="s">
        <v>591</v>
      </c>
      <c r="H2270" t="s">
        <v>110</v>
      </c>
      <c r="I2270">
        <v>39311486646.330002</v>
      </c>
      <c r="J2270">
        <v>3.4075000000000002</v>
      </c>
      <c r="K2270">
        <v>10293597.777000001</v>
      </c>
      <c r="L2270" t="s">
        <v>988</v>
      </c>
      <c r="M2270" s="3">
        <v>46174</v>
      </c>
      <c r="N2270" t="s">
        <v>661</v>
      </c>
      <c r="O2270">
        <v>18.309999999999999</v>
      </c>
      <c r="P2270">
        <v>642231204.3240844</v>
      </c>
      <c r="Q2270" t="s">
        <v>594</v>
      </c>
      <c r="R2270" t="s">
        <v>693</v>
      </c>
      <c r="S2270" t="s">
        <v>649</v>
      </c>
      <c r="U2270" t="s">
        <v>151</v>
      </c>
      <c r="W2270">
        <v>4.9004187400000001</v>
      </c>
      <c r="X2270">
        <v>5.8801348300000003</v>
      </c>
      <c r="Y2270">
        <v>5.4451532800000004</v>
      </c>
      <c r="Z2270">
        <v>20.93097083</v>
      </c>
      <c r="AA2270">
        <v>22.608584279999999</v>
      </c>
      <c r="AB2270">
        <v>40.630892920000001</v>
      </c>
      <c r="AC2270">
        <v>0.13954150000000001</v>
      </c>
      <c r="AE2270">
        <v>194.20411378</v>
      </c>
      <c r="AI2270">
        <v>90.077232670000001</v>
      </c>
      <c r="AJ2270">
        <v>3.5920304500000002</v>
      </c>
      <c r="AK2270">
        <v>76.862856780000001</v>
      </c>
      <c r="AL2270">
        <v>3.7155608</v>
      </c>
      <c r="AM2270">
        <v>4.5571399299999999</v>
      </c>
      <c r="AN2270">
        <v>3.53209924</v>
      </c>
      <c r="AO2270">
        <v>0.62498491</v>
      </c>
      <c r="AP2270">
        <v>1.21758868</v>
      </c>
      <c r="AR2270">
        <v>4.5571399299999999</v>
      </c>
      <c r="AS2270">
        <v>91.262107009999994</v>
      </c>
      <c r="AT2270">
        <v>12.01386432765084</v>
      </c>
      <c r="AU2270">
        <v>1.21758868</v>
      </c>
      <c r="AV2270">
        <v>2.0212050399999999</v>
      </c>
      <c r="AW2270">
        <v>0.63473495999999996</v>
      </c>
      <c r="AX2270">
        <v>91.262107009999994</v>
      </c>
      <c r="AY2270" t="s">
        <v>93</v>
      </c>
      <c r="AZ2270" t="s">
        <v>94</v>
      </c>
      <c r="BA2270">
        <v>0.59538530966106629</v>
      </c>
      <c r="BB2270">
        <v>0.46063818653905358</v>
      </c>
      <c r="BC2270">
        <v>3.5465982651537907E-2</v>
      </c>
      <c r="BE2270">
        <v>0.17379816601811129</v>
      </c>
      <c r="BF2270">
        <v>0.20854475986948379</v>
      </c>
      <c r="BG2270">
        <v>0.1931177117634448</v>
      </c>
      <c r="BH2270">
        <v>0.16162344569801071</v>
      </c>
      <c r="BI2270">
        <v>4.9489764181695779E-3</v>
      </c>
      <c r="BJ2270">
        <v>6.8876397301787753</v>
      </c>
      <c r="BK2270">
        <v>3.2367003039594571</v>
      </c>
      <c r="BM2270">
        <v>4.3182979001588948E-2</v>
      </c>
    </row>
    <row r="2271" spans="1:65" x14ac:dyDescent="0.35">
      <c r="A2271" t="s">
        <v>852</v>
      </c>
      <c r="B2271" t="s">
        <v>852</v>
      </c>
      <c r="C2271" t="s">
        <v>853</v>
      </c>
      <c r="D2271">
        <v>4.3984875911925597E-2</v>
      </c>
      <c r="E2271" t="s">
        <v>133</v>
      </c>
      <c r="F2271" t="s">
        <v>754</v>
      </c>
      <c r="G2271" t="s">
        <v>591</v>
      </c>
      <c r="H2271" t="s">
        <v>81</v>
      </c>
      <c r="I2271">
        <v>6071238455.0900002</v>
      </c>
      <c r="J2271">
        <v>3.4075000000000002</v>
      </c>
      <c r="K2271">
        <v>119485.1100000001</v>
      </c>
      <c r="L2271" t="s">
        <v>854</v>
      </c>
      <c r="M2271" s="3">
        <v>46174</v>
      </c>
      <c r="N2271" t="s">
        <v>848</v>
      </c>
      <c r="O2271">
        <v>655.89</v>
      </c>
      <c r="P2271">
        <v>267042670.0788444</v>
      </c>
      <c r="Q2271" t="s">
        <v>757</v>
      </c>
      <c r="R2271" t="s">
        <v>595</v>
      </c>
      <c r="S2271" t="s">
        <v>596</v>
      </c>
      <c r="U2271" t="s">
        <v>120</v>
      </c>
      <c r="W2271">
        <v>5.2196672700000004</v>
      </c>
      <c r="X2271">
        <v>6.6686879899999996</v>
      </c>
      <c r="Y2271">
        <v>6.5665976400000003</v>
      </c>
      <c r="Z2271">
        <v>23.650607699999998</v>
      </c>
      <c r="AA2271">
        <v>33.42327616</v>
      </c>
      <c r="AB2271">
        <v>41.76971846</v>
      </c>
      <c r="AC2271">
        <v>0</v>
      </c>
      <c r="AE2271">
        <v>55.078347129999997</v>
      </c>
      <c r="AI2271">
        <v>98.856453650000006</v>
      </c>
      <c r="AJ2271">
        <v>76.959246109999995</v>
      </c>
      <c r="AK2271">
        <v>20.995057989999999</v>
      </c>
      <c r="AL2271">
        <v>0.88929822000000003</v>
      </c>
      <c r="AM2271">
        <v>7.77774798</v>
      </c>
      <c r="AN2271">
        <v>74.855650319999995</v>
      </c>
      <c r="AO2271">
        <v>0</v>
      </c>
      <c r="AP2271">
        <v>31.707736610000001</v>
      </c>
      <c r="AR2271">
        <v>7.77774798</v>
      </c>
      <c r="AS2271">
        <v>7.0654771800000002</v>
      </c>
      <c r="AT2271">
        <v>91.522953950626018</v>
      </c>
      <c r="AU2271">
        <v>31.707736610000001</v>
      </c>
      <c r="AV2271">
        <v>66.246567490000004</v>
      </c>
      <c r="AW2271">
        <v>0.88929822000000003</v>
      </c>
      <c r="AX2271">
        <v>7.0654771800000002</v>
      </c>
      <c r="AY2271" t="s">
        <v>644</v>
      </c>
      <c r="AZ2271" t="s">
        <v>94</v>
      </c>
      <c r="BA2271">
        <v>0.80846808715157892</v>
      </c>
      <c r="BB2271">
        <v>0.72021016829862172</v>
      </c>
      <c r="BC2271">
        <v>6.1072278409832287E-2</v>
      </c>
      <c r="BE2271">
        <v>0.31877697272012928</v>
      </c>
      <c r="BF2271">
        <v>0.40727196955358491</v>
      </c>
      <c r="BG2271">
        <v>0.4010370792754277</v>
      </c>
      <c r="BH2271">
        <v>0.47500479003607071</v>
      </c>
      <c r="BI2271">
        <v>0</v>
      </c>
      <c r="BJ2271">
        <v>3.3637601502767471</v>
      </c>
      <c r="BK2271">
        <v>0.43150478943527681</v>
      </c>
      <c r="BM2271">
        <v>1.936463717991552</v>
      </c>
    </row>
    <row r="2272" spans="1:65" x14ac:dyDescent="0.35">
      <c r="A2272" t="s">
        <v>1212</v>
      </c>
      <c r="B2272" t="s">
        <v>1212</v>
      </c>
      <c r="C2272" t="s">
        <v>1213</v>
      </c>
      <c r="D2272">
        <v>2.0688247482074501E-8</v>
      </c>
      <c r="E2272" t="s">
        <v>76</v>
      </c>
      <c r="F2272" t="s">
        <v>590</v>
      </c>
      <c r="G2272" t="s">
        <v>591</v>
      </c>
      <c r="H2272" t="s">
        <v>110</v>
      </c>
      <c r="I2272">
        <v>7928996892.6599998</v>
      </c>
      <c r="J2272">
        <v>3.4075000000000002</v>
      </c>
      <c r="K2272">
        <v>1</v>
      </c>
      <c r="L2272" t="s">
        <v>1214</v>
      </c>
      <c r="M2272" s="3">
        <v>46174</v>
      </c>
      <c r="N2272" t="s">
        <v>661</v>
      </c>
      <c r="O2272">
        <v>48.14</v>
      </c>
      <c r="P2272">
        <v>164.03704999999999</v>
      </c>
      <c r="Q2272" t="s">
        <v>594</v>
      </c>
      <c r="R2272" t="s">
        <v>595</v>
      </c>
      <c r="S2272" t="s">
        <v>649</v>
      </c>
      <c r="U2272" t="s">
        <v>151</v>
      </c>
      <c r="W2272">
        <v>5.2475857599999998</v>
      </c>
      <c r="X2272">
        <v>4.3295763000000003</v>
      </c>
      <c r="Y2272">
        <v>5.53730703</v>
      </c>
      <c r="Z2272">
        <v>11.241608429999999</v>
      </c>
      <c r="AA2272">
        <v>25.253613059999999</v>
      </c>
      <c r="AB2272">
        <v>24.756908630000002</v>
      </c>
      <c r="AC2272">
        <v>0</v>
      </c>
      <c r="AE2272">
        <v>146.81031805000001</v>
      </c>
      <c r="AI2272">
        <v>68.85517179</v>
      </c>
      <c r="AJ2272">
        <v>15.05352018</v>
      </c>
      <c r="AK2272">
        <v>36.203189829999999</v>
      </c>
      <c r="AL2272">
        <v>9.9954201200000004</v>
      </c>
      <c r="AM2272">
        <v>5.36747058</v>
      </c>
      <c r="AN2272">
        <v>25.46934319</v>
      </c>
      <c r="AO2272">
        <v>3.9830533300000002</v>
      </c>
      <c r="AP2272">
        <v>13.436894710000001</v>
      </c>
      <c r="AR2272">
        <v>5.36747058</v>
      </c>
      <c r="AS2272">
        <v>83.780724070000005</v>
      </c>
      <c r="AT2272">
        <v>20.807809294758439</v>
      </c>
      <c r="AU2272">
        <v>13.436894710000001</v>
      </c>
      <c r="AV2272">
        <v>26.559129280000001</v>
      </c>
      <c r="AW2272">
        <v>15.99116768</v>
      </c>
      <c r="AX2272">
        <v>83.780724070000005</v>
      </c>
      <c r="AY2272" t="s">
        <v>152</v>
      </c>
      <c r="AZ2272" t="s">
        <v>94</v>
      </c>
      <c r="BA2272">
        <v>0.56713394935192329</v>
      </c>
      <c r="BB2272">
        <v>0.29691664745334262</v>
      </c>
      <c r="BC2272">
        <v>6.9676953648499764E-8</v>
      </c>
      <c r="BE2272">
        <v>3.6563578976604739E-7</v>
      </c>
      <c r="BF2272">
        <v>3.0167168717274311E-7</v>
      </c>
      <c r="BG2272">
        <v>3.8582268526682189E-7</v>
      </c>
      <c r="BH2272">
        <v>3.739889988123461E-7</v>
      </c>
      <c r="BI2272">
        <v>0</v>
      </c>
      <c r="BJ2272">
        <v>1.0229295725891361E-5</v>
      </c>
      <c r="BK2272">
        <v>5.837585627663139E-6</v>
      </c>
      <c r="BM2272">
        <v>9.3624188988844168E-7</v>
      </c>
    </row>
    <row r="2273" spans="1:65" x14ac:dyDescent="0.35">
      <c r="A2273" t="s">
        <v>912</v>
      </c>
      <c r="B2273" t="s">
        <v>912</v>
      </c>
      <c r="C2273" t="s">
        <v>913</v>
      </c>
      <c r="D2273">
        <v>3.0090245830956201E-2</v>
      </c>
      <c r="E2273" t="s">
        <v>122</v>
      </c>
      <c r="F2273" t="s">
        <v>754</v>
      </c>
      <c r="G2273" t="s">
        <v>591</v>
      </c>
      <c r="H2273" t="s">
        <v>81</v>
      </c>
      <c r="I2273">
        <v>14820337880.49</v>
      </c>
      <c r="J2273">
        <v>3.4075000000000002</v>
      </c>
      <c r="K2273">
        <v>204245.5408312025</v>
      </c>
      <c r="L2273" t="s">
        <v>914</v>
      </c>
      <c r="M2273" s="3">
        <v>46174</v>
      </c>
      <c r="N2273" t="s">
        <v>593</v>
      </c>
      <c r="O2273">
        <v>640.76</v>
      </c>
      <c r="P2273">
        <v>445947610.12177712</v>
      </c>
      <c r="Q2273" t="s">
        <v>757</v>
      </c>
      <c r="R2273" t="s">
        <v>595</v>
      </c>
      <c r="S2273" t="s">
        <v>596</v>
      </c>
      <c r="U2273" t="s">
        <v>120</v>
      </c>
      <c r="W2273">
        <v>4.9320157499999997</v>
      </c>
      <c r="X2273">
        <v>6.1296500900000002</v>
      </c>
      <c r="Y2273">
        <v>6.7117419900000002</v>
      </c>
      <c r="Z2273">
        <v>24.17956955</v>
      </c>
      <c r="AA2273">
        <v>32.761159560000003</v>
      </c>
      <c r="AB2273">
        <v>41.75348717</v>
      </c>
      <c r="AC2273">
        <v>0</v>
      </c>
      <c r="AE2273">
        <v>60.164343819999999</v>
      </c>
      <c r="AI2273">
        <v>98.983645800000005</v>
      </c>
      <c r="AJ2273">
        <v>58.716634620000001</v>
      </c>
      <c r="AK2273">
        <v>37.616478919999999</v>
      </c>
      <c r="AL2273">
        <v>2.3611027500000001</v>
      </c>
      <c r="AM2273">
        <v>7.2972684499999998</v>
      </c>
      <c r="AN2273">
        <v>62.627082680000001</v>
      </c>
      <c r="AO2273">
        <v>2.05022671</v>
      </c>
      <c r="AP2273">
        <v>34.391829899999998</v>
      </c>
      <c r="AR2273">
        <v>7.2972684499999998</v>
      </c>
      <c r="AS2273">
        <v>9.9673169999999995</v>
      </c>
      <c r="AT2273">
        <v>80.273042371082965</v>
      </c>
      <c r="AU2273">
        <v>34.391829899999998</v>
      </c>
      <c r="AV2273">
        <v>61.852897830000003</v>
      </c>
      <c r="AW2273">
        <v>2.3749278</v>
      </c>
      <c r="AX2273">
        <v>9.9673169999999995</v>
      </c>
      <c r="AY2273" t="s">
        <v>152</v>
      </c>
      <c r="AZ2273" t="s">
        <v>94</v>
      </c>
      <c r="BA2273">
        <v>0.61054167726613329</v>
      </c>
      <c r="BB2273">
        <v>0.49055401443133689</v>
      </c>
      <c r="BC2273">
        <v>6.1339312177146492E-2</v>
      </c>
      <c r="BE2273">
        <v>0.30252645375185327</v>
      </c>
      <c r="BF2273">
        <v>0.37598852040718411</v>
      </c>
      <c r="BG2273">
        <v>0.41169363717707241</v>
      </c>
      <c r="BH2273">
        <v>0.44760942749499188</v>
      </c>
      <c r="BI2273">
        <v>0</v>
      </c>
      <c r="BJ2273">
        <v>3.690439467508154</v>
      </c>
      <c r="BK2273">
        <v>0.61138836903157923</v>
      </c>
      <c r="BM2273">
        <v>2.109571190579421</v>
      </c>
    </row>
    <row r="2274" spans="1:65" x14ac:dyDescent="0.35">
      <c r="A2274" t="s">
        <v>658</v>
      </c>
      <c r="B2274" t="s">
        <v>658</v>
      </c>
      <c r="C2274" t="s">
        <v>659</v>
      </c>
      <c r="D2274">
        <v>2.3897684814567211E-4</v>
      </c>
      <c r="E2274" t="s">
        <v>67</v>
      </c>
      <c r="F2274" t="s">
        <v>590</v>
      </c>
      <c r="G2274" t="s">
        <v>591</v>
      </c>
      <c r="H2274" t="s">
        <v>110</v>
      </c>
      <c r="I2274">
        <v>39311486646.330002</v>
      </c>
      <c r="J2274">
        <v>3.4075000000000002</v>
      </c>
      <c r="K2274">
        <v>135413.405</v>
      </c>
      <c r="L2274" t="s">
        <v>660</v>
      </c>
      <c r="M2274" s="3">
        <v>46174</v>
      </c>
      <c r="N2274" t="s">
        <v>661</v>
      </c>
      <c r="O2274">
        <v>20.36</v>
      </c>
      <c r="P2274">
        <v>9394535.1746635009</v>
      </c>
      <c r="Q2274" t="s">
        <v>594</v>
      </c>
      <c r="R2274" t="s">
        <v>601</v>
      </c>
      <c r="S2274" t="s">
        <v>649</v>
      </c>
      <c r="U2274" t="s">
        <v>151</v>
      </c>
      <c r="W2274">
        <v>5.7136433200000001</v>
      </c>
      <c r="X2274">
        <v>5.6827740599999998</v>
      </c>
      <c r="Y2274">
        <v>5.6519621300000003</v>
      </c>
      <c r="Z2274">
        <v>10.42509929</v>
      </c>
      <c r="AA2274">
        <v>14.12172717</v>
      </c>
      <c r="AB2274">
        <v>20.1198294</v>
      </c>
      <c r="AC2274">
        <v>0.72006241000000004</v>
      </c>
      <c r="AE2274">
        <v>122.73215507</v>
      </c>
      <c r="AI2274">
        <v>52.423252239999997</v>
      </c>
      <c r="AJ2274">
        <v>7.8846836199999997</v>
      </c>
      <c r="AK2274">
        <v>34.42618444</v>
      </c>
      <c r="AL2274">
        <v>2.3557878099999998</v>
      </c>
      <c r="AM2274">
        <v>5.6446648399999999</v>
      </c>
      <c r="AN2274">
        <v>10.519914760000001</v>
      </c>
      <c r="AO2274">
        <v>0.52446190999999998</v>
      </c>
      <c r="AP2274">
        <v>5.3671284400000001</v>
      </c>
      <c r="AR2274">
        <v>5.6446648399999999</v>
      </c>
      <c r="AS2274">
        <v>68.497267890000003</v>
      </c>
      <c r="AT2274">
        <v>25.507533422932731</v>
      </c>
      <c r="AU2274">
        <v>5.3671284400000001</v>
      </c>
      <c r="AV2274">
        <v>5.9570862599999996</v>
      </c>
      <c r="AW2274">
        <v>2.1688675000000002</v>
      </c>
      <c r="AX2274">
        <v>68.497267890000003</v>
      </c>
      <c r="AY2274" t="s">
        <v>152</v>
      </c>
      <c r="AZ2274" t="s">
        <v>94</v>
      </c>
      <c r="BA2274">
        <v>0.59538530966106629</v>
      </c>
      <c r="BB2274">
        <v>0.46063818653905358</v>
      </c>
      <c r="BC2274">
        <v>5.1879513060172947E-4</v>
      </c>
      <c r="BE2274">
        <v>2.9642103324110992E-3</v>
      </c>
      <c r="BF2274">
        <v>2.94819551063782E-3</v>
      </c>
      <c r="BG2274">
        <v>2.9322104313893788E-3</v>
      </c>
      <c r="BH2274">
        <v>2.9284246328707898E-3</v>
      </c>
      <c r="BI2274">
        <v>3.7356487203734609E-4</v>
      </c>
      <c r="BJ2274">
        <v>6.3672844418572364E-2</v>
      </c>
      <c r="BK2274">
        <v>3.5536049040854202E-2</v>
      </c>
      <c r="BM2274">
        <v>2.7844400999860572E-3</v>
      </c>
    </row>
    <row r="2275" spans="1:65" x14ac:dyDescent="0.35">
      <c r="A2275" t="s">
        <v>721</v>
      </c>
      <c r="B2275" t="s">
        <v>721</v>
      </c>
      <c r="C2275" t="s">
        <v>722</v>
      </c>
      <c r="D2275">
        <v>5.3276217921984423E-5</v>
      </c>
      <c r="E2275" t="s">
        <v>67</v>
      </c>
      <c r="F2275" t="s">
        <v>590</v>
      </c>
      <c r="G2275" t="s">
        <v>591</v>
      </c>
      <c r="H2275" t="s">
        <v>110</v>
      </c>
      <c r="I2275">
        <v>39311486646.330002</v>
      </c>
      <c r="J2275">
        <v>3.4075000000000002</v>
      </c>
      <c r="K2275">
        <v>52849.061000000002</v>
      </c>
      <c r="L2275" t="s">
        <v>723</v>
      </c>
      <c r="M2275" s="3">
        <v>46174</v>
      </c>
      <c r="N2275" t="s">
        <v>661</v>
      </c>
      <c r="O2275">
        <v>11.63</v>
      </c>
      <c r="P2275">
        <v>2094367.329407725</v>
      </c>
      <c r="Q2275" t="s">
        <v>594</v>
      </c>
      <c r="R2275" t="s">
        <v>724</v>
      </c>
      <c r="S2275" t="s">
        <v>649</v>
      </c>
      <c r="U2275" t="s">
        <v>151</v>
      </c>
      <c r="W2275">
        <v>5.1555222399999998</v>
      </c>
      <c r="X2275">
        <v>5.2322019500000003</v>
      </c>
      <c r="Y2275">
        <v>4.5830251999999998</v>
      </c>
      <c r="Z2275">
        <v>20.581581310000001</v>
      </c>
      <c r="AA2275">
        <v>24.91354608</v>
      </c>
      <c r="AB2275">
        <v>29.87326844</v>
      </c>
      <c r="AC2275">
        <v>0</v>
      </c>
      <c r="AE2275">
        <v>739.20521375999999</v>
      </c>
      <c r="AI2275">
        <v>81.958252700000003</v>
      </c>
      <c r="AJ2275">
        <v>18.886598540000001</v>
      </c>
      <c r="AK2275">
        <v>36.500493730000002</v>
      </c>
      <c r="AL2275">
        <v>19.981303560000001</v>
      </c>
      <c r="AM2275">
        <v>4.79850215</v>
      </c>
      <c r="AN2275">
        <v>33.688179910000002</v>
      </c>
      <c r="AO2275">
        <v>5.8009452699999997</v>
      </c>
      <c r="AP2275">
        <v>8.6165271699999995</v>
      </c>
      <c r="AR2275">
        <v>4.79850215</v>
      </c>
      <c r="AS2275">
        <v>474.96855655000002</v>
      </c>
      <c r="AT2275">
        <v>14.319869845087361</v>
      </c>
      <c r="AU2275">
        <v>8.6165271699999995</v>
      </c>
      <c r="AV2275">
        <v>21.59347635</v>
      </c>
      <c r="AW2275">
        <v>23.400644979999999</v>
      </c>
      <c r="AX2275">
        <v>474.96855655000002</v>
      </c>
      <c r="AY2275" t="s">
        <v>93</v>
      </c>
      <c r="AZ2275" t="s">
        <v>94</v>
      </c>
      <c r="BA2275">
        <v>0.59538530966106629</v>
      </c>
      <c r="BB2275">
        <v>0.46063818653905358</v>
      </c>
      <c r="BC2275">
        <v>1.156574063524097E-4</v>
      </c>
      <c r="BE2275">
        <v>5.9627433067056552E-4</v>
      </c>
      <c r="BF2275">
        <v>6.0514290704902056E-4</v>
      </c>
      <c r="BG2275">
        <v>5.3006080787973376E-4</v>
      </c>
      <c r="BH2275">
        <v>5.549823130454616E-4</v>
      </c>
      <c r="BI2275">
        <v>0</v>
      </c>
      <c r="BJ2275">
        <v>8.5494557785660202E-2</v>
      </c>
      <c r="BK2275">
        <v>5.4933631349520839E-2</v>
      </c>
      <c r="BM2275">
        <v>9.9656518424726874E-4</v>
      </c>
    </row>
    <row r="2276" spans="1:65" x14ac:dyDescent="0.35">
      <c r="A2276" t="s">
        <v>912</v>
      </c>
      <c r="B2276" t="s">
        <v>912</v>
      </c>
      <c r="C2276" t="s">
        <v>913</v>
      </c>
      <c r="D2276">
        <v>7.4406940897571494E-2</v>
      </c>
      <c r="E2276" t="s">
        <v>133</v>
      </c>
      <c r="F2276" t="s">
        <v>754</v>
      </c>
      <c r="G2276" t="s">
        <v>591</v>
      </c>
      <c r="H2276" t="s">
        <v>81</v>
      </c>
      <c r="I2276">
        <v>6071238455.0900002</v>
      </c>
      <c r="J2276">
        <v>3.4075000000000002</v>
      </c>
      <c r="K2276">
        <v>206899.52</v>
      </c>
      <c r="L2276" t="s">
        <v>914</v>
      </c>
      <c r="M2276" s="3">
        <v>46174</v>
      </c>
      <c r="N2276" t="s">
        <v>593</v>
      </c>
      <c r="O2276">
        <v>640.76</v>
      </c>
      <c r="P2276">
        <v>451742280.90294409</v>
      </c>
      <c r="Q2276" t="s">
        <v>757</v>
      </c>
      <c r="R2276" t="s">
        <v>595</v>
      </c>
      <c r="S2276" t="s">
        <v>596</v>
      </c>
      <c r="U2276" t="s">
        <v>120</v>
      </c>
      <c r="W2276">
        <v>4.9320157499999997</v>
      </c>
      <c r="X2276">
        <v>6.1296500900000002</v>
      </c>
      <c r="Y2276">
        <v>6.7117419900000002</v>
      </c>
      <c r="Z2276">
        <v>24.17956955</v>
      </c>
      <c r="AA2276">
        <v>32.761159560000003</v>
      </c>
      <c r="AB2276">
        <v>41.75348717</v>
      </c>
      <c r="AC2276">
        <v>0</v>
      </c>
      <c r="AE2276">
        <v>60.164343819999999</v>
      </c>
      <c r="AI2276">
        <v>98.983645800000005</v>
      </c>
      <c r="AJ2276">
        <v>58.716634620000001</v>
      </c>
      <c r="AK2276">
        <v>37.616478919999999</v>
      </c>
      <c r="AL2276">
        <v>2.3611027500000001</v>
      </c>
      <c r="AM2276">
        <v>7.2972684499999998</v>
      </c>
      <c r="AN2276">
        <v>62.627082680000001</v>
      </c>
      <c r="AO2276">
        <v>2.05022671</v>
      </c>
      <c r="AP2276">
        <v>34.391829899999998</v>
      </c>
      <c r="AR2276">
        <v>7.2972684499999998</v>
      </c>
      <c r="AS2276">
        <v>9.9673169999999995</v>
      </c>
      <c r="AT2276">
        <v>80.273042371082965</v>
      </c>
      <c r="AU2276">
        <v>34.391829899999998</v>
      </c>
      <c r="AV2276">
        <v>61.852897830000003</v>
      </c>
      <c r="AW2276">
        <v>2.3749278</v>
      </c>
      <c r="AX2276">
        <v>9.9673169999999995</v>
      </c>
      <c r="AY2276" t="s">
        <v>152</v>
      </c>
      <c r="AZ2276" t="s">
        <v>94</v>
      </c>
      <c r="BA2276">
        <v>0.80846808715157892</v>
      </c>
      <c r="BB2276">
        <v>0.72021016829862172</v>
      </c>
      <c r="BC2276">
        <v>0.1033128164148886</v>
      </c>
      <c r="BE2276">
        <v>0.50954043773508884</v>
      </c>
      <c r="BF2276">
        <v>0.63327141443567514</v>
      </c>
      <c r="BG2276">
        <v>0.69340896803696883</v>
      </c>
      <c r="BH2276">
        <v>0.75390135570500838</v>
      </c>
      <c r="BI2276">
        <v>0</v>
      </c>
      <c r="BJ2276">
        <v>6.2157478077978947</v>
      </c>
      <c r="BK2276">
        <v>1.0297515913699979</v>
      </c>
      <c r="BM2276">
        <v>3.5531168086307749</v>
      </c>
    </row>
    <row r="2277" spans="1:65" x14ac:dyDescent="0.35">
      <c r="A2277" t="s">
        <v>1003</v>
      </c>
      <c r="B2277" t="s">
        <v>1003</v>
      </c>
      <c r="C2277" t="s">
        <v>1004</v>
      </c>
      <c r="D2277">
        <v>9.2297124145242892E-3</v>
      </c>
      <c r="E2277" t="s">
        <v>133</v>
      </c>
      <c r="F2277" t="s">
        <v>754</v>
      </c>
      <c r="G2277" t="s">
        <v>591</v>
      </c>
      <c r="H2277" t="s">
        <v>81</v>
      </c>
      <c r="I2277">
        <v>6071238455.0900002</v>
      </c>
      <c r="J2277">
        <v>3.4075000000000002</v>
      </c>
      <c r="K2277">
        <v>243880.13999999961</v>
      </c>
      <c r="L2277" t="s">
        <v>1005</v>
      </c>
      <c r="M2277" s="3">
        <v>46174</v>
      </c>
      <c r="N2277" t="s">
        <v>1006</v>
      </c>
      <c r="O2277">
        <v>67.430000000000007</v>
      </c>
      <c r="P2277">
        <v>56035784.940481417</v>
      </c>
      <c r="Q2277" t="s">
        <v>757</v>
      </c>
      <c r="R2277" t="s">
        <v>601</v>
      </c>
      <c r="S2277" t="s">
        <v>602</v>
      </c>
      <c r="U2277" t="s">
        <v>92</v>
      </c>
      <c r="W2277">
        <v>5.4740830200000001</v>
      </c>
      <c r="X2277">
        <v>5.1879253900000002</v>
      </c>
      <c r="Y2277">
        <v>5.7552915699999998</v>
      </c>
      <c r="Z2277">
        <v>18.826074980000001</v>
      </c>
      <c r="AA2277">
        <v>38.397924830000001</v>
      </c>
      <c r="AB2277">
        <v>39.40258532</v>
      </c>
      <c r="AC2277">
        <v>0</v>
      </c>
      <c r="AE2277">
        <v>39.018535839999998</v>
      </c>
      <c r="AI2277">
        <v>96.774348320000001</v>
      </c>
      <c r="AJ2277">
        <v>54.952541859999997</v>
      </c>
      <c r="AK2277">
        <v>34.468150479999998</v>
      </c>
      <c r="AL2277">
        <v>7.20589279</v>
      </c>
      <c r="AM2277">
        <v>6.7835573699999996</v>
      </c>
      <c r="AN2277">
        <v>44.10727704</v>
      </c>
      <c r="AO2277">
        <v>15.806039889999999</v>
      </c>
      <c r="AP2277">
        <v>17.709454999999998</v>
      </c>
      <c r="AR2277">
        <v>6.7835573699999996</v>
      </c>
      <c r="AS2277">
        <v>5.8865310099999997</v>
      </c>
      <c r="AT2277">
        <v>60.14005800381976</v>
      </c>
      <c r="AU2277">
        <v>17.709454999999998</v>
      </c>
      <c r="AV2277">
        <v>62.381778779999998</v>
      </c>
      <c r="AW2277">
        <v>16.535351349999999</v>
      </c>
      <c r="AX2277">
        <v>5.8865310099999997</v>
      </c>
      <c r="AY2277" t="s">
        <v>152</v>
      </c>
      <c r="AZ2277" t="s">
        <v>94</v>
      </c>
      <c r="BA2277">
        <v>0.80846808715157892</v>
      </c>
      <c r="BB2277">
        <v>0.72021016829862172</v>
      </c>
      <c r="BC2277">
        <v>1.281530422755342E-2</v>
      </c>
      <c r="BE2277">
        <v>7.0152039268184418E-2</v>
      </c>
      <c r="BF2277">
        <v>6.6484842182698747E-2</v>
      </c>
      <c r="BG2277">
        <v>7.3755812387823583E-2</v>
      </c>
      <c r="BH2277">
        <v>8.6933351441612183E-2</v>
      </c>
      <c r="BI2277">
        <v>0</v>
      </c>
      <c r="BJ2277">
        <v>0.50003440730329674</v>
      </c>
      <c r="BK2277">
        <v>7.5437685738077326E-2</v>
      </c>
      <c r="BM2277">
        <v>0.22695205352916711</v>
      </c>
    </row>
    <row r="2278" spans="1:65" x14ac:dyDescent="0.35">
      <c r="A2278" t="s">
        <v>995</v>
      </c>
      <c r="B2278" t="s">
        <v>995</v>
      </c>
      <c r="C2278" t="s">
        <v>996</v>
      </c>
      <c r="D2278">
        <v>2.9284992993427609E-9</v>
      </c>
      <c r="E2278" t="s">
        <v>67</v>
      </c>
      <c r="F2278" t="s">
        <v>754</v>
      </c>
      <c r="G2278" t="s">
        <v>591</v>
      </c>
      <c r="H2278" t="s">
        <v>110</v>
      </c>
      <c r="I2278">
        <v>39311486646.330002</v>
      </c>
      <c r="J2278">
        <v>4.5163004999999998</v>
      </c>
      <c r="K2278">
        <v>2.7</v>
      </c>
      <c r="L2278" t="s">
        <v>997</v>
      </c>
      <c r="M2278" s="3">
        <v>46174</v>
      </c>
      <c r="N2278" t="s">
        <v>998</v>
      </c>
      <c r="O2278">
        <v>9.4410000000000007</v>
      </c>
      <c r="P2278">
        <v>115.12366115535001</v>
      </c>
      <c r="Q2278" t="s">
        <v>757</v>
      </c>
      <c r="R2278" t="s">
        <v>790</v>
      </c>
      <c r="S2278" t="s">
        <v>994</v>
      </c>
      <c r="U2278" t="s">
        <v>120</v>
      </c>
      <c r="W2278">
        <v>5.6606120400000002</v>
      </c>
      <c r="X2278">
        <v>4.7452373100000003</v>
      </c>
      <c r="Y2278">
        <v>7.1174123299999996</v>
      </c>
      <c r="Z2278">
        <v>24.87818558</v>
      </c>
      <c r="AA2278">
        <v>32.246100609999999</v>
      </c>
      <c r="AB2278">
        <v>35.637396010000003</v>
      </c>
      <c r="AC2278">
        <v>0</v>
      </c>
      <c r="AE2278">
        <v>156.21969992000001</v>
      </c>
      <c r="AI2278">
        <v>95.044706759999997</v>
      </c>
      <c r="AJ2278">
        <v>59.38021191</v>
      </c>
      <c r="AK2278">
        <v>33.381470280000002</v>
      </c>
      <c r="AL2278">
        <v>0</v>
      </c>
      <c r="AM2278">
        <v>7.6472959700000001</v>
      </c>
      <c r="AN2278">
        <v>47.2464072</v>
      </c>
      <c r="AO2278">
        <v>17.360657539999998</v>
      </c>
      <c r="AP2278">
        <v>64.855738979999998</v>
      </c>
      <c r="AR2278">
        <v>7.6472959700000001</v>
      </c>
      <c r="AS2278">
        <v>64.081787449999993</v>
      </c>
      <c r="AT2278">
        <v>89.167432977293629</v>
      </c>
      <c r="AU2278">
        <v>64.855738979999998</v>
      </c>
      <c r="AV2278">
        <v>24.838761219999999</v>
      </c>
      <c r="AW2278">
        <v>3.0671819899999999</v>
      </c>
      <c r="AX2278">
        <v>64.081787449999993</v>
      </c>
      <c r="AY2278" t="s">
        <v>152</v>
      </c>
      <c r="AZ2278" t="s">
        <v>94</v>
      </c>
      <c r="BA2278">
        <v>0.59538530966106629</v>
      </c>
      <c r="BB2278">
        <v>0.46063818653905358</v>
      </c>
      <c r="BC2278">
        <v>6.3574826944888524E-9</v>
      </c>
      <c r="BE2278">
        <v>3.5987243084515238E-8</v>
      </c>
      <c r="BF2278">
        <v>3.0167764079567827E-8</v>
      </c>
      <c r="BG2278">
        <v>4.5248825717516578E-8</v>
      </c>
      <c r="BH2278">
        <v>4.8617551788909339E-8</v>
      </c>
      <c r="BI2278">
        <v>0</v>
      </c>
      <c r="BJ2278">
        <v>9.9316403877964159E-7</v>
      </c>
      <c r="BK2278">
        <v>4.0739885474528791E-7</v>
      </c>
      <c r="BM2278">
        <v>4.1231923820363611E-7</v>
      </c>
    </row>
    <row r="2279" spans="1:65" x14ac:dyDescent="0.35">
      <c r="A2279" t="s">
        <v>1215</v>
      </c>
      <c r="B2279" t="s">
        <v>1215</v>
      </c>
      <c r="C2279" t="s">
        <v>1216</v>
      </c>
      <c r="D2279">
        <v>4.8504114513731761E-9</v>
      </c>
      <c r="E2279" t="s">
        <v>67</v>
      </c>
      <c r="F2279" t="s">
        <v>754</v>
      </c>
      <c r="G2279" t="s">
        <v>591</v>
      </c>
      <c r="H2279" t="s">
        <v>110</v>
      </c>
      <c r="I2279">
        <v>39311486646.330002</v>
      </c>
      <c r="J2279">
        <v>3.891365</v>
      </c>
      <c r="K2279">
        <v>2</v>
      </c>
      <c r="M2279" s="3">
        <v>46174</v>
      </c>
      <c r="N2279" t="s">
        <v>1217</v>
      </c>
      <c r="O2279">
        <v>24.5</v>
      </c>
      <c r="P2279">
        <v>190.676885</v>
      </c>
      <c r="AZ2279" t="s">
        <v>73</v>
      </c>
      <c r="BA2279">
        <v>0.59538530966106629</v>
      </c>
      <c r="BB2279">
        <v>0.1347471231220127</v>
      </c>
      <c r="BC2279">
        <v>3.5996400806131919E-8</v>
      </c>
    </row>
    <row r="2280" spans="1:65" x14ac:dyDescent="0.35">
      <c r="A2280" t="s">
        <v>1003</v>
      </c>
      <c r="B2280" t="s">
        <v>1003</v>
      </c>
      <c r="C2280" t="s">
        <v>1004</v>
      </c>
      <c r="D2280">
        <v>2.9690217046135902E-3</v>
      </c>
      <c r="E2280" t="s">
        <v>122</v>
      </c>
      <c r="F2280" t="s">
        <v>754</v>
      </c>
      <c r="G2280" t="s">
        <v>591</v>
      </c>
      <c r="H2280" t="s">
        <v>81</v>
      </c>
      <c r="I2280">
        <v>14820337880.49</v>
      </c>
      <c r="J2280">
        <v>3.4075000000000002</v>
      </c>
      <c r="K2280">
        <v>191506.02999999991</v>
      </c>
      <c r="L2280" t="s">
        <v>1005</v>
      </c>
      <c r="M2280" s="3">
        <v>46174</v>
      </c>
      <c r="N2280" t="s">
        <v>1006</v>
      </c>
      <c r="O2280">
        <v>67.430000000000007</v>
      </c>
      <c r="P2280">
        <v>44001904.836881727</v>
      </c>
      <c r="Q2280" t="s">
        <v>757</v>
      </c>
      <c r="R2280" t="s">
        <v>601</v>
      </c>
      <c r="S2280" t="s">
        <v>602</v>
      </c>
      <c r="U2280" t="s">
        <v>92</v>
      </c>
      <c r="W2280">
        <v>5.4740830200000001</v>
      </c>
      <c r="X2280">
        <v>5.1879253900000002</v>
      </c>
      <c r="Y2280">
        <v>5.7552915699999998</v>
      </c>
      <c r="Z2280">
        <v>18.826074980000001</v>
      </c>
      <c r="AA2280">
        <v>38.397924830000001</v>
      </c>
      <c r="AB2280">
        <v>39.40258532</v>
      </c>
      <c r="AC2280">
        <v>0</v>
      </c>
      <c r="AE2280">
        <v>39.018535839999998</v>
      </c>
      <c r="AI2280">
        <v>96.774348320000001</v>
      </c>
      <c r="AJ2280">
        <v>54.952541859999997</v>
      </c>
      <c r="AK2280">
        <v>34.468150479999998</v>
      </c>
      <c r="AL2280">
        <v>7.20589279</v>
      </c>
      <c r="AM2280">
        <v>6.7835573699999996</v>
      </c>
      <c r="AN2280">
        <v>44.10727704</v>
      </c>
      <c r="AO2280">
        <v>15.806039889999999</v>
      </c>
      <c r="AP2280">
        <v>17.709454999999998</v>
      </c>
      <c r="AR2280">
        <v>6.7835573699999996</v>
      </c>
      <c r="AS2280">
        <v>5.8865310099999997</v>
      </c>
      <c r="AT2280">
        <v>60.14005800381976</v>
      </c>
      <c r="AU2280">
        <v>17.709454999999998</v>
      </c>
      <c r="AV2280">
        <v>62.381778779999998</v>
      </c>
      <c r="AW2280">
        <v>16.535351349999999</v>
      </c>
      <c r="AX2280">
        <v>5.8865310099999997</v>
      </c>
      <c r="AY2280" t="s">
        <v>152</v>
      </c>
      <c r="AZ2280" t="s">
        <v>94</v>
      </c>
      <c r="BA2280">
        <v>0.61054167726613329</v>
      </c>
      <c r="BB2280">
        <v>0.49055401443133689</v>
      </c>
      <c r="BC2280">
        <v>6.0523848898787584E-3</v>
      </c>
      <c r="BE2280">
        <v>3.313125735618988E-2</v>
      </c>
      <c r="BF2280">
        <v>3.1399321240254373E-2</v>
      </c>
      <c r="BG2280">
        <v>3.4833239735114603E-2</v>
      </c>
      <c r="BH2280">
        <v>4.1056700125813687E-2</v>
      </c>
      <c r="BI2280">
        <v>0</v>
      </c>
      <c r="BJ2280">
        <v>0.23615519674320881</v>
      </c>
      <c r="BK2280">
        <v>3.5627551338726741E-2</v>
      </c>
      <c r="BM2280">
        <v>0.1071844378499878</v>
      </c>
    </row>
    <row r="2281" spans="1:65" x14ac:dyDescent="0.35">
      <c r="A2281" t="s">
        <v>795</v>
      </c>
      <c r="B2281" t="s">
        <v>795</v>
      </c>
      <c r="C2281" t="s">
        <v>796</v>
      </c>
      <c r="D2281">
        <v>4.3846143094185801E-4</v>
      </c>
      <c r="E2281" t="s">
        <v>133</v>
      </c>
      <c r="F2281" t="s">
        <v>754</v>
      </c>
      <c r="G2281" t="s">
        <v>591</v>
      </c>
      <c r="H2281" t="s">
        <v>81</v>
      </c>
      <c r="I2281">
        <v>6071238455.0900002</v>
      </c>
      <c r="J2281">
        <v>3.4075000000000002</v>
      </c>
      <c r="K2281">
        <v>14651.52</v>
      </c>
      <c r="L2281" t="s">
        <v>797</v>
      </c>
      <c r="M2281" s="3">
        <v>46174</v>
      </c>
      <c r="N2281" t="s">
        <v>798</v>
      </c>
      <c r="O2281">
        <v>53.32</v>
      </c>
      <c r="P2281">
        <v>2662003.9006079999</v>
      </c>
      <c r="Q2281" t="s">
        <v>757</v>
      </c>
      <c r="R2281" t="s">
        <v>693</v>
      </c>
      <c r="S2281" t="s">
        <v>602</v>
      </c>
      <c r="U2281" t="s">
        <v>92</v>
      </c>
      <c r="W2281">
        <v>5.1045141999999997</v>
      </c>
      <c r="X2281">
        <v>4.9188624799999996</v>
      </c>
      <c r="Y2281">
        <v>5.6941005699999998</v>
      </c>
      <c r="Z2281">
        <v>19.205225370000001</v>
      </c>
      <c r="AA2281">
        <v>36.690081569999997</v>
      </c>
      <c r="AB2281">
        <v>33.258527729999997</v>
      </c>
      <c r="AC2281">
        <v>0.89739252000000003</v>
      </c>
      <c r="AE2281">
        <v>92.850301110000004</v>
      </c>
      <c r="AI2281">
        <v>89.679217989999998</v>
      </c>
      <c r="AJ2281">
        <v>39.717388829999997</v>
      </c>
      <c r="AK2281">
        <v>44.554280230000003</v>
      </c>
      <c r="AL2281">
        <v>4.8821656100000004</v>
      </c>
      <c r="AM2281">
        <v>6.5040799199999997</v>
      </c>
      <c r="AN2281">
        <v>37.963175880000001</v>
      </c>
      <c r="AO2281">
        <v>18.929836770000001</v>
      </c>
      <c r="AP2281">
        <v>12.48861885</v>
      </c>
      <c r="AR2281">
        <v>6.5040799199999997</v>
      </c>
      <c r="AS2281">
        <v>18.543900470000001</v>
      </c>
      <c r="AT2281">
        <v>48.543538233005592</v>
      </c>
      <c r="AU2281">
        <v>12.48861885</v>
      </c>
      <c r="AV2281">
        <v>61.88706689</v>
      </c>
      <c r="AW2281">
        <v>17.8089172</v>
      </c>
      <c r="AX2281">
        <v>18.543900470000001</v>
      </c>
      <c r="AY2281" t="s">
        <v>152</v>
      </c>
      <c r="AZ2281" t="s">
        <v>94</v>
      </c>
      <c r="BA2281">
        <v>0.80846808715157892</v>
      </c>
      <c r="BB2281">
        <v>0.72021016829862172</v>
      </c>
      <c r="BC2281">
        <v>6.0879650169012628E-4</v>
      </c>
      <c r="BE2281">
        <v>3.107610387787574E-3</v>
      </c>
      <c r="BF2281">
        <v>2.994586270118818E-3</v>
      </c>
      <c r="BG2281">
        <v>3.4665485072877542E-3</v>
      </c>
      <c r="BH2281">
        <v>3.9596611020089956E-3</v>
      </c>
      <c r="BI2281">
        <v>5.4632942681888668E-4</v>
      </c>
      <c r="BJ2281">
        <v>5.6526938496642851E-2</v>
      </c>
      <c r="BK2281">
        <v>1.128946173382589E-2</v>
      </c>
      <c r="BM2281">
        <v>7.6030274668213681E-3</v>
      </c>
    </row>
    <row r="2282" spans="1:65" x14ac:dyDescent="0.35">
      <c r="A2282" t="s">
        <v>999</v>
      </c>
      <c r="B2282" t="s">
        <v>999</v>
      </c>
      <c r="C2282" t="s">
        <v>1000</v>
      </c>
      <c r="D2282">
        <v>5.3442583730024494E-3</v>
      </c>
      <c r="E2282" t="s">
        <v>67</v>
      </c>
      <c r="F2282" t="s">
        <v>590</v>
      </c>
      <c r="G2282" t="s">
        <v>591</v>
      </c>
      <c r="H2282" t="s">
        <v>110</v>
      </c>
      <c r="I2282">
        <v>39311486646.330002</v>
      </c>
      <c r="J2282">
        <v>3.4075000000000002</v>
      </c>
      <c r="K2282">
        <v>279438.86</v>
      </c>
      <c r="L2282" t="s">
        <v>1001</v>
      </c>
      <c r="M2282" s="3">
        <v>46174</v>
      </c>
      <c r="N2282" t="s">
        <v>1002</v>
      </c>
      <c r="O2282">
        <v>220.64</v>
      </c>
      <c r="P2282">
        <v>210090741.66488799</v>
      </c>
      <c r="Q2282" t="s">
        <v>594</v>
      </c>
      <c r="R2282" t="s">
        <v>709</v>
      </c>
      <c r="S2282" t="s">
        <v>602</v>
      </c>
      <c r="U2282" t="s">
        <v>283</v>
      </c>
      <c r="W2282">
        <v>5.1992325499999996</v>
      </c>
      <c r="X2282">
        <v>4.9518140300000004</v>
      </c>
      <c r="Y2282">
        <v>4.6403176300000002</v>
      </c>
      <c r="Z2282">
        <v>21.193985810000001</v>
      </c>
      <c r="AA2282">
        <v>26.595539410000001</v>
      </c>
      <c r="AB2282">
        <v>42.25548474</v>
      </c>
      <c r="AC2282">
        <v>0</v>
      </c>
      <c r="AE2282">
        <v>3.3934913400000002</v>
      </c>
      <c r="AI2282">
        <v>90.067887220000003</v>
      </c>
      <c r="AJ2282">
        <v>7.3346926899999998</v>
      </c>
      <c r="AK2282">
        <v>49.019951030000001</v>
      </c>
      <c r="AL2282">
        <v>33.690366240000003</v>
      </c>
      <c r="AM2282">
        <v>3.9857384599999999</v>
      </c>
      <c r="AN2282">
        <v>11.559788470000001</v>
      </c>
      <c r="AO2282">
        <v>3.8582961500000001</v>
      </c>
      <c r="AP2282">
        <v>0</v>
      </c>
      <c r="AR2282">
        <v>3.9857384599999999</v>
      </c>
      <c r="AS2282">
        <v>0.45680324</v>
      </c>
      <c r="AT2282">
        <v>2.5507533422932731</v>
      </c>
      <c r="AU2282">
        <v>0</v>
      </c>
      <c r="AV2282">
        <v>12.26558775</v>
      </c>
      <c r="AW2282">
        <v>0</v>
      </c>
      <c r="AX2282">
        <v>0.45680324</v>
      </c>
      <c r="AY2282" t="s">
        <v>152</v>
      </c>
      <c r="AZ2282" t="s">
        <v>94</v>
      </c>
      <c r="BA2282">
        <v>0.59538530966106629</v>
      </c>
      <c r="BB2282">
        <v>0.46063818653905358</v>
      </c>
      <c r="BC2282">
        <v>1.1601857008763979E-2</v>
      </c>
      <c r="BE2282">
        <v>6.032075260041133E-2</v>
      </c>
      <c r="BF2282">
        <v>5.7450238310051333E-2</v>
      </c>
      <c r="BG2282">
        <v>5.3836301618506582E-2</v>
      </c>
      <c r="BH2282">
        <v>4.6241967687251161E-2</v>
      </c>
      <c r="BI2282">
        <v>0</v>
      </c>
      <c r="BJ2282">
        <v>3.9370801287158877E-2</v>
      </c>
      <c r="BK2282">
        <v>5.2997658716200961E-3</v>
      </c>
      <c r="BM2282">
        <v>0</v>
      </c>
    </row>
    <row r="2283" spans="1:65" x14ac:dyDescent="0.35">
      <c r="A2283" t="s">
        <v>1007</v>
      </c>
      <c r="B2283" t="s">
        <v>1007</v>
      </c>
      <c r="C2283" t="s">
        <v>1008</v>
      </c>
      <c r="D2283">
        <v>2.035447075146739E-7</v>
      </c>
      <c r="E2283" t="s">
        <v>67</v>
      </c>
      <c r="F2283" t="s">
        <v>754</v>
      </c>
      <c r="G2283" t="s">
        <v>591</v>
      </c>
      <c r="H2283" t="s">
        <v>110</v>
      </c>
      <c r="I2283">
        <v>39311486646.330002</v>
      </c>
      <c r="J2283">
        <v>3.4075000000000002</v>
      </c>
      <c r="K2283">
        <v>2.0062000000000002</v>
      </c>
      <c r="L2283" t="s">
        <v>1009</v>
      </c>
      <c r="M2283" s="3">
        <v>46174</v>
      </c>
      <c r="N2283" t="s">
        <v>1010</v>
      </c>
      <c r="O2283">
        <v>1170.4939999999999</v>
      </c>
      <c r="P2283">
        <v>8001.6450514909993</v>
      </c>
      <c r="AZ2283" t="s">
        <v>73</v>
      </c>
      <c r="BA2283">
        <v>0.59538530966106629</v>
      </c>
      <c r="BB2283">
        <v>0.1347471231220127</v>
      </c>
      <c r="BC2283">
        <v>1.510568113059938E-6</v>
      </c>
    </row>
    <row r="2284" spans="1:65" x14ac:dyDescent="0.35">
      <c r="A2284" t="s">
        <v>795</v>
      </c>
      <c r="B2284" t="s">
        <v>795</v>
      </c>
      <c r="C2284" t="s">
        <v>796</v>
      </c>
      <c r="D2284">
        <v>2.3660570347812399E-8</v>
      </c>
      <c r="E2284" t="s">
        <v>122</v>
      </c>
      <c r="F2284" t="s">
        <v>754</v>
      </c>
      <c r="G2284" t="s">
        <v>591</v>
      </c>
      <c r="H2284" t="s">
        <v>81</v>
      </c>
      <c r="I2284">
        <v>14820337880.49</v>
      </c>
      <c r="J2284">
        <v>3.4075000000000002</v>
      </c>
      <c r="K2284">
        <v>1.929999999998254</v>
      </c>
      <c r="L2284" t="s">
        <v>797</v>
      </c>
      <c r="M2284" s="3">
        <v>46174</v>
      </c>
      <c r="N2284" t="s">
        <v>798</v>
      </c>
      <c r="O2284">
        <v>53.32</v>
      </c>
      <c r="P2284">
        <v>350.65764699968281</v>
      </c>
      <c r="Q2284" t="s">
        <v>757</v>
      </c>
      <c r="R2284" t="s">
        <v>693</v>
      </c>
      <c r="S2284" t="s">
        <v>602</v>
      </c>
      <c r="U2284" t="s">
        <v>92</v>
      </c>
      <c r="W2284">
        <v>5.1045141999999997</v>
      </c>
      <c r="X2284">
        <v>4.9188624799999996</v>
      </c>
      <c r="Y2284">
        <v>5.6941005699999998</v>
      </c>
      <c r="Z2284">
        <v>19.205225370000001</v>
      </c>
      <c r="AA2284">
        <v>36.690081569999997</v>
      </c>
      <c r="AB2284">
        <v>33.258527729999997</v>
      </c>
      <c r="AC2284">
        <v>0.89739252000000003</v>
      </c>
      <c r="AE2284">
        <v>92.850301110000004</v>
      </c>
      <c r="AI2284">
        <v>89.679217989999998</v>
      </c>
      <c r="AJ2284">
        <v>39.717388829999997</v>
      </c>
      <c r="AK2284">
        <v>44.554280230000003</v>
      </c>
      <c r="AL2284">
        <v>4.8821656100000004</v>
      </c>
      <c r="AM2284">
        <v>6.5040799199999997</v>
      </c>
      <c r="AN2284">
        <v>37.963175880000001</v>
      </c>
      <c r="AO2284">
        <v>18.929836770000001</v>
      </c>
      <c r="AP2284">
        <v>12.48861885</v>
      </c>
      <c r="AR2284">
        <v>6.5040799199999997</v>
      </c>
      <c r="AS2284">
        <v>18.543900470000001</v>
      </c>
      <c r="AT2284">
        <v>48.543538233005592</v>
      </c>
      <c r="AU2284">
        <v>12.48861885</v>
      </c>
      <c r="AV2284">
        <v>61.88706689</v>
      </c>
      <c r="AW2284">
        <v>17.8089172</v>
      </c>
      <c r="AX2284">
        <v>18.543900470000001</v>
      </c>
      <c r="AY2284" t="s">
        <v>152</v>
      </c>
      <c r="AZ2284" t="s">
        <v>94</v>
      </c>
      <c r="BA2284">
        <v>0.61054167726613329</v>
      </c>
      <c r="BB2284">
        <v>0.49055401443133689</v>
      </c>
      <c r="BC2284">
        <v>4.8232344760730072E-8</v>
      </c>
      <c r="BE2284">
        <v>2.4620268873044217E-7</v>
      </c>
      <c r="BF2284">
        <v>2.372482709659797E-7</v>
      </c>
      <c r="BG2284">
        <v>2.7463982179450961E-7</v>
      </c>
      <c r="BH2284">
        <v>3.1370702505278172E-7</v>
      </c>
      <c r="BI2284">
        <v>4.3283345410340359E-8</v>
      </c>
      <c r="BJ2284">
        <v>4.4783877342751179E-6</v>
      </c>
      <c r="BK2284">
        <v>8.9441580067770449E-7</v>
      </c>
      <c r="BM2284">
        <v>6.0235536995855228E-7</v>
      </c>
    </row>
    <row r="2285" spans="1:65" x14ac:dyDescent="0.35">
      <c r="A2285" t="s">
        <v>1011</v>
      </c>
      <c r="B2285" t="s">
        <v>1011</v>
      </c>
      <c r="C2285" t="s">
        <v>1012</v>
      </c>
      <c r="D2285">
        <v>1.878509582447413E-3</v>
      </c>
      <c r="E2285" t="s">
        <v>67</v>
      </c>
      <c r="F2285" t="s">
        <v>590</v>
      </c>
      <c r="G2285" t="s">
        <v>591</v>
      </c>
      <c r="H2285" t="s">
        <v>110</v>
      </c>
      <c r="I2285">
        <v>39311486646.330002</v>
      </c>
      <c r="J2285">
        <v>3.4075000000000002</v>
      </c>
      <c r="K2285">
        <v>136826.198</v>
      </c>
      <c r="L2285" t="s">
        <v>1013</v>
      </c>
      <c r="M2285" s="3">
        <v>46174</v>
      </c>
      <c r="N2285" t="s">
        <v>1014</v>
      </c>
      <c r="O2285">
        <v>158.38999999999999</v>
      </c>
      <c r="P2285">
        <v>73847004.365407154</v>
      </c>
      <c r="Q2285" t="s">
        <v>594</v>
      </c>
      <c r="R2285" t="s">
        <v>693</v>
      </c>
      <c r="S2285" t="s">
        <v>602</v>
      </c>
      <c r="U2285" t="s">
        <v>151</v>
      </c>
      <c r="W2285">
        <v>5.1137891800000004</v>
      </c>
      <c r="X2285">
        <v>5.7877284800000002</v>
      </c>
      <c r="Y2285">
        <v>5.4506553799999997</v>
      </c>
      <c r="Z2285">
        <v>24.340375640000001</v>
      </c>
      <c r="AA2285">
        <v>24.608005370000001</v>
      </c>
      <c r="AB2285">
        <v>47.94432201</v>
      </c>
      <c r="AC2285">
        <v>0</v>
      </c>
      <c r="AE2285">
        <v>1.33066654</v>
      </c>
      <c r="AI2285">
        <v>99.368771620000004</v>
      </c>
      <c r="AJ2285">
        <v>2.94309705</v>
      </c>
      <c r="AK2285">
        <v>85.470614449999999</v>
      </c>
      <c r="AL2285">
        <v>8.4789915199999992</v>
      </c>
      <c r="AM2285">
        <v>4.5036987000000002</v>
      </c>
      <c r="AN2285">
        <v>2.94309705</v>
      </c>
      <c r="AO2285">
        <v>0</v>
      </c>
      <c r="AP2285">
        <v>0</v>
      </c>
      <c r="AR2285">
        <v>4.5036987000000002</v>
      </c>
      <c r="AS2285">
        <v>0.20814360000000001</v>
      </c>
      <c r="AT2285">
        <v>11.37865176487232</v>
      </c>
      <c r="AU2285">
        <v>0</v>
      </c>
      <c r="AV2285">
        <v>0.32129967999999998</v>
      </c>
      <c r="AW2285">
        <v>1.3099990000000001E-2</v>
      </c>
      <c r="AX2285">
        <v>0.20814360000000001</v>
      </c>
      <c r="AY2285" t="s">
        <v>93</v>
      </c>
      <c r="AZ2285" t="s">
        <v>94</v>
      </c>
      <c r="BA2285">
        <v>0.59538530966106629</v>
      </c>
      <c r="BB2285">
        <v>0.46063818653905358</v>
      </c>
      <c r="BC2285">
        <v>4.0780587396832112E-3</v>
      </c>
      <c r="BE2285">
        <v>2.0854332658396441E-2</v>
      </c>
      <c r="BF2285">
        <v>2.3602696710777429E-2</v>
      </c>
      <c r="BG2285">
        <v>2.2228092809410311E-2</v>
      </c>
      <c r="BH2285">
        <v>1.8366347844434919E-2</v>
      </c>
      <c r="BI2285">
        <v>0</v>
      </c>
      <c r="BJ2285">
        <v>5.4265363130510192E-3</v>
      </c>
      <c r="BK2285">
        <v>8.488218270891265E-4</v>
      </c>
      <c r="BM2285">
        <v>0</v>
      </c>
    </row>
    <row r="2286" spans="1:65" x14ac:dyDescent="0.35">
      <c r="A2286" t="s">
        <v>927</v>
      </c>
      <c r="B2286" t="s">
        <v>927</v>
      </c>
      <c r="C2286" t="s">
        <v>928</v>
      </c>
      <c r="D2286">
        <v>1.4435664944295259E-2</v>
      </c>
      <c r="E2286" t="s">
        <v>133</v>
      </c>
      <c r="F2286" t="s">
        <v>754</v>
      </c>
      <c r="G2286" t="s">
        <v>591</v>
      </c>
      <c r="H2286" t="s">
        <v>81</v>
      </c>
      <c r="I2286">
        <v>6071238455.0900002</v>
      </c>
      <c r="J2286">
        <v>3.4075000000000002</v>
      </c>
      <c r="K2286">
        <v>251421.6</v>
      </c>
      <c r="L2286" t="s">
        <v>929</v>
      </c>
      <c r="M2286" s="3">
        <v>46174</v>
      </c>
      <c r="N2286" t="s">
        <v>593</v>
      </c>
      <c r="O2286">
        <v>102.3</v>
      </c>
      <c r="P2286">
        <v>87642364.134599999</v>
      </c>
      <c r="Q2286" t="s">
        <v>757</v>
      </c>
      <c r="R2286" t="s">
        <v>693</v>
      </c>
      <c r="S2286" t="s">
        <v>596</v>
      </c>
      <c r="U2286" t="s">
        <v>92</v>
      </c>
      <c r="W2286">
        <v>5.5687773700000003</v>
      </c>
      <c r="X2286">
        <v>5.3146386000000003</v>
      </c>
      <c r="Y2286">
        <v>5.54050698</v>
      </c>
      <c r="Z2286">
        <v>25.211067799999999</v>
      </c>
      <c r="AA2286">
        <v>37.708980920000002</v>
      </c>
      <c r="AB2286">
        <v>36.481877590000003</v>
      </c>
      <c r="AC2286">
        <v>0.58203143000000002</v>
      </c>
      <c r="AE2286">
        <v>265.56261276999999</v>
      </c>
      <c r="AI2286">
        <v>99.783231310000005</v>
      </c>
      <c r="AJ2286">
        <v>57.885299099999997</v>
      </c>
      <c r="AK2286">
        <v>35.84072381</v>
      </c>
      <c r="AL2286">
        <v>5.6759034000000002</v>
      </c>
      <c r="AM2286">
        <v>6.7056343800000002</v>
      </c>
      <c r="AN2286">
        <v>49.366557129999997</v>
      </c>
      <c r="AO2286">
        <v>8.8351891499999997</v>
      </c>
      <c r="AP2286">
        <v>8.9746134000000009</v>
      </c>
      <c r="AR2286">
        <v>6.7056343800000002</v>
      </c>
      <c r="AS2286">
        <v>86.209370239999998</v>
      </c>
      <c r="AT2286">
        <v>56.884770460493741</v>
      </c>
      <c r="AU2286">
        <v>8.9746134000000009</v>
      </c>
      <c r="AV2286">
        <v>70.541889650000002</v>
      </c>
      <c r="AW2286">
        <v>19.77600365</v>
      </c>
      <c r="AX2286">
        <v>86.209370239999998</v>
      </c>
      <c r="AY2286" t="s">
        <v>93</v>
      </c>
      <c r="AZ2286" t="s">
        <v>94</v>
      </c>
      <c r="BA2286">
        <v>0.80846808715157892</v>
      </c>
      <c r="BB2286">
        <v>0.72021016829862172</v>
      </c>
      <c r="BC2286">
        <v>2.0043683885215269E-2</v>
      </c>
      <c r="BE2286">
        <v>0.11161881323142039</v>
      </c>
      <c r="BF2286">
        <v>0.106524936062563</v>
      </c>
      <c r="BG2286">
        <v>0.1110521704709487</v>
      </c>
      <c r="BH2286">
        <v>0.1344056157625515</v>
      </c>
      <c r="BI2286">
        <v>1.16660539941798E-2</v>
      </c>
      <c r="BJ2286">
        <v>5.32285306209371</v>
      </c>
      <c r="BK2286">
        <v>1.727953365034044</v>
      </c>
      <c r="BM2286">
        <v>0.179884313981617</v>
      </c>
    </row>
    <row r="2287" spans="1:65" x14ac:dyDescent="0.35">
      <c r="A2287" t="s">
        <v>876</v>
      </c>
      <c r="B2287" t="s">
        <v>876</v>
      </c>
      <c r="C2287" t="s">
        <v>877</v>
      </c>
      <c r="D2287">
        <v>1.10821833032989E-4</v>
      </c>
      <c r="E2287" t="s">
        <v>122</v>
      </c>
      <c r="F2287" t="s">
        <v>754</v>
      </c>
      <c r="G2287" t="s">
        <v>591</v>
      </c>
      <c r="H2287" t="s">
        <v>81</v>
      </c>
      <c r="I2287">
        <v>14820337880.49</v>
      </c>
      <c r="J2287">
        <v>3.4075000000000002</v>
      </c>
      <c r="K2287">
        <v>11394.812999999311</v>
      </c>
      <c r="L2287" t="s">
        <v>878</v>
      </c>
      <c r="M2287" s="3">
        <v>46174</v>
      </c>
      <c r="N2287" t="s">
        <v>879</v>
      </c>
      <c r="O2287">
        <v>42.3</v>
      </c>
      <c r="P2287">
        <v>1642417.0100841511</v>
      </c>
      <c r="Q2287" t="s">
        <v>757</v>
      </c>
      <c r="R2287" t="s">
        <v>693</v>
      </c>
      <c r="S2287" t="s">
        <v>602</v>
      </c>
      <c r="U2287" t="s">
        <v>92</v>
      </c>
      <c r="W2287">
        <v>5.6429928699999996</v>
      </c>
      <c r="X2287">
        <v>5.0222693700000001</v>
      </c>
      <c r="Y2287">
        <v>5.3682362699999997</v>
      </c>
      <c r="Z2287">
        <v>19.62746237</v>
      </c>
      <c r="AA2287">
        <v>38.830130709999999</v>
      </c>
      <c r="AB2287">
        <v>35.338265249999999</v>
      </c>
      <c r="AC2287">
        <v>0.87099912999999995</v>
      </c>
      <c r="AE2287">
        <v>88.669540620000006</v>
      </c>
      <c r="AI2287">
        <v>94.063315720000006</v>
      </c>
      <c r="AJ2287">
        <v>43.556950839999999</v>
      </c>
      <c r="AK2287">
        <v>42.421102949999998</v>
      </c>
      <c r="AL2287">
        <v>7.8178045300000001</v>
      </c>
      <c r="AM2287">
        <v>6.3585496700000004</v>
      </c>
      <c r="AN2287">
        <v>44.874271720000003</v>
      </c>
      <c r="AO2287">
        <v>10.961682209999999</v>
      </c>
      <c r="AP2287">
        <v>2.9851370300000002</v>
      </c>
      <c r="AR2287">
        <v>6.3585496700000004</v>
      </c>
      <c r="AS2287">
        <v>23.46238816</v>
      </c>
      <c r="AT2287">
        <v>42.45455188512414</v>
      </c>
      <c r="AU2287">
        <v>2.9851370300000002</v>
      </c>
      <c r="AV2287">
        <v>69.68538495</v>
      </c>
      <c r="AW2287">
        <v>23.40181771</v>
      </c>
      <c r="AX2287">
        <v>23.46238816</v>
      </c>
      <c r="AY2287" t="s">
        <v>152</v>
      </c>
      <c r="AZ2287" t="s">
        <v>94</v>
      </c>
      <c r="BA2287">
        <v>0.61054167726613329</v>
      </c>
      <c r="BB2287">
        <v>0.49055401443133689</v>
      </c>
      <c r="BC2287">
        <v>2.2591158113639451E-4</v>
      </c>
      <c r="BE2287">
        <v>1.2748174416030999E-3</v>
      </c>
      <c r="BF2287">
        <v>1.134588814269584E-3</v>
      </c>
      <c r="BG2287">
        <v>1.2127467436694401E-3</v>
      </c>
      <c r="BH2287">
        <v>1.4364700096839991E-3</v>
      </c>
      <c r="BI2287">
        <v>1.96768790626724E-4</v>
      </c>
      <c r="BJ2287">
        <v>2.0031476120101959E-2</v>
      </c>
      <c r="BK2287">
        <v>5.300425206461421E-3</v>
      </c>
      <c r="BM2287">
        <v>6.7437702635610066E-4</v>
      </c>
    </row>
    <row r="2288" spans="1:65" x14ac:dyDescent="0.35">
      <c r="A2288" t="s">
        <v>616</v>
      </c>
      <c r="B2288" t="s">
        <v>616</v>
      </c>
      <c r="C2288" t="s">
        <v>617</v>
      </c>
      <c r="D2288">
        <v>1.6523019616212851E-7</v>
      </c>
      <c r="E2288" t="s">
        <v>67</v>
      </c>
      <c r="F2288" t="s">
        <v>590</v>
      </c>
      <c r="G2288" t="s">
        <v>591</v>
      </c>
      <c r="H2288" t="s">
        <v>110</v>
      </c>
      <c r="I2288">
        <v>39311486646.330002</v>
      </c>
      <c r="J2288">
        <v>3.4075000000000002</v>
      </c>
      <c r="K2288">
        <v>1</v>
      </c>
      <c r="L2288" t="s">
        <v>618</v>
      </c>
      <c r="M2288" s="3">
        <v>46174</v>
      </c>
      <c r="N2288" t="s">
        <v>613</v>
      </c>
      <c r="O2288">
        <v>1906.22</v>
      </c>
      <c r="P2288">
        <v>6495.4446500000004</v>
      </c>
      <c r="Q2288" t="s">
        <v>594</v>
      </c>
      <c r="R2288" t="s">
        <v>601</v>
      </c>
      <c r="S2288" t="s">
        <v>615</v>
      </c>
      <c r="U2288" t="s">
        <v>92</v>
      </c>
      <c r="W2288">
        <v>5.5887372299999996</v>
      </c>
      <c r="X2288">
        <v>4.4136338300000002</v>
      </c>
      <c r="Y2288">
        <v>5.8827445100000002</v>
      </c>
      <c r="Z2288">
        <v>20.655870669999999</v>
      </c>
      <c r="AA2288">
        <v>37.866435109999998</v>
      </c>
      <c r="AB2288">
        <v>36.917154490000001</v>
      </c>
      <c r="AC2288">
        <v>0</v>
      </c>
      <c r="AE2288">
        <v>247.71671104999999</v>
      </c>
      <c r="AI2288">
        <v>98.181231960000005</v>
      </c>
      <c r="AJ2288">
        <v>38.611346439999998</v>
      </c>
      <c r="AK2288">
        <v>52.699327689999997</v>
      </c>
      <c r="AL2288">
        <v>4.1287861499999998</v>
      </c>
      <c r="AM2288">
        <v>6.3213008200000003</v>
      </c>
      <c r="AN2288">
        <v>31.41614779</v>
      </c>
      <c r="AO2288">
        <v>13.78338329</v>
      </c>
      <c r="AP2288">
        <v>13.46876754</v>
      </c>
      <c r="AR2288">
        <v>6.3213008200000003</v>
      </c>
      <c r="AS2288">
        <v>69.314872579999999</v>
      </c>
      <c r="AT2288">
        <v>41.18837094150102</v>
      </c>
      <c r="AU2288">
        <v>13.46876754</v>
      </c>
      <c r="AV2288">
        <v>52.869132950000001</v>
      </c>
      <c r="AW2288">
        <v>26.187495909999999</v>
      </c>
      <c r="AX2288">
        <v>69.314872579999999</v>
      </c>
      <c r="AY2288" t="s">
        <v>93</v>
      </c>
      <c r="AZ2288" t="s">
        <v>94</v>
      </c>
      <c r="BA2288">
        <v>0.59538530966106629</v>
      </c>
      <c r="BB2288">
        <v>0.46063818653905358</v>
      </c>
      <c r="BC2288">
        <v>3.5869843402164411E-7</v>
      </c>
      <c r="BE2288">
        <v>2.0046712925594611E-6</v>
      </c>
      <c r="BF2288">
        <v>1.5831635431659511E-6</v>
      </c>
      <c r="BG2288">
        <v>2.1101312434864242E-6</v>
      </c>
      <c r="BH2288">
        <v>2.2674407051137352E-6</v>
      </c>
      <c r="BI2288">
        <v>0</v>
      </c>
      <c r="BJ2288">
        <v>8.8855596334627094E-5</v>
      </c>
      <c r="BK2288">
        <v>2.4863136248855801E-5</v>
      </c>
      <c r="BM2288">
        <v>4.8312258247995518E-6</v>
      </c>
    </row>
    <row r="2289" spans="1:65" x14ac:dyDescent="0.35">
      <c r="A2289" t="s">
        <v>1218</v>
      </c>
      <c r="B2289" t="s">
        <v>1218</v>
      </c>
      <c r="C2289" t="s">
        <v>1219</v>
      </c>
      <c r="D2289">
        <v>4.6991440491101046E-6</v>
      </c>
      <c r="E2289" t="s">
        <v>67</v>
      </c>
      <c r="F2289" t="s">
        <v>590</v>
      </c>
      <c r="G2289" t="s">
        <v>591</v>
      </c>
      <c r="H2289" t="s">
        <v>110</v>
      </c>
      <c r="I2289">
        <v>39311486646.330002</v>
      </c>
      <c r="J2289">
        <v>3.891365</v>
      </c>
      <c r="K2289">
        <v>2.9359999999999999</v>
      </c>
      <c r="L2289" t="s">
        <v>1220</v>
      </c>
      <c r="M2289" s="3">
        <v>46174</v>
      </c>
      <c r="N2289" t="s">
        <v>613</v>
      </c>
      <c r="O2289">
        <v>16168.89</v>
      </c>
      <c r="P2289">
        <v>184730.33853591961</v>
      </c>
      <c r="Q2289" t="s">
        <v>594</v>
      </c>
      <c r="R2289" t="s">
        <v>601</v>
      </c>
      <c r="S2289" t="s">
        <v>615</v>
      </c>
      <c r="U2289" t="s">
        <v>120</v>
      </c>
      <c r="W2289">
        <v>7.5458686100000003</v>
      </c>
      <c r="X2289">
        <v>4.8489326300000002</v>
      </c>
      <c r="Y2289">
        <v>6.8197588400000004</v>
      </c>
      <c r="Z2289">
        <v>11.448837640000001</v>
      </c>
      <c r="AA2289">
        <v>48.384141659999997</v>
      </c>
      <c r="AB2289">
        <v>30.688928730000001</v>
      </c>
      <c r="AC2289">
        <v>0</v>
      </c>
      <c r="AE2289">
        <v>4.1423976299999996</v>
      </c>
      <c r="AI2289">
        <v>91.991285329999997</v>
      </c>
      <c r="AJ2289">
        <v>75.255946820000005</v>
      </c>
      <c r="AK2289">
        <v>14.229096609999999</v>
      </c>
      <c r="AL2289">
        <v>1.0368645999999999</v>
      </c>
      <c r="AM2289">
        <v>8.1319745500000007</v>
      </c>
      <c r="AN2289">
        <v>79.871862269999994</v>
      </c>
      <c r="AO2289">
        <v>3.15261513</v>
      </c>
      <c r="AP2289">
        <v>68.464461380000003</v>
      </c>
      <c r="AR2289">
        <v>8.1319745500000007</v>
      </c>
      <c r="AS2289">
        <v>1.5282003</v>
      </c>
      <c r="AT2289">
        <v>97.026243191624815</v>
      </c>
      <c r="AU2289">
        <v>68.464461380000003</v>
      </c>
      <c r="AV2289">
        <v>17.687986240000001</v>
      </c>
      <c r="AW2289">
        <v>5.0615102299999997</v>
      </c>
      <c r="AX2289">
        <v>1.5282003</v>
      </c>
      <c r="AY2289" t="s">
        <v>152</v>
      </c>
      <c r="AZ2289" t="s">
        <v>94</v>
      </c>
      <c r="BA2289">
        <v>0.59538530966106629</v>
      </c>
      <c r="BB2289">
        <v>0.46063818653905358</v>
      </c>
      <c r="BC2289">
        <v>1.020137753757787E-5</v>
      </c>
      <c r="BE2289">
        <v>7.6978254539567924E-5</v>
      </c>
      <c r="BF2289">
        <v>4.9465792412910369E-5</v>
      </c>
      <c r="BG2289">
        <v>6.9570934642074089E-5</v>
      </c>
      <c r="BH2289">
        <v>8.2957342510524892E-5</v>
      </c>
      <c r="BI2289">
        <v>0</v>
      </c>
      <c r="BJ2289">
        <v>4.2258162134397787E-5</v>
      </c>
      <c r="BK2289">
        <v>1.5589748213339761E-5</v>
      </c>
      <c r="BM2289">
        <v>6.9843181844429943E-4</v>
      </c>
    </row>
    <row r="2290" spans="1:65" x14ac:dyDescent="0.35">
      <c r="A2290" t="s">
        <v>876</v>
      </c>
      <c r="B2290" t="s">
        <v>876</v>
      </c>
      <c r="C2290" t="s">
        <v>877</v>
      </c>
      <c r="D2290">
        <v>4.6214021695712798E-4</v>
      </c>
      <c r="E2290" t="s">
        <v>133</v>
      </c>
      <c r="F2290" t="s">
        <v>754</v>
      </c>
      <c r="G2290" t="s">
        <v>591</v>
      </c>
      <c r="H2290" t="s">
        <v>81</v>
      </c>
      <c r="I2290">
        <v>6071238455.0900002</v>
      </c>
      <c r="J2290">
        <v>3.4075000000000002</v>
      </c>
      <c r="K2290">
        <v>19465.915000000001</v>
      </c>
      <c r="L2290" t="s">
        <v>878</v>
      </c>
      <c r="M2290" s="3">
        <v>46174</v>
      </c>
      <c r="N2290" t="s">
        <v>879</v>
      </c>
      <c r="O2290">
        <v>42.3</v>
      </c>
      <c r="P2290">
        <v>2805763.45683375</v>
      </c>
      <c r="Q2290" t="s">
        <v>757</v>
      </c>
      <c r="R2290" t="s">
        <v>693</v>
      </c>
      <c r="S2290" t="s">
        <v>602</v>
      </c>
      <c r="U2290" t="s">
        <v>92</v>
      </c>
      <c r="W2290">
        <v>5.6429928699999996</v>
      </c>
      <c r="X2290">
        <v>5.0222693700000001</v>
      </c>
      <c r="Y2290">
        <v>5.3682362699999997</v>
      </c>
      <c r="Z2290">
        <v>19.62746237</v>
      </c>
      <c r="AA2290">
        <v>38.830130709999999</v>
      </c>
      <c r="AB2290">
        <v>35.338265249999999</v>
      </c>
      <c r="AC2290">
        <v>0.87099912999999995</v>
      </c>
      <c r="AE2290">
        <v>88.669540620000006</v>
      </c>
      <c r="AI2290">
        <v>94.063315720000006</v>
      </c>
      <c r="AJ2290">
        <v>43.556950839999999</v>
      </c>
      <c r="AK2290">
        <v>42.421102949999998</v>
      </c>
      <c r="AL2290">
        <v>7.8178045300000001</v>
      </c>
      <c r="AM2290">
        <v>6.3585496700000004</v>
      </c>
      <c r="AN2290">
        <v>44.874271720000003</v>
      </c>
      <c r="AO2290">
        <v>10.961682209999999</v>
      </c>
      <c r="AP2290">
        <v>2.9851370300000002</v>
      </c>
      <c r="AR2290">
        <v>6.3585496700000004</v>
      </c>
      <c r="AS2290">
        <v>23.46238816</v>
      </c>
      <c r="AT2290">
        <v>42.45455188512414</v>
      </c>
      <c r="AU2290">
        <v>2.9851370300000002</v>
      </c>
      <c r="AV2290">
        <v>69.68538495</v>
      </c>
      <c r="AW2290">
        <v>23.40181771</v>
      </c>
      <c r="AX2290">
        <v>23.46238816</v>
      </c>
      <c r="AY2290" t="s">
        <v>152</v>
      </c>
      <c r="AZ2290" t="s">
        <v>94</v>
      </c>
      <c r="BA2290">
        <v>0.80846808715157892</v>
      </c>
      <c r="BB2290">
        <v>0.72021016829862172</v>
      </c>
      <c r="BC2290">
        <v>6.4167410750233978E-4</v>
      </c>
      <c r="BE2290">
        <v>3.620962413499317E-3</v>
      </c>
      <c r="BF2290">
        <v>3.2226602156310881E-3</v>
      </c>
      <c r="BG2290">
        <v>3.444658217413939E-3</v>
      </c>
      <c r="BH2290">
        <v>4.0801166845065477E-3</v>
      </c>
      <c r="BI2290">
        <v>5.588975893780644E-4</v>
      </c>
      <c r="BJ2290">
        <v>5.689694833998097E-2</v>
      </c>
      <c r="BK2290">
        <v>1.505520698244146E-2</v>
      </c>
      <c r="BM2290">
        <v>1.9154851394974351E-3</v>
      </c>
    </row>
    <row r="2291" spans="1:65" x14ac:dyDescent="0.35">
      <c r="A2291" t="s">
        <v>1111</v>
      </c>
      <c r="B2291" t="s">
        <v>1111</v>
      </c>
      <c r="C2291" t="s">
        <v>1112</v>
      </c>
      <c r="D2291">
        <v>3.3851916279266701E-8</v>
      </c>
      <c r="E2291" t="s">
        <v>133</v>
      </c>
      <c r="F2291" t="s">
        <v>754</v>
      </c>
      <c r="G2291" t="s">
        <v>591</v>
      </c>
      <c r="H2291" t="s">
        <v>81</v>
      </c>
      <c r="I2291">
        <v>6071238455.0900002</v>
      </c>
      <c r="J2291">
        <v>3.4075000000000002</v>
      </c>
      <c r="K2291">
        <v>0.59700000019802246</v>
      </c>
      <c r="L2291" t="s">
        <v>1113</v>
      </c>
      <c r="M2291" s="3">
        <v>46174</v>
      </c>
      <c r="N2291" t="s">
        <v>1114</v>
      </c>
      <c r="O2291">
        <v>101.03</v>
      </c>
      <c r="P2291">
        <v>205.5230558931712</v>
      </c>
      <c r="Q2291" t="s">
        <v>757</v>
      </c>
      <c r="R2291" t="s">
        <v>693</v>
      </c>
      <c r="S2291" t="s">
        <v>602</v>
      </c>
      <c r="U2291" t="s">
        <v>92</v>
      </c>
      <c r="W2291">
        <v>5.6081935999999999</v>
      </c>
      <c r="X2291">
        <v>5.07210041</v>
      </c>
      <c r="Y2291">
        <v>5.4191431000000003</v>
      </c>
      <c r="Z2291">
        <v>20.36508564</v>
      </c>
      <c r="AA2291">
        <v>39.194281799999999</v>
      </c>
      <c r="AB2291">
        <v>35.627637370000002</v>
      </c>
      <c r="AC2291">
        <v>1.0250989699999999</v>
      </c>
      <c r="AE2291">
        <v>95.405372200000002</v>
      </c>
      <c r="AI2291">
        <v>95.187004810000005</v>
      </c>
      <c r="AJ2291">
        <v>53.563946420000001</v>
      </c>
      <c r="AK2291">
        <v>32.070567939999997</v>
      </c>
      <c r="AL2291">
        <v>9.5524904500000005</v>
      </c>
      <c r="AM2291">
        <v>6.3883765800000001</v>
      </c>
      <c r="AN2291">
        <v>38.643161360000001</v>
      </c>
      <c r="AO2291">
        <v>11.732888279999999</v>
      </c>
      <c r="AP2291">
        <v>3.0945969099999999</v>
      </c>
      <c r="AR2291">
        <v>6.3883765800000001</v>
      </c>
      <c r="AS2291">
        <v>28.808238660000001</v>
      </c>
      <c r="AT2291">
        <v>43.393930819834473</v>
      </c>
      <c r="AU2291">
        <v>3.0945969099999999</v>
      </c>
      <c r="AV2291">
        <v>76.836123150000006</v>
      </c>
      <c r="AW2291">
        <v>16.87418314</v>
      </c>
      <c r="AX2291">
        <v>28.808238660000001</v>
      </c>
      <c r="AY2291" t="s">
        <v>152</v>
      </c>
      <c r="AZ2291" t="s">
        <v>94</v>
      </c>
      <c r="BA2291">
        <v>0.80846808715157892</v>
      </c>
      <c r="BB2291">
        <v>0.72021016829862172</v>
      </c>
      <c r="BC2291">
        <v>4.7002830242228182E-8</v>
      </c>
      <c r="BE2291">
        <v>2.6360097174635051E-7</v>
      </c>
      <c r="BF2291">
        <v>2.384030745427659E-7</v>
      </c>
      <c r="BG2291">
        <v>2.5471506318764218E-7</v>
      </c>
      <c r="BH2291">
        <v>3.0027177991316618E-7</v>
      </c>
      <c r="BI2291">
        <v>4.8182552868392952E-8</v>
      </c>
      <c r="BJ2291">
        <v>4.4843225137131952E-6</v>
      </c>
      <c r="BK2291">
        <v>1.3540687513135749E-6</v>
      </c>
      <c r="BM2291">
        <v>1.4545481322885389E-7</v>
      </c>
    </row>
    <row r="2292" spans="1:65" x14ac:dyDescent="0.35">
      <c r="A2292" t="s">
        <v>1035</v>
      </c>
      <c r="B2292" t="s">
        <v>1035</v>
      </c>
      <c r="C2292" t="s">
        <v>1036</v>
      </c>
      <c r="D2292">
        <v>5.2184914682316241E-3</v>
      </c>
      <c r="E2292" t="s">
        <v>67</v>
      </c>
      <c r="F2292" t="s">
        <v>744</v>
      </c>
      <c r="G2292" t="s">
        <v>591</v>
      </c>
      <c r="H2292" t="s">
        <v>110</v>
      </c>
      <c r="I2292">
        <v>39311486646.330002</v>
      </c>
      <c r="J2292">
        <v>3.4075000000000002</v>
      </c>
      <c r="K2292">
        <v>631750</v>
      </c>
      <c r="M2292" s="3">
        <v>46174</v>
      </c>
      <c r="N2292" t="s">
        <v>1037</v>
      </c>
      <c r="O2292">
        <v>95.297899999999998</v>
      </c>
      <c r="P2292">
        <v>205146657.66743749</v>
      </c>
      <c r="AZ2292" t="s">
        <v>73</v>
      </c>
      <c r="BA2292">
        <v>0.59538530966106629</v>
      </c>
      <c r="BB2292">
        <v>0.1347471231220127</v>
      </c>
      <c r="BC2292">
        <v>3.8728036245392117E-2</v>
      </c>
    </row>
    <row r="2293" spans="1:65" x14ac:dyDescent="0.35">
      <c r="A2293" t="s">
        <v>1182</v>
      </c>
      <c r="B2293" t="s">
        <v>1182</v>
      </c>
      <c r="C2293" t="s">
        <v>1183</v>
      </c>
      <c r="D2293">
        <v>9.5042373543858093E-5</v>
      </c>
      <c r="E2293" t="s">
        <v>67</v>
      </c>
      <c r="F2293" t="s">
        <v>590</v>
      </c>
      <c r="G2293" t="s">
        <v>591</v>
      </c>
      <c r="H2293" t="s">
        <v>110</v>
      </c>
      <c r="I2293">
        <v>39311486646.330002</v>
      </c>
      <c r="J2293">
        <v>3.891365</v>
      </c>
      <c r="K2293">
        <v>7142.308</v>
      </c>
      <c r="L2293" t="s">
        <v>1184</v>
      </c>
      <c r="M2293" s="3">
        <v>46174</v>
      </c>
      <c r="N2293" t="s">
        <v>643</v>
      </c>
      <c r="O2293">
        <v>134.43</v>
      </c>
      <c r="P2293">
        <v>3736256.9984055599</v>
      </c>
      <c r="Q2293" t="s">
        <v>594</v>
      </c>
      <c r="R2293" t="s">
        <v>601</v>
      </c>
      <c r="S2293" t="s">
        <v>602</v>
      </c>
      <c r="U2293" t="s">
        <v>367</v>
      </c>
      <c r="W2293">
        <v>8.5439572899999998</v>
      </c>
      <c r="X2293">
        <v>5.0644059500000003</v>
      </c>
      <c r="Y2293">
        <v>6.4572875200000004</v>
      </c>
      <c r="Z2293">
        <v>11.499893569999999</v>
      </c>
      <c r="AA2293">
        <v>47.132152810000001</v>
      </c>
      <c r="AB2293">
        <v>29.29485695</v>
      </c>
      <c r="AC2293">
        <v>0</v>
      </c>
      <c r="AE2293">
        <v>2.14811204</v>
      </c>
      <c r="AI2293">
        <v>96.029482979999997</v>
      </c>
      <c r="AJ2293">
        <v>84.401246650000004</v>
      </c>
      <c r="AK2293">
        <v>3.52565668</v>
      </c>
      <c r="AL2293">
        <v>0</v>
      </c>
      <c r="AM2293">
        <v>8.6453359600000006</v>
      </c>
      <c r="AN2293">
        <v>80.655999249999994</v>
      </c>
      <c r="AO2293">
        <v>0</v>
      </c>
      <c r="AP2293">
        <v>64.726151119999997</v>
      </c>
      <c r="AR2293">
        <v>8.6453359600000006</v>
      </c>
      <c r="AS2293">
        <v>0.45011048999999997</v>
      </c>
      <c r="AT2293">
        <v>99.674612718398521</v>
      </c>
      <c r="AU2293">
        <v>64.726151119999997</v>
      </c>
      <c r="AV2293">
        <v>23.200752210000001</v>
      </c>
      <c r="AW2293">
        <v>0</v>
      </c>
      <c r="AX2293">
        <v>0.45011048999999997</v>
      </c>
      <c r="AY2293" t="s">
        <v>644</v>
      </c>
      <c r="AZ2293" t="s">
        <v>94</v>
      </c>
      <c r="BA2293">
        <v>0.59538530966106629</v>
      </c>
      <c r="BB2293">
        <v>0.46063818653905358</v>
      </c>
      <c r="BC2293">
        <v>2.0632760444362389E-4</v>
      </c>
      <c r="BE2293">
        <v>1.7628542401143369E-3</v>
      </c>
      <c r="BF2293">
        <v>1.044926747593536E-3</v>
      </c>
      <c r="BG2293">
        <v>1.3323166652053091E-3</v>
      </c>
      <c r="BH2293">
        <v>1.7837714582371179E-3</v>
      </c>
      <c r="BI2293">
        <v>0</v>
      </c>
      <c r="BJ2293">
        <v>4.4321481128970598E-4</v>
      </c>
      <c r="BK2293">
        <v>9.2870219136645729E-5</v>
      </c>
      <c r="BM2293">
        <v>1.335479170544559E-2</v>
      </c>
    </row>
    <row r="2294" spans="1:65" x14ac:dyDescent="0.35">
      <c r="A2294" t="s">
        <v>1111</v>
      </c>
      <c r="B2294" t="s">
        <v>1111</v>
      </c>
      <c r="C2294" t="s">
        <v>1112</v>
      </c>
      <c r="D2294">
        <v>1.53960125469202E-7</v>
      </c>
      <c r="E2294" t="s">
        <v>76</v>
      </c>
      <c r="F2294" t="s">
        <v>754</v>
      </c>
      <c r="G2294" t="s">
        <v>591</v>
      </c>
      <c r="H2294" t="s">
        <v>81</v>
      </c>
      <c r="I2294">
        <v>1893918873.9200001</v>
      </c>
      <c r="J2294">
        <v>3.4075000000000002</v>
      </c>
      <c r="K2294">
        <v>0.84700000111024565</v>
      </c>
      <c r="L2294" t="s">
        <v>1113</v>
      </c>
      <c r="M2294" s="3">
        <v>46174</v>
      </c>
      <c r="N2294" t="s">
        <v>1114</v>
      </c>
      <c r="O2294">
        <v>101.03</v>
      </c>
      <c r="P2294">
        <v>291.58798745721288</v>
      </c>
      <c r="Q2294" t="s">
        <v>757</v>
      </c>
      <c r="R2294" t="s">
        <v>693</v>
      </c>
      <c r="S2294" t="s">
        <v>602</v>
      </c>
      <c r="U2294" t="s">
        <v>92</v>
      </c>
      <c r="W2294">
        <v>5.6081935999999999</v>
      </c>
      <c r="X2294">
        <v>5.07210041</v>
      </c>
      <c r="Y2294">
        <v>5.4191431000000003</v>
      </c>
      <c r="Z2294">
        <v>20.36508564</v>
      </c>
      <c r="AA2294">
        <v>39.194281799999999</v>
      </c>
      <c r="AB2294">
        <v>35.627637370000002</v>
      </c>
      <c r="AC2294">
        <v>1.0250989699999999</v>
      </c>
      <c r="AE2294">
        <v>95.405372200000002</v>
      </c>
      <c r="AI2294">
        <v>95.187004810000005</v>
      </c>
      <c r="AJ2294">
        <v>53.563946420000001</v>
      </c>
      <c r="AK2294">
        <v>32.070567939999997</v>
      </c>
      <c r="AL2294">
        <v>9.5524904500000005</v>
      </c>
      <c r="AM2294">
        <v>6.3883765800000001</v>
      </c>
      <c r="AN2294">
        <v>38.643161360000001</v>
      </c>
      <c r="AO2294">
        <v>11.732888279999999</v>
      </c>
      <c r="AP2294">
        <v>3.0945969099999999</v>
      </c>
      <c r="AR2294">
        <v>6.3883765800000001</v>
      </c>
      <c r="AS2294">
        <v>28.808238660000001</v>
      </c>
      <c r="AT2294">
        <v>43.393930819834473</v>
      </c>
      <c r="AU2294">
        <v>3.0945969099999999</v>
      </c>
      <c r="AV2294">
        <v>76.836123150000006</v>
      </c>
      <c r="AW2294">
        <v>16.87418314</v>
      </c>
      <c r="AX2294">
        <v>28.808238660000001</v>
      </c>
      <c r="AY2294" t="s">
        <v>152</v>
      </c>
      <c r="AZ2294" t="s">
        <v>94</v>
      </c>
      <c r="BA2294">
        <v>0.63778761842698506</v>
      </c>
      <c r="BB2294">
        <v>0.36085898466501332</v>
      </c>
      <c r="BC2294">
        <v>4.2664900144338591E-7</v>
      </c>
      <c r="BE2294">
        <v>2.3927301993411869E-6</v>
      </c>
      <c r="BF2294">
        <v>2.1640065751470879E-6</v>
      </c>
      <c r="BG2294">
        <v>2.312071992293814E-6</v>
      </c>
      <c r="BH2294">
        <v>2.7255944887013121E-6</v>
      </c>
      <c r="BI2294">
        <v>4.3735745193114328E-7</v>
      </c>
      <c r="BJ2294">
        <v>4.0704606781464567E-5</v>
      </c>
      <c r="BK2294">
        <v>1.229100625763174E-5</v>
      </c>
      <c r="BM2294">
        <v>1.320306681521287E-6</v>
      </c>
    </row>
    <row r="2295" spans="1:65" x14ac:dyDescent="0.35">
      <c r="A2295" t="s">
        <v>1045</v>
      </c>
      <c r="B2295" t="s">
        <v>1045</v>
      </c>
      <c r="C2295" t="s">
        <v>1046</v>
      </c>
      <c r="D2295">
        <v>5.0774597332192098E-4</v>
      </c>
      <c r="E2295" t="s">
        <v>67</v>
      </c>
      <c r="F2295" t="s">
        <v>754</v>
      </c>
      <c r="G2295" t="s">
        <v>591</v>
      </c>
      <c r="H2295" t="s">
        <v>110</v>
      </c>
      <c r="I2295">
        <v>39311486646.330002</v>
      </c>
      <c r="J2295">
        <v>3.4075000000000002</v>
      </c>
      <c r="K2295">
        <v>63000</v>
      </c>
      <c r="L2295" t="s">
        <v>1047</v>
      </c>
      <c r="M2295" s="3">
        <v>46174</v>
      </c>
      <c r="N2295" t="s">
        <v>1048</v>
      </c>
      <c r="O2295">
        <v>92.98</v>
      </c>
      <c r="P2295">
        <v>19960249.050000001</v>
      </c>
      <c r="Q2295" t="s">
        <v>757</v>
      </c>
      <c r="R2295" t="s">
        <v>595</v>
      </c>
      <c r="S2295" t="s">
        <v>596</v>
      </c>
      <c r="U2295" t="s">
        <v>92</v>
      </c>
      <c r="W2295">
        <v>6.4847307799999996</v>
      </c>
      <c r="X2295">
        <v>4.5275778799999999</v>
      </c>
      <c r="Y2295">
        <v>5.4448687099999997</v>
      </c>
      <c r="Z2295">
        <v>11.143222829999999</v>
      </c>
      <c r="AA2295">
        <v>53.760745049999997</v>
      </c>
      <c r="AB2295">
        <v>34.75370435</v>
      </c>
      <c r="AC2295">
        <v>0</v>
      </c>
      <c r="AE2295">
        <v>3.5420727400000001</v>
      </c>
      <c r="AI2295">
        <v>99.501460750000007</v>
      </c>
      <c r="AJ2295">
        <v>41.471858539999999</v>
      </c>
      <c r="AK2295">
        <v>58.181133029999998</v>
      </c>
      <c r="AL2295">
        <v>4.6806599999999997E-3</v>
      </c>
      <c r="AM2295">
        <v>6.8024214199999999</v>
      </c>
      <c r="AN2295">
        <v>93.686789829999995</v>
      </c>
      <c r="AO2295">
        <v>0</v>
      </c>
      <c r="AP2295">
        <v>13.11040186</v>
      </c>
      <c r="AR2295">
        <v>6.8024214199999999</v>
      </c>
      <c r="AS2295">
        <v>0.80095963999999997</v>
      </c>
      <c r="AT2295">
        <v>61.087925302397963</v>
      </c>
      <c r="AU2295">
        <v>13.11040186</v>
      </c>
      <c r="AV2295">
        <v>86.525811149999996</v>
      </c>
      <c r="AW2295">
        <v>0</v>
      </c>
      <c r="AX2295">
        <v>0.80095963999999997</v>
      </c>
      <c r="AY2295" t="s">
        <v>152</v>
      </c>
      <c r="AZ2295" t="s">
        <v>94</v>
      </c>
      <c r="BA2295">
        <v>0.59538530966106629</v>
      </c>
      <c r="BB2295">
        <v>0.46063818653905358</v>
      </c>
      <c r="BC2295">
        <v>1.10226635168223E-3</v>
      </c>
      <c r="BE2295">
        <v>7.1479005385120592E-3</v>
      </c>
      <c r="BF2295">
        <v>4.9905967517447636E-3</v>
      </c>
      <c r="BG2295">
        <v>6.0016955683604286E-3</v>
      </c>
      <c r="BH2295">
        <v>7.4980802412284529E-3</v>
      </c>
      <c r="BI2295">
        <v>0</v>
      </c>
      <c r="BJ2295">
        <v>3.9043075965128791E-3</v>
      </c>
      <c r="BK2295">
        <v>8.8287086022751206E-4</v>
      </c>
      <c r="BM2295">
        <v>1.445115482731012E-2</v>
      </c>
    </row>
    <row r="2296" spans="1:65" x14ac:dyDescent="0.35">
      <c r="A2296" t="s">
        <v>1111</v>
      </c>
      <c r="B2296" t="s">
        <v>1111</v>
      </c>
      <c r="C2296" t="s">
        <v>1112</v>
      </c>
      <c r="D2296">
        <v>1.3914094056149999E-8</v>
      </c>
      <c r="E2296" t="s">
        <v>122</v>
      </c>
      <c r="F2296" t="s">
        <v>754</v>
      </c>
      <c r="G2296" t="s">
        <v>591</v>
      </c>
      <c r="H2296" t="s">
        <v>81</v>
      </c>
      <c r="I2296">
        <v>14820337880.49</v>
      </c>
      <c r="J2296">
        <v>3.4075000000000002</v>
      </c>
      <c r="K2296">
        <v>0.59899999982008012</v>
      </c>
      <c r="L2296" t="s">
        <v>1113</v>
      </c>
      <c r="M2296" s="3">
        <v>46174</v>
      </c>
      <c r="N2296" t="s">
        <v>1114</v>
      </c>
      <c r="O2296">
        <v>101.03</v>
      </c>
      <c r="P2296">
        <v>206.21157521306091</v>
      </c>
      <c r="Q2296" t="s">
        <v>757</v>
      </c>
      <c r="R2296" t="s">
        <v>693</v>
      </c>
      <c r="S2296" t="s">
        <v>602</v>
      </c>
      <c r="U2296" t="s">
        <v>92</v>
      </c>
      <c r="W2296">
        <v>5.6081935999999999</v>
      </c>
      <c r="X2296">
        <v>5.07210041</v>
      </c>
      <c r="Y2296">
        <v>5.4191431000000003</v>
      </c>
      <c r="Z2296">
        <v>20.36508564</v>
      </c>
      <c r="AA2296">
        <v>39.194281799999999</v>
      </c>
      <c r="AB2296">
        <v>35.627637370000002</v>
      </c>
      <c r="AC2296">
        <v>1.0250989699999999</v>
      </c>
      <c r="AE2296">
        <v>95.405372200000002</v>
      </c>
      <c r="AI2296">
        <v>95.187004810000005</v>
      </c>
      <c r="AJ2296">
        <v>53.563946420000001</v>
      </c>
      <c r="AK2296">
        <v>32.070567939999997</v>
      </c>
      <c r="AL2296">
        <v>9.5524904500000005</v>
      </c>
      <c r="AM2296">
        <v>6.3883765800000001</v>
      </c>
      <c r="AN2296">
        <v>38.643161360000001</v>
      </c>
      <c r="AO2296">
        <v>11.732888279999999</v>
      </c>
      <c r="AP2296">
        <v>3.0945969099999999</v>
      </c>
      <c r="AR2296">
        <v>6.3883765800000001</v>
      </c>
      <c r="AS2296">
        <v>28.808238660000001</v>
      </c>
      <c r="AT2296">
        <v>43.393930819834473</v>
      </c>
      <c r="AU2296">
        <v>3.0945969099999999</v>
      </c>
      <c r="AV2296">
        <v>76.836123150000006</v>
      </c>
      <c r="AW2296">
        <v>16.87418314</v>
      </c>
      <c r="AX2296">
        <v>28.808238660000001</v>
      </c>
      <c r="AY2296" t="s">
        <v>152</v>
      </c>
      <c r="AZ2296" t="s">
        <v>94</v>
      </c>
      <c r="BA2296">
        <v>0.61054167726613329</v>
      </c>
      <c r="BB2296">
        <v>0.49055401443133689</v>
      </c>
      <c r="BC2296">
        <v>2.8364040751515571E-8</v>
      </c>
      <c r="BE2296">
        <v>1.590710318127888E-7</v>
      </c>
      <c r="BF2296">
        <v>1.438652627250188E-7</v>
      </c>
      <c r="BG2296">
        <v>1.5370879572669441E-7</v>
      </c>
      <c r="BH2296">
        <v>1.8120017365114771E-7</v>
      </c>
      <c r="BI2296">
        <v>2.9075948959416639E-8</v>
      </c>
      <c r="BJ2296">
        <v>2.7060818649943109E-6</v>
      </c>
      <c r="BK2296">
        <v>8.1711805533162636E-7</v>
      </c>
      <c r="BM2296">
        <v>8.7775272864754158E-8</v>
      </c>
    </row>
    <row r="2297" spans="1:65" x14ac:dyDescent="0.35">
      <c r="A2297" t="s">
        <v>1032</v>
      </c>
      <c r="B2297" t="s">
        <v>1032</v>
      </c>
      <c r="C2297" t="s">
        <v>1033</v>
      </c>
      <c r="D2297">
        <v>3.6655964224386703E-7</v>
      </c>
      <c r="E2297" t="s">
        <v>133</v>
      </c>
      <c r="F2297" t="s">
        <v>754</v>
      </c>
      <c r="G2297" t="s">
        <v>591</v>
      </c>
      <c r="H2297" t="s">
        <v>81</v>
      </c>
      <c r="I2297">
        <v>6071238455.0900002</v>
      </c>
      <c r="J2297">
        <v>3.4075000000000002</v>
      </c>
      <c r="K2297">
        <v>2.3690000000000011</v>
      </c>
      <c r="L2297" t="s">
        <v>1034</v>
      </c>
      <c r="M2297" s="3">
        <v>46174</v>
      </c>
      <c r="N2297" t="s">
        <v>871</v>
      </c>
      <c r="O2297">
        <v>275.69</v>
      </c>
      <c r="P2297">
        <v>2225.470996075001</v>
      </c>
      <c r="Q2297" t="s">
        <v>757</v>
      </c>
      <c r="R2297" t="s">
        <v>709</v>
      </c>
      <c r="S2297" t="s">
        <v>602</v>
      </c>
      <c r="U2297" t="s">
        <v>92</v>
      </c>
      <c r="W2297">
        <v>5.0665139899999998</v>
      </c>
      <c r="X2297">
        <v>5.0028528699999999</v>
      </c>
      <c r="Y2297">
        <v>4.8386950400000002</v>
      </c>
      <c r="Z2297">
        <v>9.1395269999999993</v>
      </c>
      <c r="AA2297">
        <v>19.743086999999999</v>
      </c>
      <c r="AB2297">
        <v>15.417885999999999</v>
      </c>
      <c r="AC2297">
        <v>0</v>
      </c>
      <c r="AE2297">
        <v>314.70145914</v>
      </c>
      <c r="AI2297">
        <v>44.3005</v>
      </c>
      <c r="AJ2297">
        <v>19.697600000000001</v>
      </c>
      <c r="AK2297">
        <v>18.779199999999999</v>
      </c>
      <c r="AL2297">
        <v>5.8236999999999997</v>
      </c>
      <c r="AM2297">
        <v>5.8966552500000002</v>
      </c>
      <c r="AN2297">
        <v>33.436100000000003</v>
      </c>
      <c r="AO2297">
        <v>1.2082999999999999</v>
      </c>
      <c r="AP2297">
        <v>11.7159</v>
      </c>
      <c r="AR2297">
        <v>5.8966552500000002</v>
      </c>
      <c r="AS2297">
        <v>171.43940861999999</v>
      </c>
      <c r="AU2297">
        <v>11.7159</v>
      </c>
      <c r="AV2297">
        <v>19.584499999999998</v>
      </c>
      <c r="AW2297">
        <v>23.105699999999999</v>
      </c>
      <c r="AX2297">
        <v>171.43940861999999</v>
      </c>
      <c r="AY2297" t="s">
        <v>152</v>
      </c>
      <c r="AZ2297" t="s">
        <v>94</v>
      </c>
      <c r="BA2297">
        <v>0.80846808715157892</v>
      </c>
      <c r="BB2297">
        <v>0.72021016829862172</v>
      </c>
      <c r="BC2297">
        <v>5.0896204799469026E-7</v>
      </c>
      <c r="BE2297">
        <v>2.57866333654415E-6</v>
      </c>
      <c r="BF2297">
        <v>2.5462622425313138E-6</v>
      </c>
      <c r="BG2297">
        <v>2.46271213718015E-6</v>
      </c>
      <c r="BH2297">
        <v>3.001173732358642E-6</v>
      </c>
      <c r="BI2297">
        <v>0</v>
      </c>
      <c r="BJ2297">
        <v>1.6017109915081169E-4</v>
      </c>
      <c r="BK2297">
        <v>8.7256152518233753E-5</v>
      </c>
      <c r="BM2297">
        <v>5.9629484581009912E-6</v>
      </c>
    </row>
    <row r="2298" spans="1:65" x14ac:dyDescent="0.35">
      <c r="A2298" t="s">
        <v>1049</v>
      </c>
      <c r="B2298" t="s">
        <v>1049</v>
      </c>
      <c r="C2298" t="s">
        <v>1050</v>
      </c>
      <c r="D2298">
        <v>4.0782487970324813E-3</v>
      </c>
      <c r="E2298" t="s">
        <v>67</v>
      </c>
      <c r="F2298" t="s">
        <v>754</v>
      </c>
      <c r="G2298" t="s">
        <v>591</v>
      </c>
      <c r="H2298" t="s">
        <v>110</v>
      </c>
      <c r="I2298">
        <v>39311486646.330002</v>
      </c>
      <c r="J2298">
        <v>3.4075000000000002</v>
      </c>
      <c r="K2298">
        <v>825000</v>
      </c>
      <c r="L2298" t="s">
        <v>1051</v>
      </c>
      <c r="M2298" s="3">
        <v>46174</v>
      </c>
      <c r="N2298" t="s">
        <v>1048</v>
      </c>
      <c r="O2298">
        <v>57.03</v>
      </c>
      <c r="P2298">
        <v>160322023.125</v>
      </c>
      <c r="Q2298" t="s">
        <v>757</v>
      </c>
      <c r="R2298" t="s">
        <v>544</v>
      </c>
      <c r="S2298" t="s">
        <v>596</v>
      </c>
      <c r="U2298" t="s">
        <v>151</v>
      </c>
      <c r="W2298">
        <v>4.9486526299999998</v>
      </c>
      <c r="X2298">
        <v>4.3257654099999998</v>
      </c>
      <c r="Y2298">
        <v>4.5036829799999998</v>
      </c>
      <c r="Z2298">
        <v>11.80900235</v>
      </c>
      <c r="AA2298">
        <v>42.237355409999999</v>
      </c>
      <c r="AB2298">
        <v>37.28334006</v>
      </c>
      <c r="AC2298">
        <v>0</v>
      </c>
      <c r="AE2298">
        <v>97.202448649999994</v>
      </c>
      <c r="AI2298">
        <v>91.362553070000004</v>
      </c>
      <c r="AJ2298">
        <v>24.81377453</v>
      </c>
      <c r="AK2298">
        <v>37.946460180000003</v>
      </c>
      <c r="AL2298">
        <v>28.569463120000002</v>
      </c>
      <c r="AM2298">
        <v>4.6857380300000004</v>
      </c>
      <c r="AN2298">
        <v>16.887145140000001</v>
      </c>
      <c r="AO2298">
        <v>30.288384650000001</v>
      </c>
      <c r="AP2298">
        <v>5.2088164700000004</v>
      </c>
      <c r="AR2298">
        <v>4.6857380300000004</v>
      </c>
      <c r="AS2298">
        <v>19.223285820000001</v>
      </c>
      <c r="AT2298">
        <v>13.37200254650916</v>
      </c>
      <c r="AU2298">
        <v>5.2088164700000004</v>
      </c>
      <c r="AV2298">
        <v>50.7671505</v>
      </c>
      <c r="AW2298">
        <v>36.665933619999997</v>
      </c>
      <c r="AX2298">
        <v>19.223285820000001</v>
      </c>
      <c r="AY2298" t="s">
        <v>152</v>
      </c>
      <c r="AZ2298" t="s">
        <v>94</v>
      </c>
      <c r="BA2298">
        <v>0.59538530966106629</v>
      </c>
      <c r="BB2298">
        <v>0.46063818653905358</v>
      </c>
      <c r="BC2298">
        <v>8.8534752788818599E-3</v>
      </c>
      <c r="BE2298">
        <v>4.38127737234787E-2</v>
      </c>
      <c r="BF2298">
        <v>3.8298057119677251E-2</v>
      </c>
      <c r="BG2298">
        <v>3.9873245927350982E-2</v>
      </c>
      <c r="BH2298">
        <v>4.1485065811921587E-2</v>
      </c>
      <c r="BI2298">
        <v>0</v>
      </c>
      <c r="BJ2298">
        <v>0.86057947616955832</v>
      </c>
      <c r="BK2298">
        <v>0.17019288578625019</v>
      </c>
      <c r="BM2298">
        <v>4.6116127849377679E-2</v>
      </c>
    </row>
    <row r="2299" spans="1:65" x14ac:dyDescent="0.35">
      <c r="A2299" t="s">
        <v>1032</v>
      </c>
      <c r="B2299" t="s">
        <v>1032</v>
      </c>
      <c r="C2299" t="s">
        <v>1033</v>
      </c>
      <c r="D2299">
        <v>7.7824878157583105E-7</v>
      </c>
      <c r="E2299" t="s">
        <v>76</v>
      </c>
      <c r="F2299" t="s">
        <v>754</v>
      </c>
      <c r="G2299" t="s">
        <v>591</v>
      </c>
      <c r="H2299" t="s">
        <v>81</v>
      </c>
      <c r="I2299">
        <v>1893918873.9200001</v>
      </c>
      <c r="J2299">
        <v>3.4075000000000002</v>
      </c>
      <c r="K2299">
        <v>1.568999999953917</v>
      </c>
      <c r="L2299" t="s">
        <v>1034</v>
      </c>
      <c r="M2299" s="3">
        <v>46174</v>
      </c>
      <c r="N2299" t="s">
        <v>871</v>
      </c>
      <c r="O2299">
        <v>275.69</v>
      </c>
      <c r="P2299">
        <v>1473.940056031709</v>
      </c>
      <c r="Q2299" t="s">
        <v>757</v>
      </c>
      <c r="R2299" t="s">
        <v>709</v>
      </c>
      <c r="S2299" t="s">
        <v>602</v>
      </c>
      <c r="U2299" t="s">
        <v>92</v>
      </c>
      <c r="W2299">
        <v>5.0665139899999998</v>
      </c>
      <c r="X2299">
        <v>5.0028528699999999</v>
      </c>
      <c r="Y2299">
        <v>4.8386950400000002</v>
      </c>
      <c r="Z2299">
        <v>9.1395269999999993</v>
      </c>
      <c r="AA2299">
        <v>19.743086999999999</v>
      </c>
      <c r="AB2299">
        <v>15.417885999999999</v>
      </c>
      <c r="AC2299">
        <v>0</v>
      </c>
      <c r="AE2299">
        <v>314.70145914</v>
      </c>
      <c r="AI2299">
        <v>44.3005</v>
      </c>
      <c r="AJ2299">
        <v>19.697600000000001</v>
      </c>
      <c r="AK2299">
        <v>18.779199999999999</v>
      </c>
      <c r="AL2299">
        <v>5.8236999999999997</v>
      </c>
      <c r="AM2299">
        <v>5.8966552500000002</v>
      </c>
      <c r="AN2299">
        <v>33.436100000000003</v>
      </c>
      <c r="AO2299">
        <v>1.2082999999999999</v>
      </c>
      <c r="AP2299">
        <v>11.7159</v>
      </c>
      <c r="AR2299">
        <v>5.8966552500000002</v>
      </c>
      <c r="AS2299">
        <v>171.43940861999999</v>
      </c>
      <c r="AU2299">
        <v>11.7159</v>
      </c>
      <c r="AV2299">
        <v>19.584499999999998</v>
      </c>
      <c r="AW2299">
        <v>23.105699999999999</v>
      </c>
      <c r="AX2299">
        <v>171.43940861999999</v>
      </c>
      <c r="AY2299" t="s">
        <v>152</v>
      </c>
      <c r="AZ2299" t="s">
        <v>94</v>
      </c>
      <c r="BA2299">
        <v>0.63778761842698506</v>
      </c>
      <c r="BB2299">
        <v>0.36085898466501332</v>
      </c>
      <c r="BC2299">
        <v>2.1566562414907929E-6</v>
      </c>
      <c r="BE2299">
        <v>1.092672901913392E-5</v>
      </c>
      <c r="BF2299">
        <v>1.078943386734562E-5</v>
      </c>
      <c r="BG2299">
        <v>1.043540185868654E-5</v>
      </c>
      <c r="BH2299">
        <v>1.271705834883195E-5</v>
      </c>
      <c r="BI2299">
        <v>0</v>
      </c>
      <c r="BJ2299">
        <v>6.7870286606054055E-4</v>
      </c>
      <c r="BK2299">
        <v>3.6973587063781341E-4</v>
      </c>
      <c r="BM2299">
        <v>2.5267168859681972E-5</v>
      </c>
    </row>
    <row r="2300" spans="1:65" x14ac:dyDescent="0.35">
      <c r="A2300" t="s">
        <v>1055</v>
      </c>
      <c r="B2300" t="s">
        <v>1055</v>
      </c>
      <c r="C2300" t="s">
        <v>1056</v>
      </c>
      <c r="D2300">
        <v>5.5713283183675777E-8</v>
      </c>
      <c r="E2300" t="s">
        <v>67</v>
      </c>
      <c r="F2300" t="s">
        <v>754</v>
      </c>
      <c r="G2300" t="s">
        <v>591</v>
      </c>
      <c r="H2300" t="s">
        <v>110</v>
      </c>
      <c r="I2300">
        <v>39311486646.330002</v>
      </c>
      <c r="J2300">
        <v>3.4075000000000002</v>
      </c>
      <c r="K2300">
        <v>3.2</v>
      </c>
      <c r="L2300" t="s">
        <v>1057</v>
      </c>
      <c r="M2300" s="3">
        <v>46174</v>
      </c>
      <c r="N2300" t="s">
        <v>1058</v>
      </c>
      <c r="O2300">
        <v>200.8595</v>
      </c>
      <c r="P2300">
        <v>2190.1719880000001</v>
      </c>
      <c r="Q2300" t="s">
        <v>757</v>
      </c>
      <c r="R2300" t="s">
        <v>544</v>
      </c>
      <c r="S2300" t="s">
        <v>602</v>
      </c>
      <c r="U2300" t="s">
        <v>151</v>
      </c>
      <c r="W2300">
        <v>5.1571552900000004</v>
      </c>
      <c r="X2300">
        <v>4.7163562299999997</v>
      </c>
      <c r="Y2300">
        <v>5.1153055399999996</v>
      </c>
      <c r="Z2300">
        <v>13.35331813</v>
      </c>
      <c r="AA2300">
        <v>23.93423971</v>
      </c>
      <c r="AB2300">
        <v>23.190041440000002</v>
      </c>
      <c r="AC2300">
        <v>1.81654363</v>
      </c>
      <c r="AE2300">
        <v>171.07649670999999</v>
      </c>
      <c r="AI2300">
        <v>61.966489619999997</v>
      </c>
      <c r="AJ2300">
        <v>16.083210430000001</v>
      </c>
      <c r="AK2300">
        <v>33.570685339999997</v>
      </c>
      <c r="AL2300">
        <v>10.823703500000001</v>
      </c>
      <c r="AM2300">
        <v>5.3113698899999999</v>
      </c>
      <c r="AN2300">
        <v>5.0567080300000002</v>
      </c>
      <c r="AO2300">
        <v>10.79855016</v>
      </c>
      <c r="AP2300">
        <v>0.53549128000000001</v>
      </c>
      <c r="AR2300">
        <v>5.3113698899999999</v>
      </c>
      <c r="AS2300">
        <v>74.584468430000001</v>
      </c>
      <c r="AU2300">
        <v>0.53549128000000001</v>
      </c>
      <c r="AV2300">
        <v>39.617806610000002</v>
      </c>
      <c r="AW2300">
        <v>21.470056209999999</v>
      </c>
      <c r="AX2300">
        <v>74.584468430000001</v>
      </c>
      <c r="AY2300" t="s">
        <v>93</v>
      </c>
      <c r="AZ2300" t="s">
        <v>94</v>
      </c>
      <c r="BA2300">
        <v>0.59538530966106629</v>
      </c>
      <c r="BB2300">
        <v>0.46063818653905358</v>
      </c>
      <c r="BC2300">
        <v>1.209480342962238E-7</v>
      </c>
      <c r="BE2300">
        <v>6.2374779488587195E-7</v>
      </c>
      <c r="BF2300">
        <v>5.7043401505924859E-7</v>
      </c>
      <c r="BG2300">
        <v>6.1868614988758343E-7</v>
      </c>
      <c r="BH2300">
        <v>6.4239974761565035E-7</v>
      </c>
      <c r="BI2300">
        <v>2.1970738126182681E-7</v>
      </c>
      <c r="BJ2300">
        <v>2.0691365991358888E-5</v>
      </c>
      <c r="BK2300">
        <v>9.0208448456372593E-6</v>
      </c>
      <c r="BM2300">
        <v>6.4766617698768777E-8</v>
      </c>
    </row>
    <row r="2301" spans="1:65" x14ac:dyDescent="0.35">
      <c r="A2301" t="s">
        <v>1032</v>
      </c>
      <c r="B2301" t="s">
        <v>1032</v>
      </c>
      <c r="C2301" t="s">
        <v>1033</v>
      </c>
      <c r="D2301">
        <v>9.4890027664369501E-8</v>
      </c>
      <c r="E2301" t="s">
        <v>122</v>
      </c>
      <c r="F2301" t="s">
        <v>754</v>
      </c>
      <c r="G2301" t="s">
        <v>591</v>
      </c>
      <c r="H2301" t="s">
        <v>81</v>
      </c>
      <c r="I2301">
        <v>14820337880.49</v>
      </c>
      <c r="J2301">
        <v>3.4075000000000002</v>
      </c>
      <c r="K2301">
        <v>1.4970000000000001</v>
      </c>
      <c r="L2301" t="s">
        <v>1034</v>
      </c>
      <c r="M2301" s="3">
        <v>46174</v>
      </c>
      <c r="N2301" t="s">
        <v>871</v>
      </c>
      <c r="O2301">
        <v>275.69</v>
      </c>
      <c r="P2301">
        <v>1406.302271475</v>
      </c>
      <c r="Q2301" t="s">
        <v>757</v>
      </c>
      <c r="R2301" t="s">
        <v>709</v>
      </c>
      <c r="S2301" t="s">
        <v>602</v>
      </c>
      <c r="U2301" t="s">
        <v>92</v>
      </c>
      <c r="W2301">
        <v>5.0665139899999998</v>
      </c>
      <c r="X2301">
        <v>5.0028528699999999</v>
      </c>
      <c r="Y2301">
        <v>4.8386950400000002</v>
      </c>
      <c r="Z2301">
        <v>9.1395269999999993</v>
      </c>
      <c r="AA2301">
        <v>19.743086999999999</v>
      </c>
      <c r="AB2301">
        <v>15.417885999999999</v>
      </c>
      <c r="AC2301">
        <v>0</v>
      </c>
      <c r="AE2301">
        <v>314.70145914</v>
      </c>
      <c r="AI2301">
        <v>44.3005</v>
      </c>
      <c r="AJ2301">
        <v>19.697600000000001</v>
      </c>
      <c r="AK2301">
        <v>18.779199999999999</v>
      </c>
      <c r="AL2301">
        <v>5.8236999999999997</v>
      </c>
      <c r="AM2301">
        <v>5.8966552500000002</v>
      </c>
      <c r="AN2301">
        <v>33.436100000000003</v>
      </c>
      <c r="AO2301">
        <v>1.2082999999999999</v>
      </c>
      <c r="AP2301">
        <v>11.7159</v>
      </c>
      <c r="AR2301">
        <v>5.8966552500000002</v>
      </c>
      <c r="AS2301">
        <v>171.43940861999999</v>
      </c>
      <c r="AU2301">
        <v>11.7159</v>
      </c>
      <c r="AV2301">
        <v>19.584499999999998</v>
      </c>
      <c r="AW2301">
        <v>23.105699999999999</v>
      </c>
      <c r="AX2301">
        <v>171.43940861999999</v>
      </c>
      <c r="AY2301" t="s">
        <v>152</v>
      </c>
      <c r="AZ2301" t="s">
        <v>94</v>
      </c>
      <c r="BA2301">
        <v>0.61054167726613329</v>
      </c>
      <c r="BB2301">
        <v>0.49055401443133689</v>
      </c>
      <c r="BC2301">
        <v>1.9343441266986369E-7</v>
      </c>
      <c r="BE2301">
        <v>9.8003815793929767E-7</v>
      </c>
      <c r="BF2301">
        <v>9.6772390658219197E-7</v>
      </c>
      <c r="BG2301">
        <v>9.3597013315098266E-7</v>
      </c>
      <c r="BH2301">
        <v>1.140616045000418E-6</v>
      </c>
      <c r="BI2301">
        <v>0</v>
      </c>
      <c r="BJ2301">
        <v>6.0874091915095008E-5</v>
      </c>
      <c r="BK2301">
        <v>3.3162281314878468E-5</v>
      </c>
      <c r="BM2301">
        <v>2.266258235398856E-6</v>
      </c>
    </row>
    <row r="2302" spans="1:65" x14ac:dyDescent="0.35">
      <c r="A2302" t="s">
        <v>1221</v>
      </c>
      <c r="B2302" t="s">
        <v>1221</v>
      </c>
      <c r="C2302" t="s">
        <v>1222</v>
      </c>
      <c r="D2302">
        <v>5.2399421892366193E-4</v>
      </c>
      <c r="E2302" t="s">
        <v>67</v>
      </c>
      <c r="F2302" t="s">
        <v>754</v>
      </c>
      <c r="G2302" t="s">
        <v>591</v>
      </c>
      <c r="H2302" t="s">
        <v>110</v>
      </c>
      <c r="I2302">
        <v>39311486646.330002</v>
      </c>
      <c r="J2302">
        <v>3.4075000000000002</v>
      </c>
      <c r="K2302">
        <v>102600</v>
      </c>
      <c r="L2302" t="s">
        <v>1223</v>
      </c>
      <c r="M2302" s="3">
        <v>46174</v>
      </c>
      <c r="N2302" t="s">
        <v>1075</v>
      </c>
      <c r="O2302">
        <v>58.92</v>
      </c>
      <c r="P2302">
        <v>20598991.739999998</v>
      </c>
      <c r="Q2302" t="s">
        <v>757</v>
      </c>
      <c r="R2302" t="s">
        <v>595</v>
      </c>
      <c r="S2302" t="s">
        <v>596</v>
      </c>
      <c r="U2302" t="s">
        <v>92</v>
      </c>
      <c r="W2302">
        <v>5.1356301200000001</v>
      </c>
      <c r="X2302">
        <v>5.3753308100000003</v>
      </c>
      <c r="Y2302">
        <v>6.61258123</v>
      </c>
      <c r="Z2302">
        <v>27.751422000000002</v>
      </c>
      <c r="AA2302">
        <v>28.882234530000002</v>
      </c>
      <c r="AB2302">
        <v>42.577040310000001</v>
      </c>
      <c r="AC2302">
        <v>0</v>
      </c>
      <c r="AE2302">
        <v>203.68819035999999</v>
      </c>
      <c r="AI2302">
        <v>99.213871710000006</v>
      </c>
      <c r="AJ2302">
        <v>42.37056948</v>
      </c>
      <c r="AK2302">
        <v>54.154816629999999</v>
      </c>
      <c r="AL2302">
        <v>2.6853107399999998</v>
      </c>
      <c r="AM2302">
        <v>6.9181884</v>
      </c>
      <c r="AN2302">
        <v>70.186580739999997</v>
      </c>
      <c r="AO2302">
        <v>0.57790231000000003</v>
      </c>
      <c r="AP2302">
        <v>31.45902585</v>
      </c>
      <c r="AR2302">
        <v>6.9181884</v>
      </c>
      <c r="AS2302">
        <v>81.516516780000003</v>
      </c>
      <c r="AT2302">
        <v>66.44266817570913</v>
      </c>
      <c r="AU2302">
        <v>31.45902585</v>
      </c>
      <c r="AV2302">
        <v>64.074956299999997</v>
      </c>
      <c r="AW2302">
        <v>4.1425165599999998</v>
      </c>
      <c r="AX2302">
        <v>81.516516780000003</v>
      </c>
      <c r="AY2302" t="s">
        <v>152</v>
      </c>
      <c r="AZ2302" t="s">
        <v>94</v>
      </c>
      <c r="BA2302">
        <v>0.59538530966106629</v>
      </c>
      <c r="BB2302">
        <v>0.46063818653905358</v>
      </c>
      <c r="BC2302">
        <v>1.1375396878418301E-3</v>
      </c>
      <c r="BE2302">
        <v>5.8419830835759034E-3</v>
      </c>
      <c r="BF2302">
        <v>6.1146521316539741E-3</v>
      </c>
      <c r="BG2302">
        <v>7.5220735882029479E-3</v>
      </c>
      <c r="BH2302">
        <v>7.8697138729669734E-3</v>
      </c>
      <c r="BI2302">
        <v>0</v>
      </c>
      <c r="BJ2302">
        <v>0.23170340047918181</v>
      </c>
      <c r="BK2302">
        <v>9.2728273051874546E-2</v>
      </c>
      <c r="BM2302">
        <v>3.5785890445217079E-2</v>
      </c>
    </row>
    <row r="2303" spans="1:65" x14ac:dyDescent="0.35">
      <c r="A2303" t="s">
        <v>1072</v>
      </c>
      <c r="B2303" t="s">
        <v>1072</v>
      </c>
      <c r="C2303" t="s">
        <v>1073</v>
      </c>
      <c r="D2303">
        <v>1.7585322480021801E-2</v>
      </c>
      <c r="E2303" t="s">
        <v>67</v>
      </c>
      <c r="F2303" t="s">
        <v>754</v>
      </c>
      <c r="G2303" t="s">
        <v>591</v>
      </c>
      <c r="H2303" t="s">
        <v>110</v>
      </c>
      <c r="I2303">
        <v>39311486646.330002</v>
      </c>
      <c r="J2303">
        <v>3.4075000000000002</v>
      </c>
      <c r="K2303">
        <v>2635800</v>
      </c>
      <c r="L2303" t="s">
        <v>1074</v>
      </c>
      <c r="M2303" s="3">
        <v>46174</v>
      </c>
      <c r="N2303" t="s">
        <v>1075</v>
      </c>
      <c r="O2303">
        <v>76.97</v>
      </c>
      <c r="P2303">
        <v>691305169.84500003</v>
      </c>
      <c r="Q2303" t="s">
        <v>757</v>
      </c>
      <c r="R2303" t="s">
        <v>601</v>
      </c>
      <c r="S2303" t="s">
        <v>596</v>
      </c>
      <c r="U2303" t="s">
        <v>92</v>
      </c>
      <c r="W2303">
        <v>3.7816211700000002</v>
      </c>
      <c r="X2303">
        <v>5.4147503500000003</v>
      </c>
      <c r="Y2303">
        <v>6.3615106600000004</v>
      </c>
      <c r="Z2303">
        <v>37.384530990000002</v>
      </c>
      <c r="AA2303">
        <v>27.179074669999999</v>
      </c>
      <c r="AB2303">
        <v>31.88984043</v>
      </c>
      <c r="AC2303">
        <v>4.0250476700000002</v>
      </c>
      <c r="AE2303">
        <v>283.92864536000002</v>
      </c>
      <c r="AI2303">
        <v>96.468687970000005</v>
      </c>
      <c r="AJ2303">
        <v>29.264019569999999</v>
      </c>
      <c r="AK2303">
        <v>60.814609419999996</v>
      </c>
      <c r="AL2303">
        <v>6.3748170999999996</v>
      </c>
      <c r="AM2303">
        <v>6.1910267399999999</v>
      </c>
      <c r="AN2303">
        <v>65.892243359999995</v>
      </c>
      <c r="AO2303">
        <v>10.04796938</v>
      </c>
      <c r="AP2303">
        <v>53.571103569999998</v>
      </c>
      <c r="AR2303">
        <v>6.1910267399999999</v>
      </c>
      <c r="AS2303">
        <v>73.482587359999997</v>
      </c>
      <c r="AT2303">
        <v>37.051708283228407</v>
      </c>
      <c r="AU2303">
        <v>53.571103569999998</v>
      </c>
      <c r="AV2303">
        <v>29.945810720000001</v>
      </c>
      <c r="AW2303">
        <v>14.79720762</v>
      </c>
      <c r="AX2303">
        <v>73.482587359999997</v>
      </c>
      <c r="AY2303" t="s">
        <v>644</v>
      </c>
      <c r="AZ2303" t="s">
        <v>94</v>
      </c>
      <c r="BA2303">
        <v>0.59538530966106629</v>
      </c>
      <c r="BB2303">
        <v>0.46063818653905358</v>
      </c>
      <c r="BC2303">
        <v>3.8175997982596459E-2</v>
      </c>
      <c r="BE2303">
        <v>0.1443671621568641</v>
      </c>
      <c r="BF2303">
        <v>0.20671349843786349</v>
      </c>
      <c r="BG2303">
        <v>0.24285701812242591</v>
      </c>
      <c r="BH2303">
        <v>0.23634862433644069</v>
      </c>
      <c r="BI2303">
        <v>0.15366021172977459</v>
      </c>
      <c r="BJ2303">
        <v>10.83925939246471</v>
      </c>
      <c r="BK2303">
        <v>2.8052711068113281</v>
      </c>
      <c r="BM2303">
        <v>2.0451303418137861</v>
      </c>
    </row>
    <row r="2304" spans="1:65" x14ac:dyDescent="0.35">
      <c r="A2304" t="s">
        <v>768</v>
      </c>
      <c r="B2304" t="s">
        <v>768</v>
      </c>
      <c r="C2304" t="s">
        <v>769</v>
      </c>
      <c r="D2304">
        <v>2.1043315903104E-8</v>
      </c>
      <c r="E2304" t="s">
        <v>122</v>
      </c>
      <c r="F2304" t="s">
        <v>754</v>
      </c>
      <c r="G2304" t="s">
        <v>591</v>
      </c>
      <c r="H2304" t="s">
        <v>81</v>
      </c>
      <c r="I2304">
        <v>14820337880.49</v>
      </c>
      <c r="J2304">
        <v>3.4075000000000002</v>
      </c>
      <c r="K2304">
        <v>1.0629999984998899</v>
      </c>
      <c r="L2304" t="s">
        <v>770</v>
      </c>
      <c r="M2304" s="3">
        <v>46174</v>
      </c>
      <c r="N2304" t="s">
        <v>771</v>
      </c>
      <c r="O2304">
        <v>86.1</v>
      </c>
      <c r="P2304">
        <v>311.86905180988919</v>
      </c>
      <c r="Q2304" t="s">
        <v>757</v>
      </c>
      <c r="R2304" t="s">
        <v>544</v>
      </c>
      <c r="S2304" t="s">
        <v>602</v>
      </c>
      <c r="U2304" t="s">
        <v>92</v>
      </c>
      <c r="W2304">
        <v>6.4123282599999998</v>
      </c>
      <c r="X2304">
        <v>5.3868098599999996</v>
      </c>
      <c r="Y2304">
        <v>5.09416153</v>
      </c>
      <c r="Z2304">
        <v>15.203570969999999</v>
      </c>
      <c r="AA2304">
        <v>41.060215300000003</v>
      </c>
      <c r="AB2304">
        <v>34.568274780000003</v>
      </c>
      <c r="AC2304">
        <v>1.13793787</v>
      </c>
      <c r="AE2304">
        <v>141.59408812000001</v>
      </c>
      <c r="AI2304">
        <v>93.762799279999996</v>
      </c>
      <c r="AJ2304">
        <v>37.669468180000003</v>
      </c>
      <c r="AK2304">
        <v>43.42986784</v>
      </c>
      <c r="AL2304">
        <v>9.7327250299999992</v>
      </c>
      <c r="AM2304">
        <v>6.5789032499999998</v>
      </c>
      <c r="AN2304">
        <v>22.898285720000001</v>
      </c>
      <c r="AO2304">
        <v>39.456845299999998</v>
      </c>
      <c r="AP2304">
        <v>2.3440962399999998</v>
      </c>
      <c r="AR2304">
        <v>6.5789032499999998</v>
      </c>
      <c r="AS2304">
        <v>63.38678522</v>
      </c>
      <c r="AT2304">
        <v>51.539930678361742</v>
      </c>
      <c r="AU2304">
        <v>2.3440962399999998</v>
      </c>
      <c r="AV2304">
        <v>60.545943270000002</v>
      </c>
      <c r="AW2304">
        <v>28.006756320000001</v>
      </c>
      <c r="AX2304">
        <v>63.38678522</v>
      </c>
      <c r="AY2304" t="s">
        <v>152</v>
      </c>
      <c r="AZ2304" t="s">
        <v>94</v>
      </c>
      <c r="BA2304">
        <v>0.61054167726613329</v>
      </c>
      <c r="BB2304">
        <v>0.49055401443133689</v>
      </c>
      <c r="BC2304">
        <v>4.2897041475642517E-8</v>
      </c>
      <c r="BE2304">
        <v>2.7506991132465458E-7</v>
      </c>
      <c r="BF2304">
        <v>2.3107820598582001E-7</v>
      </c>
      <c r="BG2304">
        <v>2.185244584360325E-7</v>
      </c>
      <c r="BH2304">
        <v>2.8221548557948941E-7</v>
      </c>
      <c r="BI2304">
        <v>4.8814168006094313E-8</v>
      </c>
      <c r="BJ2304">
        <v>6.0739674707894217E-6</v>
      </c>
      <c r="BK2304">
        <v>2.7191055545899838E-6</v>
      </c>
      <c r="BM2304">
        <v>1.005547936301777E-7</v>
      </c>
    </row>
    <row r="2305" spans="1:65" x14ac:dyDescent="0.35">
      <c r="A2305" t="s">
        <v>768</v>
      </c>
      <c r="B2305" t="s">
        <v>768</v>
      </c>
      <c r="C2305" t="s">
        <v>769</v>
      </c>
      <c r="D2305">
        <v>1.3508095715305501E-7</v>
      </c>
      <c r="E2305" t="s">
        <v>76</v>
      </c>
      <c r="F2305" t="s">
        <v>754</v>
      </c>
      <c r="G2305" t="s">
        <v>591</v>
      </c>
      <c r="H2305" t="s">
        <v>81</v>
      </c>
      <c r="I2305">
        <v>1893918873.9200001</v>
      </c>
      <c r="J2305">
        <v>3.4075000000000002</v>
      </c>
      <c r="K2305">
        <v>0.8720000008839861</v>
      </c>
      <c r="L2305" t="s">
        <v>770</v>
      </c>
      <c r="M2305" s="3">
        <v>46174</v>
      </c>
      <c r="N2305" t="s">
        <v>771</v>
      </c>
      <c r="O2305">
        <v>86.1</v>
      </c>
      <c r="P2305">
        <v>255.83237425934891</v>
      </c>
      <c r="Q2305" t="s">
        <v>757</v>
      </c>
      <c r="R2305" t="s">
        <v>544</v>
      </c>
      <c r="S2305" t="s">
        <v>602</v>
      </c>
      <c r="U2305" t="s">
        <v>92</v>
      </c>
      <c r="W2305">
        <v>6.4123282599999998</v>
      </c>
      <c r="X2305">
        <v>5.3868098599999996</v>
      </c>
      <c r="Y2305">
        <v>5.09416153</v>
      </c>
      <c r="Z2305">
        <v>15.203570969999999</v>
      </c>
      <c r="AA2305">
        <v>41.060215300000003</v>
      </c>
      <c r="AB2305">
        <v>34.568274780000003</v>
      </c>
      <c r="AC2305">
        <v>1.13793787</v>
      </c>
      <c r="AE2305">
        <v>141.59408812000001</v>
      </c>
      <c r="AI2305">
        <v>93.762799279999996</v>
      </c>
      <c r="AJ2305">
        <v>37.669468180000003</v>
      </c>
      <c r="AK2305">
        <v>43.42986784</v>
      </c>
      <c r="AL2305">
        <v>9.7327250299999992</v>
      </c>
      <c r="AM2305">
        <v>6.5789032499999998</v>
      </c>
      <c r="AN2305">
        <v>22.898285720000001</v>
      </c>
      <c r="AO2305">
        <v>39.456845299999998</v>
      </c>
      <c r="AP2305">
        <v>2.3440962399999998</v>
      </c>
      <c r="AR2305">
        <v>6.5789032499999998</v>
      </c>
      <c r="AS2305">
        <v>63.38678522</v>
      </c>
      <c r="AT2305">
        <v>51.539930678361742</v>
      </c>
      <c r="AU2305">
        <v>2.3440962399999998</v>
      </c>
      <c r="AV2305">
        <v>60.545943270000002</v>
      </c>
      <c r="AW2305">
        <v>28.006756320000001</v>
      </c>
      <c r="AX2305">
        <v>63.38678522</v>
      </c>
      <c r="AY2305" t="s">
        <v>152</v>
      </c>
      <c r="AZ2305" t="s">
        <v>94</v>
      </c>
      <c r="BA2305">
        <v>0.63778761842698506</v>
      </c>
      <c r="BB2305">
        <v>0.36085898466501332</v>
      </c>
      <c r="BC2305">
        <v>3.7433169989781788E-7</v>
      </c>
      <c r="BE2305">
        <v>2.4003377378686172E-6</v>
      </c>
      <c r="BF2305">
        <v>2.0164536919201259E-6</v>
      </c>
      <c r="BG2305">
        <v>1.9069061450789689E-6</v>
      </c>
      <c r="BH2305">
        <v>2.4626920370357791E-6</v>
      </c>
      <c r="BI2305">
        <v>4.2596621725520212E-7</v>
      </c>
      <c r="BJ2305">
        <v>5.3003155701441033E-5</v>
      </c>
      <c r="BK2305">
        <v>2.3727683062460481E-5</v>
      </c>
      <c r="BM2305">
        <v>8.7746953024328319E-7</v>
      </c>
    </row>
    <row r="2306" spans="1:65" x14ac:dyDescent="0.35">
      <c r="A2306" t="s">
        <v>1079</v>
      </c>
      <c r="B2306" t="s">
        <v>1079</v>
      </c>
      <c r="C2306" t="s">
        <v>1080</v>
      </c>
      <c r="D2306">
        <v>5.831890041809131E-3</v>
      </c>
      <c r="E2306" t="s">
        <v>67</v>
      </c>
      <c r="F2306" t="s">
        <v>754</v>
      </c>
      <c r="G2306" t="s">
        <v>591</v>
      </c>
      <c r="H2306" t="s">
        <v>110</v>
      </c>
      <c r="I2306">
        <v>39311486646.330002</v>
      </c>
      <c r="J2306">
        <v>4.5163004999999998</v>
      </c>
      <c r="K2306">
        <v>2216718.173</v>
      </c>
      <c r="L2306" t="s">
        <v>1081</v>
      </c>
      <c r="M2306" s="3">
        <v>46174</v>
      </c>
      <c r="N2306" t="s">
        <v>1082</v>
      </c>
      <c r="O2306">
        <v>22.9</v>
      </c>
      <c r="P2306">
        <v>229260267.5015088</v>
      </c>
      <c r="Q2306" t="s">
        <v>757</v>
      </c>
      <c r="R2306" t="s">
        <v>894</v>
      </c>
      <c r="S2306" t="s">
        <v>994</v>
      </c>
      <c r="U2306" t="s">
        <v>92</v>
      </c>
      <c r="W2306">
        <v>5.0834647999999998</v>
      </c>
      <c r="X2306">
        <v>5.0600298700000002</v>
      </c>
      <c r="Y2306">
        <v>5.2968209599999998</v>
      </c>
      <c r="Z2306">
        <v>19.734475</v>
      </c>
      <c r="AA2306">
        <v>33.677371000000001</v>
      </c>
      <c r="AB2306">
        <v>32.869453999999998</v>
      </c>
      <c r="AC2306">
        <v>1.8705000000000001</v>
      </c>
      <c r="AE2306">
        <v>99.625921349999999</v>
      </c>
      <c r="AI2306">
        <v>88.128562810000005</v>
      </c>
      <c r="AJ2306">
        <v>31.8049</v>
      </c>
      <c r="AK2306">
        <v>44.421599999999998</v>
      </c>
      <c r="AL2306">
        <v>10.0548</v>
      </c>
      <c r="AM2306">
        <v>6.0664198999999996</v>
      </c>
      <c r="AN2306">
        <v>28.675599999999999</v>
      </c>
      <c r="AO2306">
        <v>22.929500000000001</v>
      </c>
      <c r="AP2306">
        <v>3.2551000000000001</v>
      </c>
      <c r="AR2306">
        <v>6.0664198999999996</v>
      </c>
      <c r="AS2306">
        <v>21.488529920000001</v>
      </c>
      <c r="AT2306">
        <v>34.285916389615899</v>
      </c>
      <c r="AU2306">
        <v>3.2551000000000001</v>
      </c>
      <c r="AV2306">
        <v>69.293000000000006</v>
      </c>
      <c r="AW2306">
        <v>15.3752</v>
      </c>
      <c r="AX2306">
        <v>21.488529920000001</v>
      </c>
      <c r="AY2306" t="s">
        <v>152</v>
      </c>
      <c r="AZ2306" t="s">
        <v>94</v>
      </c>
      <c r="BA2306">
        <v>0.59538530966106629</v>
      </c>
      <c r="BB2306">
        <v>0.46063818653905358</v>
      </c>
      <c r="BC2306">
        <v>1.2660457192284241E-2</v>
      </c>
      <c r="BE2306">
        <v>6.4358988488883773E-2</v>
      </c>
      <c r="BF2306">
        <v>6.4062291560814597E-2</v>
      </c>
      <c r="BG2306">
        <v>6.7060175019273915E-2</v>
      </c>
      <c r="BH2306">
        <v>7.6803649454371237E-2</v>
      </c>
      <c r="BI2306">
        <v>2.3681385178167671E-2</v>
      </c>
      <c r="BJ2306">
        <v>1.2613097124935519</v>
      </c>
      <c r="BK2306">
        <v>0.27205461317727908</v>
      </c>
      <c r="BM2306">
        <v>4.1211054206604432E-2</v>
      </c>
    </row>
    <row r="2307" spans="1:65" x14ac:dyDescent="0.35">
      <c r="A2307" t="s">
        <v>768</v>
      </c>
      <c r="B2307" t="s">
        <v>768</v>
      </c>
      <c r="C2307" t="s">
        <v>769</v>
      </c>
      <c r="D2307">
        <v>5.1899838549973288E-8</v>
      </c>
      <c r="E2307" t="s">
        <v>133</v>
      </c>
      <c r="F2307" t="s">
        <v>754</v>
      </c>
      <c r="G2307" t="s">
        <v>591</v>
      </c>
      <c r="H2307" t="s">
        <v>81</v>
      </c>
      <c r="I2307">
        <v>6071238455.0900002</v>
      </c>
      <c r="J2307">
        <v>3.4075000000000002</v>
      </c>
      <c r="K2307">
        <v>1.074000000400702</v>
      </c>
      <c r="L2307" t="s">
        <v>770</v>
      </c>
      <c r="M2307" s="3">
        <v>46174</v>
      </c>
      <c r="N2307" t="s">
        <v>771</v>
      </c>
      <c r="O2307">
        <v>86.1</v>
      </c>
      <c r="P2307">
        <v>315.09629561756009</v>
      </c>
      <c r="Q2307" t="s">
        <v>757</v>
      </c>
      <c r="R2307" t="s">
        <v>544</v>
      </c>
      <c r="S2307" t="s">
        <v>602</v>
      </c>
      <c r="U2307" t="s">
        <v>92</v>
      </c>
      <c r="W2307">
        <v>6.4123282599999998</v>
      </c>
      <c r="X2307">
        <v>5.3868098599999996</v>
      </c>
      <c r="Y2307">
        <v>5.09416153</v>
      </c>
      <c r="Z2307">
        <v>15.203570969999999</v>
      </c>
      <c r="AA2307">
        <v>41.060215300000003</v>
      </c>
      <c r="AB2307">
        <v>34.568274780000003</v>
      </c>
      <c r="AC2307">
        <v>1.13793787</v>
      </c>
      <c r="AE2307">
        <v>141.59408812000001</v>
      </c>
      <c r="AI2307">
        <v>93.762799279999996</v>
      </c>
      <c r="AJ2307">
        <v>37.669468180000003</v>
      </c>
      <c r="AK2307">
        <v>43.42986784</v>
      </c>
      <c r="AL2307">
        <v>9.7327250299999992</v>
      </c>
      <c r="AM2307">
        <v>6.5789032499999998</v>
      </c>
      <c r="AN2307">
        <v>22.898285720000001</v>
      </c>
      <c r="AO2307">
        <v>39.456845299999998</v>
      </c>
      <c r="AP2307">
        <v>2.3440962399999998</v>
      </c>
      <c r="AR2307">
        <v>6.5789032499999998</v>
      </c>
      <c r="AS2307">
        <v>63.38678522</v>
      </c>
      <c r="AT2307">
        <v>51.539930678361742</v>
      </c>
      <c r="AU2307">
        <v>2.3440962399999998</v>
      </c>
      <c r="AV2307">
        <v>60.545943270000002</v>
      </c>
      <c r="AW2307">
        <v>28.006756320000001</v>
      </c>
      <c r="AX2307">
        <v>63.38678522</v>
      </c>
      <c r="AY2307" t="s">
        <v>152</v>
      </c>
      <c r="AZ2307" t="s">
        <v>94</v>
      </c>
      <c r="BA2307">
        <v>0.80846808715157892</v>
      </c>
      <c r="BB2307">
        <v>0.72021016829862172</v>
      </c>
      <c r="BC2307">
        <v>7.2062074147853443E-8</v>
      </c>
      <c r="BE2307">
        <v>4.6208567453249611E-7</v>
      </c>
      <c r="BF2307">
        <v>3.8818469155170802E-7</v>
      </c>
      <c r="BG2307">
        <v>3.6709584589600248E-7</v>
      </c>
      <c r="BH2307">
        <v>4.7408941381305398E-7</v>
      </c>
      <c r="BI2307">
        <v>8.2002163163590416E-8</v>
      </c>
      <c r="BJ2307">
        <v>1.0203563677001129E-5</v>
      </c>
      <c r="BK2307">
        <v>4.5677832165177004E-6</v>
      </c>
      <c r="BM2307">
        <v>1.689204370565845E-7</v>
      </c>
    </row>
    <row r="2308" spans="1:65" x14ac:dyDescent="0.35">
      <c r="A2308" t="s">
        <v>1224</v>
      </c>
      <c r="B2308" t="s">
        <v>1224</v>
      </c>
      <c r="C2308" t="s">
        <v>1063</v>
      </c>
      <c r="D2308">
        <v>4.5742826746203653E-8</v>
      </c>
      <c r="E2308" t="s">
        <v>67</v>
      </c>
      <c r="F2308" t="s">
        <v>754</v>
      </c>
      <c r="G2308" t="s">
        <v>591</v>
      </c>
      <c r="H2308" t="s">
        <v>110</v>
      </c>
      <c r="I2308">
        <v>39311486646.330002</v>
      </c>
      <c r="J2308">
        <v>3.891365</v>
      </c>
      <c r="K2308">
        <v>3.4470000000000001</v>
      </c>
      <c r="L2308" t="s">
        <v>1064</v>
      </c>
      <c r="M2308" s="3">
        <v>46174</v>
      </c>
      <c r="N2308" t="s">
        <v>1225</v>
      </c>
      <c r="O2308">
        <v>134.06</v>
      </c>
      <c r="P2308">
        <v>1798.2185228793001</v>
      </c>
      <c r="AZ2308" t="s">
        <v>73</v>
      </c>
      <c r="BA2308">
        <v>0.59538530966106629</v>
      </c>
      <c r="BB2308">
        <v>0.1347471231220127</v>
      </c>
      <c r="BC2308">
        <v>3.3947163907005118E-7</v>
      </c>
    </row>
    <row r="2309" spans="1:65" x14ac:dyDescent="0.35">
      <c r="A2309" t="s">
        <v>1055</v>
      </c>
      <c r="B2309" t="s">
        <v>1055</v>
      </c>
      <c r="C2309" t="s">
        <v>1056</v>
      </c>
      <c r="D2309">
        <v>6.5116230132871411E-8</v>
      </c>
      <c r="E2309" t="s">
        <v>122</v>
      </c>
      <c r="F2309" t="s">
        <v>754</v>
      </c>
      <c r="G2309" t="s">
        <v>591</v>
      </c>
      <c r="H2309" t="s">
        <v>81</v>
      </c>
      <c r="I2309">
        <v>14820337880.49</v>
      </c>
      <c r="J2309">
        <v>3.4075000000000002</v>
      </c>
      <c r="K2309">
        <v>1.4099999997960311</v>
      </c>
      <c r="L2309" t="s">
        <v>1057</v>
      </c>
      <c r="M2309" s="3">
        <v>46174</v>
      </c>
      <c r="N2309" t="s">
        <v>1058</v>
      </c>
      <c r="O2309">
        <v>200.8595</v>
      </c>
      <c r="P2309">
        <v>965.0445320728976</v>
      </c>
      <c r="Q2309" t="s">
        <v>757</v>
      </c>
      <c r="R2309" t="s">
        <v>544</v>
      </c>
      <c r="S2309" t="s">
        <v>602</v>
      </c>
      <c r="U2309" t="s">
        <v>151</v>
      </c>
      <c r="W2309">
        <v>5.1571552900000004</v>
      </c>
      <c r="X2309">
        <v>4.7163562299999997</v>
      </c>
      <c r="Y2309">
        <v>5.1153055399999996</v>
      </c>
      <c r="Z2309">
        <v>13.35331813</v>
      </c>
      <c r="AA2309">
        <v>23.93423971</v>
      </c>
      <c r="AB2309">
        <v>23.190041440000002</v>
      </c>
      <c r="AC2309">
        <v>1.81654363</v>
      </c>
      <c r="AE2309">
        <v>171.07649670999999</v>
      </c>
      <c r="AI2309">
        <v>61.966489619999997</v>
      </c>
      <c r="AJ2309">
        <v>16.083210430000001</v>
      </c>
      <c r="AK2309">
        <v>33.570685339999997</v>
      </c>
      <c r="AL2309">
        <v>10.823703500000001</v>
      </c>
      <c r="AM2309">
        <v>5.3113698899999999</v>
      </c>
      <c r="AN2309">
        <v>5.0567080300000002</v>
      </c>
      <c r="AO2309">
        <v>10.79855016</v>
      </c>
      <c r="AP2309">
        <v>0.53549128000000001</v>
      </c>
      <c r="AR2309">
        <v>5.3113698899999999</v>
      </c>
      <c r="AS2309">
        <v>74.584468430000001</v>
      </c>
      <c r="AU2309">
        <v>0.53549128000000001</v>
      </c>
      <c r="AV2309">
        <v>39.617806610000002</v>
      </c>
      <c r="AW2309">
        <v>21.470056209999999</v>
      </c>
      <c r="AX2309">
        <v>74.584468430000001</v>
      </c>
      <c r="AY2309" t="s">
        <v>93</v>
      </c>
      <c r="AZ2309" t="s">
        <v>94</v>
      </c>
      <c r="BA2309">
        <v>0.61054167726613329</v>
      </c>
      <c r="BB2309">
        <v>0.49055401443133689</v>
      </c>
      <c r="BC2309">
        <v>1.3274018399045379E-7</v>
      </c>
      <c r="BE2309">
        <v>6.8456174206194225E-7</v>
      </c>
      <c r="BF2309">
        <v>6.2604999373472315E-7</v>
      </c>
      <c r="BG2309">
        <v>6.7900659854698771E-7</v>
      </c>
      <c r="BH2309">
        <v>7.0503221643995643E-7</v>
      </c>
      <c r="BI2309">
        <v>2.4112833567288688E-7</v>
      </c>
      <c r="BJ2309">
        <v>2.2708725649727671E-5</v>
      </c>
      <c r="BK2309">
        <v>9.9003560622283941E-6</v>
      </c>
      <c r="BM2309">
        <v>7.1081211032483632E-8</v>
      </c>
    </row>
    <row r="2310" spans="1:65" x14ac:dyDescent="0.35">
      <c r="A2310" t="s">
        <v>1212</v>
      </c>
      <c r="B2310" t="s">
        <v>1212</v>
      </c>
      <c r="C2310" t="s">
        <v>1213</v>
      </c>
      <c r="D2310">
        <v>5.8885217115270302E-9</v>
      </c>
      <c r="E2310" t="s">
        <v>122</v>
      </c>
      <c r="F2310" t="s">
        <v>590</v>
      </c>
      <c r="G2310" t="s">
        <v>591</v>
      </c>
      <c r="H2310" t="s">
        <v>110</v>
      </c>
      <c r="I2310">
        <v>27857085026.77</v>
      </c>
      <c r="J2310">
        <v>3.4075000000000002</v>
      </c>
      <c r="K2310">
        <v>1</v>
      </c>
      <c r="L2310" t="s">
        <v>1214</v>
      </c>
      <c r="M2310" s="3">
        <v>46174</v>
      </c>
      <c r="N2310" t="s">
        <v>661</v>
      </c>
      <c r="O2310">
        <v>48.14</v>
      </c>
      <c r="P2310">
        <v>164.03704999999999</v>
      </c>
      <c r="Q2310" t="s">
        <v>594</v>
      </c>
      <c r="R2310" t="s">
        <v>595</v>
      </c>
      <c r="S2310" t="s">
        <v>649</v>
      </c>
      <c r="U2310" t="s">
        <v>151</v>
      </c>
      <c r="W2310">
        <v>5.2475857599999998</v>
      </c>
      <c r="X2310">
        <v>4.3295763000000003</v>
      </c>
      <c r="Y2310">
        <v>5.53730703</v>
      </c>
      <c r="Z2310">
        <v>11.241608429999999</v>
      </c>
      <c r="AA2310">
        <v>25.253613059999999</v>
      </c>
      <c r="AB2310">
        <v>24.756908630000002</v>
      </c>
      <c r="AC2310">
        <v>0</v>
      </c>
      <c r="AE2310">
        <v>146.81031805000001</v>
      </c>
      <c r="AI2310">
        <v>68.85517179</v>
      </c>
      <c r="AJ2310">
        <v>15.05352018</v>
      </c>
      <c r="AK2310">
        <v>36.203189829999999</v>
      </c>
      <c r="AL2310">
        <v>9.9954201200000004</v>
      </c>
      <c r="AM2310">
        <v>5.36747058</v>
      </c>
      <c r="AN2310">
        <v>25.46934319</v>
      </c>
      <c r="AO2310">
        <v>3.9830533300000002</v>
      </c>
      <c r="AP2310">
        <v>13.436894710000001</v>
      </c>
      <c r="AR2310">
        <v>5.36747058</v>
      </c>
      <c r="AS2310">
        <v>83.780724070000005</v>
      </c>
      <c r="AT2310">
        <v>20.807809294758439</v>
      </c>
      <c r="AU2310">
        <v>13.436894710000001</v>
      </c>
      <c r="AV2310">
        <v>26.559129280000001</v>
      </c>
      <c r="AW2310">
        <v>15.99116768</v>
      </c>
      <c r="AX2310">
        <v>83.780724070000005</v>
      </c>
      <c r="AY2310" t="s">
        <v>152</v>
      </c>
      <c r="AZ2310" t="s">
        <v>94</v>
      </c>
      <c r="BA2310">
        <v>0.57540130336600026</v>
      </c>
      <c r="BB2310">
        <v>0.46979025742118868</v>
      </c>
      <c r="BC2310">
        <v>1.253436319401511E-8</v>
      </c>
      <c r="BE2310">
        <v>6.5775145807581794E-8</v>
      </c>
      <c r="BF2310">
        <v>5.4268481820400118E-8</v>
      </c>
      <c r="BG2310">
        <v>6.9406617430793116E-8</v>
      </c>
      <c r="BH2310">
        <v>6.7277825682910919E-8</v>
      </c>
      <c r="BI2310">
        <v>0</v>
      </c>
      <c r="BJ2310">
        <v>1.8401738470675719E-6</v>
      </c>
      <c r="BK2310">
        <v>1.050138024150944E-6</v>
      </c>
      <c r="BM2310">
        <v>1.6842291849488029E-7</v>
      </c>
    </row>
    <row r="2311" spans="1:65" x14ac:dyDescent="0.35">
      <c r="A2311" t="s">
        <v>1055</v>
      </c>
      <c r="B2311" t="s">
        <v>1055</v>
      </c>
      <c r="C2311" t="s">
        <v>1056</v>
      </c>
      <c r="D2311">
        <v>4.0836199155642299E-7</v>
      </c>
      <c r="E2311" t="s">
        <v>76</v>
      </c>
      <c r="F2311" t="s">
        <v>754</v>
      </c>
      <c r="G2311" t="s">
        <v>591</v>
      </c>
      <c r="H2311" t="s">
        <v>81</v>
      </c>
      <c r="I2311">
        <v>1893918873.9200001</v>
      </c>
      <c r="J2311">
        <v>3.4075000000000002</v>
      </c>
      <c r="K2311">
        <v>1.1299999999090771</v>
      </c>
      <c r="L2311" t="s">
        <v>1057</v>
      </c>
      <c r="M2311" s="3">
        <v>46174</v>
      </c>
      <c r="N2311" t="s">
        <v>1058</v>
      </c>
      <c r="O2311">
        <v>200.8595</v>
      </c>
      <c r="P2311">
        <v>773.40448320026974</v>
      </c>
      <c r="Q2311" t="s">
        <v>757</v>
      </c>
      <c r="R2311" t="s">
        <v>544</v>
      </c>
      <c r="S2311" t="s">
        <v>602</v>
      </c>
      <c r="U2311" t="s">
        <v>151</v>
      </c>
      <c r="W2311">
        <v>5.1571552900000004</v>
      </c>
      <c r="X2311">
        <v>4.7163562299999997</v>
      </c>
      <c r="Y2311">
        <v>5.1153055399999996</v>
      </c>
      <c r="Z2311">
        <v>13.35331813</v>
      </c>
      <c r="AA2311">
        <v>23.93423971</v>
      </c>
      <c r="AB2311">
        <v>23.190041440000002</v>
      </c>
      <c r="AC2311">
        <v>1.81654363</v>
      </c>
      <c r="AE2311">
        <v>171.07649670999999</v>
      </c>
      <c r="AI2311">
        <v>61.966489619999997</v>
      </c>
      <c r="AJ2311">
        <v>16.083210430000001</v>
      </c>
      <c r="AK2311">
        <v>33.570685339999997</v>
      </c>
      <c r="AL2311">
        <v>10.823703500000001</v>
      </c>
      <c r="AM2311">
        <v>5.3113698899999999</v>
      </c>
      <c r="AN2311">
        <v>5.0567080300000002</v>
      </c>
      <c r="AO2311">
        <v>10.79855016</v>
      </c>
      <c r="AP2311">
        <v>0.53549128000000001</v>
      </c>
      <c r="AR2311">
        <v>5.3113698899999999</v>
      </c>
      <c r="AS2311">
        <v>74.584468430000001</v>
      </c>
      <c r="AU2311">
        <v>0.53549128000000001</v>
      </c>
      <c r="AV2311">
        <v>39.617806610000002</v>
      </c>
      <c r="AW2311">
        <v>21.470056209999999</v>
      </c>
      <c r="AX2311">
        <v>74.584468430000001</v>
      </c>
      <c r="AY2311" t="s">
        <v>93</v>
      </c>
      <c r="AZ2311" t="s">
        <v>94</v>
      </c>
      <c r="BA2311">
        <v>0.63778761842698506</v>
      </c>
      <c r="BB2311">
        <v>0.36085898466501332</v>
      </c>
      <c r="BC2311">
        <v>1.131638697968147E-6</v>
      </c>
      <c r="BE2311">
        <v>5.83603649759514E-6</v>
      </c>
      <c r="BF2311">
        <v>5.3372112232711556E-6</v>
      </c>
      <c r="BG2311">
        <v>5.7886777009948463E-6</v>
      </c>
      <c r="BH2311">
        <v>6.0105517067468184E-6</v>
      </c>
      <c r="BI2311">
        <v>2.0556710682555309E-6</v>
      </c>
      <c r="BJ2311">
        <v>1.9359678398985631E-4</v>
      </c>
      <c r="BK2311">
        <v>8.4402670742771528E-5</v>
      </c>
      <c r="BM2311">
        <v>6.0598265487249621E-7</v>
      </c>
    </row>
    <row r="2312" spans="1:65" x14ac:dyDescent="0.35">
      <c r="A2312" t="s">
        <v>1055</v>
      </c>
      <c r="B2312" t="s">
        <v>1055</v>
      </c>
      <c r="C2312" t="s">
        <v>1056</v>
      </c>
      <c r="D2312">
        <v>1.33024905300995E-7</v>
      </c>
      <c r="E2312" t="s">
        <v>133</v>
      </c>
      <c r="F2312" t="s">
        <v>754</v>
      </c>
      <c r="G2312" t="s">
        <v>591</v>
      </c>
      <c r="H2312" t="s">
        <v>81</v>
      </c>
      <c r="I2312">
        <v>6071238455.0900002</v>
      </c>
      <c r="J2312">
        <v>3.4075000000000002</v>
      </c>
      <c r="K2312">
        <v>1.17999999996071</v>
      </c>
      <c r="L2312" t="s">
        <v>1057</v>
      </c>
      <c r="M2312" s="3">
        <v>46174</v>
      </c>
      <c r="N2312" t="s">
        <v>1058</v>
      </c>
      <c r="O2312">
        <v>200.8595</v>
      </c>
      <c r="P2312">
        <v>807.62592054810875</v>
      </c>
      <c r="Q2312" t="s">
        <v>757</v>
      </c>
      <c r="R2312" t="s">
        <v>544</v>
      </c>
      <c r="S2312" t="s">
        <v>602</v>
      </c>
      <c r="U2312" t="s">
        <v>151</v>
      </c>
      <c r="W2312">
        <v>5.1571552900000004</v>
      </c>
      <c r="X2312">
        <v>4.7163562299999997</v>
      </c>
      <c r="Y2312">
        <v>5.1153055399999996</v>
      </c>
      <c r="Z2312">
        <v>13.35331813</v>
      </c>
      <c r="AA2312">
        <v>23.93423971</v>
      </c>
      <c r="AB2312">
        <v>23.190041440000002</v>
      </c>
      <c r="AC2312">
        <v>1.81654363</v>
      </c>
      <c r="AE2312">
        <v>171.07649670999999</v>
      </c>
      <c r="AI2312">
        <v>61.966489619999997</v>
      </c>
      <c r="AJ2312">
        <v>16.083210430000001</v>
      </c>
      <c r="AK2312">
        <v>33.570685339999997</v>
      </c>
      <c r="AL2312">
        <v>10.823703500000001</v>
      </c>
      <c r="AM2312">
        <v>5.3113698899999999</v>
      </c>
      <c r="AN2312">
        <v>5.0567080300000002</v>
      </c>
      <c r="AO2312">
        <v>10.79855016</v>
      </c>
      <c r="AP2312">
        <v>0.53549128000000001</v>
      </c>
      <c r="AR2312">
        <v>5.3113698899999999</v>
      </c>
      <c r="AS2312">
        <v>74.584468430000001</v>
      </c>
      <c r="AU2312">
        <v>0.53549128000000001</v>
      </c>
      <c r="AV2312">
        <v>39.617806610000002</v>
      </c>
      <c r="AW2312">
        <v>21.470056209999999</v>
      </c>
      <c r="AX2312">
        <v>74.584468430000001</v>
      </c>
      <c r="AY2312" t="s">
        <v>93</v>
      </c>
      <c r="AZ2312" t="s">
        <v>94</v>
      </c>
      <c r="BA2312">
        <v>0.80846808715157892</v>
      </c>
      <c r="BB2312">
        <v>0.72021016829862172</v>
      </c>
      <c r="BC2312">
        <v>1.8470289806549731E-7</v>
      </c>
      <c r="BE2312">
        <v>9.5254152783681028E-7</v>
      </c>
      <c r="BF2312">
        <v>8.7112466399026316E-7</v>
      </c>
      <c r="BG2312">
        <v>9.4481175772849357E-7</v>
      </c>
      <c r="BH2312">
        <v>9.8102541138082175E-7</v>
      </c>
      <c r="BI2312">
        <v>3.3552087292341839E-7</v>
      </c>
      <c r="BJ2312">
        <v>3.1598324733229508E-5</v>
      </c>
      <c r="BK2312">
        <v>1.377596746969559E-5</v>
      </c>
      <c r="BM2312">
        <v>9.8906791304802685E-8</v>
      </c>
    </row>
    <row r="2313" spans="1:65" x14ac:dyDescent="0.35">
      <c r="A2313" t="s">
        <v>1095</v>
      </c>
      <c r="B2313" t="s">
        <v>1095</v>
      </c>
      <c r="C2313" t="s">
        <v>1096</v>
      </c>
      <c r="D2313">
        <v>6.9304479998658489E-10</v>
      </c>
      <c r="E2313" t="s">
        <v>67</v>
      </c>
      <c r="F2313" t="s">
        <v>754</v>
      </c>
      <c r="G2313" t="s">
        <v>591</v>
      </c>
      <c r="H2313" t="s">
        <v>110</v>
      </c>
      <c r="I2313">
        <v>39311486646.330002</v>
      </c>
      <c r="J2313">
        <v>4.5163004999999998</v>
      </c>
      <c r="K2313">
        <v>3.2120000000000002</v>
      </c>
      <c r="L2313" t="s">
        <v>1097</v>
      </c>
      <c r="M2313" s="3">
        <v>46174</v>
      </c>
      <c r="N2313" t="s">
        <v>1098</v>
      </c>
      <c r="O2313">
        <v>1.8781159999999999</v>
      </c>
      <c r="P2313">
        <v>27.244621570303892</v>
      </c>
      <c r="Q2313" t="s">
        <v>757</v>
      </c>
      <c r="R2313" t="s">
        <v>790</v>
      </c>
      <c r="S2313" t="s">
        <v>994</v>
      </c>
      <c r="U2313" t="s">
        <v>120</v>
      </c>
      <c r="W2313">
        <v>6.2347023899999998</v>
      </c>
      <c r="X2313">
        <v>5.5140653200000003</v>
      </c>
      <c r="Y2313">
        <v>6.9430286399999996</v>
      </c>
      <c r="Z2313">
        <v>21.173694179999998</v>
      </c>
      <c r="AA2313">
        <v>38.169752160000002</v>
      </c>
      <c r="AB2313">
        <v>37.590550589999999</v>
      </c>
      <c r="AC2313">
        <v>0</v>
      </c>
      <c r="AE2313">
        <v>212.63439131999999</v>
      </c>
      <c r="AI2313">
        <v>99.999999979999998</v>
      </c>
      <c r="AJ2313">
        <v>81.553181539999997</v>
      </c>
      <c r="AK2313">
        <v>12.95381296</v>
      </c>
      <c r="AL2313">
        <v>2.4270024299999999</v>
      </c>
      <c r="AM2313">
        <v>8.1104266299999992</v>
      </c>
      <c r="AN2313">
        <v>75.980575970000004</v>
      </c>
      <c r="AO2313">
        <v>5.2093052100000001</v>
      </c>
      <c r="AP2313">
        <v>78.710378730000002</v>
      </c>
      <c r="AR2313">
        <v>8.1104266299999992</v>
      </c>
      <c r="AS2313">
        <v>161.70025175999999</v>
      </c>
      <c r="AT2313">
        <v>96.768762820966259</v>
      </c>
      <c r="AU2313">
        <v>78.710378730000002</v>
      </c>
      <c r="AV2313">
        <v>15.796615770000001</v>
      </c>
      <c r="AW2313">
        <v>2.4270024299999999</v>
      </c>
      <c r="AX2313">
        <v>161.70025175999999</v>
      </c>
      <c r="AY2313" t="s">
        <v>152</v>
      </c>
      <c r="AZ2313" t="s">
        <v>94</v>
      </c>
      <c r="BA2313">
        <v>0.59538530966106629</v>
      </c>
      <c r="BB2313">
        <v>0.46063818653905358</v>
      </c>
      <c r="BC2313">
        <v>1.504531800096055E-9</v>
      </c>
      <c r="BE2313">
        <v>9.3803080098898781E-9</v>
      </c>
      <c r="BF2313">
        <v>8.2960866217468329E-9</v>
      </c>
      <c r="BG2313">
        <v>1.0446007377857671E-8</v>
      </c>
      <c r="BH2313">
        <v>1.220239477718088E-8</v>
      </c>
      <c r="BI2313">
        <v>0</v>
      </c>
      <c r="BJ2313">
        <v>3.1991520353500871E-7</v>
      </c>
      <c r="BK2313">
        <v>2.432831708564582E-7</v>
      </c>
      <c r="BM2313">
        <v>1.1842226779688919E-7</v>
      </c>
    </row>
    <row r="2314" spans="1:65" x14ac:dyDescent="0.35">
      <c r="A2314" t="s">
        <v>678</v>
      </c>
      <c r="B2314" t="s">
        <v>678</v>
      </c>
      <c r="C2314" t="s">
        <v>679</v>
      </c>
      <c r="D2314">
        <v>1.1823761953075509E-2</v>
      </c>
      <c r="E2314" t="s">
        <v>67</v>
      </c>
      <c r="F2314" t="s">
        <v>590</v>
      </c>
      <c r="G2314" t="s">
        <v>591</v>
      </c>
      <c r="H2314" t="s">
        <v>110</v>
      </c>
      <c r="I2314">
        <v>39311486646.330002</v>
      </c>
      <c r="J2314">
        <v>3.4075000000000002</v>
      </c>
      <c r="K2314">
        <v>8849605.8100000005</v>
      </c>
      <c r="M2314" s="3">
        <v>46174</v>
      </c>
      <c r="N2314" t="s">
        <v>680</v>
      </c>
      <c r="O2314">
        <v>15.414</v>
      </c>
      <c r="P2314">
        <v>464809660.12782109</v>
      </c>
      <c r="AZ2314" t="s">
        <v>73</v>
      </c>
      <c r="BA2314">
        <v>0.59538530966106629</v>
      </c>
      <c r="BB2314">
        <v>0.1347471231220127</v>
      </c>
      <c r="BC2314">
        <v>8.7747787701331195E-2</v>
      </c>
    </row>
    <row r="2315" spans="1:65" x14ac:dyDescent="0.35">
      <c r="A2315" t="s">
        <v>827</v>
      </c>
      <c r="B2315" t="s">
        <v>827</v>
      </c>
      <c r="C2315" t="s">
        <v>828</v>
      </c>
      <c r="D2315">
        <v>8.1531516280464091E-4</v>
      </c>
      <c r="E2315" t="s">
        <v>133</v>
      </c>
      <c r="F2315" t="s">
        <v>754</v>
      </c>
      <c r="G2315" t="s">
        <v>591</v>
      </c>
      <c r="H2315" t="s">
        <v>81</v>
      </c>
      <c r="I2315">
        <v>6071238455.0900002</v>
      </c>
      <c r="J2315">
        <v>3.4075000000000002</v>
      </c>
      <c r="K2315">
        <v>745.15000000000009</v>
      </c>
      <c r="L2315" t="s">
        <v>829</v>
      </c>
      <c r="M2315" s="3">
        <v>46174</v>
      </c>
      <c r="N2315" t="s">
        <v>830</v>
      </c>
      <c r="O2315">
        <v>1949.5</v>
      </c>
      <c r="P2315">
        <v>4949972.7694375012</v>
      </c>
      <c r="Q2315" t="s">
        <v>757</v>
      </c>
      <c r="R2315" t="s">
        <v>544</v>
      </c>
      <c r="S2315" t="s">
        <v>602</v>
      </c>
      <c r="U2315" t="s">
        <v>151</v>
      </c>
      <c r="W2315">
        <v>5.4340035999999996</v>
      </c>
      <c r="X2315">
        <v>5.03399105</v>
      </c>
      <c r="Y2315">
        <v>5.3020357999999996</v>
      </c>
      <c r="Z2315">
        <v>19.812263829999999</v>
      </c>
      <c r="AA2315">
        <v>30.605379500000002</v>
      </c>
      <c r="AB2315">
        <v>32.695368459999997</v>
      </c>
      <c r="AC2315">
        <v>4.6390485000000004</v>
      </c>
      <c r="AE2315">
        <v>185.59421553999999</v>
      </c>
      <c r="AI2315">
        <v>84.827788870000006</v>
      </c>
      <c r="AJ2315">
        <v>25.798315800000001</v>
      </c>
      <c r="AK2315">
        <v>47.996913130000003</v>
      </c>
      <c r="AL2315">
        <v>9.3177828599999994</v>
      </c>
      <c r="AM2315">
        <v>5.6978549100000002</v>
      </c>
      <c r="AN2315">
        <v>17.768274479999999</v>
      </c>
      <c r="AO2315">
        <v>18.118149939999999</v>
      </c>
      <c r="AP2315">
        <v>2.9845375000000001</v>
      </c>
      <c r="AR2315">
        <v>5.6978549100000002</v>
      </c>
      <c r="AS2315">
        <v>77.939950460000006</v>
      </c>
      <c r="AT2315">
        <v>26.363443446275731</v>
      </c>
      <c r="AU2315">
        <v>2.9845375000000001</v>
      </c>
      <c r="AV2315">
        <v>57.194438769999998</v>
      </c>
      <c r="AW2315">
        <v>24.06493292</v>
      </c>
      <c r="AX2315">
        <v>77.939950460000006</v>
      </c>
      <c r="AY2315" t="s">
        <v>93</v>
      </c>
      <c r="AZ2315" t="s">
        <v>94</v>
      </c>
      <c r="BA2315">
        <v>0.80846808715157892</v>
      </c>
      <c r="BB2315">
        <v>0.72021016829862172</v>
      </c>
      <c r="BC2315">
        <v>1.1320517241941879E-3</v>
      </c>
      <c r="BE2315">
        <v>6.1515731446574237E-3</v>
      </c>
      <c r="BF2315">
        <v>5.6987382477306104E-3</v>
      </c>
      <c r="BG2315">
        <v>6.0021787691293101E-3</v>
      </c>
      <c r="BH2315">
        <v>6.4502664750738193E-3</v>
      </c>
      <c r="BI2315">
        <v>5.2516428530454606E-3</v>
      </c>
      <c r="BJ2315">
        <v>0.21010225170252481</v>
      </c>
      <c r="BK2315">
        <v>8.8232055301852602E-2</v>
      </c>
      <c r="BM2315">
        <v>3.378650822797211E-3</v>
      </c>
    </row>
    <row r="2316" spans="1:65" x14ac:dyDescent="0.35">
      <c r="A2316" t="s">
        <v>827</v>
      </c>
      <c r="B2316" t="s">
        <v>827</v>
      </c>
      <c r="C2316" t="s">
        <v>828</v>
      </c>
      <c r="D2316">
        <v>3.2212883878033009E-5</v>
      </c>
      <c r="E2316" t="s">
        <v>76</v>
      </c>
      <c r="F2316" t="s">
        <v>754</v>
      </c>
      <c r="G2316" t="s">
        <v>591</v>
      </c>
      <c r="H2316" t="s">
        <v>81</v>
      </c>
      <c r="I2316">
        <v>1893918873.9200001</v>
      </c>
      <c r="J2316">
        <v>3.4075000000000002</v>
      </c>
      <c r="K2316">
        <v>9.1840000000000011</v>
      </c>
      <c r="L2316" t="s">
        <v>829</v>
      </c>
      <c r="M2316" s="3">
        <v>46174</v>
      </c>
      <c r="N2316" t="s">
        <v>830</v>
      </c>
      <c r="O2316">
        <v>1949.5</v>
      </c>
      <c r="P2316">
        <v>61008.588760000013</v>
      </c>
      <c r="Q2316" t="s">
        <v>757</v>
      </c>
      <c r="R2316" t="s">
        <v>544</v>
      </c>
      <c r="S2316" t="s">
        <v>602</v>
      </c>
      <c r="U2316" t="s">
        <v>151</v>
      </c>
      <c r="W2316">
        <v>5.4340035999999996</v>
      </c>
      <c r="X2316">
        <v>5.03399105</v>
      </c>
      <c r="Y2316">
        <v>5.3020357999999996</v>
      </c>
      <c r="Z2316">
        <v>19.812263829999999</v>
      </c>
      <c r="AA2316">
        <v>30.605379500000002</v>
      </c>
      <c r="AB2316">
        <v>32.695368459999997</v>
      </c>
      <c r="AC2316">
        <v>4.6390485000000004</v>
      </c>
      <c r="AE2316">
        <v>185.59421553999999</v>
      </c>
      <c r="AI2316">
        <v>84.827788870000006</v>
      </c>
      <c r="AJ2316">
        <v>25.798315800000001</v>
      </c>
      <c r="AK2316">
        <v>47.996913130000003</v>
      </c>
      <c r="AL2316">
        <v>9.3177828599999994</v>
      </c>
      <c r="AM2316">
        <v>5.6978549100000002</v>
      </c>
      <c r="AN2316">
        <v>17.768274479999999</v>
      </c>
      <c r="AO2316">
        <v>18.118149939999999</v>
      </c>
      <c r="AP2316">
        <v>2.9845375000000001</v>
      </c>
      <c r="AR2316">
        <v>5.6978549100000002</v>
      </c>
      <c r="AS2316">
        <v>77.939950460000006</v>
      </c>
      <c r="AT2316">
        <v>26.363443446275731</v>
      </c>
      <c r="AU2316">
        <v>2.9845375000000001</v>
      </c>
      <c r="AV2316">
        <v>57.194438769999998</v>
      </c>
      <c r="AW2316">
        <v>24.06493292</v>
      </c>
      <c r="AX2316">
        <v>77.939950460000006</v>
      </c>
      <c r="AY2316" t="s">
        <v>93</v>
      </c>
      <c r="AZ2316" t="s">
        <v>94</v>
      </c>
      <c r="BA2316">
        <v>0.63778761842698506</v>
      </c>
      <c r="BB2316">
        <v>0.36085898466501332</v>
      </c>
      <c r="BC2316">
        <v>8.9267235255168574E-5</v>
      </c>
      <c r="BE2316">
        <v>4.8507847773863289E-4</v>
      </c>
      <c r="BF2316">
        <v>4.493704633327631E-4</v>
      </c>
      <c r="BG2316">
        <v>4.7329807708992589E-4</v>
      </c>
      <c r="BH2316">
        <v>5.0863175470078738E-4</v>
      </c>
      <c r="BI2316">
        <v>4.141150338096369E-4</v>
      </c>
      <c r="BJ2316">
        <v>1.656748250060764E-2</v>
      </c>
      <c r="BK2316">
        <v>6.9574838934890054E-3</v>
      </c>
      <c r="BM2316">
        <v>2.664214111403727E-4</v>
      </c>
    </row>
    <row r="2317" spans="1:65" x14ac:dyDescent="0.35">
      <c r="A2317" t="s">
        <v>658</v>
      </c>
      <c r="B2317" t="s">
        <v>658</v>
      </c>
      <c r="C2317" t="s">
        <v>659</v>
      </c>
      <c r="D2317">
        <v>4.00464490426004E-9</v>
      </c>
      <c r="E2317" t="s">
        <v>122</v>
      </c>
      <c r="F2317" t="s">
        <v>590</v>
      </c>
      <c r="G2317" t="s">
        <v>591</v>
      </c>
      <c r="H2317" t="s">
        <v>110</v>
      </c>
      <c r="I2317">
        <v>27857085026.77</v>
      </c>
      <c r="J2317">
        <v>3.4075000000000002</v>
      </c>
      <c r="K2317">
        <v>1.6080000000000001</v>
      </c>
      <c r="L2317" t="s">
        <v>660</v>
      </c>
      <c r="M2317" s="3">
        <v>46174</v>
      </c>
      <c r="N2317" t="s">
        <v>661</v>
      </c>
      <c r="O2317">
        <v>20.36</v>
      </c>
      <c r="P2317">
        <v>111.55773360000001</v>
      </c>
      <c r="Q2317" t="s">
        <v>594</v>
      </c>
      <c r="R2317" t="s">
        <v>601</v>
      </c>
      <c r="S2317" t="s">
        <v>649</v>
      </c>
      <c r="U2317" t="s">
        <v>151</v>
      </c>
      <c r="W2317">
        <v>5.7136433200000001</v>
      </c>
      <c r="X2317">
        <v>5.6827740599999998</v>
      </c>
      <c r="Y2317">
        <v>5.6519621300000003</v>
      </c>
      <c r="Z2317">
        <v>10.42509929</v>
      </c>
      <c r="AA2317">
        <v>14.12172717</v>
      </c>
      <c r="AB2317">
        <v>20.1198294</v>
      </c>
      <c r="AC2317">
        <v>0.72006241000000004</v>
      </c>
      <c r="AE2317">
        <v>122.73215507</v>
      </c>
      <c r="AI2317">
        <v>52.423252239999997</v>
      </c>
      <c r="AJ2317">
        <v>7.8846836199999997</v>
      </c>
      <c r="AK2317">
        <v>34.42618444</v>
      </c>
      <c r="AL2317">
        <v>2.3557878099999998</v>
      </c>
      <c r="AM2317">
        <v>5.6446648399999999</v>
      </c>
      <c r="AN2317">
        <v>10.519914760000001</v>
      </c>
      <c r="AO2317">
        <v>0.52446190999999998</v>
      </c>
      <c r="AP2317">
        <v>5.3671284400000001</v>
      </c>
      <c r="AR2317">
        <v>5.6446648399999999</v>
      </c>
      <c r="AS2317">
        <v>68.497267890000003</v>
      </c>
      <c r="AT2317">
        <v>25.507533422932731</v>
      </c>
      <c r="AU2317">
        <v>5.3671284400000001</v>
      </c>
      <c r="AV2317">
        <v>5.9570862599999996</v>
      </c>
      <c r="AW2317">
        <v>2.1688675000000002</v>
      </c>
      <c r="AX2317">
        <v>68.497267890000003</v>
      </c>
      <c r="AY2317" t="s">
        <v>152</v>
      </c>
      <c r="AZ2317" t="s">
        <v>94</v>
      </c>
      <c r="BA2317">
        <v>0.57540130336600026</v>
      </c>
      <c r="BB2317">
        <v>0.46979025742118868</v>
      </c>
      <c r="BC2317">
        <v>8.5243251451034045E-9</v>
      </c>
      <c r="BE2317">
        <v>4.87049534228281E-8</v>
      </c>
      <c r="BF2317">
        <v>4.844181381359936E-8</v>
      </c>
      <c r="BG2317">
        <v>4.8179162903931197E-8</v>
      </c>
      <c r="BH2317">
        <v>4.8116958431293083E-8</v>
      </c>
      <c r="BI2317">
        <v>6.1380461076067578E-9</v>
      </c>
      <c r="BJ2317">
        <v>1.046208795575931E-6</v>
      </c>
      <c r="BK2317">
        <v>5.8389298304561102E-7</v>
      </c>
      <c r="BM2317">
        <v>4.5751147918091608E-8</v>
      </c>
    </row>
    <row r="2318" spans="1:65" x14ac:dyDescent="0.35">
      <c r="A2318" t="s">
        <v>827</v>
      </c>
      <c r="B2318" t="s">
        <v>827</v>
      </c>
      <c r="C2318" t="s">
        <v>828</v>
      </c>
      <c r="D2318">
        <v>1.099669751750703E-4</v>
      </c>
      <c r="E2318" t="s">
        <v>122</v>
      </c>
      <c r="F2318" t="s">
        <v>754</v>
      </c>
      <c r="G2318" t="s">
        <v>591</v>
      </c>
      <c r="H2318" t="s">
        <v>81</v>
      </c>
      <c r="I2318">
        <v>14820337880.49</v>
      </c>
      <c r="J2318">
        <v>3.4075000000000002</v>
      </c>
      <c r="K2318">
        <v>245.33600000000001</v>
      </c>
      <c r="L2318" t="s">
        <v>829</v>
      </c>
      <c r="M2318" s="3">
        <v>46174</v>
      </c>
      <c r="N2318" t="s">
        <v>830</v>
      </c>
      <c r="O2318">
        <v>1949.5</v>
      </c>
      <c r="P2318">
        <v>1629747.7277899999</v>
      </c>
      <c r="Q2318" t="s">
        <v>757</v>
      </c>
      <c r="R2318" t="s">
        <v>544</v>
      </c>
      <c r="S2318" t="s">
        <v>602</v>
      </c>
      <c r="U2318" t="s">
        <v>151</v>
      </c>
      <c r="W2318">
        <v>5.4340035999999996</v>
      </c>
      <c r="X2318">
        <v>5.03399105</v>
      </c>
      <c r="Y2318">
        <v>5.3020357999999996</v>
      </c>
      <c r="Z2318">
        <v>19.812263829999999</v>
      </c>
      <c r="AA2318">
        <v>30.605379500000002</v>
      </c>
      <c r="AB2318">
        <v>32.695368459999997</v>
      </c>
      <c r="AC2318">
        <v>4.6390485000000004</v>
      </c>
      <c r="AE2318">
        <v>185.59421553999999</v>
      </c>
      <c r="AI2318">
        <v>84.827788870000006</v>
      </c>
      <c r="AJ2318">
        <v>25.798315800000001</v>
      </c>
      <c r="AK2318">
        <v>47.996913130000003</v>
      </c>
      <c r="AL2318">
        <v>9.3177828599999994</v>
      </c>
      <c r="AM2318">
        <v>5.6978549100000002</v>
      </c>
      <c r="AN2318">
        <v>17.768274479999999</v>
      </c>
      <c r="AO2318">
        <v>18.118149939999999</v>
      </c>
      <c r="AP2318">
        <v>2.9845375000000001</v>
      </c>
      <c r="AR2318">
        <v>5.6978549100000002</v>
      </c>
      <c r="AS2318">
        <v>77.939950460000006</v>
      </c>
      <c r="AT2318">
        <v>26.363443446275731</v>
      </c>
      <c r="AU2318">
        <v>2.9845375000000001</v>
      </c>
      <c r="AV2318">
        <v>57.194438769999998</v>
      </c>
      <c r="AW2318">
        <v>24.06493292</v>
      </c>
      <c r="AX2318">
        <v>77.939950460000006</v>
      </c>
      <c r="AY2318" t="s">
        <v>93</v>
      </c>
      <c r="AZ2318" t="s">
        <v>94</v>
      </c>
      <c r="BA2318">
        <v>0.61054167726613329</v>
      </c>
      <c r="BB2318">
        <v>0.49055401443133689</v>
      </c>
      <c r="BC2318">
        <v>2.241689435617949E-4</v>
      </c>
      <c r="BE2318">
        <v>1.21813484632299E-3</v>
      </c>
      <c r="BF2318">
        <v>1.1284644555780311E-3</v>
      </c>
      <c r="BG2318">
        <v>1.1885517640128161E-3</v>
      </c>
      <c r="BH2318">
        <v>1.2772821157430859E-3</v>
      </c>
      <c r="BI2318">
        <v>1.039930601376929E-3</v>
      </c>
      <c r="BJ2318">
        <v>4.1604459228781858E-2</v>
      </c>
      <c r="BK2318">
        <v>1.747171635587683E-2</v>
      </c>
      <c r="BM2318">
        <v>6.6904061839556054E-4</v>
      </c>
    </row>
    <row r="2319" spans="1:65" x14ac:dyDescent="0.35">
      <c r="A2319" t="s">
        <v>1025</v>
      </c>
      <c r="B2319" t="s">
        <v>1025</v>
      </c>
      <c r="C2319" t="s">
        <v>1026</v>
      </c>
      <c r="D2319">
        <v>9.6137003894265199E-3</v>
      </c>
      <c r="E2319" t="s">
        <v>133</v>
      </c>
      <c r="F2319" t="s">
        <v>754</v>
      </c>
      <c r="G2319" t="s">
        <v>591</v>
      </c>
      <c r="H2319" t="s">
        <v>81</v>
      </c>
      <c r="I2319">
        <v>6071238455.0900002</v>
      </c>
      <c r="J2319">
        <v>3.4075000000000002</v>
      </c>
      <c r="K2319">
        <v>700000</v>
      </c>
      <c r="L2319" t="s">
        <v>1027</v>
      </c>
      <c r="M2319" s="3">
        <v>46174</v>
      </c>
      <c r="N2319" t="s">
        <v>1028</v>
      </c>
      <c r="O2319">
        <v>24.47</v>
      </c>
      <c r="P2319">
        <v>58367067.5</v>
      </c>
      <c r="Q2319" t="s">
        <v>757</v>
      </c>
      <c r="R2319" t="s">
        <v>544</v>
      </c>
      <c r="S2319" t="s">
        <v>596</v>
      </c>
      <c r="U2319" t="s">
        <v>92</v>
      </c>
      <c r="W2319">
        <v>6.40638752</v>
      </c>
      <c r="X2319">
        <v>5.2189031200000002</v>
      </c>
      <c r="Y2319">
        <v>4.5778908300000003</v>
      </c>
      <c r="Z2319">
        <v>8.2020593999999996</v>
      </c>
      <c r="AA2319">
        <v>49.950691149999997</v>
      </c>
      <c r="AB2319">
        <v>37.585162240000002</v>
      </c>
      <c r="AC2319">
        <v>0</v>
      </c>
      <c r="AE2319">
        <v>13.619962810000001</v>
      </c>
      <c r="AI2319">
        <v>95.932559380000001</v>
      </c>
      <c r="AJ2319">
        <v>46.167961490000003</v>
      </c>
      <c r="AK2319">
        <v>41.911774270000002</v>
      </c>
      <c r="AL2319">
        <v>7.6581770300000001</v>
      </c>
      <c r="AM2319">
        <v>6.4687391200000004</v>
      </c>
      <c r="AN2319">
        <v>16.416450749999999</v>
      </c>
      <c r="AO2319">
        <v>40.532478380000001</v>
      </c>
      <c r="AP2319">
        <v>0</v>
      </c>
      <c r="AR2319">
        <v>6.4687391200000004</v>
      </c>
      <c r="AS2319">
        <v>6.8848396200000002</v>
      </c>
      <c r="AT2319">
        <v>47.062318738063233</v>
      </c>
      <c r="AU2319">
        <v>0</v>
      </c>
      <c r="AV2319">
        <v>41.480575549999998</v>
      </c>
      <c r="AW2319">
        <v>58.244425280000002</v>
      </c>
      <c r="AX2319">
        <v>6.8848396200000002</v>
      </c>
      <c r="AY2319" t="s">
        <v>152</v>
      </c>
      <c r="AZ2319" t="s">
        <v>94</v>
      </c>
      <c r="BA2319">
        <v>0.80846808715157892</v>
      </c>
      <c r="BB2319">
        <v>0.72021016829862172</v>
      </c>
      <c r="BC2319">
        <v>1.334846522944449E-2</v>
      </c>
      <c r="BE2319">
        <v>8.5515441057067154E-2</v>
      </c>
      <c r="BF2319">
        <v>6.9664346833159391E-2</v>
      </c>
      <c r="BG2319">
        <v>6.1107816568447812E-2</v>
      </c>
      <c r="BH2319">
        <v>8.6347739221667386E-2</v>
      </c>
      <c r="BI2319">
        <v>0</v>
      </c>
      <c r="BJ2319">
        <v>0.1818055999956121</v>
      </c>
      <c r="BK2319">
        <v>9.1902042277871854E-2</v>
      </c>
      <c r="BM2319">
        <v>0</v>
      </c>
    </row>
    <row r="2320" spans="1:65" x14ac:dyDescent="0.35">
      <c r="A2320" t="s">
        <v>1226</v>
      </c>
      <c r="B2320" t="s">
        <v>1226</v>
      </c>
      <c r="C2320" t="s">
        <v>1227</v>
      </c>
      <c r="D2320">
        <v>3.2606405233515292E-3</v>
      </c>
      <c r="E2320" t="s">
        <v>67</v>
      </c>
      <c r="F2320" t="s">
        <v>590</v>
      </c>
      <c r="G2320" t="s">
        <v>591</v>
      </c>
      <c r="H2320" t="s">
        <v>110</v>
      </c>
      <c r="I2320">
        <v>39311486646.330002</v>
      </c>
      <c r="J2320">
        <v>3.4075000000000002</v>
      </c>
      <c r="K2320">
        <v>3505797.307</v>
      </c>
      <c r="L2320" t="s">
        <v>1228</v>
      </c>
      <c r="M2320" s="3">
        <v>46174</v>
      </c>
      <c r="N2320" t="s">
        <v>1229</v>
      </c>
      <c r="O2320">
        <v>10.73</v>
      </c>
      <c r="P2320">
        <v>128180626.3922548</v>
      </c>
      <c r="AZ2320" t="s">
        <v>73</v>
      </c>
      <c r="BA2320">
        <v>0.59538530966106629</v>
      </c>
      <c r="BB2320">
        <v>0.1347471231220127</v>
      </c>
      <c r="BC2320">
        <v>2.4198219953082321E-2</v>
      </c>
    </row>
    <row r="2321" spans="1:65" x14ac:dyDescent="0.35">
      <c r="A2321" t="s">
        <v>1025</v>
      </c>
      <c r="B2321" t="s">
        <v>1025</v>
      </c>
      <c r="C2321" t="s">
        <v>1026</v>
      </c>
      <c r="D2321">
        <v>4.8428514422141104E-3</v>
      </c>
      <c r="E2321" t="s">
        <v>76</v>
      </c>
      <c r="F2321" t="s">
        <v>754</v>
      </c>
      <c r="G2321" t="s">
        <v>591</v>
      </c>
      <c r="H2321" t="s">
        <v>81</v>
      </c>
      <c r="I2321">
        <v>1893918873.9200001</v>
      </c>
      <c r="J2321">
        <v>3.4075000000000002</v>
      </c>
      <c r="K2321">
        <v>110000</v>
      </c>
      <c r="L2321" t="s">
        <v>1027</v>
      </c>
      <c r="M2321" s="3">
        <v>46174</v>
      </c>
      <c r="N2321" t="s">
        <v>1028</v>
      </c>
      <c r="O2321">
        <v>24.47</v>
      </c>
      <c r="P2321">
        <v>9171967.75</v>
      </c>
      <c r="Q2321" t="s">
        <v>757</v>
      </c>
      <c r="R2321" t="s">
        <v>544</v>
      </c>
      <c r="S2321" t="s">
        <v>596</v>
      </c>
      <c r="U2321" t="s">
        <v>92</v>
      </c>
      <c r="W2321">
        <v>6.40638752</v>
      </c>
      <c r="X2321">
        <v>5.2189031200000002</v>
      </c>
      <c r="Y2321">
        <v>4.5778908300000003</v>
      </c>
      <c r="Z2321">
        <v>8.2020593999999996</v>
      </c>
      <c r="AA2321">
        <v>49.950691149999997</v>
      </c>
      <c r="AB2321">
        <v>37.585162240000002</v>
      </c>
      <c r="AC2321">
        <v>0</v>
      </c>
      <c r="AE2321">
        <v>13.619962810000001</v>
      </c>
      <c r="AI2321">
        <v>95.932559380000001</v>
      </c>
      <c r="AJ2321">
        <v>46.167961490000003</v>
      </c>
      <c r="AK2321">
        <v>41.911774270000002</v>
      </c>
      <c r="AL2321">
        <v>7.6581770300000001</v>
      </c>
      <c r="AM2321">
        <v>6.4687391200000004</v>
      </c>
      <c r="AN2321">
        <v>16.416450749999999</v>
      </c>
      <c r="AO2321">
        <v>40.532478380000001</v>
      </c>
      <c r="AP2321">
        <v>0</v>
      </c>
      <c r="AR2321">
        <v>6.4687391200000004</v>
      </c>
      <c r="AS2321">
        <v>6.8848396200000002</v>
      </c>
      <c r="AT2321">
        <v>47.062318738063233</v>
      </c>
      <c r="AU2321">
        <v>0</v>
      </c>
      <c r="AV2321">
        <v>41.480575549999998</v>
      </c>
      <c r="AW2321">
        <v>58.244425280000002</v>
      </c>
      <c r="AX2321">
        <v>6.8848396200000002</v>
      </c>
      <c r="AY2321" t="s">
        <v>152</v>
      </c>
      <c r="AZ2321" t="s">
        <v>94</v>
      </c>
      <c r="BA2321">
        <v>0.63778761842698506</v>
      </c>
      <c r="BB2321">
        <v>0.36085898466501332</v>
      </c>
      <c r="BC2321">
        <v>1.34203432587656E-2</v>
      </c>
      <c r="BE2321">
        <v>8.5975919567072082E-2</v>
      </c>
      <c r="BF2321">
        <v>7.0039471304642775E-2</v>
      </c>
      <c r="BG2321">
        <v>6.1436866339755369E-2</v>
      </c>
      <c r="BH2321">
        <v>8.6812699441805335E-2</v>
      </c>
      <c r="BI2321">
        <v>0</v>
      </c>
      <c r="BJ2321">
        <v>0.18278457608182169</v>
      </c>
      <c r="BK2321">
        <v>9.2396910981949326E-2</v>
      </c>
      <c r="BM2321">
        <v>0</v>
      </c>
    </row>
    <row r="2322" spans="1:65" x14ac:dyDescent="0.35">
      <c r="A2322" t="s">
        <v>1230</v>
      </c>
      <c r="B2322" t="s">
        <v>1230</v>
      </c>
      <c r="C2322" t="s">
        <v>1231</v>
      </c>
      <c r="D2322">
        <v>5.4917664890703305E-10</v>
      </c>
      <c r="E2322" t="s">
        <v>67</v>
      </c>
      <c r="F2322" t="s">
        <v>754</v>
      </c>
      <c r="G2322" t="s">
        <v>591</v>
      </c>
      <c r="H2322" t="s">
        <v>110</v>
      </c>
      <c r="I2322">
        <v>39311486646.330002</v>
      </c>
      <c r="J2322">
        <v>3.891365</v>
      </c>
      <c r="K2322">
        <v>3.4119999999999999</v>
      </c>
      <c r="L2322" t="s">
        <v>1232</v>
      </c>
      <c r="M2322" s="3">
        <v>46174</v>
      </c>
      <c r="N2322" t="s">
        <v>1233</v>
      </c>
      <c r="O2322">
        <v>1.6259999999999999</v>
      </c>
      <c r="P2322">
        <v>21.588950579879999</v>
      </c>
      <c r="Q2322" t="s">
        <v>757</v>
      </c>
      <c r="R2322" t="s">
        <v>790</v>
      </c>
      <c r="S2322" t="s">
        <v>994</v>
      </c>
      <c r="U2322" t="s">
        <v>92</v>
      </c>
      <c r="W2322">
        <v>5.4428668099999999</v>
      </c>
      <c r="X2322">
        <v>4.8356409899999999</v>
      </c>
      <c r="Y2322">
        <v>6.6789627600000001</v>
      </c>
      <c r="Z2322">
        <v>14.70470867</v>
      </c>
      <c r="AA2322">
        <v>34.934193649999997</v>
      </c>
      <c r="AB2322">
        <v>39.880741819999997</v>
      </c>
      <c r="AC2322">
        <v>0</v>
      </c>
      <c r="AE2322">
        <v>13.210956449999999</v>
      </c>
      <c r="AI2322">
        <v>90.146270759999993</v>
      </c>
      <c r="AJ2322">
        <v>47.390002989999999</v>
      </c>
      <c r="AK2322">
        <v>33.583148010000002</v>
      </c>
      <c r="AL2322">
        <v>8.5464931400000008</v>
      </c>
      <c r="AM2322">
        <v>6.73339322</v>
      </c>
      <c r="AN2322">
        <v>30.008063620000001</v>
      </c>
      <c r="AO2322">
        <v>28.838994599999999</v>
      </c>
      <c r="AP2322">
        <v>46.057868399999997</v>
      </c>
      <c r="AR2322">
        <v>6.73339322</v>
      </c>
      <c r="AS2322">
        <v>2.77949555</v>
      </c>
      <c r="AT2322">
        <v>58.097191766287047</v>
      </c>
      <c r="AU2322">
        <v>46.057868399999997</v>
      </c>
      <c r="AV2322">
        <v>37.830429670000001</v>
      </c>
      <c r="AW2322">
        <v>5.6313460700000002</v>
      </c>
      <c r="AX2322">
        <v>2.77949555</v>
      </c>
      <c r="AY2322" t="s">
        <v>152</v>
      </c>
      <c r="AZ2322" t="s">
        <v>94</v>
      </c>
      <c r="BA2322">
        <v>0.59538530966106629</v>
      </c>
      <c r="BB2322">
        <v>0.46063818653905358</v>
      </c>
      <c r="BC2322">
        <v>1.1922082557531799E-9</v>
      </c>
      <c r="BE2322">
        <v>6.4890307458469744E-9</v>
      </c>
      <c r="BF2322">
        <v>5.7650911101364796E-9</v>
      </c>
      <c r="BG2322">
        <v>7.9627145423400452E-9</v>
      </c>
      <c r="BH2322">
        <v>8.0276069861164877E-9</v>
      </c>
      <c r="BI2322">
        <v>0</v>
      </c>
      <c r="BJ2322">
        <v>1.5750211346085721E-8</v>
      </c>
      <c r="BK2322">
        <v>3.3137375415392259E-9</v>
      </c>
      <c r="BM2322">
        <v>5.4910570948873502E-8</v>
      </c>
    </row>
    <row r="2323" spans="1:65" x14ac:dyDescent="0.35">
      <c r="A2323" t="s">
        <v>1025</v>
      </c>
      <c r="B2323" t="s">
        <v>1025</v>
      </c>
      <c r="C2323" t="s">
        <v>1026</v>
      </c>
      <c r="D2323">
        <v>9.56446429514962E-3</v>
      </c>
      <c r="E2323" t="s">
        <v>122</v>
      </c>
      <c r="F2323" t="s">
        <v>754</v>
      </c>
      <c r="G2323" t="s">
        <v>591</v>
      </c>
      <c r="H2323" t="s">
        <v>81</v>
      </c>
      <c r="I2323">
        <v>14820337880.49</v>
      </c>
      <c r="J2323">
        <v>3.4075000000000002</v>
      </c>
      <c r="K2323">
        <v>1700000</v>
      </c>
      <c r="L2323" t="s">
        <v>1027</v>
      </c>
      <c r="M2323" s="3">
        <v>46174</v>
      </c>
      <c r="N2323" t="s">
        <v>1028</v>
      </c>
      <c r="O2323">
        <v>24.47</v>
      </c>
      <c r="P2323">
        <v>141748592.5</v>
      </c>
      <c r="Q2323" t="s">
        <v>757</v>
      </c>
      <c r="R2323" t="s">
        <v>544</v>
      </c>
      <c r="S2323" t="s">
        <v>596</v>
      </c>
      <c r="U2323" t="s">
        <v>92</v>
      </c>
      <c r="W2323">
        <v>6.40638752</v>
      </c>
      <c r="X2323">
        <v>5.2189031200000002</v>
      </c>
      <c r="Y2323">
        <v>4.5778908300000003</v>
      </c>
      <c r="Z2323">
        <v>8.2020593999999996</v>
      </c>
      <c r="AA2323">
        <v>49.950691149999997</v>
      </c>
      <c r="AB2323">
        <v>37.585162240000002</v>
      </c>
      <c r="AC2323">
        <v>0</v>
      </c>
      <c r="AE2323">
        <v>13.619962810000001</v>
      </c>
      <c r="AI2323">
        <v>95.932559380000001</v>
      </c>
      <c r="AJ2323">
        <v>46.167961490000003</v>
      </c>
      <c r="AK2323">
        <v>41.911774270000002</v>
      </c>
      <c r="AL2323">
        <v>7.6581770300000001</v>
      </c>
      <c r="AM2323">
        <v>6.4687391200000004</v>
      </c>
      <c r="AN2323">
        <v>16.416450749999999</v>
      </c>
      <c r="AO2323">
        <v>40.532478380000001</v>
      </c>
      <c r="AP2323">
        <v>0</v>
      </c>
      <c r="AR2323">
        <v>6.4687391200000004</v>
      </c>
      <c r="AS2323">
        <v>6.8848396200000002</v>
      </c>
      <c r="AT2323">
        <v>47.062318738063233</v>
      </c>
      <c r="AU2323">
        <v>0</v>
      </c>
      <c r="AV2323">
        <v>41.480575549999998</v>
      </c>
      <c r="AW2323">
        <v>58.244425280000002</v>
      </c>
      <c r="AX2323">
        <v>6.8848396200000002</v>
      </c>
      <c r="AY2323" t="s">
        <v>152</v>
      </c>
      <c r="AZ2323" t="s">
        <v>94</v>
      </c>
      <c r="BA2323">
        <v>0.61054167726613329</v>
      </c>
      <c r="BB2323">
        <v>0.49055401443133689</v>
      </c>
      <c r="BC2323">
        <v>1.9497270461107111E-2</v>
      </c>
      <c r="BE2323">
        <v>0.12490707015610129</v>
      </c>
      <c r="BF2323">
        <v>0.1017543656409558</v>
      </c>
      <c r="BG2323">
        <v>8.9256375653932143E-2</v>
      </c>
      <c r="BH2323">
        <v>0.126122756164984</v>
      </c>
      <c r="BI2323">
        <v>0</v>
      </c>
      <c r="BJ2323">
        <v>0.26555209857679052</v>
      </c>
      <c r="BK2323">
        <v>0.13423558015248591</v>
      </c>
      <c r="BM2323">
        <v>0</v>
      </c>
    </row>
    <row r="2324" spans="1:65" x14ac:dyDescent="0.35">
      <c r="A2324" t="s">
        <v>933</v>
      </c>
      <c r="B2324" t="s">
        <v>933</v>
      </c>
      <c r="C2324" t="s">
        <v>934</v>
      </c>
      <c r="D2324">
        <v>8.4244723032828001E-9</v>
      </c>
      <c r="E2324" t="s">
        <v>122</v>
      </c>
      <c r="F2324" t="s">
        <v>754</v>
      </c>
      <c r="G2324" t="s">
        <v>591</v>
      </c>
      <c r="H2324" t="s">
        <v>81</v>
      </c>
      <c r="I2324">
        <v>14820337880.49</v>
      </c>
      <c r="J2324">
        <v>3.4075000000000002</v>
      </c>
      <c r="K2324">
        <v>0.83999999999650754</v>
      </c>
      <c r="L2324" t="s">
        <v>935</v>
      </c>
      <c r="M2324" s="3">
        <v>46174</v>
      </c>
      <c r="N2324" t="s">
        <v>936</v>
      </c>
      <c r="O2324">
        <v>43.62</v>
      </c>
      <c r="P2324">
        <v>124.85352599948089</v>
      </c>
      <c r="AZ2324" t="s">
        <v>73</v>
      </c>
      <c r="BA2324">
        <v>0.61054167726613329</v>
      </c>
      <c r="BB2324">
        <v>0.1199876628347962</v>
      </c>
      <c r="BC2324">
        <v>7.0211154249099362E-8</v>
      </c>
    </row>
    <row r="2325" spans="1:65" x14ac:dyDescent="0.35">
      <c r="A2325" t="s">
        <v>933</v>
      </c>
      <c r="B2325" t="s">
        <v>933</v>
      </c>
      <c r="C2325" t="s">
        <v>934</v>
      </c>
      <c r="D2325">
        <v>2.6685216649773099E-8</v>
      </c>
      <c r="E2325" t="s">
        <v>133</v>
      </c>
      <c r="F2325" t="s">
        <v>754</v>
      </c>
      <c r="G2325" t="s">
        <v>591</v>
      </c>
      <c r="H2325" t="s">
        <v>81</v>
      </c>
      <c r="I2325">
        <v>6071238455.0900002</v>
      </c>
      <c r="J2325">
        <v>3.4075000000000002</v>
      </c>
      <c r="K2325">
        <v>1.090000000043801</v>
      </c>
      <c r="L2325" t="s">
        <v>935</v>
      </c>
      <c r="M2325" s="3">
        <v>46174</v>
      </c>
      <c r="N2325" t="s">
        <v>936</v>
      </c>
      <c r="O2325">
        <v>43.62</v>
      </c>
      <c r="P2325">
        <v>162.0123135065104</v>
      </c>
      <c r="AZ2325" t="s">
        <v>73</v>
      </c>
      <c r="BA2325">
        <v>0.80846808715157892</v>
      </c>
      <c r="BB2325">
        <v>8.8257918852956946E-2</v>
      </c>
      <c r="BC2325">
        <v>3.023549274284644E-7</v>
      </c>
    </row>
    <row r="2326" spans="1:65" x14ac:dyDescent="0.35">
      <c r="A2326" t="s">
        <v>1107</v>
      </c>
      <c r="B2326" t="s">
        <v>1107</v>
      </c>
      <c r="C2326" t="s">
        <v>1108</v>
      </c>
      <c r="D2326">
        <v>8.3575744910279227E-10</v>
      </c>
      <c r="E2326" t="s">
        <v>67</v>
      </c>
      <c r="F2326" t="s">
        <v>754</v>
      </c>
      <c r="G2326" t="s">
        <v>591</v>
      </c>
      <c r="H2326" t="s">
        <v>110</v>
      </c>
      <c r="I2326">
        <v>39311486646.330002</v>
      </c>
      <c r="J2326">
        <v>2.0953800000000002E-2</v>
      </c>
      <c r="K2326">
        <v>3.4670000000000001</v>
      </c>
      <c r="L2326" t="s">
        <v>1109</v>
      </c>
      <c r="M2326" s="3">
        <v>46174</v>
      </c>
      <c r="N2326" t="s">
        <v>1110</v>
      </c>
      <c r="O2326">
        <v>452.25470000000001</v>
      </c>
      <c r="P2326">
        <v>32.854867865425618</v>
      </c>
      <c r="Q2326" t="s">
        <v>757</v>
      </c>
      <c r="R2326" t="s">
        <v>776</v>
      </c>
      <c r="S2326" t="s">
        <v>649</v>
      </c>
      <c r="U2326" t="s">
        <v>120</v>
      </c>
      <c r="W2326">
        <v>5.8160328100000003</v>
      </c>
      <c r="X2326">
        <v>5.4522547799999996</v>
      </c>
      <c r="Y2326">
        <v>6.33097186</v>
      </c>
      <c r="Z2326">
        <v>22.331490670000001</v>
      </c>
      <c r="AA2326">
        <v>38.923485309999997</v>
      </c>
      <c r="AB2326">
        <v>37.81422774</v>
      </c>
      <c r="AC2326">
        <v>0</v>
      </c>
      <c r="AE2326">
        <v>76.945634949999999</v>
      </c>
      <c r="AI2326">
        <v>99.952076880000007</v>
      </c>
      <c r="AJ2326">
        <v>60.604257590000003</v>
      </c>
      <c r="AK2326">
        <v>38.464946130000001</v>
      </c>
      <c r="AL2326">
        <v>0</v>
      </c>
      <c r="AM2326">
        <v>7.4549496399999997</v>
      </c>
      <c r="AN2326">
        <v>59.082363659999999</v>
      </c>
      <c r="AO2326">
        <v>9.2359630599999996</v>
      </c>
      <c r="AP2326">
        <v>42.659029359999998</v>
      </c>
      <c r="AR2326">
        <v>7.4549496399999997</v>
      </c>
      <c r="AS2326">
        <v>37.84777476</v>
      </c>
      <c r="AT2326">
        <v>84.863832496286335</v>
      </c>
      <c r="AU2326">
        <v>42.659029359999998</v>
      </c>
      <c r="AV2326">
        <v>44.670721319999998</v>
      </c>
      <c r="AW2326">
        <v>11.739453040000001</v>
      </c>
      <c r="AX2326">
        <v>37.84777476</v>
      </c>
      <c r="AY2326" t="s">
        <v>152</v>
      </c>
      <c r="AZ2326" t="s">
        <v>94</v>
      </c>
      <c r="BA2326">
        <v>0.59538530966106629</v>
      </c>
      <c r="BB2326">
        <v>0.46063818653905358</v>
      </c>
      <c r="BC2326">
        <v>1.8143468638198441E-9</v>
      </c>
      <c r="BE2326">
        <v>1.0552300888696819E-8</v>
      </c>
      <c r="BF2326">
        <v>9.8922813608397549E-9</v>
      </c>
      <c r="BG2326">
        <v>1.148657893912269E-8</v>
      </c>
      <c r="BH2326">
        <v>1.352586449926888E-8</v>
      </c>
      <c r="BI2326">
        <v>0</v>
      </c>
      <c r="BJ2326">
        <v>1.3960607145615909E-7</v>
      </c>
      <c r="BK2326">
        <v>6.8668991438365859E-8</v>
      </c>
      <c r="BM2326">
        <v>7.7398276132914661E-8</v>
      </c>
    </row>
    <row r="2327" spans="1:65" x14ac:dyDescent="0.35">
      <c r="A2327" t="s">
        <v>959</v>
      </c>
      <c r="B2327" t="s">
        <v>959</v>
      </c>
      <c r="C2327" t="s">
        <v>960</v>
      </c>
      <c r="D2327">
        <v>1.6586958715902029E-4</v>
      </c>
      <c r="E2327" t="s">
        <v>133</v>
      </c>
      <c r="F2327" t="s">
        <v>754</v>
      </c>
      <c r="G2327" t="s">
        <v>591</v>
      </c>
      <c r="H2327" t="s">
        <v>81</v>
      </c>
      <c r="I2327">
        <v>6071238455.0900002</v>
      </c>
      <c r="J2327">
        <v>3.4075000000000002</v>
      </c>
      <c r="K2327">
        <v>1620.7880999999879</v>
      </c>
      <c r="L2327" t="s">
        <v>961</v>
      </c>
      <c r="M2327" s="3">
        <v>46174</v>
      </c>
      <c r="N2327" t="s">
        <v>958</v>
      </c>
      <c r="O2327">
        <v>182.34</v>
      </c>
      <c r="P2327">
        <v>1007033.8160897481</v>
      </c>
      <c r="Q2327" t="s">
        <v>757</v>
      </c>
      <c r="R2327" t="s">
        <v>544</v>
      </c>
      <c r="S2327" t="s">
        <v>602</v>
      </c>
      <c r="U2327" t="s">
        <v>92</v>
      </c>
      <c r="W2327">
        <v>5.6565450999999998</v>
      </c>
      <c r="X2327">
        <v>5.3295717500000004</v>
      </c>
      <c r="Y2327">
        <v>5.0601833200000002</v>
      </c>
      <c r="Z2327">
        <v>16.265068979999999</v>
      </c>
      <c r="AA2327">
        <v>40.483580349999997</v>
      </c>
      <c r="AB2327">
        <v>32.890674529999998</v>
      </c>
      <c r="AC2327">
        <v>2.22489778</v>
      </c>
      <c r="AE2327">
        <v>212.94434699999999</v>
      </c>
      <c r="AI2327">
        <v>89.679221400000003</v>
      </c>
      <c r="AJ2327">
        <v>38.051235200000001</v>
      </c>
      <c r="AK2327">
        <v>40.690184119999998</v>
      </c>
      <c r="AL2327">
        <v>10.89790453</v>
      </c>
      <c r="AM2327">
        <v>6.3283957500000003</v>
      </c>
      <c r="AN2327">
        <v>23.119817149999999</v>
      </c>
      <c r="AO2327">
        <v>34.533909219999998</v>
      </c>
      <c r="AP2327">
        <v>3.651859</v>
      </c>
      <c r="AR2327">
        <v>6.3283957500000003</v>
      </c>
      <c r="AS2327">
        <v>76.81165609</v>
      </c>
      <c r="AT2327">
        <v>41.441607130225648</v>
      </c>
      <c r="AU2327">
        <v>3.651859</v>
      </c>
      <c r="AV2327">
        <v>58.927466979999998</v>
      </c>
      <c r="AW2327">
        <v>28.975325980000001</v>
      </c>
      <c r="AX2327">
        <v>76.81165609</v>
      </c>
      <c r="AY2327" t="s">
        <v>152</v>
      </c>
      <c r="AZ2327" t="s">
        <v>94</v>
      </c>
      <c r="BA2327">
        <v>0.80846808715157892</v>
      </c>
      <c r="BB2327">
        <v>0.72021016829862172</v>
      </c>
      <c r="BC2327">
        <v>2.3030719984259591E-4</v>
      </c>
      <c r="BE2327">
        <v>1.3027430627643569E-3</v>
      </c>
      <c r="BF2327">
        <v>1.227438746102703E-3</v>
      </c>
      <c r="BG2327">
        <v>1.1653966511194101E-3</v>
      </c>
      <c r="BH2327">
        <v>1.457475104678284E-3</v>
      </c>
      <c r="BI2327">
        <v>5.1240997764780789E-4</v>
      </c>
      <c r="BJ2327">
        <v>4.9042616279880082E-2</v>
      </c>
      <c r="BK2327">
        <v>1.7690277429360381E-2</v>
      </c>
      <c r="BM2327">
        <v>8.4104942050998238E-4</v>
      </c>
    </row>
    <row r="2328" spans="1:65" x14ac:dyDescent="0.35">
      <c r="A2328" t="s">
        <v>1234</v>
      </c>
      <c r="B2328" t="s">
        <v>1234</v>
      </c>
      <c r="C2328" t="s">
        <v>1235</v>
      </c>
      <c r="D2328">
        <v>2.885246301840518E-3</v>
      </c>
      <c r="E2328" t="s">
        <v>67</v>
      </c>
      <c r="F2328" t="s">
        <v>590</v>
      </c>
      <c r="G2328" t="s">
        <v>591</v>
      </c>
      <c r="H2328" t="s">
        <v>110</v>
      </c>
      <c r="I2328">
        <v>39311486646.330002</v>
      </c>
      <c r="J2328">
        <v>3.4075000000000002</v>
      </c>
      <c r="K2328">
        <v>293194.52659999998</v>
      </c>
      <c r="L2328" t="s">
        <v>1236</v>
      </c>
      <c r="M2328" s="3">
        <v>46174</v>
      </c>
      <c r="N2328" t="s">
        <v>1237</v>
      </c>
      <c r="O2328">
        <v>113.53</v>
      </c>
      <c r="P2328">
        <v>113423321.46618991</v>
      </c>
      <c r="Q2328" t="s">
        <v>594</v>
      </c>
      <c r="R2328" t="s">
        <v>601</v>
      </c>
      <c r="S2328" t="s">
        <v>602</v>
      </c>
      <c r="U2328" t="s">
        <v>92</v>
      </c>
      <c r="W2328">
        <v>5.7641077200000002</v>
      </c>
      <c r="X2328">
        <v>6.8376646599999997</v>
      </c>
      <c r="Y2328">
        <v>6.2741514900000004</v>
      </c>
      <c r="Z2328">
        <v>21.56015816</v>
      </c>
      <c r="AA2328">
        <v>23.172271739999999</v>
      </c>
      <c r="AB2328">
        <v>42.788363580000002</v>
      </c>
      <c r="AC2328">
        <v>0</v>
      </c>
      <c r="AE2328">
        <v>37.72456811</v>
      </c>
      <c r="AI2328">
        <v>96.489153650000006</v>
      </c>
      <c r="AJ2328">
        <v>14.58831541</v>
      </c>
      <c r="AK2328">
        <v>72.887547639999994</v>
      </c>
      <c r="AL2328">
        <v>4.493043E-2</v>
      </c>
      <c r="AM2328">
        <v>6.0645589700000002</v>
      </c>
      <c r="AN2328">
        <v>5.4517914300000001</v>
      </c>
      <c r="AO2328">
        <v>8.0592040000000004E-2</v>
      </c>
      <c r="AP2328">
        <v>3.6575821899999998</v>
      </c>
      <c r="AR2328">
        <v>6.0645589700000002</v>
      </c>
      <c r="AS2328">
        <v>19.656174849999999</v>
      </c>
      <c r="AT2328">
        <v>34.242059842965269</v>
      </c>
      <c r="AU2328">
        <v>3.6575821899999998</v>
      </c>
      <c r="AV2328">
        <v>2.0904563399999998</v>
      </c>
      <c r="AW2328">
        <v>0.19728714999999999</v>
      </c>
      <c r="AX2328">
        <v>19.656174849999999</v>
      </c>
      <c r="AY2328" t="s">
        <v>644</v>
      </c>
      <c r="AZ2328" t="s">
        <v>94</v>
      </c>
      <c r="BA2328">
        <v>0.59538530966106629</v>
      </c>
      <c r="BB2328">
        <v>0.46063818653905358</v>
      </c>
      <c r="BC2328">
        <v>6.2635847095492648E-3</v>
      </c>
      <c r="BE2328">
        <v>3.6103976979186873E-2</v>
      </c>
      <c r="BF2328">
        <v>4.2828291813401372E-2</v>
      </c>
      <c r="BG2328">
        <v>3.9298679338159739E-2</v>
      </c>
      <c r="BH2328">
        <v>3.7985878834651841E-2</v>
      </c>
      <c r="BI2328">
        <v>0</v>
      </c>
      <c r="BJ2328">
        <v>0.2362910279881458</v>
      </c>
      <c r="BK2328">
        <v>0.12311811623868681</v>
      </c>
      <c r="BM2328">
        <v>2.2909575879203711E-2</v>
      </c>
    </row>
    <row r="2329" spans="1:65" x14ac:dyDescent="0.35">
      <c r="A2329" t="s">
        <v>959</v>
      </c>
      <c r="B2329" t="s">
        <v>959</v>
      </c>
      <c r="C2329" t="s">
        <v>960</v>
      </c>
      <c r="D2329">
        <v>7.0150944229930706E-8</v>
      </c>
      <c r="E2329" t="s">
        <v>122</v>
      </c>
      <c r="F2329" t="s">
        <v>754</v>
      </c>
      <c r="G2329" t="s">
        <v>591</v>
      </c>
      <c r="H2329" t="s">
        <v>81</v>
      </c>
      <c r="I2329">
        <v>14820337880.49</v>
      </c>
      <c r="J2329">
        <v>3.4075000000000002</v>
      </c>
      <c r="K2329">
        <v>1.6732999998519009</v>
      </c>
      <c r="L2329" t="s">
        <v>961</v>
      </c>
      <c r="M2329" s="3">
        <v>46174</v>
      </c>
      <c r="N2329" t="s">
        <v>958</v>
      </c>
      <c r="O2329">
        <v>182.34</v>
      </c>
      <c r="P2329">
        <v>1039.660696122982</v>
      </c>
      <c r="Q2329" t="s">
        <v>757</v>
      </c>
      <c r="R2329" t="s">
        <v>544</v>
      </c>
      <c r="S2329" t="s">
        <v>602</v>
      </c>
      <c r="U2329" t="s">
        <v>92</v>
      </c>
      <c r="W2329">
        <v>5.6565450999999998</v>
      </c>
      <c r="X2329">
        <v>5.3295717500000004</v>
      </c>
      <c r="Y2329">
        <v>5.0601833200000002</v>
      </c>
      <c r="Z2329">
        <v>16.265068979999999</v>
      </c>
      <c r="AA2329">
        <v>40.483580349999997</v>
      </c>
      <c r="AB2329">
        <v>32.890674529999998</v>
      </c>
      <c r="AC2329">
        <v>2.22489778</v>
      </c>
      <c r="AE2329">
        <v>212.94434699999999</v>
      </c>
      <c r="AI2329">
        <v>89.679221400000003</v>
      </c>
      <c r="AJ2329">
        <v>38.051235200000001</v>
      </c>
      <c r="AK2329">
        <v>40.690184119999998</v>
      </c>
      <c r="AL2329">
        <v>10.89790453</v>
      </c>
      <c r="AM2329">
        <v>6.3283957500000003</v>
      </c>
      <c r="AN2329">
        <v>23.119817149999999</v>
      </c>
      <c r="AO2329">
        <v>34.533909219999998</v>
      </c>
      <c r="AP2329">
        <v>3.651859</v>
      </c>
      <c r="AR2329">
        <v>6.3283957500000003</v>
      </c>
      <c r="AS2329">
        <v>76.81165609</v>
      </c>
      <c r="AT2329">
        <v>41.441607130225648</v>
      </c>
      <c r="AU2329">
        <v>3.651859</v>
      </c>
      <c r="AV2329">
        <v>58.927466979999998</v>
      </c>
      <c r="AW2329">
        <v>28.975325980000001</v>
      </c>
      <c r="AX2329">
        <v>76.81165609</v>
      </c>
      <c r="AY2329" t="s">
        <v>152</v>
      </c>
      <c r="AZ2329" t="s">
        <v>94</v>
      </c>
      <c r="BA2329">
        <v>0.61054167726613329</v>
      </c>
      <c r="BB2329">
        <v>0.49055401443133689</v>
      </c>
      <c r="BC2329">
        <v>1.430035065786823E-7</v>
      </c>
      <c r="BE2329">
        <v>8.0890578442046315E-7</v>
      </c>
      <c r="BF2329">
        <v>7.6214744881268442E-7</v>
      </c>
      <c r="BG2329">
        <v>7.2362395869095847E-7</v>
      </c>
      <c r="BH2329">
        <v>9.0498278326763015E-7</v>
      </c>
      <c r="BI2329">
        <v>3.1816818431912572E-7</v>
      </c>
      <c r="BJ2329">
        <v>3.0451788327107711E-5</v>
      </c>
      <c r="BK2329">
        <v>1.0984336166985801E-5</v>
      </c>
      <c r="BM2329">
        <v>5.2222864253092013E-7</v>
      </c>
    </row>
    <row r="2330" spans="1:65" x14ac:dyDescent="0.35">
      <c r="A2330" t="s">
        <v>959</v>
      </c>
      <c r="B2330" t="s">
        <v>959</v>
      </c>
      <c r="C2330" t="s">
        <v>960</v>
      </c>
      <c r="D2330">
        <v>1.1090318306880501E-6</v>
      </c>
      <c r="E2330" t="s">
        <v>76</v>
      </c>
      <c r="F2330" t="s">
        <v>754</v>
      </c>
      <c r="G2330" t="s">
        <v>591</v>
      </c>
      <c r="H2330" t="s">
        <v>81</v>
      </c>
      <c r="I2330">
        <v>1893918873.9200001</v>
      </c>
      <c r="J2330">
        <v>3.4075000000000002</v>
      </c>
      <c r="K2330">
        <v>3.380551591707984</v>
      </c>
      <c r="L2330" t="s">
        <v>961</v>
      </c>
      <c r="M2330" s="3">
        <v>46174</v>
      </c>
      <c r="N2330" t="s">
        <v>958</v>
      </c>
      <c r="O2330">
        <v>182.34</v>
      </c>
      <c r="P2330">
        <v>2100.4163159181562</v>
      </c>
      <c r="Q2330" t="s">
        <v>757</v>
      </c>
      <c r="R2330" t="s">
        <v>544</v>
      </c>
      <c r="S2330" t="s">
        <v>602</v>
      </c>
      <c r="U2330" t="s">
        <v>92</v>
      </c>
      <c r="W2330">
        <v>5.6565450999999998</v>
      </c>
      <c r="X2330">
        <v>5.3295717500000004</v>
      </c>
      <c r="Y2330">
        <v>5.0601833200000002</v>
      </c>
      <c r="Z2330">
        <v>16.265068979999999</v>
      </c>
      <c r="AA2330">
        <v>40.483580349999997</v>
      </c>
      <c r="AB2330">
        <v>32.890674529999998</v>
      </c>
      <c r="AC2330">
        <v>2.22489778</v>
      </c>
      <c r="AE2330">
        <v>212.94434699999999</v>
      </c>
      <c r="AI2330">
        <v>89.679221400000003</v>
      </c>
      <c r="AJ2330">
        <v>38.051235200000001</v>
      </c>
      <c r="AK2330">
        <v>40.690184119999998</v>
      </c>
      <c r="AL2330">
        <v>10.89790453</v>
      </c>
      <c r="AM2330">
        <v>6.3283957500000003</v>
      </c>
      <c r="AN2330">
        <v>23.119817149999999</v>
      </c>
      <c r="AO2330">
        <v>34.533909219999998</v>
      </c>
      <c r="AP2330">
        <v>3.651859</v>
      </c>
      <c r="AR2330">
        <v>6.3283957500000003</v>
      </c>
      <c r="AS2330">
        <v>76.81165609</v>
      </c>
      <c r="AT2330">
        <v>41.441607130225648</v>
      </c>
      <c r="AU2330">
        <v>3.651859</v>
      </c>
      <c r="AV2330">
        <v>58.927466979999998</v>
      </c>
      <c r="AW2330">
        <v>28.975325980000001</v>
      </c>
      <c r="AX2330">
        <v>76.81165609</v>
      </c>
      <c r="AY2330" t="s">
        <v>152</v>
      </c>
      <c r="AZ2330" t="s">
        <v>94</v>
      </c>
      <c r="BA2330">
        <v>0.63778761842698506</v>
      </c>
      <c r="BB2330">
        <v>0.36085898466501332</v>
      </c>
      <c r="BC2330">
        <v>3.0733108438953472E-6</v>
      </c>
      <c r="BE2330">
        <v>1.7384321394813092E-5</v>
      </c>
      <c r="BF2330">
        <v>1.6379430652593309E-5</v>
      </c>
      <c r="BG2330">
        <v>1.5551516269454359E-5</v>
      </c>
      <c r="BH2330">
        <v>1.9449127282936228E-5</v>
      </c>
      <c r="BI2330">
        <v>6.837802473832685E-6</v>
      </c>
      <c r="BJ2330">
        <v>6.5444417078131358E-4</v>
      </c>
      <c r="BK2330">
        <v>2.3606609559895711E-4</v>
      </c>
      <c r="BM2330">
        <v>1.1223297865076821E-5</v>
      </c>
    </row>
    <row r="2331" spans="1:65" x14ac:dyDescent="0.35">
      <c r="A2331" t="s">
        <v>883</v>
      </c>
      <c r="B2331" t="s">
        <v>883</v>
      </c>
      <c r="C2331" t="s">
        <v>884</v>
      </c>
      <c r="D2331">
        <v>4.9023481485884997E-7</v>
      </c>
      <c r="E2331" t="s">
        <v>76</v>
      </c>
      <c r="F2331" t="s">
        <v>754</v>
      </c>
      <c r="G2331" t="s">
        <v>591</v>
      </c>
      <c r="H2331" t="s">
        <v>81</v>
      </c>
      <c r="I2331">
        <v>1893918873.9200001</v>
      </c>
      <c r="J2331">
        <v>3.4075000000000002</v>
      </c>
      <c r="K2331">
        <v>0.77599999992799995</v>
      </c>
      <c r="L2331" t="s">
        <v>885</v>
      </c>
      <c r="M2331" s="3">
        <v>46174</v>
      </c>
      <c r="N2331" t="s">
        <v>879</v>
      </c>
      <c r="O2331">
        <v>351.13</v>
      </c>
      <c r="P2331">
        <v>928.46496851385371</v>
      </c>
      <c r="Q2331" t="s">
        <v>757</v>
      </c>
      <c r="R2331" t="s">
        <v>886</v>
      </c>
      <c r="S2331" t="s">
        <v>602</v>
      </c>
      <c r="U2331" t="s">
        <v>92</v>
      </c>
      <c r="W2331">
        <v>5.6675019500000001</v>
      </c>
      <c r="X2331">
        <v>5.2899851900000003</v>
      </c>
      <c r="Y2331">
        <v>5.5791999299999997</v>
      </c>
      <c r="Z2331">
        <v>15.34304835</v>
      </c>
      <c r="AA2331">
        <v>36.107592109999999</v>
      </c>
      <c r="AB2331">
        <v>35.341746350000001</v>
      </c>
      <c r="AC2331">
        <v>0</v>
      </c>
      <c r="AE2331">
        <v>87.180844089999994</v>
      </c>
      <c r="AI2331">
        <v>87.390839850000006</v>
      </c>
      <c r="AJ2331">
        <v>34.899734909999999</v>
      </c>
      <c r="AK2331">
        <v>44.087944100000001</v>
      </c>
      <c r="AL2331">
        <v>7.8047078000000001</v>
      </c>
      <c r="AM2331">
        <v>6.4287990500000003</v>
      </c>
      <c r="AN2331">
        <v>25.590625599999999</v>
      </c>
      <c r="AO2331">
        <v>24.656524659999999</v>
      </c>
      <c r="AP2331">
        <v>1.22110122</v>
      </c>
      <c r="AR2331">
        <v>6.4287990500000003</v>
      </c>
      <c r="AS2331">
        <v>15.9073583</v>
      </c>
      <c r="AT2331">
        <v>45.035014500954937</v>
      </c>
      <c r="AU2331">
        <v>1.22110122</v>
      </c>
      <c r="AV2331">
        <v>71.450271470000004</v>
      </c>
      <c r="AW2331">
        <v>21.685721690000001</v>
      </c>
      <c r="AX2331">
        <v>15.9073583</v>
      </c>
      <c r="AY2331" t="s">
        <v>152</v>
      </c>
      <c r="AZ2331" t="s">
        <v>94</v>
      </c>
      <c r="BA2331">
        <v>0.63778761842698506</v>
      </c>
      <c r="BB2331">
        <v>0.36085898466501332</v>
      </c>
      <c r="BC2331">
        <v>1.358521848399969E-6</v>
      </c>
      <c r="BE2331">
        <v>7.6994252249244301E-6</v>
      </c>
      <c r="BF2331">
        <v>7.1865604583272616E-6</v>
      </c>
      <c r="BG2331">
        <v>7.5794650014965786E-6</v>
      </c>
      <c r="BH2331">
        <v>8.7336639683979671E-6</v>
      </c>
      <c r="BI2331">
        <v>0</v>
      </c>
      <c r="BJ2331">
        <v>1.184370814582163E-4</v>
      </c>
      <c r="BK2331">
        <v>2.1610493800876591E-5</v>
      </c>
      <c r="BM2331">
        <v>1.6588926864778579E-6</v>
      </c>
    </row>
    <row r="2332" spans="1:65" x14ac:dyDescent="0.35">
      <c r="A2332" t="s">
        <v>1130</v>
      </c>
      <c r="B2332" t="s">
        <v>1130</v>
      </c>
      <c r="C2332" t="s">
        <v>1131</v>
      </c>
      <c r="D2332">
        <v>2.695724556813904E-3</v>
      </c>
      <c r="E2332" t="s">
        <v>67</v>
      </c>
      <c r="F2332" t="s">
        <v>431</v>
      </c>
      <c r="G2332" t="s">
        <v>591</v>
      </c>
      <c r="H2332" t="s">
        <v>110</v>
      </c>
      <c r="I2332">
        <v>39311486646.330002</v>
      </c>
      <c r="J2332">
        <v>3.4075000000000002</v>
      </c>
      <c r="K2332">
        <v>372454</v>
      </c>
      <c r="L2332" t="s">
        <v>1132</v>
      </c>
      <c r="M2332" s="3">
        <v>46174</v>
      </c>
      <c r="N2332" t="s">
        <v>1133</v>
      </c>
      <c r="O2332">
        <v>83.5</v>
      </c>
      <c r="P2332">
        <v>105972939.9175</v>
      </c>
      <c r="Q2332" t="s">
        <v>757</v>
      </c>
      <c r="R2332" t="s">
        <v>145</v>
      </c>
      <c r="S2332" t="s">
        <v>596</v>
      </c>
      <c r="U2332" t="s">
        <v>92</v>
      </c>
      <c r="W2332">
        <v>4.6623544600000004</v>
      </c>
      <c r="X2332">
        <v>5.1886952600000003</v>
      </c>
      <c r="Y2332">
        <v>5.33574971</v>
      </c>
      <c r="Z2332">
        <v>23.723480949999999</v>
      </c>
      <c r="AA2332">
        <v>33.589757820000003</v>
      </c>
      <c r="AB2332">
        <v>30.308721760000001</v>
      </c>
      <c r="AC2332">
        <v>0</v>
      </c>
      <c r="AE2332">
        <v>211.83729969000001</v>
      </c>
      <c r="AI2332">
        <v>88.103379599999997</v>
      </c>
      <c r="AJ2332">
        <v>38.113038109999998</v>
      </c>
      <c r="AK2332">
        <v>49.508922429999998</v>
      </c>
      <c r="AL2332">
        <v>0</v>
      </c>
      <c r="AM2332">
        <v>6.3575448300000001</v>
      </c>
      <c r="AN2332">
        <v>38.185138199999997</v>
      </c>
      <c r="AO2332">
        <v>11.91201191</v>
      </c>
      <c r="AP2332">
        <v>16.81661682</v>
      </c>
      <c r="AR2332">
        <v>6.3575448300000001</v>
      </c>
      <c r="AS2332">
        <v>20.496116310000001</v>
      </c>
      <c r="AT2332">
        <v>42.419183702341371</v>
      </c>
      <c r="AU2332">
        <v>16.81661682</v>
      </c>
      <c r="AV2332">
        <v>43.181943189999998</v>
      </c>
      <c r="AW2332">
        <v>30.422230420000002</v>
      </c>
      <c r="AX2332">
        <v>20.496116310000001</v>
      </c>
      <c r="AY2332" t="s">
        <v>644</v>
      </c>
      <c r="AZ2332" t="s">
        <v>94</v>
      </c>
      <c r="BA2332">
        <v>0.59538530966106629</v>
      </c>
      <c r="BB2332">
        <v>0.46063818653905358</v>
      </c>
      <c r="BC2332">
        <v>5.852151722521938E-3</v>
      </c>
      <c r="BE2332">
        <v>2.728480568409684E-2</v>
      </c>
      <c r="BF2332">
        <v>3.0365031903450419E-2</v>
      </c>
      <c r="BG2332">
        <v>3.1225616856322431E-2</v>
      </c>
      <c r="BH2332">
        <v>3.7205316927894937E-2</v>
      </c>
      <c r="BI2332">
        <v>0</v>
      </c>
      <c r="BJ2332">
        <v>1.239704018275229</v>
      </c>
      <c r="BK2332">
        <v>0.11994638236857651</v>
      </c>
      <c r="BM2332">
        <v>9.84133930901544E-2</v>
      </c>
    </row>
    <row r="2333" spans="1:65" x14ac:dyDescent="0.35">
      <c r="A2333" t="s">
        <v>883</v>
      </c>
      <c r="B2333" t="s">
        <v>883</v>
      </c>
      <c r="C2333" t="s">
        <v>884</v>
      </c>
      <c r="D2333">
        <v>4.6663094323966097E-8</v>
      </c>
      <c r="E2333" t="s">
        <v>122</v>
      </c>
      <c r="F2333" t="s">
        <v>754</v>
      </c>
      <c r="G2333" t="s">
        <v>591</v>
      </c>
      <c r="H2333" t="s">
        <v>81</v>
      </c>
      <c r="I2333">
        <v>14820337880.49</v>
      </c>
      <c r="J2333">
        <v>3.4075000000000002</v>
      </c>
      <c r="K2333">
        <v>0.57799999989999995</v>
      </c>
      <c r="L2333" t="s">
        <v>885</v>
      </c>
      <c r="M2333" s="3">
        <v>46174</v>
      </c>
      <c r="N2333" t="s">
        <v>879</v>
      </c>
      <c r="O2333">
        <v>351.13</v>
      </c>
      <c r="P2333">
        <v>691.56282443035241</v>
      </c>
      <c r="Q2333" t="s">
        <v>757</v>
      </c>
      <c r="R2333" t="s">
        <v>886</v>
      </c>
      <c r="S2333" t="s">
        <v>602</v>
      </c>
      <c r="U2333" t="s">
        <v>92</v>
      </c>
      <c r="W2333">
        <v>5.6675019500000001</v>
      </c>
      <c r="X2333">
        <v>5.2899851900000003</v>
      </c>
      <c r="Y2333">
        <v>5.5791999299999997</v>
      </c>
      <c r="Z2333">
        <v>15.34304835</v>
      </c>
      <c r="AA2333">
        <v>36.107592109999999</v>
      </c>
      <c r="AB2333">
        <v>35.341746350000001</v>
      </c>
      <c r="AC2333">
        <v>0</v>
      </c>
      <c r="AE2333">
        <v>87.180844089999994</v>
      </c>
      <c r="AI2333">
        <v>87.390839850000006</v>
      </c>
      <c r="AJ2333">
        <v>34.899734909999999</v>
      </c>
      <c r="AK2333">
        <v>44.087944100000001</v>
      </c>
      <c r="AL2333">
        <v>7.8047078000000001</v>
      </c>
      <c r="AM2333">
        <v>6.4287990500000003</v>
      </c>
      <c r="AN2333">
        <v>25.590625599999999</v>
      </c>
      <c r="AO2333">
        <v>24.656524659999999</v>
      </c>
      <c r="AP2333">
        <v>1.22110122</v>
      </c>
      <c r="AR2333">
        <v>6.4287990500000003</v>
      </c>
      <c r="AS2333">
        <v>15.9073583</v>
      </c>
      <c r="AT2333">
        <v>45.035014500954937</v>
      </c>
      <c r="AU2333">
        <v>1.22110122</v>
      </c>
      <c r="AV2333">
        <v>71.450271470000004</v>
      </c>
      <c r="AW2333">
        <v>21.685721690000001</v>
      </c>
      <c r="AX2333">
        <v>15.9073583</v>
      </c>
      <c r="AY2333" t="s">
        <v>152</v>
      </c>
      <c r="AZ2333" t="s">
        <v>94</v>
      </c>
      <c r="BA2333">
        <v>0.61054167726613329</v>
      </c>
      <c r="BB2333">
        <v>0.49055401443133689</v>
      </c>
      <c r="BC2333">
        <v>9.5123254425018163E-8</v>
      </c>
      <c r="BE2333">
        <v>5.3911122994413662E-7</v>
      </c>
      <c r="BF2333">
        <v>5.0320060713294805E-7</v>
      </c>
      <c r="BG2333">
        <v>5.3071165442943351E-7</v>
      </c>
      <c r="BH2333">
        <v>6.1152828768046509E-7</v>
      </c>
      <c r="BI2333">
        <v>0</v>
      </c>
      <c r="BJ2333">
        <v>8.2929256133609109E-6</v>
      </c>
      <c r="BK2333">
        <v>1.513159690800824E-6</v>
      </c>
      <c r="BM2333">
        <v>1.1615512202876011E-7</v>
      </c>
    </row>
    <row r="2334" spans="1:65" x14ac:dyDescent="0.35">
      <c r="A2334" t="s">
        <v>883</v>
      </c>
      <c r="B2334" t="s">
        <v>883</v>
      </c>
      <c r="C2334" t="s">
        <v>884</v>
      </c>
      <c r="D2334">
        <v>5.3603779786186303E-8</v>
      </c>
      <c r="E2334" t="s">
        <v>133</v>
      </c>
      <c r="F2334" t="s">
        <v>754</v>
      </c>
      <c r="G2334" t="s">
        <v>591</v>
      </c>
      <c r="H2334" t="s">
        <v>81</v>
      </c>
      <c r="I2334">
        <v>6071238455.0900002</v>
      </c>
      <c r="J2334">
        <v>3.4075000000000002</v>
      </c>
      <c r="K2334">
        <v>0.27199999998000002</v>
      </c>
      <c r="L2334" t="s">
        <v>885</v>
      </c>
      <c r="M2334" s="3">
        <v>46174</v>
      </c>
      <c r="N2334" t="s">
        <v>879</v>
      </c>
      <c r="O2334">
        <v>351.13</v>
      </c>
      <c r="P2334">
        <v>325.4413291760705</v>
      </c>
      <c r="Q2334" t="s">
        <v>757</v>
      </c>
      <c r="R2334" t="s">
        <v>886</v>
      </c>
      <c r="S2334" t="s">
        <v>602</v>
      </c>
      <c r="U2334" t="s">
        <v>92</v>
      </c>
      <c r="W2334">
        <v>5.6675019500000001</v>
      </c>
      <c r="X2334">
        <v>5.2899851900000003</v>
      </c>
      <c r="Y2334">
        <v>5.5791999299999997</v>
      </c>
      <c r="Z2334">
        <v>15.34304835</v>
      </c>
      <c r="AA2334">
        <v>36.107592109999999</v>
      </c>
      <c r="AB2334">
        <v>35.341746350000001</v>
      </c>
      <c r="AC2334">
        <v>0</v>
      </c>
      <c r="AE2334">
        <v>87.180844089999994</v>
      </c>
      <c r="AI2334">
        <v>87.390839850000006</v>
      </c>
      <c r="AJ2334">
        <v>34.899734909999999</v>
      </c>
      <c r="AK2334">
        <v>44.087944100000001</v>
      </c>
      <c r="AL2334">
        <v>7.8047078000000001</v>
      </c>
      <c r="AM2334">
        <v>6.4287990500000003</v>
      </c>
      <c r="AN2334">
        <v>25.590625599999999</v>
      </c>
      <c r="AO2334">
        <v>24.656524659999999</v>
      </c>
      <c r="AP2334">
        <v>1.22110122</v>
      </c>
      <c r="AR2334">
        <v>6.4287990500000003</v>
      </c>
      <c r="AS2334">
        <v>15.9073583</v>
      </c>
      <c r="AT2334">
        <v>45.035014500954937</v>
      </c>
      <c r="AU2334">
        <v>1.22110122</v>
      </c>
      <c r="AV2334">
        <v>71.450271470000004</v>
      </c>
      <c r="AW2334">
        <v>21.685721690000001</v>
      </c>
      <c r="AX2334">
        <v>15.9073583</v>
      </c>
      <c r="AY2334" t="s">
        <v>152</v>
      </c>
      <c r="AZ2334" t="s">
        <v>94</v>
      </c>
      <c r="BA2334">
        <v>0.80846808715157892</v>
      </c>
      <c r="BB2334">
        <v>0.72021016829862172</v>
      </c>
      <c r="BC2334">
        <v>7.442796859257963E-8</v>
      </c>
      <c r="BE2334">
        <v>4.218206571329838E-7</v>
      </c>
      <c r="BF2334">
        <v>3.9372285157653141E-7</v>
      </c>
      <c r="BG2334">
        <v>4.1524851716176252E-7</v>
      </c>
      <c r="BH2334">
        <v>4.7848245378140583E-7</v>
      </c>
      <c r="BI2334">
        <v>0</v>
      </c>
      <c r="BJ2334">
        <v>6.4886931258051012E-6</v>
      </c>
      <c r="BK2334">
        <v>1.1839523639433111E-6</v>
      </c>
      <c r="BM2334">
        <v>9.0884083250520666E-8</v>
      </c>
    </row>
    <row r="2335" spans="1:65" x14ac:dyDescent="0.35">
      <c r="A2335" t="s">
        <v>1068</v>
      </c>
      <c r="B2335" t="s">
        <v>1068</v>
      </c>
      <c r="C2335" t="s">
        <v>1069</v>
      </c>
      <c r="D2335">
        <v>3.1805459281804602E-8</v>
      </c>
      <c r="E2335" t="s">
        <v>133</v>
      </c>
      <c r="F2335" t="s">
        <v>754</v>
      </c>
      <c r="G2335" t="s">
        <v>591</v>
      </c>
      <c r="H2335" t="s">
        <v>81</v>
      </c>
      <c r="I2335">
        <v>6071238455.0900002</v>
      </c>
      <c r="J2335">
        <v>3.4075000000000002</v>
      </c>
      <c r="K2335">
        <v>0.82200000158991315</v>
      </c>
      <c r="L2335" t="s">
        <v>1070</v>
      </c>
      <c r="M2335" s="3">
        <v>46174</v>
      </c>
      <c r="N2335" t="s">
        <v>1071</v>
      </c>
      <c r="O2335">
        <v>68.94</v>
      </c>
      <c r="P2335">
        <v>193.09852747349129</v>
      </c>
      <c r="Q2335" t="s">
        <v>757</v>
      </c>
      <c r="R2335" t="s">
        <v>724</v>
      </c>
      <c r="S2335" t="s">
        <v>602</v>
      </c>
      <c r="U2335" t="s">
        <v>92</v>
      </c>
      <c r="W2335">
        <v>6.0336717000000002</v>
      </c>
      <c r="X2335">
        <v>5.22091029</v>
      </c>
      <c r="Y2335">
        <v>5.3398865200000003</v>
      </c>
      <c r="Z2335">
        <v>14.518213230000001</v>
      </c>
      <c r="AA2335">
        <v>37.247810229999999</v>
      </c>
      <c r="AB2335">
        <v>31.183870720000002</v>
      </c>
      <c r="AC2335">
        <v>0</v>
      </c>
      <c r="AE2335">
        <v>67.221029979999997</v>
      </c>
      <c r="AI2335">
        <v>82.171126119999997</v>
      </c>
      <c r="AJ2335">
        <v>51.982099900000001</v>
      </c>
      <c r="AK2335">
        <v>28.518849419999999</v>
      </c>
      <c r="AL2335">
        <v>2.4489448600000001</v>
      </c>
      <c r="AM2335">
        <v>7.0960174800000004</v>
      </c>
      <c r="AN2335">
        <v>29.44600934</v>
      </c>
      <c r="AO2335">
        <v>12.05169379</v>
      </c>
      <c r="AP2335">
        <v>11.64020536</v>
      </c>
      <c r="AR2335">
        <v>7.0960174800000004</v>
      </c>
      <c r="AS2335">
        <v>9.5117287499999996</v>
      </c>
      <c r="AT2335">
        <v>73.662021645327854</v>
      </c>
      <c r="AU2335">
        <v>11.64020536</v>
      </c>
      <c r="AV2335">
        <v>52.865627600000003</v>
      </c>
      <c r="AW2335">
        <v>20.365758700000001</v>
      </c>
      <c r="AX2335">
        <v>9.5117287499999996</v>
      </c>
      <c r="AY2335" t="s">
        <v>152</v>
      </c>
      <c r="AZ2335" t="s">
        <v>94</v>
      </c>
      <c r="BA2335">
        <v>0.80846808715157892</v>
      </c>
      <c r="BB2335">
        <v>0.72021016829862172</v>
      </c>
      <c r="BC2335">
        <v>4.4161358283707349E-8</v>
      </c>
      <c r="BE2335">
        <v>2.6645513770996561E-7</v>
      </c>
      <c r="BF2335">
        <v>2.3056248988378441E-7</v>
      </c>
      <c r="BG2335">
        <v>2.358166418040592E-7</v>
      </c>
      <c r="BH2335">
        <v>3.1336977032173018E-7</v>
      </c>
      <c r="BI2335">
        <v>0</v>
      </c>
      <c r="BJ2335">
        <v>2.9685719891466131E-6</v>
      </c>
      <c r="BK2335">
        <v>4.2005086122618978E-7</v>
      </c>
      <c r="BM2335">
        <v>5.1404727939889064E-7</v>
      </c>
    </row>
    <row r="2336" spans="1:65" x14ac:dyDescent="0.35">
      <c r="A2336" t="s">
        <v>1068</v>
      </c>
      <c r="B2336" t="s">
        <v>1068</v>
      </c>
      <c r="C2336" t="s">
        <v>1069</v>
      </c>
      <c r="D2336">
        <v>3.1590488174438597E-8</v>
      </c>
      <c r="E2336" t="s">
        <v>122</v>
      </c>
      <c r="F2336" t="s">
        <v>754</v>
      </c>
      <c r="G2336" t="s">
        <v>591</v>
      </c>
      <c r="H2336" t="s">
        <v>81</v>
      </c>
      <c r="I2336">
        <v>14820337880.49</v>
      </c>
      <c r="J2336">
        <v>3.4075000000000002</v>
      </c>
      <c r="K2336">
        <v>1.992999999594758</v>
      </c>
      <c r="L2336" t="s">
        <v>1070</v>
      </c>
      <c r="M2336" s="3">
        <v>46174</v>
      </c>
      <c r="N2336" t="s">
        <v>1071</v>
      </c>
      <c r="O2336">
        <v>68.94</v>
      </c>
      <c r="P2336">
        <v>468.18170855480338</v>
      </c>
      <c r="Q2336" t="s">
        <v>757</v>
      </c>
      <c r="R2336" t="s">
        <v>724</v>
      </c>
      <c r="S2336" t="s">
        <v>602</v>
      </c>
      <c r="U2336" t="s">
        <v>92</v>
      </c>
      <c r="W2336">
        <v>6.0336717000000002</v>
      </c>
      <c r="X2336">
        <v>5.22091029</v>
      </c>
      <c r="Y2336">
        <v>5.3398865200000003</v>
      </c>
      <c r="Z2336">
        <v>14.518213230000001</v>
      </c>
      <c r="AA2336">
        <v>37.247810229999999</v>
      </c>
      <c r="AB2336">
        <v>31.183870720000002</v>
      </c>
      <c r="AC2336">
        <v>0</v>
      </c>
      <c r="AE2336">
        <v>67.221029979999997</v>
      </c>
      <c r="AI2336">
        <v>82.171126119999997</v>
      </c>
      <c r="AJ2336">
        <v>51.982099900000001</v>
      </c>
      <c r="AK2336">
        <v>28.518849419999999</v>
      </c>
      <c r="AL2336">
        <v>2.4489448600000001</v>
      </c>
      <c r="AM2336">
        <v>7.0960174800000004</v>
      </c>
      <c r="AN2336">
        <v>29.44600934</v>
      </c>
      <c r="AO2336">
        <v>12.05169379</v>
      </c>
      <c r="AP2336">
        <v>11.64020536</v>
      </c>
      <c r="AR2336">
        <v>7.0960174800000004</v>
      </c>
      <c r="AS2336">
        <v>9.5117287499999996</v>
      </c>
      <c r="AT2336">
        <v>73.662021645327854</v>
      </c>
      <c r="AU2336">
        <v>11.64020536</v>
      </c>
      <c r="AV2336">
        <v>52.865627600000003</v>
      </c>
      <c r="AW2336">
        <v>20.365758700000001</v>
      </c>
      <c r="AX2336">
        <v>9.5117287499999996</v>
      </c>
      <c r="AY2336" t="s">
        <v>152</v>
      </c>
      <c r="AZ2336" t="s">
        <v>94</v>
      </c>
      <c r="BA2336">
        <v>0.61054167726613329</v>
      </c>
      <c r="BB2336">
        <v>0.49055401443133689</v>
      </c>
      <c r="BC2336">
        <v>6.4397573447766238E-8</v>
      </c>
      <c r="BE2336">
        <v>3.8855381646045859E-7</v>
      </c>
      <c r="BF2336">
        <v>3.3621395386447352E-7</v>
      </c>
      <c r="BG2336">
        <v>3.4387573437443691E-7</v>
      </c>
      <c r="BH2336">
        <v>4.5696630685493311E-7</v>
      </c>
      <c r="BI2336">
        <v>0</v>
      </c>
      <c r="BJ2336">
        <v>4.3288712153715464E-6</v>
      </c>
      <c r="BK2336">
        <v>6.1253225079335472E-7</v>
      </c>
      <c r="BM2336">
        <v>7.496009796176822E-7</v>
      </c>
    </row>
    <row r="2337" spans="1:65" x14ac:dyDescent="0.35">
      <c r="A2337" t="s">
        <v>1068</v>
      </c>
      <c r="B2337" t="s">
        <v>1068</v>
      </c>
      <c r="C2337" t="s">
        <v>1069</v>
      </c>
      <c r="D2337">
        <v>1.1250013911168901E-7</v>
      </c>
      <c r="E2337" t="s">
        <v>76</v>
      </c>
      <c r="F2337" t="s">
        <v>754</v>
      </c>
      <c r="G2337" t="s">
        <v>591</v>
      </c>
      <c r="H2337" t="s">
        <v>81</v>
      </c>
      <c r="I2337">
        <v>1893918873.9200001</v>
      </c>
      <c r="J2337">
        <v>3.4075000000000002</v>
      </c>
      <c r="K2337">
        <v>0.90700000184006058</v>
      </c>
      <c r="L2337" t="s">
        <v>1070</v>
      </c>
      <c r="M2337" s="3">
        <v>46174</v>
      </c>
      <c r="N2337" t="s">
        <v>1071</v>
      </c>
      <c r="O2337">
        <v>68.94</v>
      </c>
      <c r="P2337">
        <v>213.06613678225429</v>
      </c>
      <c r="Q2337" t="s">
        <v>757</v>
      </c>
      <c r="R2337" t="s">
        <v>724</v>
      </c>
      <c r="S2337" t="s">
        <v>602</v>
      </c>
      <c r="U2337" t="s">
        <v>92</v>
      </c>
      <c r="W2337">
        <v>6.0336717000000002</v>
      </c>
      <c r="X2337">
        <v>5.22091029</v>
      </c>
      <c r="Y2337">
        <v>5.3398865200000003</v>
      </c>
      <c r="Z2337">
        <v>14.518213230000001</v>
      </c>
      <c r="AA2337">
        <v>37.247810229999999</v>
      </c>
      <c r="AB2337">
        <v>31.183870720000002</v>
      </c>
      <c r="AC2337">
        <v>0</v>
      </c>
      <c r="AE2337">
        <v>67.221029979999997</v>
      </c>
      <c r="AI2337">
        <v>82.171126119999997</v>
      </c>
      <c r="AJ2337">
        <v>51.982099900000001</v>
      </c>
      <c r="AK2337">
        <v>28.518849419999999</v>
      </c>
      <c r="AL2337">
        <v>2.4489448600000001</v>
      </c>
      <c r="AM2337">
        <v>7.0960174800000004</v>
      </c>
      <c r="AN2337">
        <v>29.44600934</v>
      </c>
      <c r="AO2337">
        <v>12.05169379</v>
      </c>
      <c r="AP2337">
        <v>11.64020536</v>
      </c>
      <c r="AR2337">
        <v>7.0960174800000004</v>
      </c>
      <c r="AS2337">
        <v>9.5117287499999996</v>
      </c>
      <c r="AT2337">
        <v>73.662021645327854</v>
      </c>
      <c r="AU2337">
        <v>11.64020536</v>
      </c>
      <c r="AV2337">
        <v>52.865627600000003</v>
      </c>
      <c r="AW2337">
        <v>20.365758700000001</v>
      </c>
      <c r="AX2337">
        <v>9.5117287499999996</v>
      </c>
      <c r="AY2337" t="s">
        <v>152</v>
      </c>
      <c r="AZ2337" t="s">
        <v>94</v>
      </c>
      <c r="BA2337">
        <v>0.63778761842698506</v>
      </c>
      <c r="BB2337">
        <v>0.36085898466501332</v>
      </c>
      <c r="BC2337">
        <v>3.1175651401924579E-7</v>
      </c>
      <c r="BE2337">
        <v>1.8810364559285771E-6</v>
      </c>
      <c r="BF2337">
        <v>1.62765279201761E-6</v>
      </c>
      <c r="BG2337">
        <v>1.6647444067335619E-6</v>
      </c>
      <c r="BH2337">
        <v>2.2122296729844329E-6</v>
      </c>
      <c r="BI2337">
        <v>0</v>
      </c>
      <c r="BJ2337">
        <v>2.095659397534801E-5</v>
      </c>
      <c r="BK2337">
        <v>2.965343397396638E-6</v>
      </c>
      <c r="BM2337">
        <v>3.6289098455017401E-6</v>
      </c>
    </row>
    <row r="2338" spans="1:65" x14ac:dyDescent="0.35">
      <c r="A2338" t="s">
        <v>1007</v>
      </c>
      <c r="B2338" t="s">
        <v>1007</v>
      </c>
      <c r="C2338" t="s">
        <v>1008</v>
      </c>
      <c r="D2338">
        <v>8.5689779643896905E-4</v>
      </c>
      <c r="E2338" t="s">
        <v>76</v>
      </c>
      <c r="F2338" t="s">
        <v>754</v>
      </c>
      <c r="G2338" t="s">
        <v>591</v>
      </c>
      <c r="H2338" t="s">
        <v>81</v>
      </c>
      <c r="I2338">
        <v>1893918873.9200001</v>
      </c>
      <c r="J2338">
        <v>3.4075000000000002</v>
      </c>
      <c r="K2338">
        <v>406.89779999999803</v>
      </c>
      <c r="L2338" t="s">
        <v>1009</v>
      </c>
      <c r="M2338" s="3">
        <v>46174</v>
      </c>
      <c r="N2338" t="s">
        <v>1010</v>
      </c>
      <c r="O2338">
        <v>1170.4939999999999</v>
      </c>
      <c r="P2338">
        <v>1622894.9096962209</v>
      </c>
      <c r="AZ2338" t="s">
        <v>73</v>
      </c>
      <c r="BA2338">
        <v>0.63778761842698506</v>
      </c>
      <c r="BB2338">
        <v>0.27692863376197202</v>
      </c>
      <c r="BC2338">
        <v>3.0942910626406981E-3</v>
      </c>
    </row>
    <row r="2339" spans="1:65" x14ac:dyDescent="0.35">
      <c r="A2339" t="s">
        <v>1007</v>
      </c>
      <c r="B2339" t="s">
        <v>1007</v>
      </c>
      <c r="C2339" t="s">
        <v>1008</v>
      </c>
      <c r="D2339">
        <v>1.2725351686664201E-4</v>
      </c>
      <c r="E2339" t="s">
        <v>122</v>
      </c>
      <c r="F2339" t="s">
        <v>754</v>
      </c>
      <c r="G2339" t="s">
        <v>591</v>
      </c>
      <c r="H2339" t="s">
        <v>81</v>
      </c>
      <c r="I2339">
        <v>14820337880.49</v>
      </c>
      <c r="J2339">
        <v>3.4075000000000002</v>
      </c>
      <c r="K2339">
        <v>472.84939999999921</v>
      </c>
      <c r="L2339" t="s">
        <v>1009</v>
      </c>
      <c r="M2339" s="3">
        <v>46174</v>
      </c>
      <c r="N2339" t="s">
        <v>1010</v>
      </c>
      <c r="O2339">
        <v>1170.4939999999999</v>
      </c>
      <c r="P2339">
        <v>1885940.1164442641</v>
      </c>
      <c r="AZ2339" t="s">
        <v>73</v>
      </c>
      <c r="BA2339">
        <v>0.61054167726613329</v>
      </c>
      <c r="BB2339">
        <v>0.1199876628347962</v>
      </c>
      <c r="BC2339">
        <v>1.060555009241656E-3</v>
      </c>
    </row>
    <row r="2340" spans="1:65" x14ac:dyDescent="0.35">
      <c r="A2340" t="s">
        <v>1007</v>
      </c>
      <c r="B2340" t="s">
        <v>1007</v>
      </c>
      <c r="C2340" t="s">
        <v>1008</v>
      </c>
      <c r="D2340">
        <v>4.1062610454845744E-3</v>
      </c>
      <c r="E2340" t="s">
        <v>133</v>
      </c>
      <c r="F2340" t="s">
        <v>754</v>
      </c>
      <c r="G2340" t="s">
        <v>591</v>
      </c>
      <c r="H2340" t="s">
        <v>81</v>
      </c>
      <c r="I2340">
        <v>6071238455.0900002</v>
      </c>
      <c r="J2340">
        <v>3.4075000000000002</v>
      </c>
      <c r="K2340">
        <v>6250.55799999995</v>
      </c>
      <c r="L2340" t="s">
        <v>1009</v>
      </c>
      <c r="M2340" s="3">
        <v>46174</v>
      </c>
      <c r="N2340" t="s">
        <v>1010</v>
      </c>
      <c r="O2340">
        <v>1170.4939999999999</v>
      </c>
      <c r="P2340">
        <v>24930089.965983991</v>
      </c>
      <c r="AZ2340" t="s">
        <v>73</v>
      </c>
      <c r="BA2340">
        <v>0.80846808715157892</v>
      </c>
      <c r="BB2340">
        <v>8.8257918852956946E-2</v>
      </c>
      <c r="BC2340">
        <v>4.6525695358009232E-2</v>
      </c>
    </row>
    <row r="2341" spans="1:65" x14ac:dyDescent="0.35">
      <c r="A2341" t="s">
        <v>1083</v>
      </c>
      <c r="B2341" t="s">
        <v>1083</v>
      </c>
      <c r="C2341" t="s">
        <v>1084</v>
      </c>
      <c r="D2341">
        <v>6.3099669581050195E-8</v>
      </c>
      <c r="E2341" t="s">
        <v>122</v>
      </c>
      <c r="F2341" t="s">
        <v>754</v>
      </c>
      <c r="G2341" t="s">
        <v>591</v>
      </c>
      <c r="H2341" t="s">
        <v>81</v>
      </c>
      <c r="I2341">
        <v>14820337880.49</v>
      </c>
      <c r="J2341">
        <v>3.4075000000000002</v>
      </c>
      <c r="K2341">
        <v>1.0730000003022719</v>
      </c>
      <c r="L2341" t="s">
        <v>1085</v>
      </c>
      <c r="M2341" s="3">
        <v>46174</v>
      </c>
      <c r="N2341" t="s">
        <v>1086</v>
      </c>
      <c r="O2341">
        <v>255.77</v>
      </c>
      <c r="P2341">
        <v>935.15842333844148</v>
      </c>
      <c r="Q2341" t="s">
        <v>757</v>
      </c>
      <c r="R2341" t="s">
        <v>947</v>
      </c>
      <c r="S2341" t="s">
        <v>649</v>
      </c>
      <c r="U2341" t="s">
        <v>151</v>
      </c>
      <c r="W2341">
        <v>4.9120519099999997</v>
      </c>
      <c r="X2341">
        <v>4.5667194499999999</v>
      </c>
      <c r="Y2341">
        <v>4.9993091999999999</v>
      </c>
      <c r="Z2341">
        <v>17.16790404</v>
      </c>
      <c r="AA2341">
        <v>38.861259560000001</v>
      </c>
      <c r="AB2341">
        <v>32.160275720000001</v>
      </c>
      <c r="AC2341">
        <v>0</v>
      </c>
      <c r="AE2341">
        <v>677.08659913999998</v>
      </c>
      <c r="AI2341">
        <v>86.667684039999997</v>
      </c>
      <c r="AJ2341">
        <v>28.650478339999999</v>
      </c>
      <c r="AK2341">
        <v>51.168223390000001</v>
      </c>
      <c r="AL2341">
        <v>8.3707375800000001</v>
      </c>
      <c r="AM2341">
        <v>5.6407756899999999</v>
      </c>
      <c r="AN2341">
        <v>52.937258540000002</v>
      </c>
      <c r="AO2341">
        <v>11.782141279999999</v>
      </c>
      <c r="AP2341">
        <v>18.01644224</v>
      </c>
      <c r="AR2341">
        <v>5.6407756899999999</v>
      </c>
      <c r="AS2341">
        <v>199.45778322000001</v>
      </c>
      <c r="AT2341">
        <v>25.411331965763601</v>
      </c>
      <c r="AU2341">
        <v>18.01644224</v>
      </c>
      <c r="AV2341">
        <v>62.131084770000001</v>
      </c>
      <c r="AW2341">
        <v>16.196134969999999</v>
      </c>
      <c r="AX2341">
        <v>199.45778322000001</v>
      </c>
      <c r="AY2341" t="s">
        <v>93</v>
      </c>
      <c r="AZ2341" t="s">
        <v>94</v>
      </c>
      <c r="BA2341">
        <v>0.61054167726613329</v>
      </c>
      <c r="BB2341">
        <v>0.49055401443133689</v>
      </c>
      <c r="BC2341">
        <v>1.286294021142544E-7</v>
      </c>
      <c r="BE2341">
        <v>6.3183430033748137E-7</v>
      </c>
      <c r="BF2341">
        <v>5.8741439247703666E-7</v>
      </c>
      <c r="BG2341">
        <v>6.4305815338029149E-7</v>
      </c>
      <c r="BH2341">
        <v>7.2556960446532088E-7</v>
      </c>
      <c r="BI2341">
        <v>0</v>
      </c>
      <c r="BJ2341">
        <v>8.7093244426952041E-5</v>
      </c>
      <c r="BK2341">
        <v>2.5656135402623161E-5</v>
      </c>
      <c r="BM2341">
        <v>2.3174441935571979E-6</v>
      </c>
    </row>
    <row r="2342" spans="1:65" x14ac:dyDescent="0.35">
      <c r="A2342" t="s">
        <v>658</v>
      </c>
      <c r="B2342" t="s">
        <v>658</v>
      </c>
      <c r="C2342" t="s">
        <v>659</v>
      </c>
      <c r="D2342">
        <v>1.1848186780882199E-3</v>
      </c>
      <c r="E2342" t="s">
        <v>76</v>
      </c>
      <c r="F2342" t="s">
        <v>590</v>
      </c>
      <c r="G2342" t="s">
        <v>591</v>
      </c>
      <c r="H2342" t="s">
        <v>110</v>
      </c>
      <c r="I2342">
        <v>7928996892.6599998</v>
      </c>
      <c r="J2342">
        <v>3.4075000000000002</v>
      </c>
      <c r="K2342">
        <v>135411.79699999999</v>
      </c>
      <c r="L2342" t="s">
        <v>660</v>
      </c>
      <c r="M2342" s="3">
        <v>46174</v>
      </c>
      <c r="N2342" t="s">
        <v>661</v>
      </c>
      <c r="O2342">
        <v>20.36</v>
      </c>
      <c r="P2342">
        <v>9394423.6169298999</v>
      </c>
      <c r="Q2342" t="s">
        <v>594</v>
      </c>
      <c r="R2342" t="s">
        <v>601</v>
      </c>
      <c r="S2342" t="s">
        <v>649</v>
      </c>
      <c r="U2342" t="s">
        <v>151</v>
      </c>
      <c r="W2342">
        <v>5.7136433200000001</v>
      </c>
      <c r="X2342">
        <v>5.6827740599999998</v>
      </c>
      <c r="Y2342">
        <v>5.6519621300000003</v>
      </c>
      <c r="Z2342">
        <v>10.42509929</v>
      </c>
      <c r="AA2342">
        <v>14.12172717</v>
      </c>
      <c r="AB2342">
        <v>20.1198294</v>
      </c>
      <c r="AC2342">
        <v>0.72006241000000004</v>
      </c>
      <c r="AE2342">
        <v>122.73215507</v>
      </c>
      <c r="AI2342">
        <v>52.423252239999997</v>
      </c>
      <c r="AJ2342">
        <v>7.8846836199999997</v>
      </c>
      <c r="AK2342">
        <v>34.42618444</v>
      </c>
      <c r="AL2342">
        <v>2.3557878099999998</v>
      </c>
      <c r="AM2342">
        <v>5.6446648399999999</v>
      </c>
      <c r="AN2342">
        <v>10.519914760000001</v>
      </c>
      <c r="AO2342">
        <v>0.52446190999999998</v>
      </c>
      <c r="AP2342">
        <v>5.3671284400000001</v>
      </c>
      <c r="AR2342">
        <v>5.6446648399999999</v>
      </c>
      <c r="AS2342">
        <v>68.497267890000003</v>
      </c>
      <c r="AT2342">
        <v>25.507533422932731</v>
      </c>
      <c r="AU2342">
        <v>5.3671284400000001</v>
      </c>
      <c r="AV2342">
        <v>5.9570862599999996</v>
      </c>
      <c r="AW2342">
        <v>2.1688675000000002</v>
      </c>
      <c r="AX2342">
        <v>68.497267890000003</v>
      </c>
      <c r="AY2342" t="s">
        <v>152</v>
      </c>
      <c r="AZ2342" t="s">
        <v>94</v>
      </c>
      <c r="BA2342">
        <v>0.56713394935192329</v>
      </c>
      <c r="BB2342">
        <v>0.29691664745334262</v>
      </c>
      <c r="BC2342">
        <v>3.9904083797605251E-3</v>
      </c>
      <c r="BE2342">
        <v>2.2799770183090751E-2</v>
      </c>
      <c r="BF2342">
        <v>2.2676589229309738E-2</v>
      </c>
      <c r="BG2342">
        <v>2.2553637045641148E-2</v>
      </c>
      <c r="BH2342">
        <v>2.2524517878475599E-2</v>
      </c>
      <c r="BI2342">
        <v>2.8733430748145591E-3</v>
      </c>
      <c r="BJ2342">
        <v>0.48975142005739619</v>
      </c>
      <c r="BK2342">
        <v>0.27333207177895757</v>
      </c>
      <c r="BM2342">
        <v>2.141703430222704E-2</v>
      </c>
    </row>
    <row r="2343" spans="1:65" x14ac:dyDescent="0.35">
      <c r="A2343" t="s">
        <v>1083</v>
      </c>
      <c r="B2343" t="s">
        <v>1083</v>
      </c>
      <c r="C2343" t="s">
        <v>1084</v>
      </c>
      <c r="D2343">
        <v>1.36804718803671E-7</v>
      </c>
      <c r="E2343" t="s">
        <v>133</v>
      </c>
      <c r="F2343" t="s">
        <v>754</v>
      </c>
      <c r="G2343" t="s">
        <v>591</v>
      </c>
      <c r="H2343" t="s">
        <v>81</v>
      </c>
      <c r="I2343">
        <v>6071238455.0900002</v>
      </c>
      <c r="J2343">
        <v>3.4075000000000002</v>
      </c>
      <c r="K2343">
        <v>0.9529999994992977</v>
      </c>
      <c r="L2343" t="s">
        <v>1085</v>
      </c>
      <c r="M2343" s="3">
        <v>46174</v>
      </c>
      <c r="N2343" t="s">
        <v>1086</v>
      </c>
      <c r="O2343">
        <v>255.77</v>
      </c>
      <c r="P2343">
        <v>830.5740696386199</v>
      </c>
      <c r="Q2343" t="s">
        <v>757</v>
      </c>
      <c r="R2343" t="s">
        <v>947</v>
      </c>
      <c r="S2343" t="s">
        <v>649</v>
      </c>
      <c r="U2343" t="s">
        <v>151</v>
      </c>
      <c r="W2343">
        <v>4.9120519099999997</v>
      </c>
      <c r="X2343">
        <v>4.5667194499999999</v>
      </c>
      <c r="Y2343">
        <v>4.9993091999999999</v>
      </c>
      <c r="Z2343">
        <v>17.16790404</v>
      </c>
      <c r="AA2343">
        <v>38.861259560000001</v>
      </c>
      <c r="AB2343">
        <v>32.160275720000001</v>
      </c>
      <c r="AC2343">
        <v>0</v>
      </c>
      <c r="AE2343">
        <v>677.08659913999998</v>
      </c>
      <c r="AI2343">
        <v>86.667684039999997</v>
      </c>
      <c r="AJ2343">
        <v>28.650478339999999</v>
      </c>
      <c r="AK2343">
        <v>51.168223390000001</v>
      </c>
      <c r="AL2343">
        <v>8.3707375800000001</v>
      </c>
      <c r="AM2343">
        <v>5.6407756899999999</v>
      </c>
      <c r="AN2343">
        <v>52.937258540000002</v>
      </c>
      <c r="AO2343">
        <v>11.782141279999999</v>
      </c>
      <c r="AP2343">
        <v>18.01644224</v>
      </c>
      <c r="AR2343">
        <v>5.6407756899999999</v>
      </c>
      <c r="AS2343">
        <v>199.45778322000001</v>
      </c>
      <c r="AT2343">
        <v>25.411331965763601</v>
      </c>
      <c r="AU2343">
        <v>18.01644224</v>
      </c>
      <c r="AV2343">
        <v>62.131084770000001</v>
      </c>
      <c r="AW2343">
        <v>16.196134969999999</v>
      </c>
      <c r="AX2343">
        <v>199.45778322000001</v>
      </c>
      <c r="AY2343" t="s">
        <v>93</v>
      </c>
      <c r="AZ2343" t="s">
        <v>94</v>
      </c>
      <c r="BA2343">
        <v>0.80846808715157892</v>
      </c>
      <c r="BB2343">
        <v>0.72021016829862172</v>
      </c>
      <c r="BC2343">
        <v>1.899511070870461E-7</v>
      </c>
      <c r="BE2343">
        <v>9.3304969837353928E-7</v>
      </c>
      <c r="BF2343">
        <v>8.6745341528344629E-7</v>
      </c>
      <c r="BG2343">
        <v>9.4962431721045475E-7</v>
      </c>
      <c r="BH2343">
        <v>1.071471587145196E-6</v>
      </c>
      <c r="BI2343">
        <v>0</v>
      </c>
      <c r="BJ2343">
        <v>1.28613349100446E-4</v>
      </c>
      <c r="BK2343">
        <v>3.7887226739767049E-5</v>
      </c>
      <c r="BM2343">
        <v>3.4222431492578209E-6</v>
      </c>
    </row>
    <row r="2344" spans="1:65" x14ac:dyDescent="0.35">
      <c r="A2344" t="s">
        <v>1083</v>
      </c>
      <c r="B2344" t="s">
        <v>1083</v>
      </c>
      <c r="C2344" t="s">
        <v>1084</v>
      </c>
      <c r="D2344">
        <v>4.60176139010701E-7</v>
      </c>
      <c r="E2344" t="s">
        <v>76</v>
      </c>
      <c r="F2344" t="s">
        <v>754</v>
      </c>
      <c r="G2344" t="s">
        <v>591</v>
      </c>
      <c r="H2344" t="s">
        <v>81</v>
      </c>
      <c r="I2344">
        <v>1893918873.9200001</v>
      </c>
      <c r="J2344">
        <v>3.4075000000000002</v>
      </c>
      <c r="K2344">
        <v>1</v>
      </c>
      <c r="L2344" t="s">
        <v>1085</v>
      </c>
      <c r="M2344" s="3">
        <v>46174</v>
      </c>
      <c r="N2344" t="s">
        <v>1086</v>
      </c>
      <c r="O2344">
        <v>255.77</v>
      </c>
      <c r="P2344">
        <v>871.53627500000005</v>
      </c>
      <c r="Q2344" t="s">
        <v>757</v>
      </c>
      <c r="R2344" t="s">
        <v>947</v>
      </c>
      <c r="S2344" t="s">
        <v>649</v>
      </c>
      <c r="U2344" t="s">
        <v>151</v>
      </c>
      <c r="W2344">
        <v>4.9120519099999997</v>
      </c>
      <c r="X2344">
        <v>4.5667194499999999</v>
      </c>
      <c r="Y2344">
        <v>4.9993091999999999</v>
      </c>
      <c r="Z2344">
        <v>17.16790404</v>
      </c>
      <c r="AA2344">
        <v>38.861259560000001</v>
      </c>
      <c r="AB2344">
        <v>32.160275720000001</v>
      </c>
      <c r="AC2344">
        <v>0</v>
      </c>
      <c r="AE2344">
        <v>677.08659913999998</v>
      </c>
      <c r="AI2344">
        <v>86.667684039999997</v>
      </c>
      <c r="AJ2344">
        <v>28.650478339999999</v>
      </c>
      <c r="AK2344">
        <v>51.168223390000001</v>
      </c>
      <c r="AL2344">
        <v>8.3707375800000001</v>
      </c>
      <c r="AM2344">
        <v>5.6407756899999999</v>
      </c>
      <c r="AN2344">
        <v>52.937258540000002</v>
      </c>
      <c r="AO2344">
        <v>11.782141279999999</v>
      </c>
      <c r="AP2344">
        <v>18.01644224</v>
      </c>
      <c r="AR2344">
        <v>5.6407756899999999</v>
      </c>
      <c r="AS2344">
        <v>199.45778322000001</v>
      </c>
      <c r="AT2344">
        <v>25.411331965763601</v>
      </c>
      <c r="AU2344">
        <v>18.01644224</v>
      </c>
      <c r="AV2344">
        <v>62.131084770000001</v>
      </c>
      <c r="AW2344">
        <v>16.196134969999999</v>
      </c>
      <c r="AX2344">
        <v>199.45778322000001</v>
      </c>
      <c r="AY2344" t="s">
        <v>93</v>
      </c>
      <c r="AZ2344" t="s">
        <v>94</v>
      </c>
      <c r="BA2344">
        <v>0.63778761842698506</v>
      </c>
      <c r="BB2344">
        <v>0.36085898466501332</v>
      </c>
      <c r="BC2344">
        <v>1.275224280304076E-6</v>
      </c>
      <c r="BE2344">
        <v>6.2639678617460097E-6</v>
      </c>
      <c r="BF2344">
        <v>5.8235915239768741E-6</v>
      </c>
      <c r="BG2344">
        <v>6.3752404765875438E-6</v>
      </c>
      <c r="BH2344">
        <v>7.193254119636975E-6</v>
      </c>
      <c r="BI2344">
        <v>0</v>
      </c>
      <c r="BJ2344">
        <v>8.6343727109184059E-4</v>
      </c>
      <c r="BK2344">
        <v>2.5435340805777081E-4</v>
      </c>
      <c r="BM2344">
        <v>2.2975004589143951E-5</v>
      </c>
    </row>
    <row r="2345" spans="1:65" x14ac:dyDescent="0.35">
      <c r="A2345" t="s">
        <v>944</v>
      </c>
      <c r="B2345" t="s">
        <v>944</v>
      </c>
      <c r="C2345" t="s">
        <v>945</v>
      </c>
      <c r="D2345">
        <v>8.0095107315882398E-7</v>
      </c>
      <c r="E2345" t="s">
        <v>76</v>
      </c>
      <c r="F2345" t="s">
        <v>754</v>
      </c>
      <c r="G2345" t="s">
        <v>591</v>
      </c>
      <c r="H2345" t="s">
        <v>81</v>
      </c>
      <c r="I2345">
        <v>1893918873.9200001</v>
      </c>
      <c r="J2345">
        <v>3.4075000000000002</v>
      </c>
      <c r="K2345">
        <v>1.92409999992992</v>
      </c>
      <c r="L2345" t="s">
        <v>946</v>
      </c>
      <c r="M2345" s="3">
        <v>46174</v>
      </c>
      <c r="N2345" t="s">
        <v>648</v>
      </c>
      <c r="O2345">
        <v>231.3683</v>
      </c>
      <c r="P2345">
        <v>1516.9363545419751</v>
      </c>
      <c r="Q2345" t="s">
        <v>757</v>
      </c>
      <c r="R2345" t="s">
        <v>947</v>
      </c>
      <c r="S2345" t="s">
        <v>649</v>
      </c>
      <c r="U2345" t="s">
        <v>92</v>
      </c>
      <c r="W2345">
        <v>4.9102758099999999</v>
      </c>
      <c r="X2345">
        <v>4.5424272600000002</v>
      </c>
      <c r="Y2345">
        <v>5.2770328800000001</v>
      </c>
      <c r="Z2345">
        <v>13.973363000000001</v>
      </c>
      <c r="AA2345">
        <v>36.56230352</v>
      </c>
      <c r="AB2345">
        <v>28.886320430000001</v>
      </c>
      <c r="AC2345">
        <v>0</v>
      </c>
      <c r="AE2345">
        <v>569.22107015999995</v>
      </c>
      <c r="AI2345">
        <v>82.665504330000005</v>
      </c>
      <c r="AJ2345">
        <v>33.276661609999998</v>
      </c>
      <c r="AK2345">
        <v>39.125782289999997</v>
      </c>
      <c r="AL2345">
        <v>7.0195430600000002</v>
      </c>
      <c r="AM2345">
        <v>6.0533269699999996</v>
      </c>
      <c r="AN2345">
        <v>44.574662910000001</v>
      </c>
      <c r="AO2345">
        <v>2.2820824100000001</v>
      </c>
      <c r="AP2345">
        <v>26.598982209999999</v>
      </c>
      <c r="AR2345">
        <v>6.0533269699999996</v>
      </c>
      <c r="AS2345">
        <v>119.25593000000001</v>
      </c>
      <c r="AT2345">
        <v>33.997312018108509</v>
      </c>
      <c r="AU2345">
        <v>26.598982209999999</v>
      </c>
      <c r="AV2345">
        <v>47.079154529999997</v>
      </c>
      <c r="AW2345">
        <v>15.268174350000001</v>
      </c>
      <c r="AX2345">
        <v>119.25593000000001</v>
      </c>
      <c r="AY2345" t="s">
        <v>152</v>
      </c>
      <c r="AZ2345" t="s">
        <v>94</v>
      </c>
      <c r="BA2345">
        <v>0.63778761842698506</v>
      </c>
      <c r="BB2345">
        <v>0.36085898466501332</v>
      </c>
      <c r="BC2345">
        <v>2.2195680506676312E-6</v>
      </c>
      <c r="BE2345">
        <v>1.089869130784212E-5</v>
      </c>
      <c r="BF2345">
        <v>1.008222641877771E-5</v>
      </c>
      <c r="BG2345">
        <v>1.171273358277059E-5</v>
      </c>
      <c r="BH2345">
        <v>1.3435771142856699E-5</v>
      </c>
      <c r="BI2345">
        <v>0</v>
      </c>
      <c r="BJ2345">
        <v>1.2634249010939739E-3</v>
      </c>
      <c r="BK2345">
        <v>2.6469665208065551E-4</v>
      </c>
      <c r="BM2345">
        <v>5.9038251093592688E-5</v>
      </c>
    </row>
    <row r="2346" spans="1:65" x14ac:dyDescent="0.35">
      <c r="A2346" t="s">
        <v>944</v>
      </c>
      <c r="B2346" t="s">
        <v>944</v>
      </c>
      <c r="C2346" t="s">
        <v>945</v>
      </c>
      <c r="D2346">
        <v>1.9332979461103699E-7</v>
      </c>
      <c r="E2346" t="s">
        <v>133</v>
      </c>
      <c r="F2346" t="s">
        <v>754</v>
      </c>
      <c r="G2346" t="s">
        <v>591</v>
      </c>
      <c r="H2346" t="s">
        <v>81</v>
      </c>
      <c r="I2346">
        <v>6071238455.0900002</v>
      </c>
      <c r="J2346">
        <v>3.4075000000000002</v>
      </c>
      <c r="K2346">
        <v>1.488799999978917</v>
      </c>
      <c r="L2346" t="s">
        <v>946</v>
      </c>
      <c r="M2346" s="3">
        <v>46174</v>
      </c>
      <c r="N2346" t="s">
        <v>648</v>
      </c>
      <c r="O2346">
        <v>231.3683</v>
      </c>
      <c r="P2346">
        <v>1173.7512835571781</v>
      </c>
      <c r="Q2346" t="s">
        <v>757</v>
      </c>
      <c r="R2346" t="s">
        <v>947</v>
      </c>
      <c r="S2346" t="s">
        <v>649</v>
      </c>
      <c r="U2346" t="s">
        <v>92</v>
      </c>
      <c r="W2346">
        <v>4.9102758099999999</v>
      </c>
      <c r="X2346">
        <v>4.5424272600000002</v>
      </c>
      <c r="Y2346">
        <v>5.2770328800000001</v>
      </c>
      <c r="Z2346">
        <v>13.973363000000001</v>
      </c>
      <c r="AA2346">
        <v>36.56230352</v>
      </c>
      <c r="AB2346">
        <v>28.886320430000001</v>
      </c>
      <c r="AC2346">
        <v>0</v>
      </c>
      <c r="AE2346">
        <v>569.22107015999995</v>
      </c>
      <c r="AI2346">
        <v>82.665504330000005</v>
      </c>
      <c r="AJ2346">
        <v>33.276661609999998</v>
      </c>
      <c r="AK2346">
        <v>39.125782289999997</v>
      </c>
      <c r="AL2346">
        <v>7.0195430600000002</v>
      </c>
      <c r="AM2346">
        <v>6.0533269699999996</v>
      </c>
      <c r="AN2346">
        <v>44.574662910000001</v>
      </c>
      <c r="AO2346">
        <v>2.2820824100000001</v>
      </c>
      <c r="AP2346">
        <v>26.598982209999999</v>
      </c>
      <c r="AR2346">
        <v>6.0533269699999996</v>
      </c>
      <c r="AS2346">
        <v>119.25593000000001</v>
      </c>
      <c r="AT2346">
        <v>33.997312018108509</v>
      </c>
      <c r="AU2346">
        <v>26.598982209999999</v>
      </c>
      <c r="AV2346">
        <v>47.079154529999997</v>
      </c>
      <c r="AW2346">
        <v>15.268174350000001</v>
      </c>
      <c r="AX2346">
        <v>119.25593000000001</v>
      </c>
      <c r="AY2346" t="s">
        <v>152</v>
      </c>
      <c r="AZ2346" t="s">
        <v>94</v>
      </c>
      <c r="BA2346">
        <v>0.80846808715157892</v>
      </c>
      <c r="BB2346">
        <v>0.72021016829862172</v>
      </c>
      <c r="BC2346">
        <v>2.6843524726642898E-7</v>
      </c>
      <c r="BE2346">
        <v>1.318091101203715E-6</v>
      </c>
      <c r="BF2346">
        <v>1.2193475847278681E-6</v>
      </c>
      <c r="BG2346">
        <v>1.416541625975876E-6</v>
      </c>
      <c r="BH2346">
        <v>1.624926321976493E-6</v>
      </c>
      <c r="BI2346">
        <v>0</v>
      </c>
      <c r="BJ2346">
        <v>1.527989987176609E-4</v>
      </c>
      <c r="BK2346">
        <v>3.2012495057537951E-5</v>
      </c>
      <c r="BM2346">
        <v>7.1401043665766969E-6</v>
      </c>
    </row>
    <row r="2347" spans="1:65" x14ac:dyDescent="0.35">
      <c r="A2347" t="s">
        <v>944</v>
      </c>
      <c r="B2347" t="s">
        <v>944</v>
      </c>
      <c r="C2347" t="s">
        <v>945</v>
      </c>
      <c r="D2347">
        <v>5.8760658488734797E-8</v>
      </c>
      <c r="E2347" t="s">
        <v>122</v>
      </c>
      <c r="F2347" t="s">
        <v>754</v>
      </c>
      <c r="G2347" t="s">
        <v>591</v>
      </c>
      <c r="H2347" t="s">
        <v>81</v>
      </c>
      <c r="I2347">
        <v>14820337880.49</v>
      </c>
      <c r="J2347">
        <v>3.4075000000000002</v>
      </c>
      <c r="K2347">
        <v>1.1045999999870399</v>
      </c>
      <c r="L2347" t="s">
        <v>946</v>
      </c>
      <c r="M2347" s="3">
        <v>46174</v>
      </c>
      <c r="N2347" t="s">
        <v>648</v>
      </c>
      <c r="O2347">
        <v>231.3683</v>
      </c>
      <c r="P2347">
        <v>870.85281288313251</v>
      </c>
      <c r="Q2347" t="s">
        <v>757</v>
      </c>
      <c r="R2347" t="s">
        <v>947</v>
      </c>
      <c r="S2347" t="s">
        <v>649</v>
      </c>
      <c r="U2347" t="s">
        <v>92</v>
      </c>
      <c r="W2347">
        <v>4.9102758099999999</v>
      </c>
      <c r="X2347">
        <v>4.5424272600000002</v>
      </c>
      <c r="Y2347">
        <v>5.2770328800000001</v>
      </c>
      <c r="Z2347">
        <v>13.973363000000001</v>
      </c>
      <c r="AA2347">
        <v>36.56230352</v>
      </c>
      <c r="AB2347">
        <v>28.886320430000001</v>
      </c>
      <c r="AC2347">
        <v>0</v>
      </c>
      <c r="AE2347">
        <v>569.22107015999995</v>
      </c>
      <c r="AI2347">
        <v>82.665504330000005</v>
      </c>
      <c r="AJ2347">
        <v>33.276661609999998</v>
      </c>
      <c r="AK2347">
        <v>39.125782289999997</v>
      </c>
      <c r="AL2347">
        <v>7.0195430600000002</v>
      </c>
      <c r="AM2347">
        <v>6.0533269699999996</v>
      </c>
      <c r="AN2347">
        <v>44.574662910000001</v>
      </c>
      <c r="AO2347">
        <v>2.2820824100000001</v>
      </c>
      <c r="AP2347">
        <v>26.598982209999999</v>
      </c>
      <c r="AR2347">
        <v>6.0533269699999996</v>
      </c>
      <c r="AS2347">
        <v>119.25593000000001</v>
      </c>
      <c r="AT2347">
        <v>33.997312018108509</v>
      </c>
      <c r="AU2347">
        <v>26.598982209999999</v>
      </c>
      <c r="AV2347">
        <v>47.079154529999997</v>
      </c>
      <c r="AW2347">
        <v>15.268174350000001</v>
      </c>
      <c r="AX2347">
        <v>119.25593000000001</v>
      </c>
      <c r="AY2347" t="s">
        <v>152</v>
      </c>
      <c r="AZ2347" t="s">
        <v>94</v>
      </c>
      <c r="BA2347">
        <v>0.61054167726613329</v>
      </c>
      <c r="BB2347">
        <v>0.49055401443133689</v>
      </c>
      <c r="BC2347">
        <v>1.197842781020795E-7</v>
      </c>
      <c r="BE2347">
        <v>5.8817384318295385E-7</v>
      </c>
      <c r="BF2347">
        <v>5.4411137017030716E-7</v>
      </c>
      <c r="BG2347">
        <v>6.3210557405173767E-7</v>
      </c>
      <c r="BH2347">
        <v>7.2509340121729841E-7</v>
      </c>
      <c r="BI2347">
        <v>0</v>
      </c>
      <c r="BJ2347">
        <v>6.8183734969608754E-5</v>
      </c>
      <c r="BK2347">
        <v>1.4284985484442131E-5</v>
      </c>
      <c r="BM2347">
        <v>3.1861398822749061E-6</v>
      </c>
    </row>
    <row r="2348" spans="1:65" x14ac:dyDescent="0.35">
      <c r="A2348" t="s">
        <v>1126</v>
      </c>
      <c r="B2348" t="s">
        <v>1126</v>
      </c>
      <c r="C2348" t="s">
        <v>1127</v>
      </c>
      <c r="D2348">
        <v>6.8113834034959403E-9</v>
      </c>
      <c r="E2348" t="s">
        <v>122</v>
      </c>
      <c r="F2348" t="s">
        <v>754</v>
      </c>
      <c r="G2348" t="s">
        <v>591</v>
      </c>
      <c r="H2348" t="s">
        <v>81</v>
      </c>
      <c r="I2348">
        <v>14820337880.49</v>
      </c>
      <c r="J2348">
        <v>3.4075000000000002</v>
      </c>
      <c r="K2348">
        <v>1.409999999697902</v>
      </c>
      <c r="L2348" t="s">
        <v>1128</v>
      </c>
      <c r="M2348" s="3">
        <v>46174</v>
      </c>
      <c r="N2348" t="s">
        <v>1129</v>
      </c>
      <c r="O2348">
        <v>21.0106</v>
      </c>
      <c r="P2348">
        <v>100.94700347337169</v>
      </c>
      <c r="Q2348" t="s">
        <v>757</v>
      </c>
      <c r="R2348" t="s">
        <v>947</v>
      </c>
      <c r="S2348" t="s">
        <v>649</v>
      </c>
      <c r="U2348" t="s">
        <v>151</v>
      </c>
      <c r="W2348">
        <v>5.1118384800000003</v>
      </c>
      <c r="X2348">
        <v>4.2051973599999997</v>
      </c>
      <c r="Y2348">
        <v>5.31685067</v>
      </c>
      <c r="Z2348">
        <v>14.06830787</v>
      </c>
      <c r="AA2348">
        <v>41.109115780000003</v>
      </c>
      <c r="AB2348">
        <v>31.699602599999999</v>
      </c>
      <c r="AC2348">
        <v>0</v>
      </c>
      <c r="AE2348">
        <v>134.12024812000001</v>
      </c>
      <c r="AI2348">
        <v>90.644380429999998</v>
      </c>
      <c r="AJ2348">
        <v>29.618440769999999</v>
      </c>
      <c r="AK2348">
        <v>50.419399159999998</v>
      </c>
      <c r="AL2348">
        <v>6.8391863199999996</v>
      </c>
      <c r="AM2348">
        <v>5.71379693</v>
      </c>
      <c r="AN2348">
        <v>37.73622451</v>
      </c>
      <c r="AO2348">
        <v>5.4988890000000001</v>
      </c>
      <c r="AP2348">
        <v>16.745166510000001</v>
      </c>
      <c r="AR2348">
        <v>5.71379693</v>
      </c>
      <c r="AS2348">
        <v>21.182826339999998</v>
      </c>
      <c r="AT2348">
        <v>26.724198910659972</v>
      </c>
      <c r="AU2348">
        <v>16.745166510000001</v>
      </c>
      <c r="AV2348">
        <v>63.431073140000002</v>
      </c>
      <c r="AW2348">
        <v>12.741274519999999</v>
      </c>
      <c r="AX2348">
        <v>21.182826339999998</v>
      </c>
      <c r="AY2348" t="s">
        <v>93</v>
      </c>
      <c r="AZ2348" t="s">
        <v>94</v>
      </c>
      <c r="BA2348">
        <v>0.61054167726613329</v>
      </c>
      <c r="BB2348">
        <v>0.49055401443133689</v>
      </c>
      <c r="BC2348">
        <v>1.388508340185917E-8</v>
      </c>
      <c r="BE2348">
        <v>7.0978303631633014E-8</v>
      </c>
      <c r="BF2348">
        <v>5.8389516064877992E-8</v>
      </c>
      <c r="BG2348">
        <v>7.3824914988180804E-8</v>
      </c>
      <c r="BH2348">
        <v>7.9336546914336874E-8</v>
      </c>
      <c r="BI2348">
        <v>0</v>
      </c>
      <c r="BJ2348">
        <v>1.862270831024246E-6</v>
      </c>
      <c r="BK2348">
        <v>2.941253104179992E-7</v>
      </c>
      <c r="BM2348">
        <v>2.3250803356936911E-7</v>
      </c>
    </row>
    <row r="2349" spans="1:65" x14ac:dyDescent="0.35">
      <c r="A2349" t="s">
        <v>1126</v>
      </c>
      <c r="B2349" t="s">
        <v>1126</v>
      </c>
      <c r="C2349" t="s">
        <v>1127</v>
      </c>
      <c r="D2349">
        <v>9.9054979974463792E-9</v>
      </c>
      <c r="E2349" t="s">
        <v>133</v>
      </c>
      <c r="F2349" t="s">
        <v>754</v>
      </c>
      <c r="G2349" t="s">
        <v>591</v>
      </c>
      <c r="H2349" t="s">
        <v>81</v>
      </c>
      <c r="I2349">
        <v>6071238455.0900002</v>
      </c>
      <c r="J2349">
        <v>3.4075000000000002</v>
      </c>
      <c r="K2349">
        <v>0.83999999970546924</v>
      </c>
      <c r="L2349" t="s">
        <v>1128</v>
      </c>
      <c r="M2349" s="3">
        <v>46174</v>
      </c>
      <c r="N2349" t="s">
        <v>1129</v>
      </c>
      <c r="O2349">
        <v>21.0106</v>
      </c>
      <c r="P2349">
        <v>60.138640358913477</v>
      </c>
      <c r="Q2349" t="s">
        <v>757</v>
      </c>
      <c r="R2349" t="s">
        <v>947</v>
      </c>
      <c r="S2349" t="s">
        <v>649</v>
      </c>
      <c r="U2349" t="s">
        <v>151</v>
      </c>
      <c r="W2349">
        <v>5.1118384800000003</v>
      </c>
      <c r="X2349">
        <v>4.2051973599999997</v>
      </c>
      <c r="Y2349">
        <v>5.31685067</v>
      </c>
      <c r="Z2349">
        <v>14.06830787</v>
      </c>
      <c r="AA2349">
        <v>41.109115780000003</v>
      </c>
      <c r="AB2349">
        <v>31.699602599999999</v>
      </c>
      <c r="AC2349">
        <v>0</v>
      </c>
      <c r="AE2349">
        <v>134.12024812000001</v>
      </c>
      <c r="AI2349">
        <v>90.644380429999998</v>
      </c>
      <c r="AJ2349">
        <v>29.618440769999999</v>
      </c>
      <c r="AK2349">
        <v>50.419399159999998</v>
      </c>
      <c r="AL2349">
        <v>6.8391863199999996</v>
      </c>
      <c r="AM2349">
        <v>5.71379693</v>
      </c>
      <c r="AN2349">
        <v>37.73622451</v>
      </c>
      <c r="AO2349">
        <v>5.4988890000000001</v>
      </c>
      <c r="AP2349">
        <v>16.745166510000001</v>
      </c>
      <c r="AR2349">
        <v>5.71379693</v>
      </c>
      <c r="AS2349">
        <v>21.182826339999998</v>
      </c>
      <c r="AT2349">
        <v>26.724198910659972</v>
      </c>
      <c r="AU2349">
        <v>16.745166510000001</v>
      </c>
      <c r="AV2349">
        <v>63.431073140000002</v>
      </c>
      <c r="AW2349">
        <v>12.741274519999999</v>
      </c>
      <c r="AX2349">
        <v>21.182826339999998</v>
      </c>
      <c r="AY2349" t="s">
        <v>93</v>
      </c>
      <c r="AZ2349" t="s">
        <v>94</v>
      </c>
      <c r="BA2349">
        <v>0.80846808715157892</v>
      </c>
      <c r="BB2349">
        <v>0.72021016829862172</v>
      </c>
      <c r="BC2349">
        <v>1.375362141976764E-8</v>
      </c>
      <c r="BE2349">
        <v>7.030629121292045E-8</v>
      </c>
      <c r="BF2349">
        <v>5.7836692484846322E-8</v>
      </c>
      <c r="BG2349">
        <v>7.3125951260617913E-8</v>
      </c>
      <c r="BH2349">
        <v>7.8585399844650578E-8</v>
      </c>
      <c r="BI2349">
        <v>0</v>
      </c>
      <c r="BJ2349">
        <v>1.844639117367783E-6</v>
      </c>
      <c r="BK2349">
        <v>2.9134057408104208E-7</v>
      </c>
      <c r="BM2349">
        <v>2.3030668078951171E-7</v>
      </c>
    </row>
    <row r="2350" spans="1:65" x14ac:dyDescent="0.35">
      <c r="A2350" t="s">
        <v>902</v>
      </c>
      <c r="B2350" t="s">
        <v>902</v>
      </c>
      <c r="C2350" t="s">
        <v>903</v>
      </c>
      <c r="D2350">
        <v>6.1478020541291603E-2</v>
      </c>
      <c r="E2350" t="s">
        <v>133</v>
      </c>
      <c r="F2350" t="s">
        <v>754</v>
      </c>
      <c r="G2350" t="s">
        <v>591</v>
      </c>
      <c r="H2350" t="s">
        <v>81</v>
      </c>
      <c r="I2350">
        <v>6071238455.0900002</v>
      </c>
      <c r="J2350">
        <v>3.4075000000000002</v>
      </c>
      <c r="K2350">
        <v>542531.53</v>
      </c>
      <c r="L2350" t="s">
        <v>904</v>
      </c>
      <c r="M2350" s="3">
        <v>46174</v>
      </c>
      <c r="N2350" t="s">
        <v>593</v>
      </c>
      <c r="O2350">
        <v>201.9</v>
      </c>
      <c r="P2350">
        <v>373247722.45310253</v>
      </c>
      <c r="Q2350" t="s">
        <v>757</v>
      </c>
      <c r="R2350" t="s">
        <v>905</v>
      </c>
      <c r="S2350" t="s">
        <v>596</v>
      </c>
      <c r="U2350" t="s">
        <v>92</v>
      </c>
      <c r="W2350">
        <v>5.6459057399999999</v>
      </c>
      <c r="X2350">
        <v>5.36931168</v>
      </c>
      <c r="Y2350">
        <v>5.4762185499999996</v>
      </c>
      <c r="Z2350">
        <v>27.514217630000001</v>
      </c>
      <c r="AA2350">
        <v>35.684572119999999</v>
      </c>
      <c r="AB2350">
        <v>36.201552749999998</v>
      </c>
      <c r="AC2350">
        <v>0</v>
      </c>
      <c r="AE2350">
        <v>128.77596166999999</v>
      </c>
      <c r="AI2350">
        <v>99.635344430000004</v>
      </c>
      <c r="AJ2350">
        <v>71.28058618</v>
      </c>
      <c r="AK2350">
        <v>21.191277119999999</v>
      </c>
      <c r="AL2350">
        <v>6.9284792099999999</v>
      </c>
      <c r="AM2350">
        <v>6.9515050299999999</v>
      </c>
      <c r="AN2350">
        <v>16.989549019999998</v>
      </c>
      <c r="AO2350">
        <v>9.3738718700000003</v>
      </c>
      <c r="AP2350">
        <v>7.7340767899999996</v>
      </c>
      <c r="AR2350">
        <v>6.9515050299999999</v>
      </c>
      <c r="AS2350">
        <v>58.290238330000001</v>
      </c>
      <c r="AT2350">
        <v>67.878616396689537</v>
      </c>
      <c r="AU2350">
        <v>7.7340767899999996</v>
      </c>
      <c r="AV2350">
        <v>76.024171960000004</v>
      </c>
      <c r="AW2350">
        <v>15.62425311</v>
      </c>
      <c r="AX2350">
        <v>58.290238330000001</v>
      </c>
      <c r="AY2350" t="s">
        <v>152</v>
      </c>
      <c r="AZ2350" t="s">
        <v>94</v>
      </c>
      <c r="BA2350">
        <v>0.80846808715157892</v>
      </c>
      <c r="BB2350">
        <v>0.72021016829862172</v>
      </c>
      <c r="BC2350">
        <v>8.5361222664383271E-2</v>
      </c>
      <c r="BE2350">
        <v>0.48194141701425958</v>
      </c>
      <c r="BF2350">
        <v>0.45833100987095382</v>
      </c>
      <c r="BG2350">
        <v>0.46745671100537611</v>
      </c>
      <c r="BH2350">
        <v>0.59338896871841029</v>
      </c>
      <c r="BI2350">
        <v>0</v>
      </c>
      <c r="BJ2350">
        <v>10.99247353793295</v>
      </c>
      <c r="BK2350">
        <v>4.9757260132470984</v>
      </c>
      <c r="BM2350">
        <v>0.66019025097462858</v>
      </c>
    </row>
    <row r="2351" spans="1:65" x14ac:dyDescent="0.35">
      <c r="A2351" t="s">
        <v>902</v>
      </c>
      <c r="B2351" t="s">
        <v>902</v>
      </c>
      <c r="C2351" t="s">
        <v>903</v>
      </c>
      <c r="D2351">
        <v>3.02061094536803E-2</v>
      </c>
      <c r="E2351" t="s">
        <v>122</v>
      </c>
      <c r="F2351" t="s">
        <v>754</v>
      </c>
      <c r="G2351" t="s">
        <v>591</v>
      </c>
      <c r="H2351" t="s">
        <v>81</v>
      </c>
      <c r="I2351">
        <v>14820337880.49</v>
      </c>
      <c r="J2351">
        <v>3.4075000000000002</v>
      </c>
      <c r="K2351">
        <v>650699.8600000001</v>
      </c>
      <c r="L2351" t="s">
        <v>904</v>
      </c>
      <c r="M2351" s="3">
        <v>46174</v>
      </c>
      <c r="N2351" t="s">
        <v>593</v>
      </c>
      <c r="O2351">
        <v>201.9</v>
      </c>
      <c r="P2351">
        <v>447664748.1586051</v>
      </c>
      <c r="Q2351" t="s">
        <v>757</v>
      </c>
      <c r="R2351" t="s">
        <v>905</v>
      </c>
      <c r="S2351" t="s">
        <v>596</v>
      </c>
      <c r="U2351" t="s">
        <v>92</v>
      </c>
      <c r="W2351">
        <v>5.6459057399999999</v>
      </c>
      <c r="X2351">
        <v>5.36931168</v>
      </c>
      <c r="Y2351">
        <v>5.4762185499999996</v>
      </c>
      <c r="Z2351">
        <v>27.514217630000001</v>
      </c>
      <c r="AA2351">
        <v>35.684572119999999</v>
      </c>
      <c r="AB2351">
        <v>36.201552749999998</v>
      </c>
      <c r="AC2351">
        <v>0</v>
      </c>
      <c r="AE2351">
        <v>128.77596166999999</v>
      </c>
      <c r="AI2351">
        <v>99.635344430000004</v>
      </c>
      <c r="AJ2351">
        <v>71.28058618</v>
      </c>
      <c r="AK2351">
        <v>21.191277119999999</v>
      </c>
      <c r="AL2351">
        <v>6.9284792099999999</v>
      </c>
      <c r="AM2351">
        <v>6.9515050299999999</v>
      </c>
      <c r="AN2351">
        <v>16.989549019999998</v>
      </c>
      <c r="AO2351">
        <v>9.3738718700000003</v>
      </c>
      <c r="AP2351">
        <v>7.7340767899999996</v>
      </c>
      <c r="AR2351">
        <v>6.9515050299999999</v>
      </c>
      <c r="AS2351">
        <v>58.290238330000001</v>
      </c>
      <c r="AT2351">
        <v>67.878616396689537</v>
      </c>
      <c r="AU2351">
        <v>7.7340767899999996</v>
      </c>
      <c r="AV2351">
        <v>76.024171960000004</v>
      </c>
      <c r="AW2351">
        <v>15.62425311</v>
      </c>
      <c r="AX2351">
        <v>58.290238330000001</v>
      </c>
      <c r="AY2351" t="s">
        <v>152</v>
      </c>
      <c r="AZ2351" t="s">
        <v>94</v>
      </c>
      <c r="BA2351">
        <v>0.61054167726613329</v>
      </c>
      <c r="BB2351">
        <v>0.49055401443133689</v>
      </c>
      <c r="BC2351">
        <v>6.1575501504550947E-2</v>
      </c>
      <c r="BE2351">
        <v>0.34764947738792279</v>
      </c>
      <c r="BF2351">
        <v>0.33061805943024303</v>
      </c>
      <c r="BG2351">
        <v>0.33720090356477478</v>
      </c>
      <c r="BH2351">
        <v>0.42804240843365848</v>
      </c>
      <c r="BI2351">
        <v>0</v>
      </c>
      <c r="BJ2351">
        <v>7.9294444215610804</v>
      </c>
      <c r="BK2351">
        <v>3.5892506579895489</v>
      </c>
      <c r="BM2351">
        <v>0.47622965701895759</v>
      </c>
    </row>
    <row r="2352" spans="1:65" x14ac:dyDescent="0.35">
      <c r="A2352" t="s">
        <v>752</v>
      </c>
      <c r="B2352" t="s">
        <v>752</v>
      </c>
      <c r="C2352" t="s">
        <v>753</v>
      </c>
      <c r="D2352">
        <v>9.8025010075924492E-3</v>
      </c>
      <c r="E2352" t="s">
        <v>122</v>
      </c>
      <c r="F2352" t="s">
        <v>754</v>
      </c>
      <c r="G2352" t="s">
        <v>591</v>
      </c>
      <c r="H2352" t="s">
        <v>81</v>
      </c>
      <c r="I2352">
        <v>14820337880.49</v>
      </c>
      <c r="J2352">
        <v>3.4075000000000002</v>
      </c>
      <c r="K2352">
        <v>577309.41</v>
      </c>
      <c r="L2352" t="s">
        <v>755</v>
      </c>
      <c r="M2352" s="3">
        <v>46174</v>
      </c>
      <c r="N2352" t="s">
        <v>756</v>
      </c>
      <c r="O2352">
        <v>73.849999999999994</v>
      </c>
      <c r="P2352">
        <v>145276377.00636369</v>
      </c>
      <c r="Q2352" t="s">
        <v>757</v>
      </c>
      <c r="R2352" t="s">
        <v>595</v>
      </c>
      <c r="S2352" t="s">
        <v>596</v>
      </c>
      <c r="U2352" t="s">
        <v>92</v>
      </c>
      <c r="W2352">
        <v>5.4075132200000002</v>
      </c>
      <c r="X2352">
        <v>5.2828307199999998</v>
      </c>
      <c r="Y2352">
        <v>5.9819921899999997</v>
      </c>
      <c r="Z2352">
        <v>24.535307799999998</v>
      </c>
      <c r="AA2352">
        <v>26.5011151</v>
      </c>
      <c r="AB2352">
        <v>29.248412439999999</v>
      </c>
      <c r="AC2352">
        <v>0</v>
      </c>
      <c r="AE2352">
        <v>150.92306434</v>
      </c>
      <c r="AI2352">
        <v>85.558549940000006</v>
      </c>
      <c r="AJ2352">
        <v>47.108665109999997</v>
      </c>
      <c r="AK2352">
        <v>31.801161149999999</v>
      </c>
      <c r="AL2352">
        <v>1.3750090800000001</v>
      </c>
      <c r="AM2352">
        <v>6.6726958400000003</v>
      </c>
      <c r="AN2352">
        <v>0</v>
      </c>
      <c r="AO2352">
        <v>10.927190850000001</v>
      </c>
      <c r="AP2352">
        <v>7.5960468600000004</v>
      </c>
      <c r="AR2352">
        <v>6.6726958400000003</v>
      </c>
      <c r="AS2352">
        <v>26.806979649999999</v>
      </c>
      <c r="AT2352">
        <v>55.320082054184063</v>
      </c>
      <c r="AU2352">
        <v>7.5960468600000004</v>
      </c>
      <c r="AV2352">
        <v>59.706545730000002</v>
      </c>
      <c r="AW2352">
        <v>1.7544281399999999</v>
      </c>
      <c r="AX2352">
        <v>26.806979649999999</v>
      </c>
      <c r="AY2352" t="s">
        <v>93</v>
      </c>
      <c r="AZ2352" t="s">
        <v>94</v>
      </c>
      <c r="BA2352">
        <v>0.61054167726613329</v>
      </c>
      <c r="BB2352">
        <v>0.49055401443133689</v>
      </c>
      <c r="BC2352">
        <v>1.9982511036946191E-2</v>
      </c>
      <c r="BE2352">
        <v>0.1080556926010824</v>
      </c>
      <c r="BF2352">
        <v>0.1055642231687184</v>
      </c>
      <c r="BG2352">
        <v>0.11953522495960089</v>
      </c>
      <c r="BH2352">
        <v>0.1333372182689849</v>
      </c>
      <c r="BI2352">
        <v>0</v>
      </c>
      <c r="BJ2352">
        <v>3.0158217989037901</v>
      </c>
      <c r="BK2352">
        <v>0.53567076672331682</v>
      </c>
      <c r="BM2352">
        <v>0.1517880902171104</v>
      </c>
    </row>
    <row r="2353" spans="1:65" x14ac:dyDescent="0.35">
      <c r="A2353" t="s">
        <v>752</v>
      </c>
      <c r="B2353" t="s">
        <v>752</v>
      </c>
      <c r="C2353" t="s">
        <v>753</v>
      </c>
      <c r="D2353">
        <v>9.6116636934080405E-3</v>
      </c>
      <c r="E2353" t="s">
        <v>133</v>
      </c>
      <c r="F2353" t="s">
        <v>754</v>
      </c>
      <c r="G2353" t="s">
        <v>591</v>
      </c>
      <c r="H2353" t="s">
        <v>81</v>
      </c>
      <c r="I2353">
        <v>6071238455.0900002</v>
      </c>
      <c r="J2353">
        <v>3.4075000000000002</v>
      </c>
      <c r="K2353">
        <v>231893.99</v>
      </c>
      <c r="L2353" t="s">
        <v>755</v>
      </c>
      <c r="M2353" s="3">
        <v>46174</v>
      </c>
      <c r="N2353" t="s">
        <v>756</v>
      </c>
      <c r="O2353">
        <v>73.849999999999994</v>
      </c>
      <c r="P2353">
        <v>58354702.23281125</v>
      </c>
      <c r="Q2353" t="s">
        <v>757</v>
      </c>
      <c r="R2353" t="s">
        <v>595</v>
      </c>
      <c r="S2353" t="s">
        <v>596</v>
      </c>
      <c r="U2353" t="s">
        <v>92</v>
      </c>
      <c r="W2353">
        <v>5.4075132200000002</v>
      </c>
      <c r="X2353">
        <v>5.2828307199999998</v>
      </c>
      <c r="Y2353">
        <v>5.9819921899999997</v>
      </c>
      <c r="Z2353">
        <v>24.535307799999998</v>
      </c>
      <c r="AA2353">
        <v>26.5011151</v>
      </c>
      <c r="AB2353">
        <v>29.248412439999999</v>
      </c>
      <c r="AC2353">
        <v>0</v>
      </c>
      <c r="AE2353">
        <v>150.92306434</v>
      </c>
      <c r="AI2353">
        <v>85.558549940000006</v>
      </c>
      <c r="AJ2353">
        <v>47.108665109999997</v>
      </c>
      <c r="AK2353">
        <v>31.801161149999999</v>
      </c>
      <c r="AL2353">
        <v>1.3750090800000001</v>
      </c>
      <c r="AM2353">
        <v>6.6726958400000003</v>
      </c>
      <c r="AN2353">
        <v>0</v>
      </c>
      <c r="AO2353">
        <v>10.927190850000001</v>
      </c>
      <c r="AP2353">
        <v>7.5960468600000004</v>
      </c>
      <c r="AR2353">
        <v>6.6726958400000003</v>
      </c>
      <c r="AS2353">
        <v>26.806979649999999</v>
      </c>
      <c r="AT2353">
        <v>55.320082054184063</v>
      </c>
      <c r="AU2353">
        <v>7.5960468600000004</v>
      </c>
      <c r="AV2353">
        <v>59.706545730000002</v>
      </c>
      <c r="AW2353">
        <v>1.7544281399999999</v>
      </c>
      <c r="AX2353">
        <v>26.806979649999999</v>
      </c>
      <c r="AY2353" t="s">
        <v>93</v>
      </c>
      <c r="AZ2353" t="s">
        <v>94</v>
      </c>
      <c r="BA2353">
        <v>0.80846808715157892</v>
      </c>
      <c r="BB2353">
        <v>0.72021016829862172</v>
      </c>
      <c r="BC2353">
        <v>1.3345637310445109E-2</v>
      </c>
      <c r="BE2353">
        <v>7.216671018555719E-2</v>
      </c>
      <c r="BF2353">
        <v>7.0502742761597612E-2</v>
      </c>
      <c r="BG2353">
        <v>7.9833498161655261E-2</v>
      </c>
      <c r="BH2353">
        <v>8.9051378563555897E-2</v>
      </c>
      <c r="BI2353">
        <v>0</v>
      </c>
      <c r="BJ2353">
        <v>2.0141644784626118</v>
      </c>
      <c r="BK2353">
        <v>0.35775622779738292</v>
      </c>
      <c r="BM2353">
        <v>0.10137408638670541</v>
      </c>
    </row>
    <row r="2354" spans="1:65" x14ac:dyDescent="0.35">
      <c r="A2354" t="s">
        <v>781</v>
      </c>
      <c r="B2354" t="s">
        <v>781</v>
      </c>
      <c r="C2354" t="s">
        <v>782</v>
      </c>
      <c r="D2354">
        <v>8.2090141310823088E-3</v>
      </c>
      <c r="E2354" t="s">
        <v>133</v>
      </c>
      <c r="F2354" t="s">
        <v>754</v>
      </c>
      <c r="G2354" t="s">
        <v>591</v>
      </c>
      <c r="H2354" t="s">
        <v>81</v>
      </c>
      <c r="I2354">
        <v>6071238455.0900002</v>
      </c>
      <c r="J2354">
        <v>3.891365</v>
      </c>
      <c r="K2354">
        <v>310935.50509190699</v>
      </c>
      <c r="L2354" t="s">
        <v>783</v>
      </c>
      <c r="M2354" s="3">
        <v>46174</v>
      </c>
      <c r="N2354" t="s">
        <v>784</v>
      </c>
      <c r="O2354">
        <v>41.190399999999997</v>
      </c>
      <c r="P2354">
        <v>49838882.271004103</v>
      </c>
      <c r="Q2354" t="s">
        <v>757</v>
      </c>
      <c r="R2354" t="s">
        <v>785</v>
      </c>
      <c r="S2354" t="s">
        <v>602</v>
      </c>
      <c r="U2354" t="s">
        <v>92</v>
      </c>
      <c r="W2354">
        <v>5.4738448100000001</v>
      </c>
      <c r="X2354">
        <v>4.8912068900000003</v>
      </c>
      <c r="Y2354">
        <v>5.4789597199999998</v>
      </c>
      <c r="Z2354">
        <v>13.157154</v>
      </c>
      <c r="AA2354">
        <v>38.235332999999997</v>
      </c>
      <c r="AB2354">
        <v>28.153413</v>
      </c>
      <c r="AC2354">
        <v>0</v>
      </c>
      <c r="AE2354">
        <v>104.44851457999999</v>
      </c>
      <c r="AI2354">
        <v>80.373099929999995</v>
      </c>
      <c r="AJ2354">
        <v>25.715800000000002</v>
      </c>
      <c r="AK2354">
        <v>52.000799999999998</v>
      </c>
      <c r="AL2354">
        <v>1.8292999999999999</v>
      </c>
      <c r="AM2354">
        <v>6.77466642</v>
      </c>
      <c r="AN2354">
        <v>72.549899999999994</v>
      </c>
      <c r="AO2354">
        <v>6.1371000000000002</v>
      </c>
      <c r="AP2354">
        <v>32.788699999999999</v>
      </c>
      <c r="AR2354">
        <v>6.77466642</v>
      </c>
      <c r="AS2354">
        <v>84.86340337</v>
      </c>
      <c r="AT2354">
        <v>59.718469265049158</v>
      </c>
      <c r="AU2354">
        <v>32.788699999999999</v>
      </c>
      <c r="AV2354">
        <v>27.598299999999998</v>
      </c>
      <c r="AW2354">
        <v>32.0867</v>
      </c>
      <c r="AX2354">
        <v>84.86340337</v>
      </c>
      <c r="AY2354" t="s">
        <v>152</v>
      </c>
      <c r="AZ2354" t="s">
        <v>94</v>
      </c>
      <c r="BA2354">
        <v>0.80846808715157892</v>
      </c>
      <c r="BB2354">
        <v>0.72021016829862172</v>
      </c>
      <c r="BC2354">
        <v>1.1398081410700931E-2</v>
      </c>
      <c r="BE2354">
        <v>6.2391328773922769E-2</v>
      </c>
      <c r="BF2354">
        <v>5.5750374328801318E-2</v>
      </c>
      <c r="BG2354">
        <v>6.2449628934511177E-2</v>
      </c>
      <c r="BH2354">
        <v>7.7218199385501826E-2</v>
      </c>
      <c r="BI2354">
        <v>0</v>
      </c>
      <c r="BJ2354">
        <v>1.1905126724096231</v>
      </c>
      <c r="BK2354">
        <v>0.96727998040041174</v>
      </c>
      <c r="BM2354">
        <v>0.37372827195104957</v>
      </c>
    </row>
    <row r="2355" spans="1:65" x14ac:dyDescent="0.35">
      <c r="A2355" t="s">
        <v>1226</v>
      </c>
      <c r="B2355" t="s">
        <v>1226</v>
      </c>
      <c r="C2355" t="s">
        <v>1227</v>
      </c>
      <c r="D2355">
        <v>1.5822698274917699E-2</v>
      </c>
      <c r="E2355" t="s">
        <v>76</v>
      </c>
      <c r="F2355" t="s">
        <v>590</v>
      </c>
      <c r="G2355" t="s">
        <v>591</v>
      </c>
      <c r="H2355" t="s">
        <v>110</v>
      </c>
      <c r="I2355">
        <v>7928996892.6599998</v>
      </c>
      <c r="J2355">
        <v>3.4075000000000002</v>
      </c>
      <c r="K2355">
        <v>3431335.6919999998</v>
      </c>
      <c r="L2355" t="s">
        <v>1228</v>
      </c>
      <c r="M2355" s="3">
        <v>46174</v>
      </c>
      <c r="N2355" t="s">
        <v>1229</v>
      </c>
      <c r="O2355">
        <v>10.73</v>
      </c>
      <c r="P2355">
        <v>125458125.4553577</v>
      </c>
      <c r="AZ2355" t="s">
        <v>73</v>
      </c>
      <c r="BA2355">
        <v>0.56713394935192329</v>
      </c>
      <c r="BB2355">
        <v>0.27021730189858062</v>
      </c>
      <c r="BC2355">
        <v>5.8555459490363643E-2</v>
      </c>
    </row>
    <row r="2356" spans="1:65" x14ac:dyDescent="0.35">
      <c r="A2356" t="s">
        <v>781</v>
      </c>
      <c r="B2356" t="s">
        <v>781</v>
      </c>
      <c r="C2356" t="s">
        <v>782</v>
      </c>
      <c r="D2356">
        <v>1.523634379434411E-3</v>
      </c>
      <c r="E2356" t="s">
        <v>76</v>
      </c>
      <c r="F2356" t="s">
        <v>754</v>
      </c>
      <c r="G2356" t="s">
        <v>591</v>
      </c>
      <c r="H2356" t="s">
        <v>81</v>
      </c>
      <c r="I2356">
        <v>1893918873.9200001</v>
      </c>
      <c r="J2356">
        <v>3.891365</v>
      </c>
      <c r="K2356">
        <v>18002.96999999967</v>
      </c>
      <c r="L2356" t="s">
        <v>783</v>
      </c>
      <c r="M2356" s="3">
        <v>46174</v>
      </c>
      <c r="N2356" t="s">
        <v>784</v>
      </c>
      <c r="O2356">
        <v>41.190399999999997</v>
      </c>
      <c r="P2356">
        <v>2885639.9081642092</v>
      </c>
      <c r="Q2356" t="s">
        <v>757</v>
      </c>
      <c r="R2356" t="s">
        <v>785</v>
      </c>
      <c r="S2356" t="s">
        <v>602</v>
      </c>
      <c r="U2356" t="s">
        <v>92</v>
      </c>
      <c r="W2356">
        <v>5.4738448100000001</v>
      </c>
      <c r="X2356">
        <v>4.8912068900000003</v>
      </c>
      <c r="Y2356">
        <v>5.4789597199999998</v>
      </c>
      <c r="Z2356">
        <v>13.157154</v>
      </c>
      <c r="AA2356">
        <v>38.235332999999997</v>
      </c>
      <c r="AB2356">
        <v>28.153413</v>
      </c>
      <c r="AC2356">
        <v>0</v>
      </c>
      <c r="AE2356">
        <v>104.44851457999999</v>
      </c>
      <c r="AI2356">
        <v>80.373099929999995</v>
      </c>
      <c r="AJ2356">
        <v>25.715800000000002</v>
      </c>
      <c r="AK2356">
        <v>52.000799999999998</v>
      </c>
      <c r="AL2356">
        <v>1.8292999999999999</v>
      </c>
      <c r="AM2356">
        <v>6.77466642</v>
      </c>
      <c r="AN2356">
        <v>72.549899999999994</v>
      </c>
      <c r="AO2356">
        <v>6.1371000000000002</v>
      </c>
      <c r="AP2356">
        <v>32.788699999999999</v>
      </c>
      <c r="AR2356">
        <v>6.77466642</v>
      </c>
      <c r="AS2356">
        <v>84.86340337</v>
      </c>
      <c r="AT2356">
        <v>59.718469265049158</v>
      </c>
      <c r="AU2356">
        <v>32.788699999999999</v>
      </c>
      <c r="AV2356">
        <v>27.598299999999998</v>
      </c>
      <c r="AW2356">
        <v>32.0867</v>
      </c>
      <c r="AX2356">
        <v>84.86340337</v>
      </c>
      <c r="AY2356" t="s">
        <v>152</v>
      </c>
      <c r="AZ2356" t="s">
        <v>94</v>
      </c>
      <c r="BA2356">
        <v>0.63778761842698506</v>
      </c>
      <c r="BB2356">
        <v>0.36085898466501332</v>
      </c>
      <c r="BC2356">
        <v>4.2222431591908581E-3</v>
      </c>
      <c r="BE2356">
        <v>2.3111903803494881E-2</v>
      </c>
      <c r="BF2356">
        <v>2.0651864831489689E-2</v>
      </c>
      <c r="BG2356">
        <v>2.3133500197252261E-2</v>
      </c>
      <c r="BH2356">
        <v>2.860428894764502E-2</v>
      </c>
      <c r="BI2356">
        <v>0</v>
      </c>
      <c r="BJ2356">
        <v>0.4410070261730516</v>
      </c>
      <c r="BK2356">
        <v>0.35831392434463688</v>
      </c>
      <c r="BM2356">
        <v>0.13844186427376129</v>
      </c>
    </row>
    <row r="2357" spans="1:65" x14ac:dyDescent="0.35">
      <c r="A2357" t="s">
        <v>781</v>
      </c>
      <c r="B2357" t="s">
        <v>781</v>
      </c>
      <c r="C2357" t="s">
        <v>782</v>
      </c>
      <c r="D2357">
        <v>5.1741410485586503E-3</v>
      </c>
      <c r="E2357" t="s">
        <v>122</v>
      </c>
      <c r="F2357" t="s">
        <v>754</v>
      </c>
      <c r="G2357" t="s">
        <v>591</v>
      </c>
      <c r="H2357" t="s">
        <v>81</v>
      </c>
      <c r="I2357">
        <v>14820337880.49</v>
      </c>
      <c r="J2357">
        <v>3.891365</v>
      </c>
      <c r="K2357">
        <v>478407.95299215079</v>
      </c>
      <c r="L2357" t="s">
        <v>783</v>
      </c>
      <c r="M2357" s="3">
        <v>46174</v>
      </c>
      <c r="N2357" t="s">
        <v>784</v>
      </c>
      <c r="O2357">
        <v>41.190399999999997</v>
      </c>
      <c r="P2357">
        <v>76682518.580952033</v>
      </c>
      <c r="Q2357" t="s">
        <v>757</v>
      </c>
      <c r="R2357" t="s">
        <v>785</v>
      </c>
      <c r="S2357" t="s">
        <v>602</v>
      </c>
      <c r="U2357" t="s">
        <v>92</v>
      </c>
      <c r="W2357">
        <v>5.4738448100000001</v>
      </c>
      <c r="X2357">
        <v>4.8912068900000003</v>
      </c>
      <c r="Y2357">
        <v>5.4789597199999998</v>
      </c>
      <c r="Z2357">
        <v>13.157154</v>
      </c>
      <c r="AA2357">
        <v>38.235332999999997</v>
      </c>
      <c r="AB2357">
        <v>28.153413</v>
      </c>
      <c r="AC2357">
        <v>0</v>
      </c>
      <c r="AE2357">
        <v>104.44851457999999</v>
      </c>
      <c r="AI2357">
        <v>80.373099929999995</v>
      </c>
      <c r="AJ2357">
        <v>25.715800000000002</v>
      </c>
      <c r="AK2357">
        <v>52.000799999999998</v>
      </c>
      <c r="AL2357">
        <v>1.8292999999999999</v>
      </c>
      <c r="AM2357">
        <v>6.77466642</v>
      </c>
      <c r="AN2357">
        <v>72.549899999999994</v>
      </c>
      <c r="AO2357">
        <v>6.1371000000000002</v>
      </c>
      <c r="AP2357">
        <v>32.788699999999999</v>
      </c>
      <c r="AR2357">
        <v>6.77466642</v>
      </c>
      <c r="AS2357">
        <v>84.86340337</v>
      </c>
      <c r="AT2357">
        <v>59.718469265049158</v>
      </c>
      <c r="AU2357">
        <v>32.788699999999999</v>
      </c>
      <c r="AV2357">
        <v>27.598299999999998</v>
      </c>
      <c r="AW2357">
        <v>32.0867</v>
      </c>
      <c r="AX2357">
        <v>84.86340337</v>
      </c>
      <c r="AY2357" t="s">
        <v>152</v>
      </c>
      <c r="AZ2357" t="s">
        <v>94</v>
      </c>
      <c r="BA2357">
        <v>0.61054167726613329</v>
      </c>
      <c r="BB2357">
        <v>0.49055401443133689</v>
      </c>
      <c r="BC2357">
        <v>1.0547546032329691E-2</v>
      </c>
      <c r="BE2357">
        <v>5.7735630107303981E-2</v>
      </c>
      <c r="BF2357">
        <v>5.1590229825923158E-2</v>
      </c>
      <c r="BG2357">
        <v>5.7789579855980197E-2</v>
      </c>
      <c r="BH2357">
        <v>7.1456105918628207E-2</v>
      </c>
      <c r="BI2357">
        <v>0</v>
      </c>
      <c r="BJ2357">
        <v>1.101675515541009</v>
      </c>
      <c r="BK2357">
        <v>0.89510065350523771</v>
      </c>
      <c r="BM2357">
        <v>0.34584032259024861</v>
      </c>
    </row>
    <row r="2358" spans="1:65" x14ac:dyDescent="0.35">
      <c r="A2358" t="s">
        <v>799</v>
      </c>
      <c r="B2358" t="s">
        <v>799</v>
      </c>
      <c r="C2358" t="s">
        <v>800</v>
      </c>
      <c r="D2358">
        <v>5.4906812750384996E-3</v>
      </c>
      <c r="E2358" t="s">
        <v>133</v>
      </c>
      <c r="F2358" t="s">
        <v>754</v>
      </c>
      <c r="G2358" t="s">
        <v>591</v>
      </c>
      <c r="H2358" t="s">
        <v>81</v>
      </c>
      <c r="I2358">
        <v>6071238455.0900002</v>
      </c>
      <c r="J2358">
        <v>3.891365</v>
      </c>
      <c r="K2358">
        <v>34909.585800000001</v>
      </c>
      <c r="L2358" t="s">
        <v>801</v>
      </c>
      <c r="M2358" s="3">
        <v>46174</v>
      </c>
      <c r="N2358" t="s">
        <v>802</v>
      </c>
      <c r="O2358">
        <v>245.39</v>
      </c>
      <c r="P2358">
        <v>33335235.301656339</v>
      </c>
      <c r="Q2358" t="s">
        <v>757</v>
      </c>
      <c r="R2358" t="s">
        <v>803</v>
      </c>
      <c r="S2358" t="s">
        <v>602</v>
      </c>
      <c r="U2358" t="s">
        <v>151</v>
      </c>
      <c r="W2358">
        <v>5.7708101899999997</v>
      </c>
      <c r="X2358">
        <v>4.9013945200000002</v>
      </c>
      <c r="Y2358">
        <v>4.9980433599999996</v>
      </c>
      <c r="Z2358">
        <v>25.29047229</v>
      </c>
      <c r="AA2358">
        <v>31.64269264</v>
      </c>
      <c r="AB2358">
        <v>33.473325469999999</v>
      </c>
      <c r="AC2358">
        <v>7.6533076500000004</v>
      </c>
      <c r="AE2358">
        <v>240.24245984000001</v>
      </c>
      <c r="AI2358">
        <v>90.406490399999996</v>
      </c>
      <c r="AJ2358">
        <v>17.711717709999999</v>
      </c>
      <c r="AK2358">
        <v>70.183170180000005</v>
      </c>
      <c r="AL2358">
        <v>2.5116025099999999</v>
      </c>
      <c r="AM2358">
        <v>5.4829250399999996</v>
      </c>
      <c r="AN2358">
        <v>78.511978510000006</v>
      </c>
      <c r="AO2358">
        <v>1.28050128</v>
      </c>
      <c r="AP2358">
        <v>0.18160018</v>
      </c>
      <c r="AR2358">
        <v>5.4829250399999996</v>
      </c>
      <c r="AS2358">
        <v>95.689318819999997</v>
      </c>
      <c r="AT2358">
        <v>22.71910589233925</v>
      </c>
      <c r="AU2358">
        <v>0.18160018</v>
      </c>
      <c r="AV2358">
        <v>53.971953980000002</v>
      </c>
      <c r="AW2358">
        <v>36.252936239999997</v>
      </c>
      <c r="AX2358">
        <v>95.689318819999997</v>
      </c>
      <c r="AY2358" t="s">
        <v>93</v>
      </c>
      <c r="AZ2358" t="s">
        <v>94</v>
      </c>
      <c r="BA2358">
        <v>0.80846808715157892</v>
      </c>
      <c r="BB2358">
        <v>0.72021016829862172</v>
      </c>
      <c r="BC2358">
        <v>7.6237208480537458E-3</v>
      </c>
      <c r="BE2358">
        <v>4.3995045955664003E-2</v>
      </c>
      <c r="BF2358">
        <v>3.7366863586660387E-2</v>
      </c>
      <c r="BG2358">
        <v>3.8103687363108589E-2</v>
      </c>
      <c r="BH2358">
        <v>4.1800289935763922E-2</v>
      </c>
      <c r="BI2358">
        <v>5.8346681087874233E-2</v>
      </c>
      <c r="BJ2358">
        <v>1.8315414496699229</v>
      </c>
      <c r="BK2358">
        <v>0.72950865482409566</v>
      </c>
      <c r="BM2358">
        <v>1.3844690782763131E-3</v>
      </c>
    </row>
    <row r="2359" spans="1:65" x14ac:dyDescent="0.35">
      <c r="A2359" t="s">
        <v>799</v>
      </c>
      <c r="B2359" t="s">
        <v>799</v>
      </c>
      <c r="C2359" t="s">
        <v>800</v>
      </c>
      <c r="D2359">
        <v>4.1974432120735097E-5</v>
      </c>
      <c r="E2359" t="s">
        <v>76</v>
      </c>
      <c r="F2359" t="s">
        <v>754</v>
      </c>
      <c r="G2359" t="s">
        <v>591</v>
      </c>
      <c r="H2359" t="s">
        <v>81</v>
      </c>
      <c r="I2359">
        <v>1893918873.9200001</v>
      </c>
      <c r="J2359">
        <v>3.891365</v>
      </c>
      <c r="K2359">
        <v>83.250599999908005</v>
      </c>
      <c r="L2359" t="s">
        <v>801</v>
      </c>
      <c r="M2359" s="3">
        <v>46174</v>
      </c>
      <c r="N2359" t="s">
        <v>802</v>
      </c>
      <c r="O2359">
        <v>245.39</v>
      </c>
      <c r="P2359">
        <v>79496.169215534057</v>
      </c>
      <c r="Q2359" t="s">
        <v>757</v>
      </c>
      <c r="R2359" t="s">
        <v>803</v>
      </c>
      <c r="S2359" t="s">
        <v>602</v>
      </c>
      <c r="U2359" t="s">
        <v>151</v>
      </c>
      <c r="W2359">
        <v>5.7708101899999997</v>
      </c>
      <c r="X2359">
        <v>4.9013945200000002</v>
      </c>
      <c r="Y2359">
        <v>4.9980433599999996</v>
      </c>
      <c r="Z2359">
        <v>25.29047229</v>
      </c>
      <c r="AA2359">
        <v>31.64269264</v>
      </c>
      <c r="AB2359">
        <v>33.473325469999999</v>
      </c>
      <c r="AC2359">
        <v>7.6533076500000004</v>
      </c>
      <c r="AE2359">
        <v>240.24245984000001</v>
      </c>
      <c r="AI2359">
        <v>90.406490399999996</v>
      </c>
      <c r="AJ2359">
        <v>17.711717709999999</v>
      </c>
      <c r="AK2359">
        <v>70.183170180000005</v>
      </c>
      <c r="AL2359">
        <v>2.5116025099999999</v>
      </c>
      <c r="AM2359">
        <v>5.4829250399999996</v>
      </c>
      <c r="AN2359">
        <v>78.511978510000006</v>
      </c>
      <c r="AO2359">
        <v>1.28050128</v>
      </c>
      <c r="AP2359">
        <v>0.18160018</v>
      </c>
      <c r="AR2359">
        <v>5.4829250399999996</v>
      </c>
      <c r="AS2359">
        <v>95.689318819999997</v>
      </c>
      <c r="AT2359">
        <v>22.71910589233925</v>
      </c>
      <c r="AU2359">
        <v>0.18160018</v>
      </c>
      <c r="AV2359">
        <v>53.971953980000002</v>
      </c>
      <c r="AW2359">
        <v>36.252936239999997</v>
      </c>
      <c r="AX2359">
        <v>95.689318819999997</v>
      </c>
      <c r="AY2359" t="s">
        <v>93</v>
      </c>
      <c r="AZ2359" t="s">
        <v>94</v>
      </c>
      <c r="BA2359">
        <v>0.63778761842698506</v>
      </c>
      <c r="BB2359">
        <v>0.36085898466501332</v>
      </c>
      <c r="BC2359">
        <v>1.163181018194687E-4</v>
      </c>
      <c r="BE2359">
        <v>6.7124968726124733E-4</v>
      </c>
      <c r="BF2359">
        <v>5.7012090683474577E-4</v>
      </c>
      <c r="BG2359">
        <v>5.8136291644659925E-4</v>
      </c>
      <c r="BH2359">
        <v>6.3776343307123432E-4</v>
      </c>
      <c r="BI2359">
        <v>8.9021821848841857E-4</v>
      </c>
      <c r="BJ2359">
        <v>2.794454690502874E-2</v>
      </c>
      <c r="BK2359">
        <v>1.1130399929540361E-2</v>
      </c>
      <c r="BM2359">
        <v>2.1123388227673839E-5</v>
      </c>
    </row>
    <row r="2360" spans="1:65" x14ac:dyDescent="0.35">
      <c r="A2360" t="s">
        <v>799</v>
      </c>
      <c r="B2360" t="s">
        <v>799</v>
      </c>
      <c r="C2360" t="s">
        <v>800</v>
      </c>
      <c r="D2360">
        <v>2.5720380224245102E-3</v>
      </c>
      <c r="E2360" t="s">
        <v>122</v>
      </c>
      <c r="F2360" t="s">
        <v>754</v>
      </c>
      <c r="G2360" t="s">
        <v>591</v>
      </c>
      <c r="H2360" t="s">
        <v>81</v>
      </c>
      <c r="I2360">
        <v>14820337880.49</v>
      </c>
      <c r="J2360">
        <v>3.891365</v>
      </c>
      <c r="K2360">
        <v>39918.724899999957</v>
      </c>
      <c r="L2360" t="s">
        <v>801</v>
      </c>
      <c r="M2360" s="3">
        <v>46174</v>
      </c>
      <c r="N2360" t="s">
        <v>802</v>
      </c>
      <c r="O2360">
        <v>245.39</v>
      </c>
      <c r="P2360">
        <v>38118472.533798628</v>
      </c>
      <c r="Q2360" t="s">
        <v>757</v>
      </c>
      <c r="R2360" t="s">
        <v>803</v>
      </c>
      <c r="S2360" t="s">
        <v>602</v>
      </c>
      <c r="U2360" t="s">
        <v>151</v>
      </c>
      <c r="W2360">
        <v>5.7708101899999997</v>
      </c>
      <c r="X2360">
        <v>4.9013945200000002</v>
      </c>
      <c r="Y2360">
        <v>4.9980433599999996</v>
      </c>
      <c r="Z2360">
        <v>25.29047229</v>
      </c>
      <c r="AA2360">
        <v>31.64269264</v>
      </c>
      <c r="AB2360">
        <v>33.473325469999999</v>
      </c>
      <c r="AC2360">
        <v>7.6533076500000004</v>
      </c>
      <c r="AE2360">
        <v>240.24245984000001</v>
      </c>
      <c r="AI2360">
        <v>90.406490399999996</v>
      </c>
      <c r="AJ2360">
        <v>17.711717709999999</v>
      </c>
      <c r="AK2360">
        <v>70.183170180000005</v>
      </c>
      <c r="AL2360">
        <v>2.5116025099999999</v>
      </c>
      <c r="AM2360">
        <v>5.4829250399999996</v>
      </c>
      <c r="AN2360">
        <v>78.511978510000006</v>
      </c>
      <c r="AO2360">
        <v>1.28050128</v>
      </c>
      <c r="AP2360">
        <v>0.18160018</v>
      </c>
      <c r="AR2360">
        <v>5.4829250399999996</v>
      </c>
      <c r="AS2360">
        <v>95.689318819999997</v>
      </c>
      <c r="AT2360">
        <v>22.71910589233925</v>
      </c>
      <c r="AU2360">
        <v>0.18160018</v>
      </c>
      <c r="AV2360">
        <v>53.971953980000002</v>
      </c>
      <c r="AW2360">
        <v>36.252936239999997</v>
      </c>
      <c r="AX2360">
        <v>95.689318819999997</v>
      </c>
      <c r="AY2360" t="s">
        <v>93</v>
      </c>
      <c r="AZ2360" t="s">
        <v>94</v>
      </c>
      <c r="BA2360">
        <v>0.61054167726613329</v>
      </c>
      <c r="BB2360">
        <v>0.49055401443133689</v>
      </c>
      <c r="BC2360">
        <v>5.2431290882535824E-3</v>
      </c>
      <c r="BE2360">
        <v>3.0257102769979179E-2</v>
      </c>
      <c r="BF2360">
        <v>2.56986441808187E-2</v>
      </c>
      <c r="BG2360">
        <v>2.620538652516867E-2</v>
      </c>
      <c r="BH2360">
        <v>2.8747683765937931E-2</v>
      </c>
      <c r="BI2360">
        <v>4.0127279961068657E-2</v>
      </c>
      <c r="BJ2360">
        <v>1.2596222294206969</v>
      </c>
      <c r="BK2360">
        <v>0.50171145094031289</v>
      </c>
      <c r="BM2360">
        <v>9.5215318619008631E-4</v>
      </c>
    </row>
    <row r="2361" spans="1:65" x14ac:dyDescent="0.35">
      <c r="A2361" t="s">
        <v>1041</v>
      </c>
      <c r="B2361" t="s">
        <v>1041</v>
      </c>
      <c r="C2361" t="s">
        <v>1042</v>
      </c>
      <c r="D2361">
        <v>9.5924916342964295E-3</v>
      </c>
      <c r="E2361" t="s">
        <v>122</v>
      </c>
      <c r="F2361" t="s">
        <v>754</v>
      </c>
      <c r="G2361" t="s">
        <v>591</v>
      </c>
      <c r="H2361" t="s">
        <v>81</v>
      </c>
      <c r="I2361">
        <v>14820337880.49</v>
      </c>
      <c r="J2361">
        <v>3.4075000000000002</v>
      </c>
      <c r="K2361">
        <v>274713.83569999982</v>
      </c>
      <c r="L2361" t="s">
        <v>1043</v>
      </c>
      <c r="M2361" s="3">
        <v>46174</v>
      </c>
      <c r="N2361" t="s">
        <v>1044</v>
      </c>
      <c r="O2361">
        <v>151.87039999999999</v>
      </c>
      <c r="P2361">
        <v>142163967.1360468</v>
      </c>
      <c r="AZ2361" t="s">
        <v>73</v>
      </c>
      <c r="BA2361">
        <v>0.61054167726613329</v>
      </c>
      <c r="BB2361">
        <v>0.1199876628347962</v>
      </c>
      <c r="BC2361">
        <v>7.9945649474844394E-2</v>
      </c>
    </row>
    <row r="2362" spans="1:65" x14ac:dyDescent="0.35">
      <c r="A2362" t="s">
        <v>1041</v>
      </c>
      <c r="B2362" t="s">
        <v>1041</v>
      </c>
      <c r="C2362" t="s">
        <v>1042</v>
      </c>
      <c r="D2362">
        <v>1.92010861610188E-3</v>
      </c>
      <c r="E2362" t="s">
        <v>76</v>
      </c>
      <c r="F2362" t="s">
        <v>754</v>
      </c>
      <c r="G2362" t="s">
        <v>591</v>
      </c>
      <c r="H2362" t="s">
        <v>81</v>
      </c>
      <c r="I2362">
        <v>1893918873.9200001</v>
      </c>
      <c r="J2362">
        <v>3.4075000000000002</v>
      </c>
      <c r="K2362">
        <v>7027.1328999999996</v>
      </c>
      <c r="L2362" t="s">
        <v>1043</v>
      </c>
      <c r="M2362" s="3">
        <v>46174</v>
      </c>
      <c r="N2362" t="s">
        <v>1044</v>
      </c>
      <c r="O2362">
        <v>151.87039999999999</v>
      </c>
      <c r="P2362">
        <v>3636529.9480117648</v>
      </c>
      <c r="AZ2362" t="s">
        <v>73</v>
      </c>
      <c r="BA2362">
        <v>0.63778761842698506</v>
      </c>
      <c r="BB2362">
        <v>0.27692863376197202</v>
      </c>
      <c r="BC2362">
        <v>6.9335864262857977E-3</v>
      </c>
    </row>
    <row r="2363" spans="1:65" x14ac:dyDescent="0.35">
      <c r="A2363" t="s">
        <v>1041</v>
      </c>
      <c r="B2363" t="s">
        <v>1041</v>
      </c>
      <c r="C2363" t="s">
        <v>1042</v>
      </c>
      <c r="D2363">
        <v>5.5610483374110902E-3</v>
      </c>
      <c r="E2363" t="s">
        <v>133</v>
      </c>
      <c r="F2363" t="s">
        <v>754</v>
      </c>
      <c r="G2363" t="s">
        <v>591</v>
      </c>
      <c r="H2363" t="s">
        <v>81</v>
      </c>
      <c r="I2363">
        <v>6071238455.0900002</v>
      </c>
      <c r="J2363">
        <v>3.4075000000000002</v>
      </c>
      <c r="K2363">
        <v>65241.653499999877</v>
      </c>
      <c r="L2363" t="s">
        <v>1043</v>
      </c>
      <c r="M2363" s="3">
        <v>46174</v>
      </c>
      <c r="N2363" t="s">
        <v>1044</v>
      </c>
      <c r="O2363">
        <v>151.87039999999999</v>
      </c>
      <c r="P2363">
        <v>33762450.5167045</v>
      </c>
      <c r="AZ2363" t="s">
        <v>73</v>
      </c>
      <c r="BA2363">
        <v>0.80846808715157892</v>
      </c>
      <c r="BB2363">
        <v>8.8257918852956946E-2</v>
      </c>
      <c r="BC2363">
        <v>6.3009058107025326E-2</v>
      </c>
    </row>
    <row r="2364" spans="1:65" x14ac:dyDescent="0.35">
      <c r="A2364" t="s">
        <v>1099</v>
      </c>
      <c r="B2364" t="s">
        <v>1099</v>
      </c>
      <c r="C2364" t="s">
        <v>1100</v>
      </c>
      <c r="D2364">
        <v>7.1291136230376998E-3</v>
      </c>
      <c r="E2364" t="s">
        <v>133</v>
      </c>
      <c r="F2364" t="s">
        <v>754</v>
      </c>
      <c r="G2364" t="s">
        <v>591</v>
      </c>
      <c r="H2364" t="s">
        <v>81</v>
      </c>
      <c r="I2364">
        <v>6071238455.0900002</v>
      </c>
      <c r="J2364">
        <v>3.4075000000000002</v>
      </c>
      <c r="K2364">
        <v>136232.07</v>
      </c>
      <c r="L2364" t="s">
        <v>1101</v>
      </c>
      <c r="M2364" s="3">
        <v>46174</v>
      </c>
      <c r="N2364" t="s">
        <v>1102</v>
      </c>
      <c r="O2364">
        <v>93.239000000000004</v>
      </c>
      <c r="P2364">
        <v>43282548.77889248</v>
      </c>
      <c r="AZ2364" t="s">
        <v>73</v>
      </c>
      <c r="BA2364">
        <v>0.80846808715157892</v>
      </c>
      <c r="BB2364">
        <v>8.8257918852956946E-2</v>
      </c>
      <c r="BC2364">
        <v>8.0775909014070862E-2</v>
      </c>
    </row>
    <row r="2365" spans="1:65" x14ac:dyDescent="0.35">
      <c r="A2365" t="s">
        <v>1099</v>
      </c>
      <c r="B2365" t="s">
        <v>1099</v>
      </c>
      <c r="C2365" t="s">
        <v>1100</v>
      </c>
      <c r="D2365">
        <v>2.2937633975408599E-3</v>
      </c>
      <c r="E2365" t="s">
        <v>76</v>
      </c>
      <c r="F2365" t="s">
        <v>754</v>
      </c>
      <c r="G2365" t="s">
        <v>591</v>
      </c>
      <c r="H2365" t="s">
        <v>81</v>
      </c>
      <c r="I2365">
        <v>1893918873.9200001</v>
      </c>
      <c r="J2365">
        <v>3.4075000000000002</v>
      </c>
      <c r="K2365">
        <v>13673.4</v>
      </c>
      <c r="L2365" t="s">
        <v>1101</v>
      </c>
      <c r="M2365" s="3">
        <v>46174</v>
      </c>
      <c r="N2365" t="s">
        <v>1102</v>
      </c>
      <c r="O2365">
        <v>93.239000000000004</v>
      </c>
      <c r="P2365">
        <v>4344201.7909095008</v>
      </c>
      <c r="AZ2365" t="s">
        <v>73</v>
      </c>
      <c r="BA2365">
        <v>0.63778761842698506</v>
      </c>
      <c r="BB2365">
        <v>0.27692863376197202</v>
      </c>
      <c r="BC2365">
        <v>8.2828682840807803E-3</v>
      </c>
    </row>
    <row r="2366" spans="1:65" x14ac:dyDescent="0.35">
      <c r="A2366" t="s">
        <v>1099</v>
      </c>
      <c r="B2366" t="s">
        <v>1099</v>
      </c>
      <c r="C2366" t="s">
        <v>1100</v>
      </c>
      <c r="D2366">
        <v>3.70090994492632E-3</v>
      </c>
      <c r="E2366" t="s">
        <v>122</v>
      </c>
      <c r="F2366" t="s">
        <v>754</v>
      </c>
      <c r="G2366" t="s">
        <v>591</v>
      </c>
      <c r="H2366" t="s">
        <v>81</v>
      </c>
      <c r="I2366">
        <v>14820337880.49</v>
      </c>
      <c r="J2366">
        <v>3.4075000000000002</v>
      </c>
      <c r="K2366">
        <v>172636.71</v>
      </c>
      <c r="L2366" t="s">
        <v>1101</v>
      </c>
      <c r="M2366" s="3">
        <v>46174</v>
      </c>
      <c r="N2366" t="s">
        <v>1102</v>
      </c>
      <c r="O2366">
        <v>93.239000000000004</v>
      </c>
      <c r="P2366">
        <v>54848735.849073678</v>
      </c>
      <c r="AZ2366" t="s">
        <v>73</v>
      </c>
      <c r="BA2366">
        <v>0.61054167726613329</v>
      </c>
      <c r="BB2366">
        <v>0.1199876628347962</v>
      </c>
      <c r="BC2366">
        <v>3.084408727938873E-2</v>
      </c>
    </row>
    <row r="2367" spans="1:65" x14ac:dyDescent="0.35">
      <c r="A2367" t="s">
        <v>804</v>
      </c>
      <c r="B2367" t="s">
        <v>804</v>
      </c>
      <c r="C2367" t="s">
        <v>805</v>
      </c>
      <c r="D2367">
        <v>3.2824475608575101E-3</v>
      </c>
      <c r="E2367" t="s">
        <v>122</v>
      </c>
      <c r="F2367" t="s">
        <v>754</v>
      </c>
      <c r="G2367" t="s">
        <v>591</v>
      </c>
      <c r="H2367" t="s">
        <v>81</v>
      </c>
      <c r="I2367">
        <v>14820337880.49</v>
      </c>
      <c r="J2367">
        <v>3.891365</v>
      </c>
      <c r="K2367">
        <v>51249.391999999978</v>
      </c>
      <c r="L2367" t="s">
        <v>806</v>
      </c>
      <c r="M2367" s="3">
        <v>46174</v>
      </c>
      <c r="N2367" t="s">
        <v>802</v>
      </c>
      <c r="O2367">
        <v>243.93</v>
      </c>
      <c r="P2367">
        <v>48646981.926898487</v>
      </c>
      <c r="Q2367" t="s">
        <v>757</v>
      </c>
      <c r="R2367" t="s">
        <v>704</v>
      </c>
      <c r="S2367" t="s">
        <v>602</v>
      </c>
      <c r="U2367" t="s">
        <v>92</v>
      </c>
      <c r="W2367">
        <v>5.8727359200000002</v>
      </c>
      <c r="X2367">
        <v>5.1509932300000001</v>
      </c>
      <c r="Y2367">
        <v>4.8486905299999998</v>
      </c>
      <c r="Z2367">
        <v>26.296466070000001</v>
      </c>
      <c r="AA2367">
        <v>34.187144320000002</v>
      </c>
      <c r="AB2367">
        <v>34.089551630000003</v>
      </c>
      <c r="AC2367">
        <v>5.76934039</v>
      </c>
      <c r="AE2367">
        <v>283.12655066999997</v>
      </c>
      <c r="AI2367">
        <v>94.57316204</v>
      </c>
      <c r="AJ2367">
        <v>24.28827004</v>
      </c>
      <c r="AK2367">
        <v>68.504479520000004</v>
      </c>
      <c r="AL2367">
        <v>1.78041246</v>
      </c>
      <c r="AM2367">
        <v>5.7939750400000003</v>
      </c>
      <c r="AN2367">
        <v>82.750379249999995</v>
      </c>
      <c r="AO2367">
        <v>1.5523108699999999</v>
      </c>
      <c r="AP2367">
        <v>0.19540136999999999</v>
      </c>
      <c r="AR2367">
        <v>5.7939750400000003</v>
      </c>
      <c r="AS2367">
        <v>126.37977892000001</v>
      </c>
      <c r="AT2367">
        <v>28.832142604512981</v>
      </c>
      <c r="AU2367">
        <v>0.19540136999999999</v>
      </c>
      <c r="AV2367">
        <v>53.477474360000002</v>
      </c>
      <c r="AW2367">
        <v>40.900286289999997</v>
      </c>
      <c r="AX2367">
        <v>126.37977892000001</v>
      </c>
      <c r="AY2367" t="s">
        <v>93</v>
      </c>
      <c r="AZ2367" t="s">
        <v>94</v>
      </c>
      <c r="BA2367">
        <v>0.61054167726613329</v>
      </c>
      <c r="BB2367">
        <v>0.49055401443133689</v>
      </c>
      <c r="BC2367">
        <v>6.6913071023638644E-3</v>
      </c>
      <c r="BE2367">
        <v>3.9296279571803379E-2</v>
      </c>
      <c r="BF2367">
        <v>3.4466877584127177E-2</v>
      </c>
      <c r="BG2367">
        <v>3.2444077380553403E-2</v>
      </c>
      <c r="BH2367">
        <v>3.8769266336070952E-2</v>
      </c>
      <c r="BI2367">
        <v>3.8604428327561703E-2</v>
      </c>
      <c r="BJ2367">
        <v>1.894486699365953</v>
      </c>
      <c r="BK2367">
        <v>0.84564591228257091</v>
      </c>
      <c r="BM2367">
        <v>1.3074905748926291E-3</v>
      </c>
    </row>
    <row r="2368" spans="1:65" x14ac:dyDescent="0.35">
      <c r="A2368" t="s">
        <v>804</v>
      </c>
      <c r="B2368" t="s">
        <v>804</v>
      </c>
      <c r="C2368" t="s">
        <v>805</v>
      </c>
      <c r="D2368">
        <v>1.0076924185344E-3</v>
      </c>
      <c r="E2368" t="s">
        <v>76</v>
      </c>
      <c r="F2368" t="s">
        <v>754</v>
      </c>
      <c r="G2368" t="s">
        <v>591</v>
      </c>
      <c r="H2368" t="s">
        <v>81</v>
      </c>
      <c r="I2368">
        <v>1893918873.9200001</v>
      </c>
      <c r="J2368">
        <v>3.891365</v>
      </c>
      <c r="K2368">
        <v>2010.5837999999919</v>
      </c>
      <c r="L2368" t="s">
        <v>806</v>
      </c>
      <c r="M2368" s="3">
        <v>46174</v>
      </c>
      <c r="N2368" t="s">
        <v>802</v>
      </c>
      <c r="O2368">
        <v>243.93</v>
      </c>
      <c r="P2368">
        <v>1908487.690568398</v>
      </c>
      <c r="Q2368" t="s">
        <v>757</v>
      </c>
      <c r="R2368" t="s">
        <v>704</v>
      </c>
      <c r="S2368" t="s">
        <v>602</v>
      </c>
      <c r="U2368" t="s">
        <v>92</v>
      </c>
      <c r="W2368">
        <v>5.8727359200000002</v>
      </c>
      <c r="X2368">
        <v>5.1509932300000001</v>
      </c>
      <c r="Y2368">
        <v>4.8486905299999998</v>
      </c>
      <c r="Z2368">
        <v>26.296466070000001</v>
      </c>
      <c r="AA2368">
        <v>34.187144320000002</v>
      </c>
      <c r="AB2368">
        <v>34.089551630000003</v>
      </c>
      <c r="AC2368">
        <v>5.76934039</v>
      </c>
      <c r="AE2368">
        <v>283.12655066999997</v>
      </c>
      <c r="AI2368">
        <v>94.57316204</v>
      </c>
      <c r="AJ2368">
        <v>24.28827004</v>
      </c>
      <c r="AK2368">
        <v>68.504479520000004</v>
      </c>
      <c r="AL2368">
        <v>1.78041246</v>
      </c>
      <c r="AM2368">
        <v>5.7939750400000003</v>
      </c>
      <c r="AN2368">
        <v>82.750379249999995</v>
      </c>
      <c r="AO2368">
        <v>1.5523108699999999</v>
      </c>
      <c r="AP2368">
        <v>0.19540136999999999</v>
      </c>
      <c r="AR2368">
        <v>5.7939750400000003</v>
      </c>
      <c r="AS2368">
        <v>126.37977892000001</v>
      </c>
      <c r="AT2368">
        <v>28.832142604512981</v>
      </c>
      <c r="AU2368">
        <v>0.19540136999999999</v>
      </c>
      <c r="AV2368">
        <v>53.477474360000002</v>
      </c>
      <c r="AW2368">
        <v>40.900286289999997</v>
      </c>
      <c r="AX2368">
        <v>126.37977892000001</v>
      </c>
      <c r="AY2368" t="s">
        <v>93</v>
      </c>
      <c r="AZ2368" t="s">
        <v>94</v>
      </c>
      <c r="BA2368">
        <v>0.63778761842698506</v>
      </c>
      <c r="BB2368">
        <v>0.36085898466501332</v>
      </c>
      <c r="BC2368">
        <v>2.7924825523461599E-3</v>
      </c>
      <c r="BE2368">
        <v>1.6399512591136579E-2</v>
      </c>
      <c r="BF2368">
        <v>1.4384058722028191E-2</v>
      </c>
      <c r="BG2368">
        <v>1.3539883706751051E-2</v>
      </c>
      <c r="BH2368">
        <v>1.6179574207929141E-2</v>
      </c>
      <c r="BI2368">
        <v>1.6110782377620991E-2</v>
      </c>
      <c r="BJ2368">
        <v>0.79062595285192594</v>
      </c>
      <c r="BK2368">
        <v>0.35291332760346511</v>
      </c>
      <c r="BM2368">
        <v>5.4565491642953633E-4</v>
      </c>
    </row>
    <row r="2369" spans="1:65" x14ac:dyDescent="0.35">
      <c r="A2369" t="s">
        <v>1226</v>
      </c>
      <c r="B2369" t="s">
        <v>1226</v>
      </c>
      <c r="C2369" t="s">
        <v>1227</v>
      </c>
      <c r="D2369">
        <v>9.7731005748830899E-5</v>
      </c>
      <c r="E2369" t="s">
        <v>122</v>
      </c>
      <c r="F2369" t="s">
        <v>590</v>
      </c>
      <c r="G2369" t="s">
        <v>591</v>
      </c>
      <c r="H2369" t="s">
        <v>110</v>
      </c>
      <c r="I2369">
        <v>27857085026.77</v>
      </c>
      <c r="J2369">
        <v>3.4075000000000002</v>
      </c>
      <c r="K2369">
        <v>74461.615000000005</v>
      </c>
      <c r="L2369" t="s">
        <v>1228</v>
      </c>
      <c r="M2369" s="3">
        <v>46174</v>
      </c>
      <c r="N2369" t="s">
        <v>1229</v>
      </c>
      <c r="O2369">
        <v>10.73</v>
      </c>
      <c r="P2369">
        <v>2722500.9368971251</v>
      </c>
      <c r="AZ2369" t="s">
        <v>73</v>
      </c>
      <c r="BA2369">
        <v>0.57540130336600026</v>
      </c>
      <c r="BB2369">
        <v>0.10561104594481149</v>
      </c>
      <c r="BC2369">
        <v>9.2538621196784231E-4</v>
      </c>
    </row>
    <row r="2370" spans="1:65" x14ac:dyDescent="0.35">
      <c r="A2370" t="s">
        <v>804</v>
      </c>
      <c r="B2370" t="s">
        <v>804</v>
      </c>
      <c r="C2370" t="s">
        <v>805</v>
      </c>
      <c r="D2370">
        <v>4.7919981484502803E-3</v>
      </c>
      <c r="E2370" t="s">
        <v>133</v>
      </c>
      <c r="F2370" t="s">
        <v>754</v>
      </c>
      <c r="G2370" t="s">
        <v>591</v>
      </c>
      <c r="H2370" t="s">
        <v>81</v>
      </c>
      <c r="I2370">
        <v>6071238455.0900002</v>
      </c>
      <c r="J2370">
        <v>3.891365</v>
      </c>
      <c r="K2370">
        <v>30649.736699999881</v>
      </c>
      <c r="L2370" t="s">
        <v>806</v>
      </c>
      <c r="M2370" s="3">
        <v>46174</v>
      </c>
      <c r="N2370" t="s">
        <v>802</v>
      </c>
      <c r="O2370">
        <v>243.93</v>
      </c>
      <c r="P2370">
        <v>29093363.435591441</v>
      </c>
      <c r="Q2370" t="s">
        <v>757</v>
      </c>
      <c r="R2370" t="s">
        <v>704</v>
      </c>
      <c r="S2370" t="s">
        <v>602</v>
      </c>
      <c r="U2370" t="s">
        <v>92</v>
      </c>
      <c r="W2370">
        <v>5.8727359200000002</v>
      </c>
      <c r="X2370">
        <v>5.1509932300000001</v>
      </c>
      <c r="Y2370">
        <v>4.8486905299999998</v>
      </c>
      <c r="Z2370">
        <v>26.296466070000001</v>
      </c>
      <c r="AA2370">
        <v>34.187144320000002</v>
      </c>
      <c r="AB2370">
        <v>34.089551630000003</v>
      </c>
      <c r="AC2370">
        <v>5.76934039</v>
      </c>
      <c r="AE2370">
        <v>283.12655066999997</v>
      </c>
      <c r="AI2370">
        <v>94.57316204</v>
      </c>
      <c r="AJ2370">
        <v>24.28827004</v>
      </c>
      <c r="AK2370">
        <v>68.504479520000004</v>
      </c>
      <c r="AL2370">
        <v>1.78041246</v>
      </c>
      <c r="AM2370">
        <v>5.7939750400000003</v>
      </c>
      <c r="AN2370">
        <v>82.750379249999995</v>
      </c>
      <c r="AO2370">
        <v>1.5523108699999999</v>
      </c>
      <c r="AP2370">
        <v>0.19540136999999999</v>
      </c>
      <c r="AR2370">
        <v>5.7939750400000003</v>
      </c>
      <c r="AS2370">
        <v>126.37977892000001</v>
      </c>
      <c r="AT2370">
        <v>28.832142604512981</v>
      </c>
      <c r="AU2370">
        <v>0.19540136999999999</v>
      </c>
      <c r="AV2370">
        <v>53.477474360000002</v>
      </c>
      <c r="AW2370">
        <v>40.900286289999997</v>
      </c>
      <c r="AX2370">
        <v>126.37977892000001</v>
      </c>
      <c r="AY2370" t="s">
        <v>93</v>
      </c>
      <c r="AZ2370" t="s">
        <v>94</v>
      </c>
      <c r="BA2370">
        <v>0.80846808715157892</v>
      </c>
      <c r="BB2370">
        <v>0.72021016829862172</v>
      </c>
      <c r="BC2370">
        <v>6.6536107922088757E-3</v>
      </c>
      <c r="BE2370">
        <v>3.9074899097104723E-2</v>
      </c>
      <c r="BF2370">
        <v>3.4272704145722858E-2</v>
      </c>
      <c r="BG2370">
        <v>3.226129963848897E-2</v>
      </c>
      <c r="BH2370">
        <v>3.8550854855932848E-2</v>
      </c>
      <c r="BI2370">
        <v>3.8386945482830573E-2</v>
      </c>
      <c r="BJ2370">
        <v>1.883813873098785</v>
      </c>
      <c r="BK2370">
        <v>0.84088186093908379</v>
      </c>
      <c r="BM2370">
        <v>1.3001246642444001E-3</v>
      </c>
    </row>
    <row r="2371" spans="1:65" x14ac:dyDescent="0.35">
      <c r="A2371" t="s">
        <v>1072</v>
      </c>
      <c r="B2371" t="s">
        <v>1072</v>
      </c>
      <c r="C2371" t="s">
        <v>1073</v>
      </c>
      <c r="D2371">
        <v>1.9655841796167101E-2</v>
      </c>
      <c r="E2371" t="s">
        <v>133</v>
      </c>
      <c r="F2371" t="s">
        <v>754</v>
      </c>
      <c r="G2371" t="s">
        <v>591</v>
      </c>
      <c r="H2371" t="s">
        <v>81</v>
      </c>
      <c r="I2371">
        <v>6071238455.0900002</v>
      </c>
      <c r="J2371">
        <v>3.4075000000000002</v>
      </c>
      <c r="K2371">
        <v>455000.2</v>
      </c>
      <c r="L2371" t="s">
        <v>1074</v>
      </c>
      <c r="M2371" s="3">
        <v>46174</v>
      </c>
      <c r="N2371" t="s">
        <v>1075</v>
      </c>
      <c r="O2371">
        <v>76.97</v>
      </c>
      <c r="P2371">
        <v>119335302.580055</v>
      </c>
      <c r="Q2371" t="s">
        <v>757</v>
      </c>
      <c r="R2371" t="s">
        <v>601</v>
      </c>
      <c r="S2371" t="s">
        <v>596</v>
      </c>
      <c r="U2371" t="s">
        <v>92</v>
      </c>
      <c r="W2371">
        <v>3.7816211700000002</v>
      </c>
      <c r="X2371">
        <v>5.4147503500000003</v>
      </c>
      <c r="Y2371">
        <v>6.3615106600000004</v>
      </c>
      <c r="Z2371">
        <v>37.384530990000002</v>
      </c>
      <c r="AA2371">
        <v>27.179074669999999</v>
      </c>
      <c r="AB2371">
        <v>31.88984043</v>
      </c>
      <c r="AC2371">
        <v>4.0250476700000002</v>
      </c>
      <c r="AE2371">
        <v>283.92864536000002</v>
      </c>
      <c r="AI2371">
        <v>96.468687970000005</v>
      </c>
      <c r="AJ2371">
        <v>29.264019569999999</v>
      </c>
      <c r="AK2371">
        <v>60.814609419999996</v>
      </c>
      <c r="AL2371">
        <v>6.3748170999999996</v>
      </c>
      <c r="AM2371">
        <v>6.1910267399999999</v>
      </c>
      <c r="AN2371">
        <v>65.892243359999995</v>
      </c>
      <c r="AO2371">
        <v>10.04796938</v>
      </c>
      <c r="AP2371">
        <v>53.571103569999998</v>
      </c>
      <c r="AR2371">
        <v>6.1910267399999999</v>
      </c>
      <c r="AS2371">
        <v>73.482587359999997</v>
      </c>
      <c r="AT2371">
        <v>37.051708283228407</v>
      </c>
      <c r="AU2371">
        <v>53.571103569999998</v>
      </c>
      <c r="AV2371">
        <v>29.945810720000001</v>
      </c>
      <c r="AW2371">
        <v>14.79720762</v>
      </c>
      <c r="AX2371">
        <v>73.482587359999997</v>
      </c>
      <c r="AY2371" t="s">
        <v>644</v>
      </c>
      <c r="AZ2371" t="s">
        <v>94</v>
      </c>
      <c r="BA2371">
        <v>0.80846808715157892</v>
      </c>
      <c r="BB2371">
        <v>0.72021016829862172</v>
      </c>
      <c r="BC2371">
        <v>2.729181378069238E-2</v>
      </c>
      <c r="BE2371">
        <v>0.103207300760764</v>
      </c>
      <c r="BF2371">
        <v>0.14777835822113891</v>
      </c>
      <c r="BG2371">
        <v>0.17361716429660951</v>
      </c>
      <c r="BH2371">
        <v>0.16896434889936701</v>
      </c>
      <c r="BI2371">
        <v>0.10985085146804981</v>
      </c>
      <c r="BJ2371">
        <v>7.7489277161693666</v>
      </c>
      <c r="BK2371">
        <v>2.005473090352579</v>
      </c>
      <c r="BM2371">
        <v>1.462052582658625</v>
      </c>
    </row>
    <row r="2372" spans="1:65" x14ac:dyDescent="0.35">
      <c r="A2372" t="s">
        <v>1072</v>
      </c>
      <c r="B2372" t="s">
        <v>1072</v>
      </c>
      <c r="C2372" t="s">
        <v>1073</v>
      </c>
      <c r="D2372">
        <v>4.2472761002665393E-9</v>
      </c>
      <c r="E2372" t="s">
        <v>122</v>
      </c>
      <c r="F2372" t="s">
        <v>754</v>
      </c>
      <c r="G2372" t="s">
        <v>591</v>
      </c>
      <c r="H2372" t="s">
        <v>81</v>
      </c>
      <c r="I2372">
        <v>14820337880.49</v>
      </c>
      <c r="J2372">
        <v>3.4075000000000002</v>
      </c>
      <c r="K2372">
        <v>0.2400000001071021</v>
      </c>
      <c r="L2372" t="s">
        <v>1074</v>
      </c>
      <c r="M2372" s="3">
        <v>46174</v>
      </c>
      <c r="N2372" t="s">
        <v>1075</v>
      </c>
      <c r="O2372">
        <v>76.97</v>
      </c>
      <c r="P2372">
        <v>62.946066028090243</v>
      </c>
      <c r="Q2372" t="s">
        <v>757</v>
      </c>
      <c r="R2372" t="s">
        <v>601</v>
      </c>
      <c r="S2372" t="s">
        <v>596</v>
      </c>
      <c r="U2372" t="s">
        <v>92</v>
      </c>
      <c r="W2372">
        <v>3.7816211700000002</v>
      </c>
      <c r="X2372">
        <v>5.4147503500000003</v>
      </c>
      <c r="Y2372">
        <v>6.3615106600000004</v>
      </c>
      <c r="Z2372">
        <v>37.384530990000002</v>
      </c>
      <c r="AA2372">
        <v>27.179074669999999</v>
      </c>
      <c r="AB2372">
        <v>31.88984043</v>
      </c>
      <c r="AC2372">
        <v>4.0250476700000002</v>
      </c>
      <c r="AE2372">
        <v>283.92864536000002</v>
      </c>
      <c r="AI2372">
        <v>96.468687970000005</v>
      </c>
      <c r="AJ2372">
        <v>29.264019569999999</v>
      </c>
      <c r="AK2372">
        <v>60.814609419999996</v>
      </c>
      <c r="AL2372">
        <v>6.3748170999999996</v>
      </c>
      <c r="AM2372">
        <v>6.1910267399999999</v>
      </c>
      <c r="AN2372">
        <v>65.892243359999995</v>
      </c>
      <c r="AO2372">
        <v>10.04796938</v>
      </c>
      <c r="AP2372">
        <v>53.571103569999998</v>
      </c>
      <c r="AR2372">
        <v>6.1910267399999999</v>
      </c>
      <c r="AS2372">
        <v>73.482587359999997</v>
      </c>
      <c r="AT2372">
        <v>37.051708283228407</v>
      </c>
      <c r="AU2372">
        <v>53.571103569999998</v>
      </c>
      <c r="AV2372">
        <v>29.945810720000001</v>
      </c>
      <c r="AW2372">
        <v>14.79720762</v>
      </c>
      <c r="AX2372">
        <v>73.482587359999997</v>
      </c>
      <c r="AY2372" t="s">
        <v>644</v>
      </c>
      <c r="AZ2372" t="s">
        <v>94</v>
      </c>
      <c r="BA2372">
        <v>0.61054167726613329</v>
      </c>
      <c r="BB2372">
        <v>0.49055401443133689</v>
      </c>
      <c r="BC2372">
        <v>8.6581211758914929E-9</v>
      </c>
      <c r="BE2372">
        <v>3.2741734331176572E-8</v>
      </c>
      <c r="BF2372">
        <v>4.6881564667500882E-8</v>
      </c>
      <c r="BG2372">
        <v>5.5078730156005469E-8</v>
      </c>
      <c r="BH2372">
        <v>5.3602659718104468E-8</v>
      </c>
      <c r="BI2372">
        <v>3.4849350465599713E-8</v>
      </c>
      <c r="BJ2372">
        <v>2.458288616833602E-6</v>
      </c>
      <c r="BK2372">
        <v>6.3622114568091251E-7</v>
      </c>
      <c r="BM2372">
        <v>4.6382510623529329E-7</v>
      </c>
    </row>
    <row r="2373" spans="1:65" x14ac:dyDescent="0.35">
      <c r="A2373" t="s">
        <v>1103</v>
      </c>
      <c r="B2373" t="s">
        <v>1103</v>
      </c>
      <c r="C2373" t="s">
        <v>1104</v>
      </c>
      <c r="D2373">
        <v>7.3116636297218098E-3</v>
      </c>
      <c r="E2373" t="s">
        <v>76</v>
      </c>
      <c r="F2373" t="s">
        <v>590</v>
      </c>
      <c r="G2373" t="s">
        <v>591</v>
      </c>
      <c r="H2373" t="s">
        <v>81</v>
      </c>
      <c r="I2373">
        <v>1893918873.9200001</v>
      </c>
      <c r="J2373">
        <v>3.4075000000000002</v>
      </c>
      <c r="K2373">
        <v>288769.90999999997</v>
      </c>
      <c r="L2373" t="s">
        <v>1105</v>
      </c>
      <c r="M2373" s="3">
        <v>46174</v>
      </c>
      <c r="N2373" t="s">
        <v>1106</v>
      </c>
      <c r="O2373">
        <v>14.0731</v>
      </c>
      <c r="P2373">
        <v>13847697.74808456</v>
      </c>
      <c r="Q2373" t="s">
        <v>594</v>
      </c>
      <c r="R2373" t="s">
        <v>601</v>
      </c>
      <c r="S2373" t="s">
        <v>649</v>
      </c>
      <c r="U2373" t="s">
        <v>151</v>
      </c>
      <c r="W2373">
        <v>4.7065224099999998</v>
      </c>
      <c r="X2373">
        <v>4.61574594</v>
      </c>
      <c r="Y2373">
        <v>6.2617017300000004</v>
      </c>
      <c r="Z2373">
        <v>8.09914661</v>
      </c>
      <c r="AA2373">
        <v>10.91424063</v>
      </c>
      <c r="AB2373">
        <v>11.388326790000001</v>
      </c>
      <c r="AC2373">
        <v>0</v>
      </c>
      <c r="AE2373">
        <v>237.33091476000001</v>
      </c>
      <c r="AI2373">
        <v>31.351686579999999</v>
      </c>
      <c r="AJ2373">
        <v>9.4277811099999997</v>
      </c>
      <c r="AK2373">
        <v>18.125633059999998</v>
      </c>
      <c r="AL2373">
        <v>2.84829986</v>
      </c>
      <c r="AM2373">
        <v>5.5881175499999998</v>
      </c>
      <c r="AN2373">
        <v>23.630945059999998</v>
      </c>
      <c r="AO2373">
        <v>4.9403028500000001</v>
      </c>
      <c r="AP2373">
        <v>11.308647560000001</v>
      </c>
      <c r="AR2373">
        <v>5.5881175499999998</v>
      </c>
      <c r="AS2373">
        <v>107.13290702</v>
      </c>
      <c r="AU2373">
        <v>11.308647560000001</v>
      </c>
      <c r="AV2373">
        <v>21.79084641</v>
      </c>
      <c r="AW2373">
        <v>21.501774229999999</v>
      </c>
      <c r="AX2373">
        <v>107.13290702</v>
      </c>
      <c r="AY2373" t="s">
        <v>93</v>
      </c>
      <c r="AZ2373" t="s">
        <v>94</v>
      </c>
      <c r="BA2373">
        <v>0.63778761842698506</v>
      </c>
      <c r="BB2373">
        <v>0.36085898466501332</v>
      </c>
      <c r="BC2373">
        <v>2.0261830633119069E-2</v>
      </c>
      <c r="BE2373">
        <v>9.5362759942399386E-2</v>
      </c>
      <c r="BF2373">
        <v>9.3523462481786973E-2</v>
      </c>
      <c r="BG2373">
        <v>0.12687353992836869</v>
      </c>
      <c r="BH2373">
        <v>0.1132254913560603</v>
      </c>
      <c r="BI2373">
        <v>0</v>
      </c>
      <c r="BJ2373">
        <v>4.8087587988703389</v>
      </c>
      <c r="BK2373">
        <v>2.1707088172729332</v>
      </c>
      <c r="BM2373">
        <v>0.22913390155035521</v>
      </c>
    </row>
    <row r="2374" spans="1:65" x14ac:dyDescent="0.35">
      <c r="A2374" t="s">
        <v>930</v>
      </c>
      <c r="B2374" t="s">
        <v>930</v>
      </c>
      <c r="C2374" t="s">
        <v>931</v>
      </c>
      <c r="D2374">
        <v>2.2591991673871999E-8</v>
      </c>
      <c r="E2374" t="s">
        <v>122</v>
      </c>
      <c r="F2374" t="s">
        <v>754</v>
      </c>
      <c r="G2374" t="s">
        <v>591</v>
      </c>
      <c r="H2374" t="s">
        <v>81</v>
      </c>
      <c r="I2374">
        <v>14820337880.49</v>
      </c>
      <c r="J2374">
        <v>3.4075000000000002</v>
      </c>
      <c r="K2374">
        <v>2</v>
      </c>
      <c r="L2374" t="s">
        <v>932</v>
      </c>
      <c r="M2374" s="3">
        <v>46174</v>
      </c>
      <c r="N2374" t="s">
        <v>593</v>
      </c>
      <c r="O2374">
        <v>49.13</v>
      </c>
      <c r="P2374">
        <v>334.82094999999998</v>
      </c>
      <c r="Q2374" t="s">
        <v>757</v>
      </c>
      <c r="R2374" t="s">
        <v>601</v>
      </c>
      <c r="S2374" t="s">
        <v>596</v>
      </c>
      <c r="U2374" t="s">
        <v>92</v>
      </c>
      <c r="W2374">
        <v>5.0142125200000001</v>
      </c>
      <c r="X2374">
        <v>6.6912385099999998</v>
      </c>
      <c r="Y2374">
        <v>5.8570899599999997</v>
      </c>
      <c r="Z2374">
        <v>40.91857177</v>
      </c>
      <c r="AA2374">
        <v>25.38528123</v>
      </c>
      <c r="AB2374">
        <v>33.012329710000003</v>
      </c>
      <c r="AC2374">
        <v>0</v>
      </c>
      <c r="AE2374">
        <v>439.25973585000003</v>
      </c>
      <c r="AI2374">
        <v>99.56750959</v>
      </c>
      <c r="AJ2374">
        <v>32.175032199999997</v>
      </c>
      <c r="AK2374">
        <v>66.847950229999995</v>
      </c>
      <c r="AL2374">
        <v>0.29320028999999997</v>
      </c>
      <c r="AM2374">
        <v>6.4559467899999996</v>
      </c>
      <c r="AN2374">
        <v>83.911783909999997</v>
      </c>
      <c r="AO2374">
        <v>1.7700017699999999</v>
      </c>
      <c r="AP2374">
        <v>38.856638859999997</v>
      </c>
      <c r="AR2374">
        <v>6.4559467899999996</v>
      </c>
      <c r="AS2374">
        <v>209.02418713</v>
      </c>
      <c r="AT2374">
        <v>46.473792176557971</v>
      </c>
      <c r="AU2374">
        <v>38.856638859999997</v>
      </c>
      <c r="AV2374">
        <v>58.716158720000003</v>
      </c>
      <c r="AW2374">
        <v>1.7286017199999999</v>
      </c>
      <c r="AX2374">
        <v>209.02418713</v>
      </c>
      <c r="AY2374" t="s">
        <v>93</v>
      </c>
      <c r="AZ2374" t="s">
        <v>94</v>
      </c>
      <c r="BA2374">
        <v>0.61054167726613329</v>
      </c>
      <c r="BB2374">
        <v>0.49055401443133689</v>
      </c>
      <c r="BC2374">
        <v>4.6054034844789158E-8</v>
      </c>
      <c r="BE2374">
        <v>2.309247181152581E-7</v>
      </c>
      <c r="BF2374">
        <v>3.0815853149433509E-7</v>
      </c>
      <c r="BG2374">
        <v>2.6974262510690469E-7</v>
      </c>
      <c r="BH2374">
        <v>2.9732239842276471E-7</v>
      </c>
      <c r="BI2374">
        <v>0</v>
      </c>
      <c r="BJ2374">
        <v>2.0229683180748781E-5</v>
      </c>
      <c r="BK2374">
        <v>9.6264071974887512E-6</v>
      </c>
      <c r="BM2374">
        <v>1.7895050000098291E-6</v>
      </c>
    </row>
    <row r="2375" spans="1:65" x14ac:dyDescent="0.35">
      <c r="A2375" t="s">
        <v>1218</v>
      </c>
      <c r="B2375" t="s">
        <v>1218</v>
      </c>
      <c r="C2375" t="s">
        <v>1219</v>
      </c>
      <c r="D2375">
        <v>4.3727219048200697E-6</v>
      </c>
      <c r="E2375" t="s">
        <v>122</v>
      </c>
      <c r="F2375" t="s">
        <v>590</v>
      </c>
      <c r="G2375" t="s">
        <v>591</v>
      </c>
      <c r="H2375" t="s">
        <v>110</v>
      </c>
      <c r="I2375">
        <v>27857085026.77</v>
      </c>
      <c r="J2375">
        <v>3.891365</v>
      </c>
      <c r="K2375">
        <v>1.9359999999999999</v>
      </c>
      <c r="L2375" t="s">
        <v>1220</v>
      </c>
      <c r="M2375" s="3">
        <v>46174</v>
      </c>
      <c r="N2375" t="s">
        <v>613</v>
      </c>
      <c r="O2375">
        <v>16168.89</v>
      </c>
      <c r="P2375">
        <v>121811.2859010696</v>
      </c>
      <c r="Q2375" t="s">
        <v>594</v>
      </c>
      <c r="R2375" t="s">
        <v>601</v>
      </c>
      <c r="S2375" t="s">
        <v>615</v>
      </c>
      <c r="U2375" t="s">
        <v>120</v>
      </c>
      <c r="W2375">
        <v>7.5458686100000003</v>
      </c>
      <c r="X2375">
        <v>4.8489326300000002</v>
      </c>
      <c r="Y2375">
        <v>6.8197588400000004</v>
      </c>
      <c r="Z2375">
        <v>11.448837640000001</v>
      </c>
      <c r="AA2375">
        <v>48.384141659999997</v>
      </c>
      <c r="AB2375">
        <v>30.688928730000001</v>
      </c>
      <c r="AC2375">
        <v>0</v>
      </c>
      <c r="AE2375">
        <v>4.1423976299999996</v>
      </c>
      <c r="AI2375">
        <v>91.991285329999997</v>
      </c>
      <c r="AJ2375">
        <v>75.255946820000005</v>
      </c>
      <c r="AK2375">
        <v>14.229096609999999</v>
      </c>
      <c r="AL2375">
        <v>1.0368645999999999</v>
      </c>
      <c r="AM2375">
        <v>8.1319745500000007</v>
      </c>
      <c r="AN2375">
        <v>79.871862269999994</v>
      </c>
      <c r="AO2375">
        <v>3.15261513</v>
      </c>
      <c r="AP2375">
        <v>68.464461380000003</v>
      </c>
      <c r="AR2375">
        <v>8.1319745500000007</v>
      </c>
      <c r="AS2375">
        <v>1.5282003</v>
      </c>
      <c r="AT2375">
        <v>97.026243191624815</v>
      </c>
      <c r="AU2375">
        <v>68.464461380000003</v>
      </c>
      <c r="AV2375">
        <v>17.687986240000001</v>
      </c>
      <c r="AW2375">
        <v>5.0615102299999997</v>
      </c>
      <c r="AX2375">
        <v>1.5282003</v>
      </c>
      <c r="AY2375" t="s">
        <v>152</v>
      </c>
      <c r="AZ2375" t="s">
        <v>94</v>
      </c>
      <c r="BA2375">
        <v>0.57540130336600026</v>
      </c>
      <c r="BB2375">
        <v>0.46979025742118868</v>
      </c>
      <c r="BC2375">
        <v>9.3078173413454219E-6</v>
      </c>
      <c r="BE2375">
        <v>7.0235566703672075E-5</v>
      </c>
      <c r="BF2375">
        <v>4.5132979220529668E-5</v>
      </c>
      <c r="BG2375">
        <v>6.347706959474574E-5</v>
      </c>
      <c r="BH2375">
        <v>7.5690933735869645E-5</v>
      </c>
      <c r="BI2375">
        <v>0</v>
      </c>
      <c r="BJ2375">
        <v>3.8556680495262172E-5</v>
      </c>
      <c r="BK2375">
        <v>1.4224209253389281E-5</v>
      </c>
      <c r="BM2375">
        <v>6.3725470089863792E-4</v>
      </c>
    </row>
    <row r="2376" spans="1:65" x14ac:dyDescent="0.35">
      <c r="A2376" t="s">
        <v>1218</v>
      </c>
      <c r="B2376" t="s">
        <v>1218</v>
      </c>
      <c r="C2376" t="s">
        <v>1219</v>
      </c>
      <c r="D2376">
        <v>7.9353105426268793E-6</v>
      </c>
      <c r="E2376" t="s">
        <v>76</v>
      </c>
      <c r="F2376" t="s">
        <v>590</v>
      </c>
      <c r="G2376" t="s">
        <v>591</v>
      </c>
      <c r="H2376" t="s">
        <v>110</v>
      </c>
      <c r="I2376">
        <v>7928996892.6599998</v>
      </c>
      <c r="J2376">
        <v>3.891365</v>
      </c>
      <c r="K2376">
        <v>1</v>
      </c>
      <c r="L2376" t="s">
        <v>1220</v>
      </c>
      <c r="M2376" s="3">
        <v>46174</v>
      </c>
      <c r="N2376" t="s">
        <v>613</v>
      </c>
      <c r="O2376">
        <v>16168.89</v>
      </c>
      <c r="P2376">
        <v>62919.052634849999</v>
      </c>
      <c r="Q2376" t="s">
        <v>594</v>
      </c>
      <c r="R2376" t="s">
        <v>601</v>
      </c>
      <c r="S2376" t="s">
        <v>615</v>
      </c>
      <c r="U2376" t="s">
        <v>120</v>
      </c>
      <c r="W2376">
        <v>7.5458686100000003</v>
      </c>
      <c r="X2376">
        <v>4.8489326300000002</v>
      </c>
      <c r="Y2376">
        <v>6.8197588400000004</v>
      </c>
      <c r="Z2376">
        <v>11.448837640000001</v>
      </c>
      <c r="AA2376">
        <v>48.384141659999997</v>
      </c>
      <c r="AB2376">
        <v>30.688928730000001</v>
      </c>
      <c r="AC2376">
        <v>0</v>
      </c>
      <c r="AE2376">
        <v>4.1423976299999996</v>
      </c>
      <c r="AI2376">
        <v>91.991285329999997</v>
      </c>
      <c r="AJ2376">
        <v>75.255946820000005</v>
      </c>
      <c r="AK2376">
        <v>14.229096609999999</v>
      </c>
      <c r="AL2376">
        <v>1.0368645999999999</v>
      </c>
      <c r="AM2376">
        <v>8.1319745500000007</v>
      </c>
      <c r="AN2376">
        <v>79.871862269999994</v>
      </c>
      <c r="AO2376">
        <v>3.15261513</v>
      </c>
      <c r="AP2376">
        <v>68.464461380000003</v>
      </c>
      <c r="AR2376">
        <v>8.1319745500000007</v>
      </c>
      <c r="AS2376">
        <v>1.5282003</v>
      </c>
      <c r="AT2376">
        <v>97.026243191624815</v>
      </c>
      <c r="AU2376">
        <v>68.464461380000003</v>
      </c>
      <c r="AV2376">
        <v>17.687986240000001</v>
      </c>
      <c r="AW2376">
        <v>5.0615102299999997</v>
      </c>
      <c r="AX2376">
        <v>1.5282003</v>
      </c>
      <c r="AY2376" t="s">
        <v>152</v>
      </c>
      <c r="AZ2376" t="s">
        <v>94</v>
      </c>
      <c r="BA2376">
        <v>0.56713394935192329</v>
      </c>
      <c r="BB2376">
        <v>0.29691664745334262</v>
      </c>
      <c r="BC2376">
        <v>2.672571784266098E-5</v>
      </c>
      <c r="BE2376">
        <v>2.0166875534865239E-4</v>
      </c>
      <c r="BF2376">
        <v>1.2959120530745211E-4</v>
      </c>
      <c r="BG2376">
        <v>1.82262950512833E-4</v>
      </c>
      <c r="BH2376">
        <v>2.1733285732700001E-4</v>
      </c>
      <c r="BI2376">
        <v>0</v>
      </c>
      <c r="BJ2376">
        <v>1.107085502514876E-4</v>
      </c>
      <c r="BK2376">
        <v>4.0842250024869867E-5</v>
      </c>
      <c r="BM2376">
        <v>1.82976187709164E-3</v>
      </c>
    </row>
    <row r="2377" spans="1:65" x14ac:dyDescent="0.35">
      <c r="A2377" t="s">
        <v>1172</v>
      </c>
      <c r="B2377" t="s">
        <v>1172</v>
      </c>
      <c r="C2377" t="s">
        <v>1173</v>
      </c>
      <c r="D2377">
        <v>6.2974363511490095E-8</v>
      </c>
      <c r="E2377" t="s">
        <v>76</v>
      </c>
      <c r="F2377" t="s">
        <v>590</v>
      </c>
      <c r="G2377" t="s">
        <v>591</v>
      </c>
      <c r="H2377" t="s">
        <v>110</v>
      </c>
      <c r="I2377">
        <v>7928996892.6599998</v>
      </c>
      <c r="J2377">
        <v>3.4075000000000002</v>
      </c>
      <c r="K2377">
        <v>0.71799999999999997</v>
      </c>
      <c r="L2377" t="s">
        <v>1174</v>
      </c>
      <c r="M2377" s="3">
        <v>46174</v>
      </c>
      <c r="N2377" t="s">
        <v>1175</v>
      </c>
      <c r="O2377">
        <v>204.09</v>
      </c>
      <c r="P2377">
        <v>499.32353265</v>
      </c>
      <c r="Q2377" t="s">
        <v>594</v>
      </c>
      <c r="R2377" t="s">
        <v>693</v>
      </c>
      <c r="S2377" t="s">
        <v>602</v>
      </c>
      <c r="U2377" t="s">
        <v>151</v>
      </c>
      <c r="W2377">
        <v>5.0723160299999996</v>
      </c>
      <c r="X2377">
        <v>4.9456170699999999</v>
      </c>
      <c r="Y2377">
        <v>4.8496125499999998</v>
      </c>
      <c r="Z2377">
        <v>18.663702919999999</v>
      </c>
      <c r="AA2377">
        <v>22.81134668</v>
      </c>
      <c r="AB2377">
        <v>23.944464580000002</v>
      </c>
      <c r="AC2377">
        <v>5.01525015</v>
      </c>
      <c r="AE2377">
        <v>579.92638413999998</v>
      </c>
      <c r="AI2377">
        <v>69.034987639999997</v>
      </c>
      <c r="AJ2377">
        <v>14.107723999999999</v>
      </c>
      <c r="AK2377">
        <v>41.245204260000001</v>
      </c>
      <c r="AL2377">
        <v>10.06658592</v>
      </c>
      <c r="AM2377">
        <v>5.2051608800000002</v>
      </c>
      <c r="AN2377">
        <v>49.073136099999999</v>
      </c>
      <c r="AO2377">
        <v>1.56692732</v>
      </c>
      <c r="AP2377">
        <v>9.6221848300000001</v>
      </c>
      <c r="AR2377">
        <v>5.2051608800000002</v>
      </c>
      <c r="AS2377">
        <v>335.62262156000003</v>
      </c>
      <c r="AT2377">
        <v>18.448044139492112</v>
      </c>
      <c r="AU2377">
        <v>9.6221848300000001</v>
      </c>
      <c r="AV2377">
        <v>26.71418598</v>
      </c>
      <c r="AW2377">
        <v>30.098927249999999</v>
      </c>
      <c r="AX2377">
        <v>335.62262156000003</v>
      </c>
      <c r="AY2377" t="s">
        <v>93</v>
      </c>
      <c r="AZ2377" t="s">
        <v>94</v>
      </c>
      <c r="BA2377">
        <v>0.56713394935192329</v>
      </c>
      <c r="BB2377">
        <v>0.29691664745334262</v>
      </c>
      <c r="BC2377">
        <v>2.1209441791702121E-7</v>
      </c>
      <c r="BE2377">
        <v>1.075809915874026E-6</v>
      </c>
      <c r="BF2377">
        <v>1.0489377737021339E-6</v>
      </c>
      <c r="BG2377">
        <v>1.028575750915331E-6</v>
      </c>
      <c r="BH2377">
        <v>1.10398556700805E-6</v>
      </c>
      <c r="BI2377">
        <v>1.0637065612725031E-6</v>
      </c>
      <c r="BJ2377">
        <v>1.229991488788961E-4</v>
      </c>
      <c r="BK2377">
        <v>7.1183684559552896E-5</v>
      </c>
      <c r="BM2377">
        <v>2.0408116906088421E-6</v>
      </c>
    </row>
    <row r="2378" spans="1:65" x14ac:dyDescent="0.35">
      <c r="A2378" t="s">
        <v>678</v>
      </c>
      <c r="B2378" t="s">
        <v>678</v>
      </c>
      <c r="C2378" t="s">
        <v>679</v>
      </c>
      <c r="D2378">
        <v>5.1067548535015904E-3</v>
      </c>
      <c r="E2378" t="s">
        <v>122</v>
      </c>
      <c r="F2378" t="s">
        <v>590</v>
      </c>
      <c r="G2378" t="s">
        <v>591</v>
      </c>
      <c r="H2378" t="s">
        <v>110</v>
      </c>
      <c r="I2378">
        <v>27857085026.77</v>
      </c>
      <c r="J2378">
        <v>3.4075000000000002</v>
      </c>
      <c r="K2378">
        <v>2708503.8730000001</v>
      </c>
      <c r="M2378" s="3">
        <v>46174</v>
      </c>
      <c r="N2378" t="s">
        <v>680</v>
      </c>
      <c r="O2378">
        <v>15.414</v>
      </c>
      <c r="P2378">
        <v>142259304.164873</v>
      </c>
      <c r="AZ2378" t="s">
        <v>73</v>
      </c>
      <c r="BA2378">
        <v>0.57540130336600026</v>
      </c>
      <c r="BB2378">
        <v>0.10561104594481149</v>
      </c>
      <c r="BC2378">
        <v>4.8354363010193017E-2</v>
      </c>
    </row>
    <row r="2379" spans="1:65" x14ac:dyDescent="0.35">
      <c r="A2379" t="s">
        <v>678</v>
      </c>
      <c r="B2379" t="s">
        <v>678</v>
      </c>
      <c r="C2379" t="s">
        <v>679</v>
      </c>
      <c r="D2379">
        <v>4.0679836206891598E-2</v>
      </c>
      <c r="E2379" t="s">
        <v>76</v>
      </c>
      <c r="F2379" t="s">
        <v>590</v>
      </c>
      <c r="G2379" t="s">
        <v>591</v>
      </c>
      <c r="H2379" t="s">
        <v>110</v>
      </c>
      <c r="I2379">
        <v>7928996892.6599998</v>
      </c>
      <c r="J2379">
        <v>3.4075000000000002</v>
      </c>
      <c r="K2379">
        <v>6141100.7740000002</v>
      </c>
      <c r="M2379" s="3">
        <v>46174</v>
      </c>
      <c r="N2379" t="s">
        <v>680</v>
      </c>
      <c r="O2379">
        <v>15.414</v>
      </c>
      <c r="P2379">
        <v>322550294.87846071</v>
      </c>
      <c r="AZ2379" t="s">
        <v>73</v>
      </c>
      <c r="BA2379">
        <v>0.56713394935192329</v>
      </c>
      <c r="BB2379">
        <v>0.27021730189858062</v>
      </c>
      <c r="BC2379">
        <v>0.15054489820255759</v>
      </c>
    </row>
    <row r="2380" spans="1:65" x14ac:dyDescent="0.35">
      <c r="A2380" t="s">
        <v>678</v>
      </c>
      <c r="B2380" t="s">
        <v>678</v>
      </c>
      <c r="C2380" t="s">
        <v>679</v>
      </c>
      <c r="D2380">
        <v>1.7326943182954599E-8</v>
      </c>
      <c r="E2380" t="s">
        <v>133</v>
      </c>
      <c r="F2380" t="s">
        <v>590</v>
      </c>
      <c r="G2380" t="s">
        <v>591</v>
      </c>
      <c r="H2380" t="s">
        <v>110</v>
      </c>
      <c r="I2380">
        <v>3525404726.9000001</v>
      </c>
      <c r="J2380">
        <v>3.4075000000000002</v>
      </c>
      <c r="K2380">
        <v>1.163</v>
      </c>
      <c r="M2380" s="3">
        <v>46174</v>
      </c>
      <c r="N2380" t="s">
        <v>680</v>
      </c>
      <c r="O2380">
        <v>15.414</v>
      </c>
      <c r="P2380">
        <v>61.084487415000012</v>
      </c>
      <c r="AZ2380" t="s">
        <v>73</v>
      </c>
      <c r="BA2380">
        <v>0.81683537599948242</v>
      </c>
      <c r="BB2380">
        <v>6.0288594915948672E-2</v>
      </c>
      <c r="BC2380">
        <v>2.8740001665507299E-7</v>
      </c>
    </row>
    <row r="2381" spans="1:65" x14ac:dyDescent="0.35">
      <c r="A2381" t="s">
        <v>721</v>
      </c>
      <c r="B2381" t="s">
        <v>721</v>
      </c>
      <c r="C2381" t="s">
        <v>722</v>
      </c>
      <c r="D2381">
        <v>1.4965652242484899E-9</v>
      </c>
      <c r="E2381" t="s">
        <v>122</v>
      </c>
      <c r="F2381" t="s">
        <v>590</v>
      </c>
      <c r="G2381" t="s">
        <v>591</v>
      </c>
      <c r="H2381" t="s">
        <v>110</v>
      </c>
      <c r="I2381">
        <v>27857085026.77</v>
      </c>
      <c r="J2381">
        <v>3.4075000000000002</v>
      </c>
      <c r="K2381">
        <v>1.052</v>
      </c>
      <c r="L2381" t="s">
        <v>723</v>
      </c>
      <c r="M2381" s="3">
        <v>46174</v>
      </c>
      <c r="N2381" t="s">
        <v>661</v>
      </c>
      <c r="O2381">
        <v>11.63</v>
      </c>
      <c r="P2381">
        <v>41.689944700000012</v>
      </c>
      <c r="Q2381" t="s">
        <v>594</v>
      </c>
      <c r="R2381" t="s">
        <v>724</v>
      </c>
      <c r="S2381" t="s">
        <v>649</v>
      </c>
      <c r="U2381" t="s">
        <v>151</v>
      </c>
      <c r="W2381">
        <v>5.1555222399999998</v>
      </c>
      <c r="X2381">
        <v>5.2322019500000003</v>
      </c>
      <c r="Y2381">
        <v>4.5830251999999998</v>
      </c>
      <c r="Z2381">
        <v>20.581581310000001</v>
      </c>
      <c r="AA2381">
        <v>24.91354608</v>
      </c>
      <c r="AB2381">
        <v>29.87326844</v>
      </c>
      <c r="AC2381">
        <v>0</v>
      </c>
      <c r="AE2381">
        <v>739.20521375999999</v>
      </c>
      <c r="AI2381">
        <v>81.958252700000003</v>
      </c>
      <c r="AJ2381">
        <v>18.886598540000001</v>
      </c>
      <c r="AK2381">
        <v>36.500493730000002</v>
      </c>
      <c r="AL2381">
        <v>19.981303560000001</v>
      </c>
      <c r="AM2381">
        <v>4.79850215</v>
      </c>
      <c r="AN2381">
        <v>33.688179910000002</v>
      </c>
      <c r="AO2381">
        <v>5.8009452699999997</v>
      </c>
      <c r="AP2381">
        <v>8.6165271699999995</v>
      </c>
      <c r="AR2381">
        <v>4.79850215</v>
      </c>
      <c r="AS2381">
        <v>474.96855655000002</v>
      </c>
      <c r="AT2381">
        <v>14.319869845087361</v>
      </c>
      <c r="AU2381">
        <v>8.6165271699999995</v>
      </c>
      <c r="AV2381">
        <v>21.59347635</v>
      </c>
      <c r="AW2381">
        <v>23.400644979999999</v>
      </c>
      <c r="AX2381">
        <v>474.96855655000002</v>
      </c>
      <c r="AY2381" t="s">
        <v>93</v>
      </c>
      <c r="AZ2381" t="s">
        <v>94</v>
      </c>
      <c r="BA2381">
        <v>0.57540130336600026</v>
      </c>
      <c r="BB2381">
        <v>0.46979025742118868</v>
      </c>
      <c r="BC2381">
        <v>3.1856029379228909E-9</v>
      </c>
      <c r="BE2381">
        <v>1.6423446794270799E-8</v>
      </c>
      <c r="BF2381">
        <v>1.6667717903725881E-8</v>
      </c>
      <c r="BG2381">
        <v>1.4599698541694639E-8</v>
      </c>
      <c r="BH2381">
        <v>1.5286122546669311E-8</v>
      </c>
      <c r="BI2381">
        <v>0</v>
      </c>
      <c r="BJ2381">
        <v>2.3548143006817739E-6</v>
      </c>
      <c r="BK2381">
        <v>1.5130612291666749E-6</v>
      </c>
      <c r="BM2381">
        <v>2.7448834267444409E-8</v>
      </c>
    </row>
    <row r="2382" spans="1:65" x14ac:dyDescent="0.35">
      <c r="A2382" t="s">
        <v>721</v>
      </c>
      <c r="B2382" t="s">
        <v>721</v>
      </c>
      <c r="C2382" t="s">
        <v>722</v>
      </c>
      <c r="D2382">
        <v>2.6413500570306799E-4</v>
      </c>
      <c r="E2382" t="s">
        <v>76</v>
      </c>
      <c r="F2382" t="s">
        <v>590</v>
      </c>
      <c r="G2382" t="s">
        <v>591</v>
      </c>
      <c r="H2382" t="s">
        <v>110</v>
      </c>
      <c r="I2382">
        <v>7928996892.6599998</v>
      </c>
      <c r="J2382">
        <v>3.4075000000000002</v>
      </c>
      <c r="K2382">
        <v>52848.008999999998</v>
      </c>
      <c r="L2382" t="s">
        <v>723</v>
      </c>
      <c r="M2382" s="3">
        <v>46174</v>
      </c>
      <c r="N2382" t="s">
        <v>661</v>
      </c>
      <c r="O2382">
        <v>11.63</v>
      </c>
      <c r="P2382">
        <v>2094325.6394630249</v>
      </c>
      <c r="Q2382" t="s">
        <v>594</v>
      </c>
      <c r="R2382" t="s">
        <v>724</v>
      </c>
      <c r="S2382" t="s">
        <v>649</v>
      </c>
      <c r="U2382" t="s">
        <v>151</v>
      </c>
      <c r="W2382">
        <v>5.1555222399999998</v>
      </c>
      <c r="X2382">
        <v>5.2322019500000003</v>
      </c>
      <c r="Y2382">
        <v>4.5830251999999998</v>
      </c>
      <c r="Z2382">
        <v>20.581581310000001</v>
      </c>
      <c r="AA2382">
        <v>24.91354608</v>
      </c>
      <c r="AB2382">
        <v>29.87326844</v>
      </c>
      <c r="AC2382">
        <v>0</v>
      </c>
      <c r="AE2382">
        <v>739.20521375999999</v>
      </c>
      <c r="AI2382">
        <v>81.958252700000003</v>
      </c>
      <c r="AJ2382">
        <v>18.886598540000001</v>
      </c>
      <c r="AK2382">
        <v>36.500493730000002</v>
      </c>
      <c r="AL2382">
        <v>19.981303560000001</v>
      </c>
      <c r="AM2382">
        <v>4.79850215</v>
      </c>
      <c r="AN2382">
        <v>33.688179910000002</v>
      </c>
      <c r="AO2382">
        <v>5.8009452699999997</v>
      </c>
      <c r="AP2382">
        <v>8.6165271699999995</v>
      </c>
      <c r="AR2382">
        <v>4.79850215</v>
      </c>
      <c r="AS2382">
        <v>474.96855655000002</v>
      </c>
      <c r="AT2382">
        <v>14.319869845087361</v>
      </c>
      <c r="AU2382">
        <v>8.6165271699999995</v>
      </c>
      <c r="AV2382">
        <v>21.59347635</v>
      </c>
      <c r="AW2382">
        <v>23.400644979999999</v>
      </c>
      <c r="AX2382">
        <v>474.96855655000002</v>
      </c>
      <c r="AY2382" t="s">
        <v>93</v>
      </c>
      <c r="AZ2382" t="s">
        <v>94</v>
      </c>
      <c r="BA2382">
        <v>0.56713394935192329</v>
      </c>
      <c r="BB2382">
        <v>0.29691664745334262</v>
      </c>
      <c r="BC2382">
        <v>8.8959311634614251E-4</v>
      </c>
      <c r="BE2382">
        <v>4.5863170958734449E-3</v>
      </c>
      <c r="BF2382">
        <v>4.6545308380528637E-3</v>
      </c>
      <c r="BG2382">
        <v>4.0770276699609032E-3</v>
      </c>
      <c r="BH2382">
        <v>4.2687144814121652E-3</v>
      </c>
      <c r="BI2382">
        <v>0</v>
      </c>
      <c r="BJ2382">
        <v>0.65759186972807482</v>
      </c>
      <c r="BK2382">
        <v>0.42252875838774351</v>
      </c>
      <c r="BM2382">
        <v>7.6652032572415074E-3</v>
      </c>
    </row>
    <row r="2383" spans="1:65" x14ac:dyDescent="0.35">
      <c r="A2383" t="s">
        <v>705</v>
      </c>
      <c r="B2383" t="s">
        <v>705</v>
      </c>
      <c r="C2383" t="s">
        <v>706</v>
      </c>
      <c r="D2383">
        <v>9.5656570097808405E-5</v>
      </c>
      <c r="E2383" t="s">
        <v>122</v>
      </c>
      <c r="F2383" t="s">
        <v>590</v>
      </c>
      <c r="G2383" t="s">
        <v>591</v>
      </c>
      <c r="H2383" t="s">
        <v>110</v>
      </c>
      <c r="I2383">
        <v>27857085026.77</v>
      </c>
      <c r="J2383">
        <v>3.4075000000000002</v>
      </c>
      <c r="K2383">
        <v>31148</v>
      </c>
      <c r="L2383" t="s">
        <v>707</v>
      </c>
      <c r="M2383" s="3">
        <v>46174</v>
      </c>
      <c r="N2383" t="s">
        <v>708</v>
      </c>
      <c r="O2383">
        <v>25.106400000000001</v>
      </c>
      <c r="P2383">
        <v>2664713.206584</v>
      </c>
      <c r="Q2383" t="s">
        <v>594</v>
      </c>
      <c r="R2383" t="s">
        <v>709</v>
      </c>
      <c r="S2383" t="s">
        <v>602</v>
      </c>
      <c r="U2383" t="s">
        <v>283</v>
      </c>
      <c r="W2383">
        <v>4.9213059399999999</v>
      </c>
      <c r="X2383">
        <v>4.8035815700000004</v>
      </c>
      <c r="Y2383">
        <v>4.3957042099999999</v>
      </c>
      <c r="Z2383">
        <v>20.083162009999999</v>
      </c>
      <c r="AA2383">
        <v>25.444823620000001</v>
      </c>
      <c r="AB2383">
        <v>40.243654059999997</v>
      </c>
      <c r="AC2383">
        <v>0</v>
      </c>
      <c r="AE2383">
        <v>9.8040106199999997</v>
      </c>
      <c r="AI2383">
        <v>88.749071169999993</v>
      </c>
      <c r="AJ2383">
        <v>10.53251231</v>
      </c>
      <c r="AK2383">
        <v>36.809225720000001</v>
      </c>
      <c r="AL2383">
        <v>38.42990167</v>
      </c>
      <c r="AM2383">
        <v>3.5918415100000001</v>
      </c>
      <c r="AN2383">
        <v>11.298475180000001</v>
      </c>
      <c r="AO2383">
        <v>3.9950922699999998</v>
      </c>
      <c r="AP2383">
        <v>3.9709455</v>
      </c>
      <c r="AR2383">
        <v>3.5918415100000001</v>
      </c>
      <c r="AS2383">
        <v>4.1506001000000001</v>
      </c>
      <c r="AT2383">
        <v>1.2293980335290371</v>
      </c>
      <c r="AU2383">
        <v>3.9709455</v>
      </c>
      <c r="AV2383">
        <v>8.29963038</v>
      </c>
      <c r="AW2383">
        <v>1.4610582400000001</v>
      </c>
      <c r="AX2383">
        <v>4.1506001000000001</v>
      </c>
      <c r="AY2383" t="s">
        <v>152</v>
      </c>
      <c r="AZ2383" t="s">
        <v>94</v>
      </c>
      <c r="BA2383">
        <v>0.57540130336600026</v>
      </c>
      <c r="BB2383">
        <v>0.46979025742118868</v>
      </c>
      <c r="BC2383">
        <v>2.0361548283886159E-4</v>
      </c>
      <c r="BE2383">
        <v>1.002054085170857E-3</v>
      </c>
      <c r="BF2383">
        <v>9.7808358073140679E-4</v>
      </c>
      <c r="BG2383">
        <v>8.9503343513596648E-4</v>
      </c>
      <c r="BH2383">
        <v>7.3135454333931563E-4</v>
      </c>
      <c r="BI2383">
        <v>0</v>
      </c>
      <c r="BJ2383">
        <v>1.996248356148627E-3</v>
      </c>
      <c r="BK2383">
        <v>8.4512644343252711E-4</v>
      </c>
      <c r="BM2383">
        <v>8.0854598530930456E-4</v>
      </c>
    </row>
    <row r="2384" spans="1:65" x14ac:dyDescent="0.35">
      <c r="A2384" t="s">
        <v>705</v>
      </c>
      <c r="B2384" t="s">
        <v>705</v>
      </c>
      <c r="C2384" t="s">
        <v>706</v>
      </c>
      <c r="D2384">
        <v>1.28416956091741E-2</v>
      </c>
      <c r="E2384" t="s">
        <v>76</v>
      </c>
      <c r="F2384" t="s">
        <v>590</v>
      </c>
      <c r="G2384" t="s">
        <v>591</v>
      </c>
      <c r="H2384" t="s">
        <v>110</v>
      </c>
      <c r="I2384">
        <v>7928996892.6599998</v>
      </c>
      <c r="J2384">
        <v>3.4075000000000002</v>
      </c>
      <c r="K2384">
        <v>1190201</v>
      </c>
      <c r="L2384" t="s">
        <v>707</v>
      </c>
      <c r="M2384" s="3">
        <v>46174</v>
      </c>
      <c r="N2384" t="s">
        <v>708</v>
      </c>
      <c r="O2384">
        <v>25.106400000000001</v>
      </c>
      <c r="P2384">
        <v>101821764.58165801</v>
      </c>
      <c r="Q2384" t="s">
        <v>594</v>
      </c>
      <c r="R2384" t="s">
        <v>709</v>
      </c>
      <c r="S2384" t="s">
        <v>602</v>
      </c>
      <c r="U2384" t="s">
        <v>283</v>
      </c>
      <c r="W2384">
        <v>4.9213059399999999</v>
      </c>
      <c r="X2384">
        <v>4.8035815700000004</v>
      </c>
      <c r="Y2384">
        <v>4.3957042099999999</v>
      </c>
      <c r="Z2384">
        <v>20.083162009999999</v>
      </c>
      <c r="AA2384">
        <v>25.444823620000001</v>
      </c>
      <c r="AB2384">
        <v>40.243654059999997</v>
      </c>
      <c r="AC2384">
        <v>0</v>
      </c>
      <c r="AE2384">
        <v>9.8040106199999997</v>
      </c>
      <c r="AI2384">
        <v>88.749071169999993</v>
      </c>
      <c r="AJ2384">
        <v>10.53251231</v>
      </c>
      <c r="AK2384">
        <v>36.809225720000001</v>
      </c>
      <c r="AL2384">
        <v>38.42990167</v>
      </c>
      <c r="AM2384">
        <v>3.5918415100000001</v>
      </c>
      <c r="AN2384">
        <v>11.298475180000001</v>
      </c>
      <c r="AO2384">
        <v>3.9950922699999998</v>
      </c>
      <c r="AP2384">
        <v>3.9709455</v>
      </c>
      <c r="AR2384">
        <v>3.5918415100000001</v>
      </c>
      <c r="AS2384">
        <v>4.1506001000000001</v>
      </c>
      <c r="AT2384">
        <v>1.2293980335290371</v>
      </c>
      <c r="AU2384">
        <v>3.9709455</v>
      </c>
      <c r="AV2384">
        <v>8.29963038</v>
      </c>
      <c r="AW2384">
        <v>1.4610582400000001</v>
      </c>
      <c r="AX2384">
        <v>4.1506001000000001</v>
      </c>
      <c r="AY2384" t="s">
        <v>152</v>
      </c>
      <c r="AZ2384" t="s">
        <v>94</v>
      </c>
      <c r="BA2384">
        <v>0.56713394935192329</v>
      </c>
      <c r="BB2384">
        <v>0.29691664745334262</v>
      </c>
      <c r="BC2384">
        <v>4.3250170441157372E-2</v>
      </c>
      <c r="BE2384">
        <v>0.21284732069808021</v>
      </c>
      <c r="BF2384">
        <v>0.20775572163050229</v>
      </c>
      <c r="BG2384">
        <v>0.19011495629141301</v>
      </c>
      <c r="BH2384">
        <v>0.155347757505124</v>
      </c>
      <c r="BI2384">
        <v>0</v>
      </c>
      <c r="BJ2384">
        <v>0.42402513032191691</v>
      </c>
      <c r="BK2384">
        <v>0.17951416175808479</v>
      </c>
      <c r="BM2384">
        <v>0.17174406968754691</v>
      </c>
    </row>
    <row r="2385" spans="1:65" x14ac:dyDescent="0.35">
      <c r="A2385" t="s">
        <v>1179</v>
      </c>
      <c r="B2385" t="s">
        <v>1179</v>
      </c>
      <c r="C2385" t="s">
        <v>1180</v>
      </c>
      <c r="D2385">
        <v>4.9464422209945402E-8</v>
      </c>
      <c r="E2385" t="s">
        <v>76</v>
      </c>
      <c r="F2385" t="s">
        <v>590</v>
      </c>
      <c r="G2385" t="s">
        <v>591</v>
      </c>
      <c r="H2385" t="s">
        <v>110</v>
      </c>
      <c r="I2385">
        <v>7928996892.6599998</v>
      </c>
      <c r="J2385">
        <v>3.4075000000000002</v>
      </c>
      <c r="K2385">
        <v>1</v>
      </c>
      <c r="L2385" t="s">
        <v>1181</v>
      </c>
      <c r="M2385" s="3">
        <v>46174</v>
      </c>
      <c r="N2385" t="s">
        <v>844</v>
      </c>
      <c r="O2385">
        <v>115.1</v>
      </c>
      <c r="P2385">
        <v>392.20325000000003</v>
      </c>
      <c r="Q2385" t="s">
        <v>594</v>
      </c>
      <c r="R2385" t="s">
        <v>693</v>
      </c>
      <c r="S2385" t="s">
        <v>649</v>
      </c>
      <c r="U2385" t="s">
        <v>283</v>
      </c>
      <c r="W2385">
        <v>4.8970541499999998</v>
      </c>
      <c r="X2385">
        <v>5.2077193299999998</v>
      </c>
      <c r="Y2385">
        <v>4.7954686300000002</v>
      </c>
      <c r="Z2385">
        <v>23.47074258</v>
      </c>
      <c r="AA2385">
        <v>23.146604549999999</v>
      </c>
      <c r="AB2385">
        <v>44.816291059999998</v>
      </c>
      <c r="AC2385">
        <v>4.2166179100000001</v>
      </c>
      <c r="AE2385">
        <v>466.86701928999997</v>
      </c>
      <c r="AI2385">
        <v>92.051850079999994</v>
      </c>
      <c r="AJ2385">
        <v>0.51561499</v>
      </c>
      <c r="AK2385">
        <v>69.992499249999995</v>
      </c>
      <c r="AL2385">
        <v>20.925523949999999</v>
      </c>
      <c r="AM2385">
        <v>3.5705992700000002</v>
      </c>
      <c r="AN2385">
        <v>5.3465002000000004</v>
      </c>
      <c r="AO2385">
        <v>0.30171921000000002</v>
      </c>
      <c r="AP2385">
        <v>0</v>
      </c>
      <c r="AR2385">
        <v>3.5705992700000002</v>
      </c>
      <c r="AS2385">
        <v>349.17050875000001</v>
      </c>
      <c r="AT2385">
        <v>1.212421305793308</v>
      </c>
      <c r="AU2385">
        <v>0</v>
      </c>
      <c r="AV2385">
        <v>0</v>
      </c>
      <c r="AW2385">
        <v>5.4852890500000004</v>
      </c>
      <c r="AX2385">
        <v>349.17050875000001</v>
      </c>
      <c r="AY2385" t="s">
        <v>93</v>
      </c>
      <c r="AZ2385" t="s">
        <v>94</v>
      </c>
      <c r="BA2385">
        <v>0.56713394935192329</v>
      </c>
      <c r="BB2385">
        <v>0.29691664745334262</v>
      </c>
      <c r="BC2385">
        <v>1.6659363034778381E-7</v>
      </c>
      <c r="BE2385">
        <v>8.1581802885818059E-7</v>
      </c>
      <c r="BF2385">
        <v>8.6757286901702834E-7</v>
      </c>
      <c r="BG2385">
        <v>7.9889452829061334E-7</v>
      </c>
      <c r="BH2385">
        <v>5.9483909490644674E-7</v>
      </c>
      <c r="BI2385">
        <v>7.0246168541638475E-7</v>
      </c>
      <c r="BJ2385">
        <v>7.7777071633169907E-5</v>
      </c>
      <c r="BK2385">
        <v>5.8169582663045123E-5</v>
      </c>
      <c r="BM2385">
        <v>0</v>
      </c>
    </row>
    <row r="2386" spans="1:65" x14ac:dyDescent="0.35">
      <c r="A2386" t="s">
        <v>1159</v>
      </c>
      <c r="B2386" t="s">
        <v>1159</v>
      </c>
      <c r="C2386" t="s">
        <v>1160</v>
      </c>
      <c r="D2386">
        <v>1.8379525883916002E-8</v>
      </c>
      <c r="E2386" t="s">
        <v>122</v>
      </c>
      <c r="F2386" t="s">
        <v>590</v>
      </c>
      <c r="G2386" t="s">
        <v>591</v>
      </c>
      <c r="H2386" t="s">
        <v>110</v>
      </c>
      <c r="I2386">
        <v>27857085026.77</v>
      </c>
      <c r="J2386">
        <v>3.4075000000000002</v>
      </c>
      <c r="K2386">
        <v>1.01</v>
      </c>
      <c r="L2386" t="s">
        <v>1161</v>
      </c>
      <c r="M2386" s="3">
        <v>46174</v>
      </c>
      <c r="N2386" t="s">
        <v>780</v>
      </c>
      <c r="O2386">
        <v>148.76910000000001</v>
      </c>
      <c r="P2386">
        <v>512.00001533250008</v>
      </c>
      <c r="Q2386" t="s">
        <v>594</v>
      </c>
      <c r="R2386" t="s">
        <v>693</v>
      </c>
      <c r="S2386" t="s">
        <v>649</v>
      </c>
      <c r="U2386" t="s">
        <v>283</v>
      </c>
      <c r="W2386">
        <v>4.8513954300000002</v>
      </c>
      <c r="X2386">
        <v>5.4770915499999999</v>
      </c>
      <c r="Y2386">
        <v>4.8542286900000002</v>
      </c>
      <c r="Z2386">
        <v>24.165686879999999</v>
      </c>
      <c r="AA2386">
        <v>22.831680729999999</v>
      </c>
      <c r="AB2386">
        <v>44.149633999999999</v>
      </c>
      <c r="AC2386">
        <v>4.8547992400000002</v>
      </c>
      <c r="AE2386">
        <v>593.39114813000003</v>
      </c>
      <c r="AI2386">
        <v>90.98959223</v>
      </c>
      <c r="AJ2386">
        <v>0</v>
      </c>
      <c r="AK2386">
        <v>73.882431839999995</v>
      </c>
      <c r="AL2386">
        <v>17.264569770000001</v>
      </c>
      <c r="AM2386">
        <v>3.7492903900000001</v>
      </c>
      <c r="AN2386">
        <v>7.0591394599999999</v>
      </c>
      <c r="AO2386">
        <v>0.76036859999999995</v>
      </c>
      <c r="AP2386">
        <v>0</v>
      </c>
      <c r="AR2386">
        <v>3.7492903900000001</v>
      </c>
      <c r="AS2386">
        <v>371.67019811</v>
      </c>
      <c r="AT2386">
        <v>1.598641861781142</v>
      </c>
      <c r="AU2386">
        <v>0</v>
      </c>
      <c r="AV2386">
        <v>2.7473893299999999</v>
      </c>
      <c r="AW2386">
        <v>6.4767592</v>
      </c>
      <c r="AX2386">
        <v>371.67019811</v>
      </c>
      <c r="AY2386" t="s">
        <v>93</v>
      </c>
      <c r="AZ2386" t="s">
        <v>94</v>
      </c>
      <c r="BA2386">
        <v>0.57540130336600026</v>
      </c>
      <c r="BB2386">
        <v>0.46979025742118868</v>
      </c>
      <c r="BC2386">
        <v>3.9122833208177639E-8</v>
      </c>
      <c r="BE2386">
        <v>1.898003342348052E-7</v>
      </c>
      <c r="BF2386">
        <v>2.1427933917656909E-7</v>
      </c>
      <c r="BG2386">
        <v>1.8991117939322059E-7</v>
      </c>
      <c r="BH2386">
        <v>1.466828625769933E-7</v>
      </c>
      <c r="BI2386">
        <v>1.8993350092570759E-7</v>
      </c>
      <c r="BJ2386">
        <v>2.3215142915499019E-5</v>
      </c>
      <c r="BK2386">
        <v>1.454079116910787E-5</v>
      </c>
      <c r="BM2386">
        <v>0</v>
      </c>
    </row>
    <row r="2387" spans="1:65" x14ac:dyDescent="0.35">
      <c r="A2387" t="s">
        <v>1159</v>
      </c>
      <c r="B2387" t="s">
        <v>1159</v>
      </c>
      <c r="C2387" t="s">
        <v>1160</v>
      </c>
      <c r="D2387">
        <v>6.4573113375010806E-8</v>
      </c>
      <c r="E2387" t="s">
        <v>76</v>
      </c>
      <c r="F2387" t="s">
        <v>590</v>
      </c>
      <c r="G2387" t="s">
        <v>591</v>
      </c>
      <c r="H2387" t="s">
        <v>110</v>
      </c>
      <c r="I2387">
        <v>7928996892.6599998</v>
      </c>
      <c r="J2387">
        <v>3.4075000000000002</v>
      </c>
      <c r="K2387">
        <v>1.01</v>
      </c>
      <c r="L2387" t="s">
        <v>1161</v>
      </c>
      <c r="M2387" s="3">
        <v>46174</v>
      </c>
      <c r="N2387" t="s">
        <v>780</v>
      </c>
      <c r="O2387">
        <v>148.76910000000001</v>
      </c>
      <c r="P2387">
        <v>512.00001533250008</v>
      </c>
      <c r="Q2387" t="s">
        <v>594</v>
      </c>
      <c r="R2387" t="s">
        <v>693</v>
      </c>
      <c r="S2387" t="s">
        <v>649</v>
      </c>
      <c r="U2387" t="s">
        <v>283</v>
      </c>
      <c r="W2387">
        <v>4.8513954300000002</v>
      </c>
      <c r="X2387">
        <v>5.4770915499999999</v>
      </c>
      <c r="Y2387">
        <v>4.8542286900000002</v>
      </c>
      <c r="Z2387">
        <v>24.165686879999999</v>
      </c>
      <c r="AA2387">
        <v>22.831680729999999</v>
      </c>
      <c r="AB2387">
        <v>44.149633999999999</v>
      </c>
      <c r="AC2387">
        <v>4.8547992400000002</v>
      </c>
      <c r="AE2387">
        <v>593.39114813000003</v>
      </c>
      <c r="AI2387">
        <v>90.98959223</v>
      </c>
      <c r="AJ2387">
        <v>0</v>
      </c>
      <c r="AK2387">
        <v>73.882431839999995</v>
      </c>
      <c r="AL2387">
        <v>17.264569770000001</v>
      </c>
      <c r="AM2387">
        <v>3.7492903900000001</v>
      </c>
      <c r="AN2387">
        <v>7.0591394599999999</v>
      </c>
      <c r="AO2387">
        <v>0.76036859999999995</v>
      </c>
      <c r="AP2387">
        <v>0</v>
      </c>
      <c r="AR2387">
        <v>3.7492903900000001</v>
      </c>
      <c r="AS2387">
        <v>371.67019811</v>
      </c>
      <c r="AT2387">
        <v>1.598641861781142</v>
      </c>
      <c r="AU2387">
        <v>0</v>
      </c>
      <c r="AV2387">
        <v>2.7473893299999999</v>
      </c>
      <c r="AW2387">
        <v>6.4767592</v>
      </c>
      <c r="AX2387">
        <v>371.67019811</v>
      </c>
      <c r="AY2387" t="s">
        <v>93</v>
      </c>
      <c r="AZ2387" t="s">
        <v>94</v>
      </c>
      <c r="BA2387">
        <v>0.56713394935192329</v>
      </c>
      <c r="BB2387">
        <v>0.29691664745334262</v>
      </c>
      <c r="BC2387">
        <v>2.174789252433473E-7</v>
      </c>
      <c r="BE2387">
        <v>1.055076264046887E-6</v>
      </c>
      <c r="BF2387">
        <v>1.191151983753419E-6</v>
      </c>
      <c r="BG2387">
        <v>1.055692438386622E-6</v>
      </c>
      <c r="BH2387">
        <v>8.1539164444241042E-7</v>
      </c>
      <c r="BI2387">
        <v>1.055816520987419E-6</v>
      </c>
      <c r="BJ2387">
        <v>1.2905006914422831E-4</v>
      </c>
      <c r="BK2387">
        <v>8.0830435229944773E-5</v>
      </c>
      <c r="BM2387">
        <v>0</v>
      </c>
    </row>
    <row r="2388" spans="1:65" x14ac:dyDescent="0.35">
      <c r="A2388" t="s">
        <v>1159</v>
      </c>
      <c r="B2388" t="s">
        <v>1159</v>
      </c>
      <c r="C2388" t="s">
        <v>1160</v>
      </c>
      <c r="D2388">
        <v>1.43793620156929E-7</v>
      </c>
      <c r="E2388" t="s">
        <v>133</v>
      </c>
      <c r="F2388" t="s">
        <v>590</v>
      </c>
      <c r="G2388" t="s">
        <v>591</v>
      </c>
      <c r="H2388" t="s">
        <v>110</v>
      </c>
      <c r="I2388">
        <v>3525404726.9000001</v>
      </c>
      <c r="J2388">
        <v>3.4075000000000002</v>
      </c>
      <c r="K2388">
        <v>1</v>
      </c>
      <c r="L2388" t="s">
        <v>1161</v>
      </c>
      <c r="M2388" s="3">
        <v>46174</v>
      </c>
      <c r="N2388" t="s">
        <v>780</v>
      </c>
      <c r="O2388">
        <v>148.76910000000001</v>
      </c>
      <c r="P2388">
        <v>506.93070825000012</v>
      </c>
      <c r="Q2388" t="s">
        <v>594</v>
      </c>
      <c r="R2388" t="s">
        <v>693</v>
      </c>
      <c r="S2388" t="s">
        <v>649</v>
      </c>
      <c r="U2388" t="s">
        <v>283</v>
      </c>
      <c r="W2388">
        <v>4.8513954300000002</v>
      </c>
      <c r="X2388">
        <v>5.4770915499999999</v>
      </c>
      <c r="Y2388">
        <v>4.8542286900000002</v>
      </c>
      <c r="Z2388">
        <v>24.165686879999999</v>
      </c>
      <c r="AA2388">
        <v>22.831680729999999</v>
      </c>
      <c r="AB2388">
        <v>44.149633999999999</v>
      </c>
      <c r="AC2388">
        <v>4.8547992400000002</v>
      </c>
      <c r="AE2388">
        <v>593.39114813000003</v>
      </c>
      <c r="AI2388">
        <v>90.98959223</v>
      </c>
      <c r="AJ2388">
        <v>0</v>
      </c>
      <c r="AK2388">
        <v>73.882431839999995</v>
      </c>
      <c r="AL2388">
        <v>17.264569770000001</v>
      </c>
      <c r="AM2388">
        <v>3.7492903900000001</v>
      </c>
      <c r="AN2388">
        <v>7.0591394599999999</v>
      </c>
      <c r="AO2388">
        <v>0.76036859999999995</v>
      </c>
      <c r="AP2388">
        <v>0</v>
      </c>
      <c r="AR2388">
        <v>3.7492903900000001</v>
      </c>
      <c r="AS2388">
        <v>371.67019811</v>
      </c>
      <c r="AT2388">
        <v>1.598641861781142</v>
      </c>
      <c r="AU2388">
        <v>0</v>
      </c>
      <c r="AV2388">
        <v>2.7473893299999999</v>
      </c>
      <c r="AW2388">
        <v>6.4767592</v>
      </c>
      <c r="AX2388">
        <v>371.67019811</v>
      </c>
      <c r="AY2388" t="s">
        <v>93</v>
      </c>
      <c r="AZ2388" t="s">
        <v>94</v>
      </c>
      <c r="BA2388">
        <v>0.81683537599948242</v>
      </c>
      <c r="BB2388">
        <v>0.75654678108353368</v>
      </c>
      <c r="BC2388">
        <v>1.900657351961585E-7</v>
      </c>
      <c r="BE2388">
        <v>9.2208403913023338E-7</v>
      </c>
      <c r="BF2388">
        <v>1.041007432187417E-6</v>
      </c>
      <c r="BG2388">
        <v>9.2262254477513531E-7</v>
      </c>
      <c r="BH2388">
        <v>7.1261163443924177E-7</v>
      </c>
      <c r="BI2388">
        <v>9.2273098678035148E-7</v>
      </c>
      <c r="BJ2388">
        <v>1.12783324828221E-4</v>
      </c>
      <c r="BK2388">
        <v>7.0641769454279023E-5</v>
      </c>
      <c r="BM2388">
        <v>0</v>
      </c>
    </row>
    <row r="2389" spans="1:65" x14ac:dyDescent="0.35">
      <c r="A2389" t="s">
        <v>1162</v>
      </c>
      <c r="B2389" t="s">
        <v>1162</v>
      </c>
      <c r="C2389" t="s">
        <v>1163</v>
      </c>
      <c r="D2389">
        <v>2.6574847028202901E-7</v>
      </c>
      <c r="E2389" t="s">
        <v>133</v>
      </c>
      <c r="F2389" t="s">
        <v>590</v>
      </c>
      <c r="G2389" t="s">
        <v>591</v>
      </c>
      <c r="H2389" t="s">
        <v>110</v>
      </c>
      <c r="I2389">
        <v>3525404726.9000001</v>
      </c>
      <c r="J2389">
        <v>3.4075000000000002</v>
      </c>
      <c r="K2389">
        <v>1.83</v>
      </c>
      <c r="L2389" t="s">
        <v>1164</v>
      </c>
      <c r="M2389" s="3">
        <v>46174</v>
      </c>
      <c r="N2389" t="s">
        <v>780</v>
      </c>
      <c r="O2389">
        <v>150.24250000000001</v>
      </c>
      <c r="P2389">
        <v>936.87091331250008</v>
      </c>
      <c r="Q2389" t="s">
        <v>594</v>
      </c>
      <c r="R2389" t="s">
        <v>693</v>
      </c>
      <c r="S2389" t="s">
        <v>649</v>
      </c>
      <c r="U2389" t="s">
        <v>283</v>
      </c>
      <c r="W2389">
        <v>4.8513954300000002</v>
      </c>
      <c r="X2389">
        <v>5.4770915499999999</v>
      </c>
      <c r="Y2389">
        <v>4.8542286900000002</v>
      </c>
      <c r="Z2389">
        <v>24.165686879999999</v>
      </c>
      <c r="AA2389">
        <v>22.831680729999999</v>
      </c>
      <c r="AB2389">
        <v>44.149633999999999</v>
      </c>
      <c r="AC2389">
        <v>4.8547992400000002</v>
      </c>
      <c r="AE2389">
        <v>593.39114813000003</v>
      </c>
      <c r="AI2389">
        <v>90.98959223</v>
      </c>
      <c r="AJ2389">
        <v>0</v>
      </c>
      <c r="AK2389">
        <v>73.882431839999995</v>
      </c>
      <c r="AL2389">
        <v>17.264569770000001</v>
      </c>
      <c r="AM2389">
        <v>3.7492903900000001</v>
      </c>
      <c r="AN2389">
        <v>7.0591394599999999</v>
      </c>
      <c r="AO2389">
        <v>0.76036859999999995</v>
      </c>
      <c r="AP2389">
        <v>0</v>
      </c>
      <c r="AR2389">
        <v>3.7492903900000001</v>
      </c>
      <c r="AS2389">
        <v>371.67019811</v>
      </c>
      <c r="AT2389">
        <v>1.598641861781142</v>
      </c>
      <c r="AU2389">
        <v>0</v>
      </c>
      <c r="AV2389">
        <v>2.7473893299999999</v>
      </c>
      <c r="AW2389">
        <v>6.4767592</v>
      </c>
      <c r="AX2389">
        <v>371.67019811</v>
      </c>
      <c r="AY2389" t="s">
        <v>93</v>
      </c>
      <c r="AZ2389" t="s">
        <v>94</v>
      </c>
      <c r="BA2389">
        <v>0.81683537599948242</v>
      </c>
      <c r="BB2389">
        <v>0.75654678108353368</v>
      </c>
      <c r="BC2389">
        <v>3.512650862137322E-7</v>
      </c>
      <c r="BE2389">
        <v>1.704125833975856E-6</v>
      </c>
      <c r="BF2389">
        <v>1.9239110355112541E-6</v>
      </c>
      <c r="BG2389">
        <v>1.7051210592940219E-6</v>
      </c>
      <c r="BH2389">
        <v>1.316994812083667E-6</v>
      </c>
      <c r="BI2389">
        <v>1.7053214735889609E-6</v>
      </c>
      <c r="BJ2389">
        <v>2.0843759280635E-4</v>
      </c>
      <c r="BK2389">
        <v>1.305547641821841E-4</v>
      </c>
      <c r="BM2389">
        <v>0</v>
      </c>
    </row>
    <row r="2390" spans="1:65" x14ac:dyDescent="0.35">
      <c r="A2390" t="s">
        <v>1162</v>
      </c>
      <c r="B2390" t="s">
        <v>1162</v>
      </c>
      <c r="C2390" t="s">
        <v>1163</v>
      </c>
      <c r="D2390">
        <v>1.2848827387519699E-7</v>
      </c>
      <c r="E2390" t="s">
        <v>76</v>
      </c>
      <c r="F2390" t="s">
        <v>590</v>
      </c>
      <c r="G2390" t="s">
        <v>591</v>
      </c>
      <c r="H2390" t="s">
        <v>110</v>
      </c>
      <c r="I2390">
        <v>7928996892.6599998</v>
      </c>
      <c r="J2390">
        <v>3.4075000000000002</v>
      </c>
      <c r="K2390">
        <v>1.99</v>
      </c>
      <c r="L2390" t="s">
        <v>1164</v>
      </c>
      <c r="M2390" s="3">
        <v>46174</v>
      </c>
      <c r="N2390" t="s">
        <v>780</v>
      </c>
      <c r="O2390">
        <v>150.24250000000001</v>
      </c>
      <c r="P2390">
        <v>1018.7831243125</v>
      </c>
      <c r="Q2390" t="s">
        <v>594</v>
      </c>
      <c r="R2390" t="s">
        <v>693</v>
      </c>
      <c r="S2390" t="s">
        <v>649</v>
      </c>
      <c r="U2390" t="s">
        <v>283</v>
      </c>
      <c r="W2390">
        <v>4.8513954300000002</v>
      </c>
      <c r="X2390">
        <v>5.4770915499999999</v>
      </c>
      <c r="Y2390">
        <v>4.8542286900000002</v>
      </c>
      <c r="Z2390">
        <v>24.165686879999999</v>
      </c>
      <c r="AA2390">
        <v>22.831680729999999</v>
      </c>
      <c r="AB2390">
        <v>44.149633999999999</v>
      </c>
      <c r="AC2390">
        <v>4.8547992400000002</v>
      </c>
      <c r="AE2390">
        <v>593.39114813000003</v>
      </c>
      <c r="AI2390">
        <v>90.98959223</v>
      </c>
      <c r="AJ2390">
        <v>0</v>
      </c>
      <c r="AK2390">
        <v>73.882431839999995</v>
      </c>
      <c r="AL2390">
        <v>17.264569770000001</v>
      </c>
      <c r="AM2390">
        <v>3.7492903900000001</v>
      </c>
      <c r="AN2390">
        <v>7.0591394599999999</v>
      </c>
      <c r="AO2390">
        <v>0.76036859999999995</v>
      </c>
      <c r="AP2390">
        <v>0</v>
      </c>
      <c r="AR2390">
        <v>3.7492903900000001</v>
      </c>
      <c r="AS2390">
        <v>371.67019811</v>
      </c>
      <c r="AT2390">
        <v>1.598641861781142</v>
      </c>
      <c r="AU2390">
        <v>0</v>
      </c>
      <c r="AV2390">
        <v>2.7473893299999999</v>
      </c>
      <c r="AW2390">
        <v>6.4767592</v>
      </c>
      <c r="AX2390">
        <v>371.67019811</v>
      </c>
      <c r="AY2390" t="s">
        <v>93</v>
      </c>
      <c r="AZ2390" t="s">
        <v>94</v>
      </c>
      <c r="BA2390">
        <v>0.56713394935192329</v>
      </c>
      <c r="BB2390">
        <v>0.29691664745334262</v>
      </c>
      <c r="BC2390">
        <v>4.3274189903881222E-7</v>
      </c>
      <c r="BE2390">
        <v>2.0994020713664152E-6</v>
      </c>
      <c r="BF2390">
        <v>2.3701669985564309E-6</v>
      </c>
      <c r="BG2390">
        <v>2.1006281416792859E-6</v>
      </c>
      <c r="BH2390">
        <v>1.622475043416569E-6</v>
      </c>
      <c r="BI2390">
        <v>2.1008750425697829E-6</v>
      </c>
      <c r="BJ2390">
        <v>2.5678521231459732E-4</v>
      </c>
      <c r="BK2390">
        <v>1.6083726734625301E-4</v>
      </c>
      <c r="BM2390">
        <v>0</v>
      </c>
    </row>
    <row r="2391" spans="1:65" x14ac:dyDescent="0.35">
      <c r="A2391" t="s">
        <v>1162</v>
      </c>
      <c r="B2391" t="s">
        <v>1162</v>
      </c>
      <c r="C2391" t="s">
        <v>1163</v>
      </c>
      <c r="D2391">
        <v>2.27884444689713E-8</v>
      </c>
      <c r="E2391" t="s">
        <v>122</v>
      </c>
      <c r="F2391" t="s">
        <v>590</v>
      </c>
      <c r="G2391" t="s">
        <v>591</v>
      </c>
      <c r="H2391" t="s">
        <v>110</v>
      </c>
      <c r="I2391">
        <v>27857085026.77</v>
      </c>
      <c r="J2391">
        <v>3.4075000000000002</v>
      </c>
      <c r="K2391">
        <v>1.24</v>
      </c>
      <c r="L2391" t="s">
        <v>1164</v>
      </c>
      <c r="M2391" s="3">
        <v>46174</v>
      </c>
      <c r="N2391" t="s">
        <v>780</v>
      </c>
      <c r="O2391">
        <v>150.24250000000001</v>
      </c>
      <c r="P2391">
        <v>634.81963525000003</v>
      </c>
      <c r="Q2391" t="s">
        <v>594</v>
      </c>
      <c r="R2391" t="s">
        <v>693</v>
      </c>
      <c r="S2391" t="s">
        <v>649</v>
      </c>
      <c r="U2391" t="s">
        <v>283</v>
      </c>
      <c r="W2391">
        <v>4.8513954300000002</v>
      </c>
      <c r="X2391">
        <v>5.4770915499999999</v>
      </c>
      <c r="Y2391">
        <v>4.8542286900000002</v>
      </c>
      <c r="Z2391">
        <v>24.165686879999999</v>
      </c>
      <c r="AA2391">
        <v>22.831680729999999</v>
      </c>
      <c r="AB2391">
        <v>44.149633999999999</v>
      </c>
      <c r="AC2391">
        <v>4.8547992400000002</v>
      </c>
      <c r="AE2391">
        <v>593.39114813000003</v>
      </c>
      <c r="AI2391">
        <v>90.98959223</v>
      </c>
      <c r="AJ2391">
        <v>0</v>
      </c>
      <c r="AK2391">
        <v>73.882431839999995</v>
      </c>
      <c r="AL2391">
        <v>17.264569770000001</v>
      </c>
      <c r="AM2391">
        <v>3.7492903900000001</v>
      </c>
      <c r="AN2391">
        <v>7.0591394599999999</v>
      </c>
      <c r="AO2391">
        <v>0.76036859999999995</v>
      </c>
      <c r="AP2391">
        <v>0</v>
      </c>
      <c r="AR2391">
        <v>3.7492903900000001</v>
      </c>
      <c r="AS2391">
        <v>371.67019811</v>
      </c>
      <c r="AT2391">
        <v>1.598641861781142</v>
      </c>
      <c r="AU2391">
        <v>0</v>
      </c>
      <c r="AV2391">
        <v>2.7473893299999999</v>
      </c>
      <c r="AW2391">
        <v>6.4767592</v>
      </c>
      <c r="AX2391">
        <v>371.67019811</v>
      </c>
      <c r="AY2391" t="s">
        <v>93</v>
      </c>
      <c r="AZ2391" t="s">
        <v>94</v>
      </c>
      <c r="BA2391">
        <v>0.57540130336600026</v>
      </c>
      <c r="BB2391">
        <v>0.46979025742118868</v>
      </c>
      <c r="BC2391">
        <v>4.8507699146558518E-8</v>
      </c>
      <c r="BE2391">
        <v>2.353300299594289E-7</v>
      </c>
      <c r="BF2391">
        <v>2.6568110910555791E-7</v>
      </c>
      <c r="BG2391">
        <v>2.3546746488311289E-7</v>
      </c>
      <c r="BH2391">
        <v>1.8186945025120299E-7</v>
      </c>
      <c r="BI2391">
        <v>2.3549514095086101E-7</v>
      </c>
      <c r="BJ2391">
        <v>2.878403928972098E-5</v>
      </c>
      <c r="BK2391">
        <v>1.8028866151661679E-5</v>
      </c>
      <c r="BM2391">
        <v>0</v>
      </c>
    </row>
    <row r="2392" spans="1:65" x14ac:dyDescent="0.35">
      <c r="A2392" t="s">
        <v>729</v>
      </c>
      <c r="B2392" t="s">
        <v>729</v>
      </c>
      <c r="C2392" t="s">
        <v>730</v>
      </c>
      <c r="D2392">
        <v>1.15859744499947E-2</v>
      </c>
      <c r="E2392" t="s">
        <v>76</v>
      </c>
      <c r="F2392" t="s">
        <v>590</v>
      </c>
      <c r="G2392" t="s">
        <v>591</v>
      </c>
      <c r="H2392" t="s">
        <v>110</v>
      </c>
      <c r="I2392">
        <v>7928996892.6599998</v>
      </c>
      <c r="J2392">
        <v>3.4075000000000002</v>
      </c>
      <c r="K2392">
        <v>146999.41899999999</v>
      </c>
      <c r="L2392" t="s">
        <v>731</v>
      </c>
      <c r="M2392" s="3">
        <v>46174</v>
      </c>
      <c r="N2392" t="s">
        <v>732</v>
      </c>
      <c r="O2392">
        <v>183.4</v>
      </c>
      <c r="P2392">
        <v>91865155.412474513</v>
      </c>
      <c r="Q2392" t="s">
        <v>594</v>
      </c>
      <c r="R2392" t="s">
        <v>693</v>
      </c>
      <c r="S2392" t="s">
        <v>602</v>
      </c>
      <c r="U2392" t="s">
        <v>283</v>
      </c>
      <c r="W2392">
        <v>4.7547517099999999</v>
      </c>
      <c r="X2392">
        <v>5.2886607999999997</v>
      </c>
      <c r="Y2392">
        <v>4.77836675</v>
      </c>
      <c r="Z2392">
        <v>14.92559215</v>
      </c>
      <c r="AA2392">
        <v>14.106008989999999</v>
      </c>
      <c r="AB2392">
        <v>24.80571591</v>
      </c>
      <c r="AC2392">
        <v>2.8223268199999998</v>
      </c>
      <c r="AE2392">
        <v>716.24030426000002</v>
      </c>
      <c r="AI2392">
        <v>54.020877939999998</v>
      </c>
      <c r="AJ2392">
        <v>1.34290782</v>
      </c>
      <c r="AK2392">
        <v>38.148711059999997</v>
      </c>
      <c r="AL2392">
        <v>14.34569816</v>
      </c>
      <c r="AM2392">
        <v>3.7159861200000002</v>
      </c>
      <c r="AN2392">
        <v>9.2198338500000006</v>
      </c>
      <c r="AO2392">
        <v>1.22673327</v>
      </c>
      <c r="AP2392">
        <v>0.56277946999999995</v>
      </c>
      <c r="AR2392">
        <v>3.7159861200000002</v>
      </c>
      <c r="AS2392">
        <v>399.68306785999999</v>
      </c>
      <c r="AT2392">
        <v>1.503855131923322</v>
      </c>
      <c r="AU2392">
        <v>0.56277946999999995</v>
      </c>
      <c r="AV2392">
        <v>4.5414896100000002</v>
      </c>
      <c r="AW2392">
        <v>9.0395600399999996</v>
      </c>
      <c r="AX2392">
        <v>399.68306785999999</v>
      </c>
      <c r="AY2392" t="s">
        <v>93</v>
      </c>
      <c r="AZ2392" t="s">
        <v>94</v>
      </c>
      <c r="BA2392">
        <v>0.56713394935192329</v>
      </c>
      <c r="BB2392">
        <v>0.29691664745334262</v>
      </c>
      <c r="BC2392">
        <v>3.9020966151166438E-2</v>
      </c>
      <c r="BE2392">
        <v>0.1855350055331107</v>
      </c>
      <c r="BF2392">
        <v>0.2063686540618008</v>
      </c>
      <c r="BG2392">
        <v>0.1864564872096092</v>
      </c>
      <c r="BH2392">
        <v>0.1450013686067243</v>
      </c>
      <c r="BI2392">
        <v>0.1101299193107492</v>
      </c>
      <c r="BJ2392">
        <v>27.94838866863061</v>
      </c>
      <c r="BK2392">
        <v>15.59601946215942</v>
      </c>
      <c r="BM2392">
        <v>2.196019864944139E-2</v>
      </c>
    </row>
    <row r="2393" spans="1:65" x14ac:dyDescent="0.35">
      <c r="A2393" t="s">
        <v>765</v>
      </c>
      <c r="B2393" t="s">
        <v>765</v>
      </c>
      <c r="C2393" t="s">
        <v>766</v>
      </c>
      <c r="D2393">
        <v>5.44052324297036E-3</v>
      </c>
      <c r="E2393" t="s">
        <v>122</v>
      </c>
      <c r="F2393" t="s">
        <v>590</v>
      </c>
      <c r="G2393" t="s">
        <v>591</v>
      </c>
      <c r="H2393" t="s">
        <v>110</v>
      </c>
      <c r="I2393">
        <v>27857085026.77</v>
      </c>
      <c r="J2393">
        <v>3.4075000000000002</v>
      </c>
      <c r="K2393">
        <v>282468.63299999997</v>
      </c>
      <c r="L2393" t="s">
        <v>767</v>
      </c>
      <c r="M2393" s="3">
        <v>46174</v>
      </c>
      <c r="N2393" t="s">
        <v>732</v>
      </c>
      <c r="O2393">
        <v>157.46</v>
      </c>
      <c r="P2393">
        <v>151557118.56955329</v>
      </c>
      <c r="Q2393" t="s">
        <v>594</v>
      </c>
      <c r="R2393" t="s">
        <v>601</v>
      </c>
      <c r="S2393" t="s">
        <v>602</v>
      </c>
      <c r="U2393" t="s">
        <v>92</v>
      </c>
      <c r="W2393">
        <v>6.3218882399999998</v>
      </c>
      <c r="X2393">
        <v>5.0790080199999998</v>
      </c>
      <c r="Y2393">
        <v>5.8712181299999999</v>
      </c>
      <c r="Z2393">
        <v>12.03692888</v>
      </c>
      <c r="AA2393">
        <v>31.144338059999999</v>
      </c>
      <c r="AB2393">
        <v>25.648236619999999</v>
      </c>
      <c r="AC2393">
        <v>0.14956085</v>
      </c>
      <c r="AE2393">
        <v>78.323792749999996</v>
      </c>
      <c r="AI2393">
        <v>72.850735020000002</v>
      </c>
      <c r="AJ2393">
        <v>39.134463480000001</v>
      </c>
      <c r="AK2393">
        <v>24.056181129999999</v>
      </c>
      <c r="AL2393">
        <v>5.6388589500000004</v>
      </c>
      <c r="AM2393">
        <v>6.97044686</v>
      </c>
      <c r="AN2393">
        <v>48.093691849999999</v>
      </c>
      <c r="AO2393">
        <v>4.5809678500000004</v>
      </c>
      <c r="AP2393">
        <v>27.392356190000001</v>
      </c>
      <c r="AR2393">
        <v>6.97044686</v>
      </c>
      <c r="AS2393">
        <v>42.062857780000002</v>
      </c>
      <c r="AT2393">
        <v>68.769894602815313</v>
      </c>
      <c r="AU2393">
        <v>27.392356190000001</v>
      </c>
      <c r="AV2393">
        <v>26.130769950000001</v>
      </c>
      <c r="AW2393">
        <v>10.27494894</v>
      </c>
      <c r="AX2393">
        <v>42.062857780000002</v>
      </c>
      <c r="AY2393" t="s">
        <v>152</v>
      </c>
      <c r="AZ2393" t="s">
        <v>94</v>
      </c>
      <c r="BA2393">
        <v>0.57540130336600026</v>
      </c>
      <c r="BB2393">
        <v>0.46979025742118868</v>
      </c>
      <c r="BC2393">
        <v>1.1580749402584309E-2</v>
      </c>
      <c r="BE2393">
        <v>7.3212203458584771E-2</v>
      </c>
      <c r="BF2393">
        <v>5.8818719093335907E-2</v>
      </c>
      <c r="BG2393">
        <v>6.7993105851439667E-2</v>
      </c>
      <c r="BH2393">
        <v>8.072299830969068E-2</v>
      </c>
      <c r="BI2393">
        <v>1.7320267242875019E-3</v>
      </c>
      <c r="BJ2393">
        <v>0.9070482160976997</v>
      </c>
      <c r="BK2393">
        <v>0.4871194151067238</v>
      </c>
      <c r="BM2393">
        <v>0.31722401258271909</v>
      </c>
    </row>
    <row r="2394" spans="1:65" x14ac:dyDescent="0.35">
      <c r="A2394" t="s">
        <v>765</v>
      </c>
      <c r="B2394" t="s">
        <v>765</v>
      </c>
      <c r="C2394" t="s">
        <v>766</v>
      </c>
      <c r="D2394">
        <v>4.99540405222084E-2</v>
      </c>
      <c r="E2394" t="s">
        <v>76</v>
      </c>
      <c r="F2394" t="s">
        <v>590</v>
      </c>
      <c r="G2394" t="s">
        <v>591</v>
      </c>
      <c r="H2394" t="s">
        <v>110</v>
      </c>
      <c r="I2394">
        <v>7928996892.6599998</v>
      </c>
      <c r="J2394">
        <v>3.4075000000000002</v>
      </c>
      <c r="K2394">
        <v>738214.81700000004</v>
      </c>
      <c r="L2394" t="s">
        <v>767</v>
      </c>
      <c r="M2394" s="3">
        <v>46174</v>
      </c>
      <c r="N2394" t="s">
        <v>732</v>
      </c>
      <c r="O2394">
        <v>157.46</v>
      </c>
      <c r="P2394">
        <v>396085432.07652432</v>
      </c>
      <c r="Q2394" t="s">
        <v>594</v>
      </c>
      <c r="R2394" t="s">
        <v>601</v>
      </c>
      <c r="S2394" t="s">
        <v>602</v>
      </c>
      <c r="U2394" t="s">
        <v>92</v>
      </c>
      <c r="W2394">
        <v>6.3218882399999998</v>
      </c>
      <c r="X2394">
        <v>5.0790080199999998</v>
      </c>
      <c r="Y2394">
        <v>5.8712181299999999</v>
      </c>
      <c r="Z2394">
        <v>12.03692888</v>
      </c>
      <c r="AA2394">
        <v>31.144338059999999</v>
      </c>
      <c r="AB2394">
        <v>25.648236619999999</v>
      </c>
      <c r="AC2394">
        <v>0.14956085</v>
      </c>
      <c r="AE2394">
        <v>78.323792749999996</v>
      </c>
      <c r="AI2394">
        <v>72.850735020000002</v>
      </c>
      <c r="AJ2394">
        <v>39.134463480000001</v>
      </c>
      <c r="AK2394">
        <v>24.056181129999999</v>
      </c>
      <c r="AL2394">
        <v>5.6388589500000004</v>
      </c>
      <c r="AM2394">
        <v>6.97044686</v>
      </c>
      <c r="AN2394">
        <v>48.093691849999999</v>
      </c>
      <c r="AO2394">
        <v>4.5809678500000004</v>
      </c>
      <c r="AP2394">
        <v>27.392356190000001</v>
      </c>
      <c r="AR2394">
        <v>6.97044686</v>
      </c>
      <c r="AS2394">
        <v>42.062857780000002</v>
      </c>
      <c r="AT2394">
        <v>68.769894602815313</v>
      </c>
      <c r="AU2394">
        <v>27.392356190000001</v>
      </c>
      <c r="AV2394">
        <v>26.130769950000001</v>
      </c>
      <c r="AW2394">
        <v>10.27494894</v>
      </c>
      <c r="AX2394">
        <v>42.062857780000002</v>
      </c>
      <c r="AY2394" t="s">
        <v>152</v>
      </c>
      <c r="AZ2394" t="s">
        <v>94</v>
      </c>
      <c r="BA2394">
        <v>0.56713394935192329</v>
      </c>
      <c r="BB2394">
        <v>0.29691664745334262</v>
      </c>
      <c r="BC2394">
        <v>0.1682426396453845</v>
      </c>
      <c r="BE2394">
        <v>1.0636111650407141</v>
      </c>
      <c r="BF2394">
        <v>0.85450571606487791</v>
      </c>
      <c r="BG2394">
        <v>0.98778923612503833</v>
      </c>
      <c r="BH2394">
        <v>1.1727263792342819</v>
      </c>
      <c r="BI2394">
        <v>2.5162512191607408E-2</v>
      </c>
      <c r="BJ2394">
        <v>13.177401639298029</v>
      </c>
      <c r="BK2394">
        <v>7.0767662239355991</v>
      </c>
      <c r="BM2394">
        <v>4.6085623115121894</v>
      </c>
    </row>
    <row r="2395" spans="1:65" x14ac:dyDescent="0.35">
      <c r="A2395" t="s">
        <v>765</v>
      </c>
      <c r="B2395" t="s">
        <v>765</v>
      </c>
      <c r="C2395" t="s">
        <v>766</v>
      </c>
      <c r="D2395">
        <v>1.5219385902141901E-7</v>
      </c>
      <c r="E2395" t="s">
        <v>133</v>
      </c>
      <c r="F2395" t="s">
        <v>590</v>
      </c>
      <c r="G2395" t="s">
        <v>591</v>
      </c>
      <c r="H2395" t="s">
        <v>110</v>
      </c>
      <c r="I2395">
        <v>3525404726.9000001</v>
      </c>
      <c r="J2395">
        <v>3.4075000000000002</v>
      </c>
      <c r="K2395">
        <v>1</v>
      </c>
      <c r="L2395" t="s">
        <v>767</v>
      </c>
      <c r="M2395" s="3">
        <v>46174</v>
      </c>
      <c r="N2395" t="s">
        <v>732</v>
      </c>
      <c r="O2395">
        <v>157.46</v>
      </c>
      <c r="P2395">
        <v>536.54495000000009</v>
      </c>
      <c r="Q2395" t="s">
        <v>594</v>
      </c>
      <c r="R2395" t="s">
        <v>601</v>
      </c>
      <c r="S2395" t="s">
        <v>602</v>
      </c>
      <c r="U2395" t="s">
        <v>92</v>
      </c>
      <c r="W2395">
        <v>6.3218882399999998</v>
      </c>
      <c r="X2395">
        <v>5.0790080199999998</v>
      </c>
      <c r="Y2395">
        <v>5.8712181299999999</v>
      </c>
      <c r="Z2395">
        <v>12.03692888</v>
      </c>
      <c r="AA2395">
        <v>31.144338059999999</v>
      </c>
      <c r="AB2395">
        <v>25.648236619999999</v>
      </c>
      <c r="AC2395">
        <v>0.14956085</v>
      </c>
      <c r="AE2395">
        <v>78.323792749999996</v>
      </c>
      <c r="AI2395">
        <v>72.850735020000002</v>
      </c>
      <c r="AJ2395">
        <v>39.134463480000001</v>
      </c>
      <c r="AK2395">
        <v>24.056181129999999</v>
      </c>
      <c r="AL2395">
        <v>5.6388589500000004</v>
      </c>
      <c r="AM2395">
        <v>6.97044686</v>
      </c>
      <c r="AN2395">
        <v>48.093691849999999</v>
      </c>
      <c r="AO2395">
        <v>4.5809678500000004</v>
      </c>
      <c r="AP2395">
        <v>27.392356190000001</v>
      </c>
      <c r="AR2395">
        <v>6.97044686</v>
      </c>
      <c r="AS2395">
        <v>42.062857780000002</v>
      </c>
      <c r="AT2395">
        <v>68.769894602815313</v>
      </c>
      <c r="AU2395">
        <v>27.392356190000001</v>
      </c>
      <c r="AV2395">
        <v>26.130769950000001</v>
      </c>
      <c r="AW2395">
        <v>10.27494894</v>
      </c>
      <c r="AX2395">
        <v>42.062857780000002</v>
      </c>
      <c r="AY2395" t="s">
        <v>152</v>
      </c>
      <c r="AZ2395" t="s">
        <v>94</v>
      </c>
      <c r="BA2395">
        <v>0.81683537599948242</v>
      </c>
      <c r="BB2395">
        <v>0.75654678108353368</v>
      </c>
      <c r="BC2395">
        <v>2.0116913167411209E-7</v>
      </c>
      <c r="BE2395">
        <v>1.271768767781581E-6</v>
      </c>
      <c r="BF2395">
        <v>1.021739633149251E-6</v>
      </c>
      <c r="BG2395">
        <v>1.1811078530814039E-6</v>
      </c>
      <c r="BH2395">
        <v>1.4022387422067411E-6</v>
      </c>
      <c r="BI2395">
        <v>3.0087026326942123E-8</v>
      </c>
      <c r="BJ2395">
        <v>1.5756329376940612E-5</v>
      </c>
      <c r="BK2395">
        <v>8.4617485753342701E-6</v>
      </c>
      <c r="BM2395">
        <v>5.5104965092502889E-6</v>
      </c>
    </row>
    <row r="2396" spans="1:65" x14ac:dyDescent="0.35">
      <c r="A2396" t="s">
        <v>817</v>
      </c>
      <c r="B2396" t="s">
        <v>817</v>
      </c>
      <c r="C2396" t="s">
        <v>818</v>
      </c>
      <c r="D2396">
        <v>4.7744733407023398E-8</v>
      </c>
      <c r="E2396" t="s">
        <v>122</v>
      </c>
      <c r="F2396" t="s">
        <v>590</v>
      </c>
      <c r="G2396" t="s">
        <v>591</v>
      </c>
      <c r="H2396" t="s">
        <v>110</v>
      </c>
      <c r="I2396">
        <v>27857085026.77</v>
      </c>
      <c r="J2396">
        <v>3.4075000000000002</v>
      </c>
      <c r="K2396">
        <v>1.7889999999999999</v>
      </c>
      <c r="L2396" t="s">
        <v>819</v>
      </c>
      <c r="M2396" s="3">
        <v>46174</v>
      </c>
      <c r="N2396" t="s">
        <v>632</v>
      </c>
      <c r="O2396">
        <v>218.18</v>
      </c>
      <c r="P2396">
        <v>1330.02909815</v>
      </c>
      <c r="Q2396" t="s">
        <v>594</v>
      </c>
      <c r="R2396" t="s">
        <v>595</v>
      </c>
      <c r="S2396" t="s">
        <v>602</v>
      </c>
      <c r="U2396" t="s">
        <v>151</v>
      </c>
      <c r="W2396">
        <v>4.3164654100000002</v>
      </c>
      <c r="X2396">
        <v>4.3721591200000001</v>
      </c>
      <c r="Y2396">
        <v>5.6660457500000003</v>
      </c>
      <c r="Z2396">
        <v>6.8352612600000002</v>
      </c>
      <c r="AA2396">
        <v>11.475211010000001</v>
      </c>
      <c r="AB2396">
        <v>11.870234760000001</v>
      </c>
      <c r="AC2396">
        <v>0</v>
      </c>
      <c r="AE2396">
        <v>217.03716617000001</v>
      </c>
      <c r="AI2396">
        <v>32.355763070000002</v>
      </c>
      <c r="AJ2396">
        <v>6.8704433399999996</v>
      </c>
      <c r="AK2396">
        <v>17.122799959999998</v>
      </c>
      <c r="AL2396">
        <v>6.1874637400000001</v>
      </c>
      <c r="AM2396">
        <v>5.0054340799999997</v>
      </c>
      <c r="AN2396">
        <v>9.5470067800000002</v>
      </c>
      <c r="AO2396">
        <v>4.1024237699999997</v>
      </c>
      <c r="AP2396">
        <v>5.89535667</v>
      </c>
      <c r="AR2396">
        <v>5.0054340799999997</v>
      </c>
      <c r="AS2396">
        <v>105.44806416</v>
      </c>
      <c r="AU2396">
        <v>5.89535667</v>
      </c>
      <c r="AV2396">
        <v>10.13451901</v>
      </c>
      <c r="AW2396">
        <v>17.230750279999999</v>
      </c>
      <c r="AX2396">
        <v>105.44806416</v>
      </c>
      <c r="AY2396" t="s">
        <v>93</v>
      </c>
      <c r="AZ2396" t="s">
        <v>94</v>
      </c>
      <c r="BA2396">
        <v>0.57540130336600026</v>
      </c>
      <c r="BB2396">
        <v>0.46979025742118868</v>
      </c>
      <c r="BC2396">
        <v>1.016298926016638E-7</v>
      </c>
      <c r="BE2396">
        <v>4.3868191603709668E-7</v>
      </c>
      <c r="BF2396">
        <v>4.4434206180298488E-7</v>
      </c>
      <c r="BG2396">
        <v>5.7583962104861366E-7</v>
      </c>
      <c r="BH2396">
        <v>5.0870172797510784E-7</v>
      </c>
      <c r="BI2396">
        <v>0</v>
      </c>
      <c r="BJ2396">
        <v>2.2057463888426559E-5</v>
      </c>
      <c r="BK2396">
        <v>1.0716675435634149E-5</v>
      </c>
      <c r="BM2396">
        <v>5.9914446522060237E-7</v>
      </c>
    </row>
    <row r="2397" spans="1:65" x14ac:dyDescent="0.35">
      <c r="A2397" t="s">
        <v>817</v>
      </c>
      <c r="B2397" t="s">
        <v>817</v>
      </c>
      <c r="C2397" t="s">
        <v>818</v>
      </c>
      <c r="D2397">
        <v>1.11578242301837E-7</v>
      </c>
      <c r="E2397" t="s">
        <v>76</v>
      </c>
      <c r="F2397" t="s">
        <v>590</v>
      </c>
      <c r="G2397" t="s">
        <v>591</v>
      </c>
      <c r="H2397" t="s">
        <v>110</v>
      </c>
      <c r="I2397">
        <v>7928996892.6599998</v>
      </c>
      <c r="J2397">
        <v>3.4075000000000002</v>
      </c>
      <c r="K2397">
        <v>1.19</v>
      </c>
      <c r="L2397" t="s">
        <v>819</v>
      </c>
      <c r="M2397" s="3">
        <v>46174</v>
      </c>
      <c r="N2397" t="s">
        <v>632</v>
      </c>
      <c r="O2397">
        <v>218.18</v>
      </c>
      <c r="P2397">
        <v>884.70353650000015</v>
      </c>
      <c r="Q2397" t="s">
        <v>594</v>
      </c>
      <c r="R2397" t="s">
        <v>595</v>
      </c>
      <c r="S2397" t="s">
        <v>602</v>
      </c>
      <c r="U2397" t="s">
        <v>151</v>
      </c>
      <c r="W2397">
        <v>4.3164654100000002</v>
      </c>
      <c r="X2397">
        <v>4.3721591200000001</v>
      </c>
      <c r="Y2397">
        <v>5.6660457500000003</v>
      </c>
      <c r="Z2397">
        <v>6.8352612600000002</v>
      </c>
      <c r="AA2397">
        <v>11.475211010000001</v>
      </c>
      <c r="AB2397">
        <v>11.870234760000001</v>
      </c>
      <c r="AC2397">
        <v>0</v>
      </c>
      <c r="AE2397">
        <v>217.03716617000001</v>
      </c>
      <c r="AI2397">
        <v>32.355763070000002</v>
      </c>
      <c r="AJ2397">
        <v>6.8704433399999996</v>
      </c>
      <c r="AK2397">
        <v>17.122799959999998</v>
      </c>
      <c r="AL2397">
        <v>6.1874637400000001</v>
      </c>
      <c r="AM2397">
        <v>5.0054340799999997</v>
      </c>
      <c r="AN2397">
        <v>9.5470067800000002</v>
      </c>
      <c r="AO2397">
        <v>4.1024237699999997</v>
      </c>
      <c r="AP2397">
        <v>5.89535667</v>
      </c>
      <c r="AR2397">
        <v>5.0054340799999997</v>
      </c>
      <c r="AS2397">
        <v>105.44806416</v>
      </c>
      <c r="AU2397">
        <v>5.89535667</v>
      </c>
      <c r="AV2397">
        <v>10.13451901</v>
      </c>
      <c r="AW2397">
        <v>17.230750279999999</v>
      </c>
      <c r="AX2397">
        <v>105.44806416</v>
      </c>
      <c r="AY2397" t="s">
        <v>93</v>
      </c>
      <c r="AZ2397" t="s">
        <v>94</v>
      </c>
      <c r="BA2397">
        <v>0.56713394935192329</v>
      </c>
      <c r="BB2397">
        <v>0.29691664745334262</v>
      </c>
      <c r="BC2397">
        <v>3.7578978228012752E-7</v>
      </c>
      <c r="BE2397">
        <v>1.6220835966436009E-6</v>
      </c>
      <c r="BF2397">
        <v>1.6430127237988739E-6</v>
      </c>
      <c r="BG2397">
        <v>2.1292420987817419E-6</v>
      </c>
      <c r="BH2397">
        <v>1.8809909831407299E-6</v>
      </c>
      <c r="BI2397">
        <v>0</v>
      </c>
      <c r="BJ2397">
        <v>8.1560349421720154E-5</v>
      </c>
      <c r="BK2397">
        <v>3.9626305072547319E-5</v>
      </c>
      <c r="BM2397">
        <v>2.2154147994829981E-6</v>
      </c>
    </row>
    <row r="2398" spans="1:65" x14ac:dyDescent="0.35">
      <c r="A2398" t="s">
        <v>838</v>
      </c>
      <c r="B2398" t="s">
        <v>838</v>
      </c>
      <c r="C2398" t="s">
        <v>839</v>
      </c>
      <c r="D2398">
        <v>6.5993766154399601E-8</v>
      </c>
      <c r="E2398" t="s">
        <v>122</v>
      </c>
      <c r="F2398" t="s">
        <v>590</v>
      </c>
      <c r="G2398" t="s">
        <v>591</v>
      </c>
      <c r="H2398" t="s">
        <v>110</v>
      </c>
      <c r="I2398">
        <v>27857085026.77</v>
      </c>
      <c r="J2398">
        <v>3.4075000000000002</v>
      </c>
      <c r="K2398">
        <v>2.91</v>
      </c>
      <c r="L2398" t="s">
        <v>840</v>
      </c>
      <c r="M2398" s="3">
        <v>46174</v>
      </c>
      <c r="N2398" t="s">
        <v>732</v>
      </c>
      <c r="O2398">
        <v>185.4</v>
      </c>
      <c r="P2398">
        <v>1838.393955</v>
      </c>
      <c r="Q2398" t="s">
        <v>594</v>
      </c>
      <c r="R2398" t="s">
        <v>693</v>
      </c>
      <c r="S2398" t="s">
        <v>602</v>
      </c>
      <c r="U2398" t="s">
        <v>151</v>
      </c>
      <c r="W2398">
        <v>4.6502567900000003</v>
      </c>
      <c r="X2398">
        <v>5.2286753199999998</v>
      </c>
      <c r="Y2398">
        <v>4.4979041799999999</v>
      </c>
      <c r="Z2398">
        <v>10.92563569</v>
      </c>
      <c r="AA2398">
        <v>11.07505696</v>
      </c>
      <c r="AB2398">
        <v>14.89837833</v>
      </c>
      <c r="AC2398">
        <v>2.5578758000000001</v>
      </c>
      <c r="AE2398">
        <v>718.83221391999996</v>
      </c>
      <c r="AI2398">
        <v>36.474129269999999</v>
      </c>
      <c r="AJ2398">
        <v>4.6942933699999996</v>
      </c>
      <c r="AK2398">
        <v>24.281916120000002</v>
      </c>
      <c r="AL2398">
        <v>7.9228614799999999</v>
      </c>
      <c r="AM2398">
        <v>4.3514931299999997</v>
      </c>
      <c r="AN2398">
        <v>20.411315259999999</v>
      </c>
      <c r="AO2398">
        <v>1.93989832</v>
      </c>
      <c r="AP2398">
        <v>4.1072122000000002</v>
      </c>
      <c r="AR2398">
        <v>4.3514931299999997</v>
      </c>
      <c r="AS2398">
        <v>429.35320166999998</v>
      </c>
      <c r="AU2398">
        <v>4.1072122000000002</v>
      </c>
      <c r="AV2398">
        <v>9.7755651300000004</v>
      </c>
      <c r="AW2398">
        <v>20.08514791</v>
      </c>
      <c r="AX2398">
        <v>429.35320166999998</v>
      </c>
      <c r="AY2398" t="s">
        <v>93</v>
      </c>
      <c r="AZ2398" t="s">
        <v>94</v>
      </c>
      <c r="BA2398">
        <v>0.57540130336600026</v>
      </c>
      <c r="BB2398">
        <v>0.46979025742118868</v>
      </c>
      <c r="BC2398">
        <v>1.4047495688109409E-7</v>
      </c>
      <c r="BE2398">
        <v>6.5324462206126529E-7</v>
      </c>
      <c r="BF2398">
        <v>7.3449794012224111E-7</v>
      </c>
      <c r="BG2398">
        <v>6.3184289574079309E-7</v>
      </c>
      <c r="BH2398">
        <v>6.1127580980512736E-7</v>
      </c>
      <c r="BI2398">
        <v>3.5931749271219422E-7</v>
      </c>
      <c r="BJ2398">
        <v>1.009779242551534E-4</v>
      </c>
      <c r="BK2398">
        <v>6.0313372491352958E-5</v>
      </c>
      <c r="BM2398">
        <v>5.7696045669650382E-7</v>
      </c>
    </row>
    <row r="2399" spans="1:65" x14ac:dyDescent="0.35">
      <c r="A2399" t="s">
        <v>838</v>
      </c>
      <c r="B2399" t="s">
        <v>838</v>
      </c>
      <c r="C2399" t="s">
        <v>839</v>
      </c>
      <c r="D2399">
        <v>1.3752072018202801E-7</v>
      </c>
      <c r="E2399" t="s">
        <v>76</v>
      </c>
      <c r="F2399" t="s">
        <v>590</v>
      </c>
      <c r="G2399" t="s">
        <v>591</v>
      </c>
      <c r="H2399" t="s">
        <v>110</v>
      </c>
      <c r="I2399">
        <v>7928996892.6599998</v>
      </c>
      <c r="J2399">
        <v>3.4075000000000002</v>
      </c>
      <c r="K2399">
        <v>1.726</v>
      </c>
      <c r="L2399" t="s">
        <v>840</v>
      </c>
      <c r="M2399" s="3">
        <v>46174</v>
      </c>
      <c r="N2399" t="s">
        <v>732</v>
      </c>
      <c r="O2399">
        <v>185.4</v>
      </c>
      <c r="P2399">
        <v>1090.4013629999999</v>
      </c>
      <c r="Q2399" t="s">
        <v>594</v>
      </c>
      <c r="R2399" t="s">
        <v>693</v>
      </c>
      <c r="S2399" t="s">
        <v>602</v>
      </c>
      <c r="U2399" t="s">
        <v>151</v>
      </c>
      <c r="W2399">
        <v>4.6502567900000003</v>
      </c>
      <c r="X2399">
        <v>5.2286753199999998</v>
      </c>
      <c r="Y2399">
        <v>4.4979041799999999</v>
      </c>
      <c r="Z2399">
        <v>10.92563569</v>
      </c>
      <c r="AA2399">
        <v>11.07505696</v>
      </c>
      <c r="AB2399">
        <v>14.89837833</v>
      </c>
      <c r="AC2399">
        <v>2.5578758000000001</v>
      </c>
      <c r="AE2399">
        <v>718.83221391999996</v>
      </c>
      <c r="AI2399">
        <v>36.474129269999999</v>
      </c>
      <c r="AJ2399">
        <v>4.6942933699999996</v>
      </c>
      <c r="AK2399">
        <v>24.281916120000002</v>
      </c>
      <c r="AL2399">
        <v>7.9228614799999999</v>
      </c>
      <c r="AM2399">
        <v>4.3514931299999997</v>
      </c>
      <c r="AN2399">
        <v>20.411315259999999</v>
      </c>
      <c r="AO2399">
        <v>1.93989832</v>
      </c>
      <c r="AP2399">
        <v>4.1072122000000002</v>
      </c>
      <c r="AR2399">
        <v>4.3514931299999997</v>
      </c>
      <c r="AS2399">
        <v>429.35320166999998</v>
      </c>
      <c r="AU2399">
        <v>4.1072122000000002</v>
      </c>
      <c r="AV2399">
        <v>9.7755651300000004</v>
      </c>
      <c r="AW2399">
        <v>20.08514791</v>
      </c>
      <c r="AX2399">
        <v>429.35320166999998</v>
      </c>
      <c r="AY2399" t="s">
        <v>93</v>
      </c>
      <c r="AZ2399" t="s">
        <v>94</v>
      </c>
      <c r="BA2399">
        <v>0.56713394935192329</v>
      </c>
      <c r="BB2399">
        <v>0.29691664745334262</v>
      </c>
      <c r="BC2399">
        <v>4.6316271371627268E-7</v>
      </c>
      <c r="BE2399">
        <v>2.153825554333923E-6</v>
      </c>
      <c r="BF2399">
        <v>2.4217274503525011E-6</v>
      </c>
      <c r="BG2399">
        <v>2.083261506044567E-6</v>
      </c>
      <c r="BH2399">
        <v>2.015449366808517E-6</v>
      </c>
      <c r="BI2399">
        <v>1.184712696877182E-6</v>
      </c>
      <c r="BJ2399">
        <v>3.329362789058635E-4</v>
      </c>
      <c r="BK2399">
        <v>1.9886039402824729E-4</v>
      </c>
      <c r="BM2399">
        <v>1.902307548360583E-6</v>
      </c>
    </row>
    <row r="2400" spans="1:65" x14ac:dyDescent="0.35">
      <c r="A2400" t="s">
        <v>749</v>
      </c>
      <c r="B2400" t="s">
        <v>749</v>
      </c>
      <c r="C2400" t="s">
        <v>750</v>
      </c>
      <c r="D2400">
        <v>5.1057920312158403E-3</v>
      </c>
      <c r="E2400" t="s">
        <v>76</v>
      </c>
      <c r="F2400" t="s">
        <v>744</v>
      </c>
      <c r="G2400" t="s">
        <v>591</v>
      </c>
      <c r="H2400" t="s">
        <v>110</v>
      </c>
      <c r="I2400">
        <v>7928996892.6599998</v>
      </c>
      <c r="J2400">
        <v>3.4075000000000002</v>
      </c>
      <c r="K2400">
        <v>11238</v>
      </c>
      <c r="M2400" s="3">
        <v>46174</v>
      </c>
      <c r="N2400" t="s">
        <v>751</v>
      </c>
      <c r="O2400">
        <v>1057.1983498</v>
      </c>
      <c r="P2400">
        <v>40483809.150091052</v>
      </c>
      <c r="AZ2400" t="s">
        <v>73</v>
      </c>
      <c r="BA2400">
        <v>0.56713394935192329</v>
      </c>
      <c r="BB2400">
        <v>0.27021730189858062</v>
      </c>
      <c r="BC2400">
        <v>1.889513364000716E-2</v>
      </c>
    </row>
    <row r="2401" spans="1:65" x14ac:dyDescent="0.35">
      <c r="A2401" t="s">
        <v>749</v>
      </c>
      <c r="B2401" t="s">
        <v>749</v>
      </c>
      <c r="C2401" t="s">
        <v>750</v>
      </c>
      <c r="D2401">
        <v>1.74578372223796E-4</v>
      </c>
      <c r="E2401" t="s">
        <v>122</v>
      </c>
      <c r="F2401" t="s">
        <v>744</v>
      </c>
      <c r="G2401" t="s">
        <v>591</v>
      </c>
      <c r="H2401" t="s">
        <v>110</v>
      </c>
      <c r="I2401">
        <v>27857085026.77</v>
      </c>
      <c r="J2401">
        <v>3.4075000000000002</v>
      </c>
      <c r="K2401">
        <v>1350</v>
      </c>
      <c r="M2401" s="3">
        <v>46174</v>
      </c>
      <c r="N2401" t="s">
        <v>751</v>
      </c>
      <c r="O2401">
        <v>1057.1983498</v>
      </c>
      <c r="P2401">
        <v>4863244.5588737251</v>
      </c>
      <c r="AZ2401" t="s">
        <v>73</v>
      </c>
      <c r="BA2401">
        <v>0.57540130336600026</v>
      </c>
      <c r="BB2401">
        <v>0.10561104594481149</v>
      </c>
      <c r="BC2401">
        <v>1.653031372447767E-3</v>
      </c>
    </row>
    <row r="2402" spans="1:65" x14ac:dyDescent="0.35">
      <c r="A2402" t="s">
        <v>742</v>
      </c>
      <c r="B2402" t="s">
        <v>742</v>
      </c>
      <c r="C2402" t="s">
        <v>743</v>
      </c>
      <c r="D2402">
        <v>1.4818978389636599E-4</v>
      </c>
      <c r="E2402" t="s">
        <v>122</v>
      </c>
      <c r="F2402" t="s">
        <v>744</v>
      </c>
      <c r="G2402" t="s">
        <v>591</v>
      </c>
      <c r="H2402" t="s">
        <v>110</v>
      </c>
      <c r="I2402">
        <v>27857085026.77</v>
      </c>
      <c r="J2402">
        <v>3.4075000000000002</v>
      </c>
      <c r="K2402">
        <v>139</v>
      </c>
      <c r="M2402" s="3">
        <v>46174</v>
      </c>
      <c r="N2402" t="s">
        <v>745</v>
      </c>
      <c r="O2402">
        <v>8715.7199999999993</v>
      </c>
      <c r="P2402">
        <v>4128135.4101</v>
      </c>
      <c r="AZ2402" t="s">
        <v>73</v>
      </c>
      <c r="BA2402">
        <v>0.57540130336600026</v>
      </c>
      <c r="BB2402">
        <v>0.10561104594481149</v>
      </c>
      <c r="BC2402">
        <v>1.4031655739287401E-3</v>
      </c>
    </row>
    <row r="2403" spans="1:65" x14ac:dyDescent="0.35">
      <c r="A2403" t="s">
        <v>1234</v>
      </c>
      <c r="B2403" t="s">
        <v>1234</v>
      </c>
      <c r="C2403" t="s">
        <v>1235</v>
      </c>
      <c r="D2403">
        <v>3.1676998137432901E-3</v>
      </c>
      <c r="E2403" t="s">
        <v>122</v>
      </c>
      <c r="F2403" t="s">
        <v>590</v>
      </c>
      <c r="G2403" t="s">
        <v>591</v>
      </c>
      <c r="H2403" t="s">
        <v>110</v>
      </c>
      <c r="I2403">
        <v>27857085026.77</v>
      </c>
      <c r="J2403">
        <v>3.4075000000000002</v>
      </c>
      <c r="K2403">
        <v>228104.14989999999</v>
      </c>
      <c r="L2403" t="s">
        <v>1236</v>
      </c>
      <c r="M2403" s="3">
        <v>46174</v>
      </c>
      <c r="N2403" t="s">
        <v>1237</v>
      </c>
      <c r="O2403">
        <v>113.53</v>
      </c>
      <c r="P2403">
        <v>88242883.050735906</v>
      </c>
      <c r="Q2403" t="s">
        <v>594</v>
      </c>
      <c r="R2403" t="s">
        <v>601</v>
      </c>
      <c r="S2403" t="s">
        <v>602</v>
      </c>
      <c r="U2403" t="s">
        <v>92</v>
      </c>
      <c r="W2403">
        <v>5.7641077200000002</v>
      </c>
      <c r="X2403">
        <v>6.8376646599999997</v>
      </c>
      <c r="Y2403">
        <v>6.2741514900000004</v>
      </c>
      <c r="Z2403">
        <v>21.56015816</v>
      </c>
      <c r="AA2403">
        <v>23.172271739999999</v>
      </c>
      <c r="AB2403">
        <v>42.788363580000002</v>
      </c>
      <c r="AC2403">
        <v>0</v>
      </c>
      <c r="AE2403">
        <v>37.72456811</v>
      </c>
      <c r="AI2403">
        <v>96.489153650000006</v>
      </c>
      <c r="AJ2403">
        <v>14.58831541</v>
      </c>
      <c r="AK2403">
        <v>72.887547639999994</v>
      </c>
      <c r="AL2403">
        <v>4.493043E-2</v>
      </c>
      <c r="AM2403">
        <v>6.0645589700000002</v>
      </c>
      <c r="AN2403">
        <v>5.4517914300000001</v>
      </c>
      <c r="AO2403">
        <v>8.0592040000000004E-2</v>
      </c>
      <c r="AP2403">
        <v>3.6575821899999998</v>
      </c>
      <c r="AR2403">
        <v>6.0645589700000002</v>
      </c>
      <c r="AS2403">
        <v>19.656174849999999</v>
      </c>
      <c r="AT2403">
        <v>34.242059842965269</v>
      </c>
      <c r="AU2403">
        <v>3.6575821899999998</v>
      </c>
      <c r="AV2403">
        <v>2.0904563399999998</v>
      </c>
      <c r="AW2403">
        <v>0.19728714999999999</v>
      </c>
      <c r="AX2403">
        <v>19.656174849999999</v>
      </c>
      <c r="AY2403" t="s">
        <v>644</v>
      </c>
      <c r="AZ2403" t="s">
        <v>94</v>
      </c>
      <c r="BA2403">
        <v>0.57540130336600026</v>
      </c>
      <c r="BB2403">
        <v>0.46979025742118868</v>
      </c>
      <c r="BC2403">
        <v>6.7427958832771209E-3</v>
      </c>
      <c r="BE2403">
        <v>3.8866201805181883E-2</v>
      </c>
      <c r="BF2403">
        <v>4.6104977120677453E-2</v>
      </c>
      <c r="BG2403">
        <v>4.2305322837829007E-2</v>
      </c>
      <c r="BH2403">
        <v>4.0892083256807342E-2</v>
      </c>
      <c r="BI2403">
        <v>0</v>
      </c>
      <c r="BJ2403">
        <v>0.25436906255051528</v>
      </c>
      <c r="BK2403">
        <v>0.13253757485955531</v>
      </c>
      <c r="BM2403">
        <v>2.466233013347972E-2</v>
      </c>
    </row>
    <row r="2404" spans="1:65" x14ac:dyDescent="0.35">
      <c r="A2404" t="s">
        <v>1234</v>
      </c>
      <c r="B2404" t="s">
        <v>1234</v>
      </c>
      <c r="C2404" t="s">
        <v>1235</v>
      </c>
      <c r="D2404">
        <v>3.17574073446241E-3</v>
      </c>
      <c r="E2404" t="s">
        <v>76</v>
      </c>
      <c r="F2404" t="s">
        <v>590</v>
      </c>
      <c r="G2404" t="s">
        <v>591</v>
      </c>
      <c r="H2404" t="s">
        <v>110</v>
      </c>
      <c r="I2404">
        <v>7928996892.6599998</v>
      </c>
      <c r="J2404">
        <v>3.4075000000000002</v>
      </c>
      <c r="K2404">
        <v>65090.376700000001</v>
      </c>
      <c r="L2404" t="s">
        <v>1236</v>
      </c>
      <c r="M2404" s="3">
        <v>46174</v>
      </c>
      <c r="N2404" t="s">
        <v>1237</v>
      </c>
      <c r="O2404">
        <v>113.53</v>
      </c>
      <c r="P2404">
        <v>25180438.41545403</v>
      </c>
      <c r="Q2404" t="s">
        <v>594</v>
      </c>
      <c r="R2404" t="s">
        <v>601</v>
      </c>
      <c r="S2404" t="s">
        <v>602</v>
      </c>
      <c r="U2404" t="s">
        <v>92</v>
      </c>
      <c r="W2404">
        <v>5.7641077200000002</v>
      </c>
      <c r="X2404">
        <v>6.8376646599999997</v>
      </c>
      <c r="Y2404">
        <v>6.2741514900000004</v>
      </c>
      <c r="Z2404">
        <v>21.56015816</v>
      </c>
      <c r="AA2404">
        <v>23.172271739999999</v>
      </c>
      <c r="AB2404">
        <v>42.788363580000002</v>
      </c>
      <c r="AC2404">
        <v>0</v>
      </c>
      <c r="AE2404">
        <v>37.72456811</v>
      </c>
      <c r="AI2404">
        <v>96.489153650000006</v>
      </c>
      <c r="AJ2404">
        <v>14.58831541</v>
      </c>
      <c r="AK2404">
        <v>72.887547639999994</v>
      </c>
      <c r="AL2404">
        <v>4.493043E-2</v>
      </c>
      <c r="AM2404">
        <v>6.0645589700000002</v>
      </c>
      <c r="AN2404">
        <v>5.4517914300000001</v>
      </c>
      <c r="AO2404">
        <v>8.0592040000000004E-2</v>
      </c>
      <c r="AP2404">
        <v>3.6575821899999998</v>
      </c>
      <c r="AR2404">
        <v>6.0645589700000002</v>
      </c>
      <c r="AS2404">
        <v>19.656174849999999</v>
      </c>
      <c r="AT2404">
        <v>34.242059842965269</v>
      </c>
      <c r="AU2404">
        <v>3.6575821899999998</v>
      </c>
      <c r="AV2404">
        <v>2.0904563399999998</v>
      </c>
      <c r="AW2404">
        <v>0.19728714999999999</v>
      </c>
      <c r="AX2404">
        <v>19.656174849999999</v>
      </c>
      <c r="AY2404" t="s">
        <v>644</v>
      </c>
      <c r="AZ2404" t="s">
        <v>94</v>
      </c>
      <c r="BA2404">
        <v>0.56713394935192329</v>
      </c>
      <c r="BB2404">
        <v>0.29691664745334262</v>
      </c>
      <c r="BC2404">
        <v>1.069573148457917E-2</v>
      </c>
      <c r="BE2404">
        <v>6.165134842130985E-2</v>
      </c>
      <c r="BF2404">
        <v>7.3133825184956314E-2</v>
      </c>
      <c r="BG2404">
        <v>6.7106639630612308E-2</v>
      </c>
      <c r="BH2404">
        <v>6.4864894315516008E-2</v>
      </c>
      <c r="BI2404">
        <v>0</v>
      </c>
      <c r="BJ2404">
        <v>0.40349185087627831</v>
      </c>
      <c r="BK2404">
        <v>0.21023716820953819</v>
      </c>
      <c r="BM2404">
        <v>3.9120516987019023E-2</v>
      </c>
    </row>
    <row r="2405" spans="1:65" x14ac:dyDescent="0.35">
      <c r="A2405" t="s">
        <v>1035</v>
      </c>
      <c r="B2405" t="s">
        <v>1035</v>
      </c>
      <c r="C2405" t="s">
        <v>1036</v>
      </c>
      <c r="D2405">
        <v>2.5872923866282201E-2</v>
      </c>
      <c r="E2405" t="s">
        <v>76</v>
      </c>
      <c r="F2405" t="s">
        <v>744</v>
      </c>
      <c r="G2405" t="s">
        <v>591</v>
      </c>
      <c r="H2405" t="s">
        <v>110</v>
      </c>
      <c r="I2405">
        <v>7928996892.6599998</v>
      </c>
      <c r="J2405">
        <v>3.4075000000000002</v>
      </c>
      <c r="K2405">
        <v>631749</v>
      </c>
      <c r="M2405" s="3">
        <v>46174</v>
      </c>
      <c r="N2405" t="s">
        <v>1037</v>
      </c>
      <c r="O2405">
        <v>95.297899999999998</v>
      </c>
      <c r="P2405">
        <v>205146332.93984321</v>
      </c>
      <c r="AZ2405" t="s">
        <v>73</v>
      </c>
      <c r="BA2405">
        <v>0.56713394935192329</v>
      </c>
      <c r="BB2405">
        <v>0.27021730189858062</v>
      </c>
      <c r="BC2405">
        <v>9.5748583397494522E-2</v>
      </c>
    </row>
    <row r="2406" spans="1:65" x14ac:dyDescent="0.35">
      <c r="A2406" t="s">
        <v>1035</v>
      </c>
      <c r="B2406" t="s">
        <v>1035</v>
      </c>
      <c r="C2406" t="s">
        <v>1036</v>
      </c>
      <c r="D2406">
        <v>1.16569121962303E-8</v>
      </c>
      <c r="E2406" t="s">
        <v>122</v>
      </c>
      <c r="F2406" t="s">
        <v>744</v>
      </c>
      <c r="G2406" t="s">
        <v>591</v>
      </c>
      <c r="H2406" t="s">
        <v>110</v>
      </c>
      <c r="I2406">
        <v>27857085026.77</v>
      </c>
      <c r="J2406">
        <v>3.4075000000000002</v>
      </c>
      <c r="K2406">
        <v>1</v>
      </c>
      <c r="M2406" s="3">
        <v>46174</v>
      </c>
      <c r="N2406" t="s">
        <v>1037</v>
      </c>
      <c r="O2406">
        <v>95.297899999999998</v>
      </c>
      <c r="P2406">
        <v>324.72759424999998</v>
      </c>
      <c r="AZ2406" t="s">
        <v>73</v>
      </c>
      <c r="BA2406">
        <v>0.57540130336600026</v>
      </c>
      <c r="BB2406">
        <v>0.10561104594481149</v>
      </c>
      <c r="BC2406">
        <v>1.103758805903861E-7</v>
      </c>
    </row>
    <row r="2407" spans="1:65" x14ac:dyDescent="0.35">
      <c r="A2407" t="s">
        <v>841</v>
      </c>
      <c r="B2407" t="s">
        <v>841</v>
      </c>
      <c r="C2407" t="s">
        <v>842</v>
      </c>
      <c r="D2407">
        <v>1.5713325697190699E-8</v>
      </c>
      <c r="E2407" t="s">
        <v>122</v>
      </c>
      <c r="F2407" t="s">
        <v>590</v>
      </c>
      <c r="G2407" t="s">
        <v>591</v>
      </c>
      <c r="H2407" t="s">
        <v>110</v>
      </c>
      <c r="I2407">
        <v>27857085026.77</v>
      </c>
      <c r="J2407">
        <v>3.4075000000000002</v>
      </c>
      <c r="K2407">
        <v>1</v>
      </c>
      <c r="L2407" t="s">
        <v>843</v>
      </c>
      <c r="M2407" s="3">
        <v>46174</v>
      </c>
      <c r="N2407" t="s">
        <v>844</v>
      </c>
      <c r="O2407">
        <v>128.46</v>
      </c>
      <c r="P2407">
        <v>437.72744999999998</v>
      </c>
      <c r="Q2407" t="s">
        <v>594</v>
      </c>
      <c r="R2407" t="s">
        <v>693</v>
      </c>
      <c r="S2407" t="s">
        <v>649</v>
      </c>
      <c r="U2407" t="s">
        <v>151</v>
      </c>
      <c r="W2407">
        <v>5.0741018799999997</v>
      </c>
      <c r="X2407">
        <v>6.0864728000000001</v>
      </c>
      <c r="Y2407">
        <v>5.5015648800000001</v>
      </c>
      <c r="Z2407">
        <v>22.738348309999999</v>
      </c>
      <c r="AA2407">
        <v>23.423959400000001</v>
      </c>
      <c r="AB2407">
        <v>43.572221370000001</v>
      </c>
      <c r="AC2407">
        <v>0</v>
      </c>
      <c r="AE2407">
        <v>1.4973383899999999</v>
      </c>
      <c r="AI2407">
        <v>96.849678929999996</v>
      </c>
      <c r="AJ2407">
        <v>4.98539289</v>
      </c>
      <c r="AK2407">
        <v>82.309498730000001</v>
      </c>
      <c r="AL2407">
        <v>2.4396374600000001</v>
      </c>
      <c r="AM2407">
        <v>4.7720816099999999</v>
      </c>
      <c r="AN2407">
        <v>6.2643833899999999</v>
      </c>
      <c r="AO2407">
        <v>0</v>
      </c>
      <c r="AP2407">
        <v>0</v>
      </c>
      <c r="AR2407">
        <v>4.7720816099999999</v>
      </c>
      <c r="AS2407">
        <v>2.4148714199999999</v>
      </c>
      <c r="AT2407">
        <v>14.093513475277639</v>
      </c>
      <c r="AU2407">
        <v>0</v>
      </c>
      <c r="AV2407">
        <v>0</v>
      </c>
      <c r="AW2407">
        <v>0</v>
      </c>
      <c r="AX2407">
        <v>2.4148714199999999</v>
      </c>
      <c r="AY2407" t="s">
        <v>93</v>
      </c>
      <c r="AZ2407" t="s">
        <v>94</v>
      </c>
      <c r="BA2407">
        <v>0.57540130336600026</v>
      </c>
      <c r="BB2407">
        <v>0.46979025742118868</v>
      </c>
      <c r="BC2407">
        <v>3.3447534189928881E-8</v>
      </c>
      <c r="BE2407">
        <v>1.6971619611448241E-7</v>
      </c>
      <c r="BF2407">
        <v>2.0357750707407219E-7</v>
      </c>
      <c r="BG2407">
        <v>1.84013779421912E-7</v>
      </c>
      <c r="BH2407">
        <v>1.5961436280760579E-7</v>
      </c>
      <c r="BI2407">
        <v>0</v>
      </c>
      <c r="BJ2407">
        <v>5.0082276993418061E-8</v>
      </c>
      <c r="BK2407">
        <v>8.07714943847321E-8</v>
      </c>
      <c r="BM2407">
        <v>0</v>
      </c>
    </row>
    <row r="2408" spans="1:65" x14ac:dyDescent="0.35">
      <c r="A2408" t="s">
        <v>841</v>
      </c>
      <c r="B2408" t="s">
        <v>841</v>
      </c>
      <c r="C2408" t="s">
        <v>842</v>
      </c>
      <c r="D2408">
        <v>9.4567715431178497E-8</v>
      </c>
      <c r="E2408" t="s">
        <v>76</v>
      </c>
      <c r="F2408" t="s">
        <v>590</v>
      </c>
      <c r="G2408" t="s">
        <v>591</v>
      </c>
      <c r="H2408" t="s">
        <v>110</v>
      </c>
      <c r="I2408">
        <v>7928996892.6599998</v>
      </c>
      <c r="J2408">
        <v>3.4075000000000002</v>
      </c>
      <c r="K2408">
        <v>1.7130000000000001</v>
      </c>
      <c r="L2408" t="s">
        <v>843</v>
      </c>
      <c r="M2408" s="3">
        <v>46174</v>
      </c>
      <c r="N2408" t="s">
        <v>844</v>
      </c>
      <c r="O2408">
        <v>128.46</v>
      </c>
      <c r="P2408">
        <v>749.82712185000014</v>
      </c>
      <c r="Q2408" t="s">
        <v>594</v>
      </c>
      <c r="R2408" t="s">
        <v>693</v>
      </c>
      <c r="S2408" t="s">
        <v>649</v>
      </c>
      <c r="U2408" t="s">
        <v>151</v>
      </c>
      <c r="W2408">
        <v>5.0741018799999997</v>
      </c>
      <c r="X2408">
        <v>6.0864728000000001</v>
      </c>
      <c r="Y2408">
        <v>5.5015648800000001</v>
      </c>
      <c r="Z2408">
        <v>22.738348309999999</v>
      </c>
      <c r="AA2408">
        <v>23.423959400000001</v>
      </c>
      <c r="AB2408">
        <v>43.572221370000001</v>
      </c>
      <c r="AC2408">
        <v>0</v>
      </c>
      <c r="AE2408">
        <v>1.4973383899999999</v>
      </c>
      <c r="AI2408">
        <v>96.849678929999996</v>
      </c>
      <c r="AJ2408">
        <v>4.98539289</v>
      </c>
      <c r="AK2408">
        <v>82.309498730000001</v>
      </c>
      <c r="AL2408">
        <v>2.4396374600000001</v>
      </c>
      <c r="AM2408">
        <v>4.7720816099999999</v>
      </c>
      <c r="AN2408">
        <v>6.2643833899999999</v>
      </c>
      <c r="AO2408">
        <v>0</v>
      </c>
      <c r="AP2408">
        <v>0</v>
      </c>
      <c r="AR2408">
        <v>4.7720816099999999</v>
      </c>
      <c r="AS2408">
        <v>2.4148714199999999</v>
      </c>
      <c r="AT2408">
        <v>14.093513475277639</v>
      </c>
      <c r="AU2408">
        <v>0</v>
      </c>
      <c r="AV2408">
        <v>0</v>
      </c>
      <c r="AW2408">
        <v>0</v>
      </c>
      <c r="AX2408">
        <v>2.4148714199999999</v>
      </c>
      <c r="AY2408" t="s">
        <v>93</v>
      </c>
      <c r="AZ2408" t="s">
        <v>94</v>
      </c>
      <c r="BA2408">
        <v>0.56713394935192329</v>
      </c>
      <c r="BB2408">
        <v>0.29691664745334262</v>
      </c>
      <c r="BC2408">
        <v>3.184992025280052E-7</v>
      </c>
      <c r="BE2408">
        <v>1.6160974023258521E-6</v>
      </c>
      <c r="BF2408">
        <v>1.9385367330083948E-6</v>
      </c>
      <c r="BG2408">
        <v>1.7522440269360811E-6</v>
      </c>
      <c r="BH2408">
        <v>1.5199041871835589E-6</v>
      </c>
      <c r="BI2408">
        <v>0</v>
      </c>
      <c r="BJ2408">
        <v>4.7690108312956719E-7</v>
      </c>
      <c r="BK2408">
        <v>7.6913462147767151E-7</v>
      </c>
      <c r="BM2408">
        <v>0</v>
      </c>
    </row>
    <row r="2409" spans="1:65" x14ac:dyDescent="0.35">
      <c r="A2409" t="s">
        <v>1185</v>
      </c>
      <c r="B2409" t="s">
        <v>1185</v>
      </c>
      <c r="C2409" t="s">
        <v>1186</v>
      </c>
      <c r="D2409">
        <v>9.1179338053346195E-8</v>
      </c>
      <c r="E2409" t="s">
        <v>76</v>
      </c>
      <c r="F2409" t="s">
        <v>590</v>
      </c>
      <c r="G2409" t="s">
        <v>591</v>
      </c>
      <c r="H2409" t="s">
        <v>110</v>
      </c>
      <c r="I2409">
        <v>7928996892.6599998</v>
      </c>
      <c r="J2409">
        <v>3.4075000000000002</v>
      </c>
      <c r="K2409">
        <v>1.5369999999999999</v>
      </c>
      <c r="L2409" t="s">
        <v>1187</v>
      </c>
      <c r="M2409" s="3">
        <v>46174</v>
      </c>
      <c r="N2409" t="s">
        <v>875</v>
      </c>
      <c r="O2409">
        <v>138.04</v>
      </c>
      <c r="P2409">
        <v>722.96068809999997</v>
      </c>
      <c r="Q2409" t="s">
        <v>594</v>
      </c>
      <c r="R2409" t="s">
        <v>544</v>
      </c>
      <c r="S2409" t="s">
        <v>602</v>
      </c>
      <c r="U2409" t="s">
        <v>151</v>
      </c>
      <c r="W2409">
        <v>4.7920112499999998</v>
      </c>
      <c r="X2409">
        <v>5.5613295300000001</v>
      </c>
      <c r="Y2409">
        <v>4.7618956600000004</v>
      </c>
      <c r="Z2409">
        <v>10.349536609999999</v>
      </c>
      <c r="AA2409">
        <v>21.027127570000001</v>
      </c>
      <c r="AB2409">
        <v>17.816926630000001</v>
      </c>
      <c r="AC2409">
        <v>0</v>
      </c>
      <c r="AE2409">
        <v>50.18668632</v>
      </c>
      <c r="AI2409">
        <v>65.727365169999999</v>
      </c>
      <c r="AJ2409">
        <v>21.556679429999999</v>
      </c>
      <c r="AK2409">
        <v>16.63933763</v>
      </c>
      <c r="AL2409">
        <v>10.997573750000001</v>
      </c>
      <c r="AM2409">
        <v>5.6173223700000001</v>
      </c>
      <c r="AN2409">
        <v>16.63109575</v>
      </c>
      <c r="AO2409">
        <v>11.39075072</v>
      </c>
      <c r="AP2409">
        <v>2.22954659</v>
      </c>
      <c r="AR2409">
        <v>5.6173223700000001</v>
      </c>
      <c r="AS2409">
        <v>25.87408885</v>
      </c>
      <c r="AT2409">
        <v>25.018037773219209</v>
      </c>
      <c r="AU2409">
        <v>2.22954659</v>
      </c>
      <c r="AV2409">
        <v>27.174816580000002</v>
      </c>
      <c r="AW2409">
        <v>16.11460452</v>
      </c>
      <c r="AX2409">
        <v>25.87408885</v>
      </c>
      <c r="AY2409" t="s">
        <v>152</v>
      </c>
      <c r="AZ2409" t="s">
        <v>94</v>
      </c>
      <c r="BA2409">
        <v>0.56713394935192329</v>
      </c>
      <c r="BB2409">
        <v>0.29691664745334262</v>
      </c>
      <c r="BC2409">
        <v>3.0708732176316949E-7</v>
      </c>
      <c r="BE2409">
        <v>1.471565900621478E-6</v>
      </c>
      <c r="BF2409">
        <v>1.7078137908101261E-6</v>
      </c>
      <c r="BG2409">
        <v>1.4623177847450611E-6</v>
      </c>
      <c r="BH2409">
        <v>1.7250084820836399E-6</v>
      </c>
      <c r="BI2409">
        <v>0</v>
      </c>
      <c r="BJ2409">
        <v>1.5411695090177099E-5</v>
      </c>
      <c r="BK2409">
        <v>7.9456046480087868E-6</v>
      </c>
      <c r="BM2409">
        <v>6.8466549106930747E-7</v>
      </c>
    </row>
    <row r="2410" spans="1:65" x14ac:dyDescent="0.35">
      <c r="A2410" t="s">
        <v>1185</v>
      </c>
      <c r="B2410" t="s">
        <v>1185</v>
      </c>
      <c r="C2410" t="s">
        <v>1186</v>
      </c>
      <c r="D2410">
        <v>1.6885158642691999E-8</v>
      </c>
      <c r="E2410" t="s">
        <v>122</v>
      </c>
      <c r="F2410" t="s">
        <v>590</v>
      </c>
      <c r="G2410" t="s">
        <v>591</v>
      </c>
      <c r="H2410" t="s">
        <v>110</v>
      </c>
      <c r="I2410">
        <v>27857085026.77</v>
      </c>
      <c r="J2410">
        <v>3.4075000000000002</v>
      </c>
      <c r="K2410">
        <v>1</v>
      </c>
      <c r="L2410" t="s">
        <v>1187</v>
      </c>
      <c r="M2410" s="3">
        <v>46174</v>
      </c>
      <c r="N2410" t="s">
        <v>875</v>
      </c>
      <c r="O2410">
        <v>138.04</v>
      </c>
      <c r="P2410">
        <v>470.37130000000002</v>
      </c>
      <c r="Q2410" t="s">
        <v>594</v>
      </c>
      <c r="R2410" t="s">
        <v>544</v>
      </c>
      <c r="S2410" t="s">
        <v>602</v>
      </c>
      <c r="U2410" t="s">
        <v>151</v>
      </c>
      <c r="W2410">
        <v>4.7920112499999998</v>
      </c>
      <c r="X2410">
        <v>5.5613295300000001</v>
      </c>
      <c r="Y2410">
        <v>4.7618956600000004</v>
      </c>
      <c r="Z2410">
        <v>10.349536609999999</v>
      </c>
      <c r="AA2410">
        <v>21.027127570000001</v>
      </c>
      <c r="AB2410">
        <v>17.816926630000001</v>
      </c>
      <c r="AC2410">
        <v>0</v>
      </c>
      <c r="AE2410">
        <v>50.18668632</v>
      </c>
      <c r="AI2410">
        <v>65.727365169999999</v>
      </c>
      <c r="AJ2410">
        <v>21.556679429999999</v>
      </c>
      <c r="AK2410">
        <v>16.63933763</v>
      </c>
      <c r="AL2410">
        <v>10.997573750000001</v>
      </c>
      <c r="AM2410">
        <v>5.6173223700000001</v>
      </c>
      <c r="AN2410">
        <v>16.63109575</v>
      </c>
      <c r="AO2410">
        <v>11.39075072</v>
      </c>
      <c r="AP2410">
        <v>2.22954659</v>
      </c>
      <c r="AR2410">
        <v>5.6173223700000001</v>
      </c>
      <c r="AS2410">
        <v>25.87408885</v>
      </c>
      <c r="AT2410">
        <v>25.018037773219209</v>
      </c>
      <c r="AU2410">
        <v>2.22954659</v>
      </c>
      <c r="AV2410">
        <v>27.174816580000002</v>
      </c>
      <c r="AW2410">
        <v>16.11460452</v>
      </c>
      <c r="AX2410">
        <v>25.87408885</v>
      </c>
      <c r="AY2410" t="s">
        <v>152</v>
      </c>
      <c r="AZ2410" t="s">
        <v>94</v>
      </c>
      <c r="BA2410">
        <v>0.57540130336600026</v>
      </c>
      <c r="BB2410">
        <v>0.46979025742118868</v>
      </c>
      <c r="BC2410">
        <v>3.5941908917778332E-8</v>
      </c>
      <c r="BE2410">
        <v>1.7223403188046911E-7</v>
      </c>
      <c r="BF2410">
        <v>1.99884799429011E-7</v>
      </c>
      <c r="BG2410">
        <v>1.7115162008768389E-7</v>
      </c>
      <c r="BH2410">
        <v>2.0189728898433869E-7</v>
      </c>
      <c r="BI2410">
        <v>0</v>
      </c>
      <c r="BJ2410">
        <v>1.803805308598552E-6</v>
      </c>
      <c r="BK2410">
        <v>9.2996414477720392E-7</v>
      </c>
      <c r="BM2410">
        <v>8.0134160465723271E-8</v>
      </c>
    </row>
    <row r="2411" spans="1:65" x14ac:dyDescent="0.35">
      <c r="A2411" t="s">
        <v>999</v>
      </c>
      <c r="B2411" t="s">
        <v>999</v>
      </c>
      <c r="C2411" t="s">
        <v>1000</v>
      </c>
      <c r="D2411">
        <v>2.6496509521817001E-2</v>
      </c>
      <c r="E2411" t="s">
        <v>76</v>
      </c>
      <c r="F2411" t="s">
        <v>590</v>
      </c>
      <c r="G2411" t="s">
        <v>591</v>
      </c>
      <c r="H2411" t="s">
        <v>110</v>
      </c>
      <c r="I2411">
        <v>7928996892.6599998</v>
      </c>
      <c r="J2411">
        <v>3.4075000000000002</v>
      </c>
      <c r="K2411">
        <v>279438.86</v>
      </c>
      <c r="L2411" t="s">
        <v>1001</v>
      </c>
      <c r="M2411" s="3">
        <v>46174</v>
      </c>
      <c r="N2411" t="s">
        <v>1002</v>
      </c>
      <c r="O2411">
        <v>220.64</v>
      </c>
      <c r="P2411">
        <v>210090741.66488799</v>
      </c>
      <c r="Q2411" t="s">
        <v>594</v>
      </c>
      <c r="R2411" t="s">
        <v>709</v>
      </c>
      <c r="S2411" t="s">
        <v>602</v>
      </c>
      <c r="U2411" t="s">
        <v>283</v>
      </c>
      <c r="W2411">
        <v>5.1992325499999996</v>
      </c>
      <c r="X2411">
        <v>4.9518140300000004</v>
      </c>
      <c r="Y2411">
        <v>4.6403176300000002</v>
      </c>
      <c r="Z2411">
        <v>21.193985810000001</v>
      </c>
      <c r="AA2411">
        <v>26.595539410000001</v>
      </c>
      <c r="AB2411">
        <v>42.25548474</v>
      </c>
      <c r="AC2411">
        <v>0</v>
      </c>
      <c r="AE2411">
        <v>3.3934913400000002</v>
      </c>
      <c r="AI2411">
        <v>90.067887220000003</v>
      </c>
      <c r="AJ2411">
        <v>7.3346926899999998</v>
      </c>
      <c r="AK2411">
        <v>49.019951030000001</v>
      </c>
      <c r="AL2411">
        <v>33.690366240000003</v>
      </c>
      <c r="AM2411">
        <v>3.9857384599999999</v>
      </c>
      <c r="AN2411">
        <v>11.559788470000001</v>
      </c>
      <c r="AO2411">
        <v>3.8582961500000001</v>
      </c>
      <c r="AP2411">
        <v>0</v>
      </c>
      <c r="AR2411">
        <v>3.9857384599999999</v>
      </c>
      <c r="AS2411">
        <v>0.45680324</v>
      </c>
      <c r="AT2411">
        <v>2.5507533422932731</v>
      </c>
      <c r="AU2411">
        <v>0</v>
      </c>
      <c r="AV2411">
        <v>12.26558775</v>
      </c>
      <c r="AW2411">
        <v>0</v>
      </c>
      <c r="AX2411">
        <v>0.45680324</v>
      </c>
      <c r="AY2411" t="s">
        <v>152</v>
      </c>
      <c r="AZ2411" t="s">
        <v>94</v>
      </c>
      <c r="BA2411">
        <v>0.56713394935192329</v>
      </c>
      <c r="BB2411">
        <v>0.29691664745334262</v>
      </c>
      <c r="BC2411">
        <v>8.9238881514653548E-2</v>
      </c>
      <c r="BE2411">
        <v>0.46397369749658002</v>
      </c>
      <c r="BF2411">
        <v>0.44189434550576911</v>
      </c>
      <c r="BG2411">
        <v>0.41409675517392802</v>
      </c>
      <c r="BH2411">
        <v>0.35568284218033769</v>
      </c>
      <c r="BI2411">
        <v>0</v>
      </c>
      <c r="BJ2411">
        <v>0.30283137161126289</v>
      </c>
      <c r="BK2411">
        <v>4.076461020986985E-2</v>
      </c>
      <c r="BM2411">
        <v>0</v>
      </c>
    </row>
    <row r="2412" spans="1:65" x14ac:dyDescent="0.35">
      <c r="A2412" t="s">
        <v>986</v>
      </c>
      <c r="B2412" t="s">
        <v>986</v>
      </c>
      <c r="C2412" t="s">
        <v>987</v>
      </c>
      <c r="D2412">
        <v>2.2381088147667601E-2</v>
      </c>
      <c r="E2412" t="s">
        <v>76</v>
      </c>
      <c r="F2412" t="s">
        <v>590</v>
      </c>
      <c r="G2412" t="s">
        <v>591</v>
      </c>
      <c r="H2412" t="s">
        <v>110</v>
      </c>
      <c r="I2412">
        <v>7928996892.6599998</v>
      </c>
      <c r="J2412">
        <v>3.4075000000000002</v>
      </c>
      <c r="K2412">
        <v>2844298.9210000001</v>
      </c>
      <c r="L2412" t="s">
        <v>988</v>
      </c>
      <c r="M2412" s="3">
        <v>46174</v>
      </c>
      <c r="N2412" t="s">
        <v>661</v>
      </c>
      <c r="O2412">
        <v>18.309999999999999</v>
      </c>
      <c r="P2412">
        <v>177459578.3772603</v>
      </c>
      <c r="Q2412" t="s">
        <v>594</v>
      </c>
      <c r="R2412" t="s">
        <v>693</v>
      </c>
      <c r="S2412" t="s">
        <v>649</v>
      </c>
      <c r="U2412" t="s">
        <v>151</v>
      </c>
      <c r="W2412">
        <v>4.9004187400000001</v>
      </c>
      <c r="X2412">
        <v>5.8801348300000003</v>
      </c>
      <c r="Y2412">
        <v>5.4451532800000004</v>
      </c>
      <c r="Z2412">
        <v>20.93097083</v>
      </c>
      <c r="AA2412">
        <v>22.608584279999999</v>
      </c>
      <c r="AB2412">
        <v>40.630892920000001</v>
      </c>
      <c r="AC2412">
        <v>0.13954150000000001</v>
      </c>
      <c r="AE2412">
        <v>194.20411378</v>
      </c>
      <c r="AI2412">
        <v>90.077232670000001</v>
      </c>
      <c r="AJ2412">
        <v>3.5920304500000002</v>
      </c>
      <c r="AK2412">
        <v>76.862856780000001</v>
      </c>
      <c r="AL2412">
        <v>3.7155608</v>
      </c>
      <c r="AM2412">
        <v>4.5571399299999999</v>
      </c>
      <c r="AN2412">
        <v>3.53209924</v>
      </c>
      <c r="AO2412">
        <v>0.62498491</v>
      </c>
      <c r="AP2412">
        <v>1.21758868</v>
      </c>
      <c r="AR2412">
        <v>4.5571399299999999</v>
      </c>
      <c r="AS2412">
        <v>91.262107009999994</v>
      </c>
      <c r="AT2412">
        <v>12.01386432765084</v>
      </c>
      <c r="AU2412">
        <v>1.21758868</v>
      </c>
      <c r="AV2412">
        <v>2.0212050399999999</v>
      </c>
      <c r="AW2412">
        <v>0.63473495999999996</v>
      </c>
      <c r="AX2412">
        <v>91.262107009999994</v>
      </c>
      <c r="AY2412" t="s">
        <v>93</v>
      </c>
      <c r="AZ2412" t="s">
        <v>94</v>
      </c>
      <c r="BA2412">
        <v>0.56713394935192329</v>
      </c>
      <c r="BB2412">
        <v>0.29691664745334262</v>
      </c>
      <c r="BC2412">
        <v>7.5378353957686245E-2</v>
      </c>
      <c r="BE2412">
        <v>0.36938549832459883</v>
      </c>
      <c r="BF2412">
        <v>0.44323488453465931</v>
      </c>
      <c r="BG2412">
        <v>0.41044669129369632</v>
      </c>
      <c r="BH2412">
        <v>0.34350970667824549</v>
      </c>
      <c r="BI2412">
        <v>1.051840857878648E-2</v>
      </c>
      <c r="BJ2412">
        <v>14.638786428547609</v>
      </c>
      <c r="BK2412">
        <v>6.8791874051240187</v>
      </c>
      <c r="BM2412">
        <v>9.1779830495911971E-2</v>
      </c>
    </row>
    <row r="2413" spans="1:65" x14ac:dyDescent="0.35">
      <c r="A2413" t="s">
        <v>986</v>
      </c>
      <c r="B2413" t="s">
        <v>986</v>
      </c>
      <c r="C2413" t="s">
        <v>987</v>
      </c>
      <c r="D2413">
        <v>1.6684144285023399E-2</v>
      </c>
      <c r="E2413" t="s">
        <v>122</v>
      </c>
      <c r="F2413" t="s">
        <v>590</v>
      </c>
      <c r="G2413" t="s">
        <v>591</v>
      </c>
      <c r="H2413" t="s">
        <v>110</v>
      </c>
      <c r="I2413">
        <v>27857085026.77</v>
      </c>
      <c r="J2413">
        <v>3.4075000000000002</v>
      </c>
      <c r="K2413">
        <v>7449298.8559999997</v>
      </c>
      <c r="L2413" t="s">
        <v>988</v>
      </c>
      <c r="M2413" s="3">
        <v>46174</v>
      </c>
      <c r="N2413" t="s">
        <v>661</v>
      </c>
      <c r="O2413">
        <v>18.309999999999999</v>
      </c>
      <c r="P2413">
        <v>464771625.94682419</v>
      </c>
      <c r="Q2413" t="s">
        <v>594</v>
      </c>
      <c r="R2413" t="s">
        <v>693</v>
      </c>
      <c r="S2413" t="s">
        <v>649</v>
      </c>
      <c r="U2413" t="s">
        <v>151</v>
      </c>
      <c r="W2413">
        <v>4.9004187400000001</v>
      </c>
      <c r="X2413">
        <v>5.8801348300000003</v>
      </c>
      <c r="Y2413">
        <v>5.4451532800000004</v>
      </c>
      <c r="Z2413">
        <v>20.93097083</v>
      </c>
      <c r="AA2413">
        <v>22.608584279999999</v>
      </c>
      <c r="AB2413">
        <v>40.630892920000001</v>
      </c>
      <c r="AC2413">
        <v>0.13954150000000001</v>
      </c>
      <c r="AE2413">
        <v>194.20411378</v>
      </c>
      <c r="AI2413">
        <v>90.077232670000001</v>
      </c>
      <c r="AJ2413">
        <v>3.5920304500000002</v>
      </c>
      <c r="AK2413">
        <v>76.862856780000001</v>
      </c>
      <c r="AL2413">
        <v>3.7155608</v>
      </c>
      <c r="AM2413">
        <v>4.5571399299999999</v>
      </c>
      <c r="AN2413">
        <v>3.53209924</v>
      </c>
      <c r="AO2413">
        <v>0.62498491</v>
      </c>
      <c r="AP2413">
        <v>1.21758868</v>
      </c>
      <c r="AR2413">
        <v>4.5571399299999999</v>
      </c>
      <c r="AS2413">
        <v>91.262107009999994</v>
      </c>
      <c r="AT2413">
        <v>12.01386432765084</v>
      </c>
      <c r="AU2413">
        <v>1.21758868</v>
      </c>
      <c r="AV2413">
        <v>2.0212050399999999</v>
      </c>
      <c r="AW2413">
        <v>0.63473495999999996</v>
      </c>
      <c r="AX2413">
        <v>91.262107009999994</v>
      </c>
      <c r="AY2413" t="s">
        <v>93</v>
      </c>
      <c r="AZ2413" t="s">
        <v>94</v>
      </c>
      <c r="BA2413">
        <v>0.57540130336600026</v>
      </c>
      <c r="BB2413">
        <v>0.46979025742118868</v>
      </c>
      <c r="BC2413">
        <v>3.5514027848528362E-2</v>
      </c>
      <c r="BE2413">
        <v>0.17403360760181019</v>
      </c>
      <c r="BF2413">
        <v>0.20882727210572161</v>
      </c>
      <c r="BG2413">
        <v>0.1933793252254255</v>
      </c>
      <c r="BH2413">
        <v>0.16184239438366049</v>
      </c>
      <c r="BI2413">
        <v>4.9556807170254196E-3</v>
      </c>
      <c r="BJ2413">
        <v>6.8969703050816893</v>
      </c>
      <c r="BK2413">
        <v>3.241085009868514</v>
      </c>
      <c r="BM2413">
        <v>4.3241478289572879E-2</v>
      </c>
    </row>
    <row r="2414" spans="1:65" x14ac:dyDescent="0.35">
      <c r="A2414" t="s">
        <v>1011</v>
      </c>
      <c r="B2414" t="s">
        <v>1011</v>
      </c>
      <c r="C2414" t="s">
        <v>1012</v>
      </c>
      <c r="D2414">
        <v>1.9374386246131399E-8</v>
      </c>
      <c r="E2414" t="s">
        <v>122</v>
      </c>
      <c r="F2414" t="s">
        <v>590</v>
      </c>
      <c r="G2414" t="s">
        <v>591</v>
      </c>
      <c r="H2414" t="s">
        <v>110</v>
      </c>
      <c r="I2414">
        <v>27857085026.77</v>
      </c>
      <c r="J2414">
        <v>3.4075000000000002</v>
      </c>
      <c r="K2414">
        <v>1</v>
      </c>
      <c r="L2414" t="s">
        <v>1013</v>
      </c>
      <c r="M2414" s="3">
        <v>46174</v>
      </c>
      <c r="N2414" t="s">
        <v>1014</v>
      </c>
      <c r="O2414">
        <v>158.38999999999999</v>
      </c>
      <c r="P2414">
        <v>539.71392500000002</v>
      </c>
      <c r="Q2414" t="s">
        <v>594</v>
      </c>
      <c r="R2414" t="s">
        <v>693</v>
      </c>
      <c r="S2414" t="s">
        <v>602</v>
      </c>
      <c r="U2414" t="s">
        <v>151</v>
      </c>
      <c r="W2414">
        <v>5.1137891800000004</v>
      </c>
      <c r="X2414">
        <v>5.7877284800000002</v>
      </c>
      <c r="Y2414">
        <v>5.4506553799999997</v>
      </c>
      <c r="Z2414">
        <v>24.340375640000001</v>
      </c>
      <c r="AA2414">
        <v>24.608005370000001</v>
      </c>
      <c r="AB2414">
        <v>47.94432201</v>
      </c>
      <c r="AC2414">
        <v>0</v>
      </c>
      <c r="AE2414">
        <v>1.33066654</v>
      </c>
      <c r="AI2414">
        <v>99.368771620000004</v>
      </c>
      <c r="AJ2414">
        <v>2.94309705</v>
      </c>
      <c r="AK2414">
        <v>85.470614449999999</v>
      </c>
      <c r="AL2414">
        <v>8.4789915199999992</v>
      </c>
      <c r="AM2414">
        <v>4.5036987000000002</v>
      </c>
      <c r="AN2414">
        <v>2.94309705</v>
      </c>
      <c r="AO2414">
        <v>0</v>
      </c>
      <c r="AP2414">
        <v>0</v>
      </c>
      <c r="AR2414">
        <v>4.5036987000000002</v>
      </c>
      <c r="AS2414">
        <v>0.20814360000000001</v>
      </c>
      <c r="AT2414">
        <v>11.37865176487232</v>
      </c>
      <c r="AU2414">
        <v>0</v>
      </c>
      <c r="AV2414">
        <v>0.32129967999999998</v>
      </c>
      <c r="AW2414">
        <v>1.3099990000000001E-2</v>
      </c>
      <c r="AX2414">
        <v>0.20814360000000001</v>
      </c>
      <c r="AY2414" t="s">
        <v>93</v>
      </c>
      <c r="AZ2414" t="s">
        <v>94</v>
      </c>
      <c r="BA2414">
        <v>0.57540130336600026</v>
      </c>
      <c r="BB2414">
        <v>0.46979025742118868</v>
      </c>
      <c r="BC2414">
        <v>4.1240502415871437E-8</v>
      </c>
      <c r="BE2414">
        <v>2.108952350320473E-7</v>
      </c>
      <c r="BF2414">
        <v>2.3868883036184789E-7</v>
      </c>
      <c r="BG2414">
        <v>2.247877663669727E-7</v>
      </c>
      <c r="BH2414">
        <v>1.8573479711770711E-7</v>
      </c>
      <c r="BI2414">
        <v>0</v>
      </c>
      <c r="BJ2414">
        <v>5.4877356657589287E-8</v>
      </c>
      <c r="BK2414">
        <v>8.5839466386481799E-9</v>
      </c>
      <c r="BM2414">
        <v>0</v>
      </c>
    </row>
    <row r="2415" spans="1:65" x14ac:dyDescent="0.35">
      <c r="A2415" t="s">
        <v>1011</v>
      </c>
      <c r="B2415" t="s">
        <v>1011</v>
      </c>
      <c r="C2415" t="s">
        <v>1012</v>
      </c>
      <c r="D2415">
        <v>9.3134687339605695E-3</v>
      </c>
      <c r="E2415" t="s">
        <v>76</v>
      </c>
      <c r="F2415" t="s">
        <v>590</v>
      </c>
      <c r="G2415" t="s">
        <v>591</v>
      </c>
      <c r="H2415" t="s">
        <v>110</v>
      </c>
      <c r="I2415">
        <v>7928996892.6599998</v>
      </c>
      <c r="J2415">
        <v>3.4075000000000002</v>
      </c>
      <c r="K2415">
        <v>136825.198</v>
      </c>
      <c r="L2415" t="s">
        <v>1013</v>
      </c>
      <c r="M2415" s="3">
        <v>46174</v>
      </c>
      <c r="N2415" t="s">
        <v>1014</v>
      </c>
      <c r="O2415">
        <v>158.38999999999999</v>
      </c>
      <c r="P2415">
        <v>73846464.65148215</v>
      </c>
      <c r="Q2415" t="s">
        <v>594</v>
      </c>
      <c r="R2415" t="s">
        <v>693</v>
      </c>
      <c r="S2415" t="s">
        <v>602</v>
      </c>
      <c r="U2415" t="s">
        <v>151</v>
      </c>
      <c r="W2415">
        <v>5.1137891800000004</v>
      </c>
      <c r="X2415">
        <v>5.7877284800000002</v>
      </c>
      <c r="Y2415">
        <v>5.4506553799999997</v>
      </c>
      <c r="Z2415">
        <v>24.340375640000001</v>
      </c>
      <c r="AA2415">
        <v>24.608005370000001</v>
      </c>
      <c r="AB2415">
        <v>47.94432201</v>
      </c>
      <c r="AC2415">
        <v>0</v>
      </c>
      <c r="AE2415">
        <v>1.33066654</v>
      </c>
      <c r="AI2415">
        <v>99.368771620000004</v>
      </c>
      <c r="AJ2415">
        <v>2.94309705</v>
      </c>
      <c r="AK2415">
        <v>85.470614449999999</v>
      </c>
      <c r="AL2415">
        <v>8.4789915199999992</v>
      </c>
      <c r="AM2415">
        <v>4.5036987000000002</v>
      </c>
      <c r="AN2415">
        <v>2.94309705</v>
      </c>
      <c r="AO2415">
        <v>0</v>
      </c>
      <c r="AP2415">
        <v>0</v>
      </c>
      <c r="AR2415">
        <v>4.5036987000000002</v>
      </c>
      <c r="AS2415">
        <v>0.20814360000000001</v>
      </c>
      <c r="AT2415">
        <v>11.37865176487232</v>
      </c>
      <c r="AU2415">
        <v>0</v>
      </c>
      <c r="AV2415">
        <v>0.32129967999999998</v>
      </c>
      <c r="AW2415">
        <v>1.3099990000000001E-2</v>
      </c>
      <c r="AX2415">
        <v>0.20814360000000001</v>
      </c>
      <c r="AY2415" t="s">
        <v>93</v>
      </c>
      <c r="AZ2415" t="s">
        <v>94</v>
      </c>
      <c r="BA2415">
        <v>0.56713394935192329</v>
      </c>
      <c r="BB2415">
        <v>0.29691664745334262</v>
      </c>
      <c r="BC2415">
        <v>3.136728376075338E-2</v>
      </c>
      <c r="BE2415">
        <v>0.16040567630173039</v>
      </c>
      <c r="BF2415">
        <v>0.18154532156235381</v>
      </c>
      <c r="BG2415">
        <v>0.17097225398653701</v>
      </c>
      <c r="BH2415">
        <v>0.14126879509583609</v>
      </c>
      <c r="BI2415">
        <v>0</v>
      </c>
      <c r="BJ2415">
        <v>4.1739394951119883E-2</v>
      </c>
      <c r="BK2415">
        <v>6.5288993641847478E-3</v>
      </c>
      <c r="BM2415">
        <v>0</v>
      </c>
    </row>
    <row r="2416" spans="1:65" x14ac:dyDescent="0.35">
      <c r="A2416" t="s">
        <v>746</v>
      </c>
      <c r="B2416" t="s">
        <v>746</v>
      </c>
      <c r="C2416" t="s">
        <v>747</v>
      </c>
      <c r="D2416">
        <v>2.6862631150417998E-3</v>
      </c>
      <c r="E2416" t="s">
        <v>122</v>
      </c>
      <c r="F2416" t="s">
        <v>744</v>
      </c>
      <c r="G2416" t="s">
        <v>591</v>
      </c>
      <c r="H2416" t="s">
        <v>110</v>
      </c>
      <c r="I2416">
        <v>27857085026.77</v>
      </c>
      <c r="J2416">
        <v>1</v>
      </c>
      <c r="K2416">
        <v>1200</v>
      </c>
      <c r="M2416" s="3">
        <v>46174</v>
      </c>
      <c r="N2416" t="s">
        <v>748</v>
      </c>
      <c r="O2416">
        <v>62359.55</v>
      </c>
      <c r="P2416">
        <v>74831460</v>
      </c>
      <c r="AZ2416" t="s">
        <v>73</v>
      </c>
      <c r="BA2416">
        <v>0.57540130336600026</v>
      </c>
      <c r="BB2416">
        <v>0.10561104594481149</v>
      </c>
      <c r="BC2416">
        <v>2.5435437089085761E-2</v>
      </c>
    </row>
    <row r="2417" spans="1:65" x14ac:dyDescent="0.35">
      <c r="A2417" t="s">
        <v>746</v>
      </c>
      <c r="B2417" t="s">
        <v>746</v>
      </c>
      <c r="C2417" t="s">
        <v>747</v>
      </c>
      <c r="D2417">
        <v>5.3065864628895204E-3</v>
      </c>
      <c r="E2417" t="s">
        <v>133</v>
      </c>
      <c r="F2417" t="s">
        <v>744</v>
      </c>
      <c r="G2417" t="s">
        <v>591</v>
      </c>
      <c r="H2417" t="s">
        <v>110</v>
      </c>
      <c r="I2417">
        <v>3525404726.9000001</v>
      </c>
      <c r="J2417">
        <v>1</v>
      </c>
      <c r="K2417">
        <v>300</v>
      </c>
      <c r="M2417" s="3">
        <v>46174</v>
      </c>
      <c r="N2417" t="s">
        <v>748</v>
      </c>
      <c r="O2417">
        <v>62359.55</v>
      </c>
      <c r="P2417">
        <v>18707865</v>
      </c>
      <c r="AZ2417" t="s">
        <v>73</v>
      </c>
      <c r="BA2417">
        <v>0.81683537599948242</v>
      </c>
      <c r="BB2417">
        <v>6.0288594915948672E-2</v>
      </c>
      <c r="BC2417">
        <v>8.8019740222635742E-2</v>
      </c>
    </row>
    <row r="2418" spans="1:65" x14ac:dyDescent="0.35">
      <c r="A2418" t="s">
        <v>845</v>
      </c>
      <c r="B2418" t="s">
        <v>845</v>
      </c>
      <c r="C2418" t="s">
        <v>846</v>
      </c>
      <c r="D2418">
        <v>9.7284120212520597E-3</v>
      </c>
      <c r="E2418" t="s">
        <v>133</v>
      </c>
      <c r="F2418" t="s">
        <v>754</v>
      </c>
      <c r="G2418" t="s">
        <v>591</v>
      </c>
      <c r="H2418" t="s">
        <v>110</v>
      </c>
      <c r="I2418">
        <v>3525404726.9000001</v>
      </c>
      <c r="J2418">
        <v>3.4075000000000002</v>
      </c>
      <c r="K2418">
        <v>133400</v>
      </c>
      <c r="L2418" t="s">
        <v>847</v>
      </c>
      <c r="M2418" s="3">
        <v>46174</v>
      </c>
      <c r="N2418" t="s">
        <v>848</v>
      </c>
      <c r="O2418">
        <v>75.45</v>
      </c>
      <c r="P2418">
        <v>34296589.725000001</v>
      </c>
      <c r="Q2418" t="s">
        <v>757</v>
      </c>
      <c r="R2418" t="s">
        <v>601</v>
      </c>
      <c r="S2418" t="s">
        <v>596</v>
      </c>
      <c r="U2418" t="s">
        <v>92</v>
      </c>
      <c r="W2418">
        <v>4.1145947200000004</v>
      </c>
      <c r="X2418">
        <v>6.0628809700000001</v>
      </c>
      <c r="Y2418">
        <v>6.8676825399999997</v>
      </c>
      <c r="Z2418">
        <v>34.878186120000002</v>
      </c>
      <c r="AA2418">
        <v>30.896656100000001</v>
      </c>
      <c r="AB2418">
        <v>33.53325847</v>
      </c>
      <c r="AC2418">
        <v>8.1480918500000001</v>
      </c>
      <c r="AE2418">
        <v>238.13579644999999</v>
      </c>
      <c r="AI2418">
        <v>99.46156972</v>
      </c>
      <c r="AJ2418">
        <v>45.512754479999998</v>
      </c>
      <c r="AK2418">
        <v>51.68334832</v>
      </c>
      <c r="AL2418">
        <v>2.11199789</v>
      </c>
      <c r="AM2418">
        <v>6.7721586</v>
      </c>
      <c r="AN2418">
        <v>47.363052629999999</v>
      </c>
      <c r="AO2418">
        <v>7.0921929099999996</v>
      </c>
      <c r="AP2418">
        <v>69.246130750000006</v>
      </c>
      <c r="AR2418">
        <v>6.7721586</v>
      </c>
      <c r="AS2418">
        <v>43.80628574</v>
      </c>
      <c r="AT2418">
        <v>59.618023625946101</v>
      </c>
      <c r="AU2418">
        <v>69.246130750000006</v>
      </c>
      <c r="AV2418">
        <v>26.136273859999999</v>
      </c>
      <c r="AW2418">
        <v>3.9256960799999998</v>
      </c>
      <c r="AX2418">
        <v>43.80628574</v>
      </c>
      <c r="AY2418" t="s">
        <v>121</v>
      </c>
      <c r="AZ2418" t="s">
        <v>94</v>
      </c>
      <c r="BA2418">
        <v>0.81683537599948242</v>
      </c>
      <c r="BB2418">
        <v>0.75654678108353368</v>
      </c>
      <c r="BC2418">
        <v>1.285896955019613E-2</v>
      </c>
      <c r="BE2418">
        <v>5.2909448215877793E-2</v>
      </c>
      <c r="BF2418">
        <v>7.7962401779693602E-2</v>
      </c>
      <c r="BG2418">
        <v>8.8311320662273637E-2</v>
      </c>
      <c r="BH2418">
        <v>8.7082981226498879E-2</v>
      </c>
      <c r="BI2418">
        <v>0.10477606499135129</v>
      </c>
      <c r="BJ2418">
        <v>3.0621809553622539</v>
      </c>
      <c r="BK2418">
        <v>0.56330369443785111</v>
      </c>
      <c r="BM2418">
        <v>0.89043388678315016</v>
      </c>
    </row>
    <row r="2419" spans="1:65" x14ac:dyDescent="0.35">
      <c r="A2419" t="s">
        <v>845</v>
      </c>
      <c r="B2419" t="s">
        <v>845</v>
      </c>
      <c r="C2419" t="s">
        <v>846</v>
      </c>
      <c r="D2419">
        <v>6.8378415618302896E-3</v>
      </c>
      <c r="E2419" t="s">
        <v>122</v>
      </c>
      <c r="F2419" t="s">
        <v>754</v>
      </c>
      <c r="G2419" t="s">
        <v>591</v>
      </c>
      <c r="H2419" t="s">
        <v>110</v>
      </c>
      <c r="I2419">
        <v>27857085026.77</v>
      </c>
      <c r="J2419">
        <v>3.4075000000000002</v>
      </c>
      <c r="K2419">
        <v>740900</v>
      </c>
      <c r="L2419" t="s">
        <v>847</v>
      </c>
      <c r="M2419" s="3">
        <v>46174</v>
      </c>
      <c r="N2419" t="s">
        <v>848</v>
      </c>
      <c r="O2419">
        <v>75.45</v>
      </c>
      <c r="P2419">
        <v>190482333.78749999</v>
      </c>
      <c r="Q2419" t="s">
        <v>757</v>
      </c>
      <c r="R2419" t="s">
        <v>601</v>
      </c>
      <c r="S2419" t="s">
        <v>596</v>
      </c>
      <c r="U2419" t="s">
        <v>92</v>
      </c>
      <c r="W2419">
        <v>4.1145947200000004</v>
      </c>
      <c r="X2419">
        <v>6.0628809700000001</v>
      </c>
      <c r="Y2419">
        <v>6.8676825399999997</v>
      </c>
      <c r="Z2419">
        <v>34.878186120000002</v>
      </c>
      <c r="AA2419">
        <v>30.896656100000001</v>
      </c>
      <c r="AB2419">
        <v>33.53325847</v>
      </c>
      <c r="AC2419">
        <v>8.1480918500000001</v>
      </c>
      <c r="AE2419">
        <v>238.13579644999999</v>
      </c>
      <c r="AI2419">
        <v>99.46156972</v>
      </c>
      <c r="AJ2419">
        <v>45.512754479999998</v>
      </c>
      <c r="AK2419">
        <v>51.68334832</v>
      </c>
      <c r="AL2419">
        <v>2.11199789</v>
      </c>
      <c r="AM2419">
        <v>6.7721586</v>
      </c>
      <c r="AN2419">
        <v>47.363052629999999</v>
      </c>
      <c r="AO2419">
        <v>7.0921929099999996</v>
      </c>
      <c r="AP2419">
        <v>69.246130750000006</v>
      </c>
      <c r="AR2419">
        <v>6.7721586</v>
      </c>
      <c r="AS2419">
        <v>43.80628574</v>
      </c>
      <c r="AT2419">
        <v>59.618023625946101</v>
      </c>
      <c r="AU2419">
        <v>69.246130750000006</v>
      </c>
      <c r="AV2419">
        <v>26.136273859999999</v>
      </c>
      <c r="AW2419">
        <v>3.9256960799999998</v>
      </c>
      <c r="AX2419">
        <v>43.80628574</v>
      </c>
      <c r="AY2419" t="s">
        <v>121</v>
      </c>
      <c r="AZ2419" t="s">
        <v>94</v>
      </c>
      <c r="BA2419">
        <v>0.57540130336600026</v>
      </c>
      <c r="BB2419">
        <v>0.46979025742118868</v>
      </c>
      <c r="BC2419">
        <v>1.4555094435898121E-2</v>
      </c>
      <c r="BE2419">
        <v>5.988831471504779E-2</v>
      </c>
      <c r="BF2419">
        <v>8.8245805071959602E-2</v>
      </c>
      <c r="BG2419">
        <v>9.9959767925468665E-2</v>
      </c>
      <c r="BH2419">
        <v>9.8569407957879607E-2</v>
      </c>
      <c r="BI2419">
        <v>0.1185962463491218</v>
      </c>
      <c r="BJ2419">
        <v>3.4660890058975622</v>
      </c>
      <c r="BK2419">
        <v>0.63760462583163724</v>
      </c>
      <c r="BM2419">
        <v>1.0078839723867989</v>
      </c>
    </row>
    <row r="2420" spans="1:65" x14ac:dyDescent="0.35">
      <c r="A2420" t="s">
        <v>951</v>
      </c>
      <c r="B2420" t="s">
        <v>951</v>
      </c>
      <c r="C2420" t="s">
        <v>952</v>
      </c>
      <c r="D2420">
        <v>2.6268830949604399E-8</v>
      </c>
      <c r="E2420" t="s">
        <v>133</v>
      </c>
      <c r="F2420" t="s">
        <v>754</v>
      </c>
      <c r="G2420" t="s">
        <v>591</v>
      </c>
      <c r="H2420" t="s">
        <v>110</v>
      </c>
      <c r="I2420">
        <v>3525404726.9000001</v>
      </c>
      <c r="J2420">
        <v>3.891365</v>
      </c>
      <c r="K2420">
        <v>1.1100000000000001</v>
      </c>
      <c r="L2420" t="s">
        <v>953</v>
      </c>
      <c r="M2420" s="3">
        <v>46174</v>
      </c>
      <c r="N2420" t="s">
        <v>954</v>
      </c>
      <c r="O2420">
        <v>21.44</v>
      </c>
      <c r="P2420">
        <v>92.608260816000012</v>
      </c>
      <c r="Q2420" t="s">
        <v>757</v>
      </c>
      <c r="R2420" t="s">
        <v>614</v>
      </c>
      <c r="S2420" t="s">
        <v>602</v>
      </c>
      <c r="U2420" t="s">
        <v>120</v>
      </c>
      <c r="W2420">
        <v>5.8597761799999999</v>
      </c>
      <c r="X2420">
        <v>5.1043861000000001</v>
      </c>
      <c r="Y2420">
        <v>7.4278774199999997</v>
      </c>
      <c r="Z2420">
        <v>15.0037673</v>
      </c>
      <c r="AA2420">
        <v>42.724590370000001</v>
      </c>
      <c r="AB2420">
        <v>39.915451099999999</v>
      </c>
      <c r="AC2420">
        <v>0</v>
      </c>
      <c r="AE2420">
        <v>28.769582539999998</v>
      </c>
      <c r="AI2420">
        <v>97.916528779999993</v>
      </c>
      <c r="AJ2420">
        <v>77.913388470000001</v>
      </c>
      <c r="AK2420">
        <v>19.730420299999999</v>
      </c>
      <c r="AL2420">
        <v>0</v>
      </c>
      <c r="AM2420">
        <v>8.0558312799999996</v>
      </c>
      <c r="AN2420">
        <v>72.028041909999999</v>
      </c>
      <c r="AO2420">
        <v>6.7910648</v>
      </c>
      <c r="AP2420">
        <v>76.712516899999997</v>
      </c>
      <c r="AR2420">
        <v>8.0558312799999996</v>
      </c>
      <c r="AS2420">
        <v>14.31977245</v>
      </c>
      <c r="AT2420">
        <v>96.062813892622202</v>
      </c>
      <c r="AU2420">
        <v>76.712516899999997</v>
      </c>
      <c r="AV2420">
        <v>19.437577220000001</v>
      </c>
      <c r="AW2420">
        <v>1.4906790999999999</v>
      </c>
      <c r="AX2420">
        <v>14.31977245</v>
      </c>
      <c r="AY2420" t="s">
        <v>152</v>
      </c>
      <c r="AZ2420" t="s">
        <v>94</v>
      </c>
      <c r="BA2420">
        <v>0.81683537599948242</v>
      </c>
      <c r="BB2420">
        <v>0.75654678108353368</v>
      </c>
      <c r="BC2420">
        <v>3.4722017998651607E-8</v>
      </c>
      <c r="BE2420">
        <v>2.0346325399002999E-7</v>
      </c>
      <c r="BF2420">
        <v>1.7723458603626711E-7</v>
      </c>
      <c r="BG2420">
        <v>2.5791089346901789E-7</v>
      </c>
      <c r="BH2420">
        <v>2.7971471869826058E-7</v>
      </c>
      <c r="BI2420">
        <v>0</v>
      </c>
      <c r="BJ2420">
        <v>9.9893796276757315E-7</v>
      </c>
      <c r="BK2420">
        <v>4.9721139674549553E-7</v>
      </c>
      <c r="BM2420">
        <v>2.6636133925236659E-6</v>
      </c>
    </row>
    <row r="2421" spans="1:65" x14ac:dyDescent="0.35">
      <c r="A2421" t="s">
        <v>951</v>
      </c>
      <c r="B2421" t="s">
        <v>951</v>
      </c>
      <c r="C2421" t="s">
        <v>952</v>
      </c>
      <c r="D2421">
        <v>4.1330453056861901E-9</v>
      </c>
      <c r="E2421" t="s">
        <v>122</v>
      </c>
      <c r="F2421" t="s">
        <v>754</v>
      </c>
      <c r="G2421" t="s">
        <v>591</v>
      </c>
      <c r="H2421" t="s">
        <v>110</v>
      </c>
      <c r="I2421">
        <v>27857085026.77</v>
      </c>
      <c r="J2421">
        <v>3.891365</v>
      </c>
      <c r="K2421">
        <v>1.38</v>
      </c>
      <c r="L2421" t="s">
        <v>953</v>
      </c>
      <c r="M2421" s="3">
        <v>46174</v>
      </c>
      <c r="N2421" t="s">
        <v>954</v>
      </c>
      <c r="O2421">
        <v>21.44</v>
      </c>
      <c r="P2421">
        <v>115.13459452799999</v>
      </c>
      <c r="Q2421" t="s">
        <v>757</v>
      </c>
      <c r="R2421" t="s">
        <v>614</v>
      </c>
      <c r="S2421" t="s">
        <v>602</v>
      </c>
      <c r="U2421" t="s">
        <v>120</v>
      </c>
      <c r="W2421">
        <v>5.8597761799999999</v>
      </c>
      <c r="X2421">
        <v>5.1043861000000001</v>
      </c>
      <c r="Y2421">
        <v>7.4278774199999997</v>
      </c>
      <c r="Z2421">
        <v>15.0037673</v>
      </c>
      <c r="AA2421">
        <v>42.724590370000001</v>
      </c>
      <c r="AB2421">
        <v>39.915451099999999</v>
      </c>
      <c r="AC2421">
        <v>0</v>
      </c>
      <c r="AE2421">
        <v>28.769582539999998</v>
      </c>
      <c r="AI2421">
        <v>97.916528779999993</v>
      </c>
      <c r="AJ2421">
        <v>77.913388470000001</v>
      </c>
      <c r="AK2421">
        <v>19.730420299999999</v>
      </c>
      <c r="AL2421">
        <v>0</v>
      </c>
      <c r="AM2421">
        <v>8.0558312799999996</v>
      </c>
      <c r="AN2421">
        <v>72.028041909999999</v>
      </c>
      <c r="AO2421">
        <v>6.7910648</v>
      </c>
      <c r="AP2421">
        <v>76.712516899999997</v>
      </c>
      <c r="AR2421">
        <v>8.0558312799999996</v>
      </c>
      <c r="AS2421">
        <v>14.31977245</v>
      </c>
      <c r="AT2421">
        <v>96.062813892622202</v>
      </c>
      <c r="AU2421">
        <v>76.712516899999997</v>
      </c>
      <c r="AV2421">
        <v>19.437577220000001</v>
      </c>
      <c r="AW2421">
        <v>1.4906790999999999</v>
      </c>
      <c r="AX2421">
        <v>14.31977245</v>
      </c>
      <c r="AY2421" t="s">
        <v>152</v>
      </c>
      <c r="AZ2421" t="s">
        <v>94</v>
      </c>
      <c r="BA2421">
        <v>0.57540130336600026</v>
      </c>
      <c r="BB2421">
        <v>0.46979025742118868</v>
      </c>
      <c r="BC2421">
        <v>8.7976394580288703E-9</v>
      </c>
      <c r="BE2421">
        <v>5.1552198136385692E-8</v>
      </c>
      <c r="BF2421">
        <v>4.49065485623741E-8</v>
      </c>
      <c r="BG2421">
        <v>6.5347787479593687E-8</v>
      </c>
      <c r="BH2421">
        <v>7.0872299136151216E-8</v>
      </c>
      <c r="BI2421">
        <v>0</v>
      </c>
      <c r="BJ2421">
        <v>2.5310441454492238E-7</v>
      </c>
      <c r="BK2421">
        <v>1.2598019513611469E-7</v>
      </c>
      <c r="BM2421">
        <v>6.7488906560414649E-7</v>
      </c>
    </row>
    <row r="2422" spans="1:65" x14ac:dyDescent="0.35">
      <c r="A2422" t="s">
        <v>1095</v>
      </c>
      <c r="B2422" t="s">
        <v>1095</v>
      </c>
      <c r="C2422" t="s">
        <v>1096</v>
      </c>
      <c r="D2422">
        <v>5.0758078192356403E-10</v>
      </c>
      <c r="E2422" t="s">
        <v>122</v>
      </c>
      <c r="F2422" t="s">
        <v>754</v>
      </c>
      <c r="G2422" t="s">
        <v>591</v>
      </c>
      <c r="H2422" t="s">
        <v>110</v>
      </c>
      <c r="I2422">
        <v>27857085026.77</v>
      </c>
      <c r="J2422">
        <v>4.5163004999999998</v>
      </c>
      <c r="K2422">
        <v>1.667</v>
      </c>
      <c r="L2422" t="s">
        <v>1097</v>
      </c>
      <c r="M2422" s="3">
        <v>46174</v>
      </c>
      <c r="N2422" t="s">
        <v>1098</v>
      </c>
      <c r="O2422">
        <v>1.8781159999999999</v>
      </c>
      <c r="P2422">
        <v>14.139721095173289</v>
      </c>
      <c r="Q2422" t="s">
        <v>757</v>
      </c>
      <c r="R2422" t="s">
        <v>790</v>
      </c>
      <c r="S2422" t="s">
        <v>994</v>
      </c>
      <c r="U2422" t="s">
        <v>120</v>
      </c>
      <c r="W2422">
        <v>6.2347023899999998</v>
      </c>
      <c r="X2422">
        <v>5.5140653200000003</v>
      </c>
      <c r="Y2422">
        <v>6.9430286399999996</v>
      </c>
      <c r="Z2422">
        <v>21.173694179999998</v>
      </c>
      <c r="AA2422">
        <v>38.169752160000002</v>
      </c>
      <c r="AB2422">
        <v>37.590550589999999</v>
      </c>
      <c r="AC2422">
        <v>0</v>
      </c>
      <c r="AE2422">
        <v>212.63439131999999</v>
      </c>
      <c r="AI2422">
        <v>99.999999979999998</v>
      </c>
      <c r="AJ2422">
        <v>81.553181539999997</v>
      </c>
      <c r="AK2422">
        <v>12.95381296</v>
      </c>
      <c r="AL2422">
        <v>2.4270024299999999</v>
      </c>
      <c r="AM2422">
        <v>8.1104266299999992</v>
      </c>
      <c r="AN2422">
        <v>75.980575970000004</v>
      </c>
      <c r="AO2422">
        <v>5.2093052100000001</v>
      </c>
      <c r="AP2422">
        <v>78.710378730000002</v>
      </c>
      <c r="AR2422">
        <v>8.1104266299999992</v>
      </c>
      <c r="AS2422">
        <v>161.70025175999999</v>
      </c>
      <c r="AT2422">
        <v>96.768762820966259</v>
      </c>
      <c r="AU2422">
        <v>78.710378730000002</v>
      </c>
      <c r="AV2422">
        <v>15.796615770000001</v>
      </c>
      <c r="AW2422">
        <v>2.4270024299999999</v>
      </c>
      <c r="AX2422">
        <v>161.70025175999999</v>
      </c>
      <c r="AY2422" t="s">
        <v>152</v>
      </c>
      <c r="AZ2422" t="s">
        <v>94</v>
      </c>
      <c r="BA2422">
        <v>0.57540130336600026</v>
      </c>
      <c r="BB2422">
        <v>0.46979025742118868</v>
      </c>
      <c r="BC2422">
        <v>1.0804412690672179E-9</v>
      </c>
      <c r="BE2422">
        <v>6.7362297625080151E-9</v>
      </c>
      <c r="BF2422">
        <v>5.9576237320603338E-9</v>
      </c>
      <c r="BG2422">
        <v>7.5015346749716377E-9</v>
      </c>
      <c r="BH2422">
        <v>8.7628396407937575E-9</v>
      </c>
      <c r="BI2422">
        <v>0</v>
      </c>
      <c r="BJ2422">
        <v>2.297389716051162E-7</v>
      </c>
      <c r="BK2422">
        <v>1.7470762522006299E-7</v>
      </c>
      <c r="BM2422">
        <v>8.5041941483802547E-8</v>
      </c>
    </row>
    <row r="2423" spans="1:65" x14ac:dyDescent="0.35">
      <c r="A2423" t="s">
        <v>1095</v>
      </c>
      <c r="B2423" t="s">
        <v>1095</v>
      </c>
      <c r="C2423" t="s">
        <v>1096</v>
      </c>
      <c r="D2423">
        <v>3.7172754379056802E-9</v>
      </c>
      <c r="E2423" t="s">
        <v>133</v>
      </c>
      <c r="F2423" t="s">
        <v>754</v>
      </c>
      <c r="G2423" t="s">
        <v>591</v>
      </c>
      <c r="H2423" t="s">
        <v>110</v>
      </c>
      <c r="I2423">
        <v>3525404726.9000001</v>
      </c>
      <c r="J2423">
        <v>4.5163004999999998</v>
      </c>
      <c r="K2423">
        <v>1.5449999999999999</v>
      </c>
      <c r="L2423" t="s">
        <v>1097</v>
      </c>
      <c r="M2423" s="3">
        <v>46174</v>
      </c>
      <c r="N2423" t="s">
        <v>1098</v>
      </c>
      <c r="O2423">
        <v>1.8781159999999999</v>
      </c>
      <c r="P2423">
        <v>13.104900475130609</v>
      </c>
      <c r="Q2423" t="s">
        <v>757</v>
      </c>
      <c r="R2423" t="s">
        <v>790</v>
      </c>
      <c r="S2423" t="s">
        <v>994</v>
      </c>
      <c r="U2423" t="s">
        <v>120</v>
      </c>
      <c r="W2423">
        <v>6.2347023899999998</v>
      </c>
      <c r="X2423">
        <v>5.5140653200000003</v>
      </c>
      <c r="Y2423">
        <v>6.9430286399999996</v>
      </c>
      <c r="Z2423">
        <v>21.173694179999998</v>
      </c>
      <c r="AA2423">
        <v>38.169752160000002</v>
      </c>
      <c r="AB2423">
        <v>37.590550589999999</v>
      </c>
      <c r="AC2423">
        <v>0</v>
      </c>
      <c r="AE2423">
        <v>212.63439131999999</v>
      </c>
      <c r="AI2423">
        <v>99.999999979999998</v>
      </c>
      <c r="AJ2423">
        <v>81.553181539999997</v>
      </c>
      <c r="AK2423">
        <v>12.95381296</v>
      </c>
      <c r="AL2423">
        <v>2.4270024299999999</v>
      </c>
      <c r="AM2423">
        <v>8.1104266299999992</v>
      </c>
      <c r="AN2423">
        <v>75.980575970000004</v>
      </c>
      <c r="AO2423">
        <v>5.2093052100000001</v>
      </c>
      <c r="AP2423">
        <v>78.710378730000002</v>
      </c>
      <c r="AR2423">
        <v>8.1104266299999992</v>
      </c>
      <c r="AS2423">
        <v>161.70025175999999</v>
      </c>
      <c r="AT2423">
        <v>96.768762820966259</v>
      </c>
      <c r="AU2423">
        <v>78.710378730000002</v>
      </c>
      <c r="AV2423">
        <v>15.796615770000001</v>
      </c>
      <c r="AW2423">
        <v>2.4270024299999999</v>
      </c>
      <c r="AX2423">
        <v>161.70025175999999</v>
      </c>
      <c r="AY2423" t="s">
        <v>152</v>
      </c>
      <c r="AZ2423" t="s">
        <v>94</v>
      </c>
      <c r="BA2423">
        <v>0.81683537599948242</v>
      </c>
      <c r="BB2423">
        <v>0.75654678108353368</v>
      </c>
      <c r="BC2423">
        <v>4.9134773035208238E-9</v>
      </c>
      <c r="BE2423">
        <v>3.0634068687472027E-8</v>
      </c>
      <c r="BF2423">
        <v>2.7093234799951291E-8</v>
      </c>
      <c r="BG2423">
        <v>3.411441364033505E-8</v>
      </c>
      <c r="BH2423">
        <v>3.9850397168375883E-8</v>
      </c>
      <c r="BI2423">
        <v>0</v>
      </c>
      <c r="BJ2423">
        <v>1.0447742556987851E-6</v>
      </c>
      <c r="BK2423">
        <v>7.9451051699636306E-7</v>
      </c>
      <c r="BM2423">
        <v>3.8674165944138322E-7</v>
      </c>
    </row>
    <row r="2424" spans="1:65" x14ac:dyDescent="0.35">
      <c r="A2424" t="s">
        <v>1230</v>
      </c>
      <c r="B2424" t="s">
        <v>1230</v>
      </c>
      <c r="C2424" t="s">
        <v>1231</v>
      </c>
      <c r="D2424">
        <v>2.9344808614591802E-9</v>
      </c>
      <c r="E2424" t="s">
        <v>133</v>
      </c>
      <c r="F2424" t="s">
        <v>754</v>
      </c>
      <c r="G2424" t="s">
        <v>591</v>
      </c>
      <c r="H2424" t="s">
        <v>110</v>
      </c>
      <c r="I2424">
        <v>3525404726.9000001</v>
      </c>
      <c r="J2424">
        <v>3.891365</v>
      </c>
      <c r="K2424">
        <v>1.635</v>
      </c>
      <c r="L2424" t="s">
        <v>1232</v>
      </c>
      <c r="M2424" s="3">
        <v>46174</v>
      </c>
      <c r="N2424" t="s">
        <v>1233</v>
      </c>
      <c r="O2424">
        <v>1.6259999999999999</v>
      </c>
      <c r="P2424">
        <v>10.34523276615</v>
      </c>
      <c r="Q2424" t="s">
        <v>757</v>
      </c>
      <c r="R2424" t="s">
        <v>790</v>
      </c>
      <c r="S2424" t="s">
        <v>994</v>
      </c>
      <c r="U2424" t="s">
        <v>92</v>
      </c>
      <c r="W2424">
        <v>5.4428668099999999</v>
      </c>
      <c r="X2424">
        <v>4.8356409899999999</v>
      </c>
      <c r="Y2424">
        <v>6.6789627600000001</v>
      </c>
      <c r="Z2424">
        <v>14.70470867</v>
      </c>
      <c r="AA2424">
        <v>34.934193649999997</v>
      </c>
      <c r="AB2424">
        <v>39.880741819999997</v>
      </c>
      <c r="AC2424">
        <v>0</v>
      </c>
      <c r="AE2424">
        <v>13.210956449999999</v>
      </c>
      <c r="AI2424">
        <v>90.146270759999993</v>
      </c>
      <c r="AJ2424">
        <v>47.390002989999999</v>
      </c>
      <c r="AK2424">
        <v>33.583148010000002</v>
      </c>
      <c r="AL2424">
        <v>8.5464931400000008</v>
      </c>
      <c r="AM2424">
        <v>6.73339322</v>
      </c>
      <c r="AN2424">
        <v>30.008063620000001</v>
      </c>
      <c r="AO2424">
        <v>28.838994599999999</v>
      </c>
      <c r="AP2424">
        <v>46.057868399999997</v>
      </c>
      <c r="AR2424">
        <v>6.73339322</v>
      </c>
      <c r="AS2424">
        <v>2.77949555</v>
      </c>
      <c r="AT2424">
        <v>58.097191766287047</v>
      </c>
      <c r="AU2424">
        <v>46.057868399999997</v>
      </c>
      <c r="AV2424">
        <v>37.830429670000001</v>
      </c>
      <c r="AW2424">
        <v>5.6313460700000002</v>
      </c>
      <c r="AX2424">
        <v>2.77949555</v>
      </c>
      <c r="AY2424" t="s">
        <v>152</v>
      </c>
      <c r="AZ2424" t="s">
        <v>94</v>
      </c>
      <c r="BA2424">
        <v>0.81683537599948242</v>
      </c>
      <c r="BB2424">
        <v>0.75654678108353368</v>
      </c>
      <c r="BC2424">
        <v>3.878783090262294E-9</v>
      </c>
      <c r="BE2424">
        <v>2.1111699745177871E-8</v>
      </c>
      <c r="BF2424">
        <v>1.875640250259122E-8</v>
      </c>
      <c r="BG2424">
        <v>2.5906247813979581E-8</v>
      </c>
      <c r="BH2424">
        <v>2.611737176182278E-8</v>
      </c>
      <c r="BI2424">
        <v>0</v>
      </c>
      <c r="BJ2424">
        <v>5.1242434484451583E-8</v>
      </c>
      <c r="BK2424">
        <v>1.07810603387993E-8</v>
      </c>
      <c r="BM2424">
        <v>1.78648481123446E-7</v>
      </c>
    </row>
    <row r="2425" spans="1:65" x14ac:dyDescent="0.35">
      <c r="A2425" t="s">
        <v>1230</v>
      </c>
      <c r="B2425" t="s">
        <v>1230</v>
      </c>
      <c r="C2425" t="s">
        <v>1231</v>
      </c>
      <c r="D2425">
        <v>4.03621476877224E-10</v>
      </c>
      <c r="E2425" t="s">
        <v>122</v>
      </c>
      <c r="F2425" t="s">
        <v>754</v>
      </c>
      <c r="G2425" t="s">
        <v>591</v>
      </c>
      <c r="H2425" t="s">
        <v>110</v>
      </c>
      <c r="I2425">
        <v>27857085026.77</v>
      </c>
      <c r="J2425">
        <v>3.891365</v>
      </c>
      <c r="K2425">
        <v>1.7769999999999999</v>
      </c>
      <c r="L2425" t="s">
        <v>1232</v>
      </c>
      <c r="M2425" s="3">
        <v>46174</v>
      </c>
      <c r="N2425" t="s">
        <v>1233</v>
      </c>
      <c r="O2425">
        <v>1.6259999999999999</v>
      </c>
      <c r="P2425">
        <v>11.243717813729999</v>
      </c>
      <c r="Q2425" t="s">
        <v>757</v>
      </c>
      <c r="R2425" t="s">
        <v>790</v>
      </c>
      <c r="S2425" t="s">
        <v>994</v>
      </c>
      <c r="U2425" t="s">
        <v>92</v>
      </c>
      <c r="W2425">
        <v>5.4428668099999999</v>
      </c>
      <c r="X2425">
        <v>4.8356409899999999</v>
      </c>
      <c r="Y2425">
        <v>6.6789627600000001</v>
      </c>
      <c r="Z2425">
        <v>14.70470867</v>
      </c>
      <c r="AA2425">
        <v>34.934193649999997</v>
      </c>
      <c r="AB2425">
        <v>39.880741819999997</v>
      </c>
      <c r="AC2425">
        <v>0</v>
      </c>
      <c r="AE2425">
        <v>13.210956449999999</v>
      </c>
      <c r="AI2425">
        <v>90.146270759999993</v>
      </c>
      <c r="AJ2425">
        <v>47.390002989999999</v>
      </c>
      <c r="AK2425">
        <v>33.583148010000002</v>
      </c>
      <c r="AL2425">
        <v>8.5464931400000008</v>
      </c>
      <c r="AM2425">
        <v>6.73339322</v>
      </c>
      <c r="AN2425">
        <v>30.008063620000001</v>
      </c>
      <c r="AO2425">
        <v>28.838994599999999</v>
      </c>
      <c r="AP2425">
        <v>46.057868399999997</v>
      </c>
      <c r="AR2425">
        <v>6.73339322</v>
      </c>
      <c r="AS2425">
        <v>2.77949555</v>
      </c>
      <c r="AT2425">
        <v>58.097191766287047</v>
      </c>
      <c r="AU2425">
        <v>46.057868399999997</v>
      </c>
      <c r="AV2425">
        <v>37.830429670000001</v>
      </c>
      <c r="AW2425">
        <v>5.6313460700000002</v>
      </c>
      <c r="AX2425">
        <v>2.77949555</v>
      </c>
      <c r="AY2425" t="s">
        <v>152</v>
      </c>
      <c r="AZ2425" t="s">
        <v>94</v>
      </c>
      <c r="BA2425">
        <v>0.57540130336600026</v>
      </c>
      <c r="BB2425">
        <v>0.46979025742118868</v>
      </c>
      <c r="BC2425">
        <v>8.5915250582848649E-10</v>
      </c>
      <c r="BE2425">
        <v>4.6762526587022009E-9</v>
      </c>
      <c r="BF2425">
        <v>4.1545530738454428E-9</v>
      </c>
      <c r="BG2425">
        <v>5.7382475915891442E-9</v>
      </c>
      <c r="BH2425">
        <v>5.7850116576915412E-9</v>
      </c>
      <c r="BI2425">
        <v>0</v>
      </c>
      <c r="BJ2425">
        <v>1.1350226338408511E-8</v>
      </c>
      <c r="BK2425">
        <v>2.388010566721627E-9</v>
      </c>
      <c r="BM2425">
        <v>3.9570733048978663E-8</v>
      </c>
    </row>
    <row r="2426" spans="1:65" x14ac:dyDescent="0.35">
      <c r="A2426" t="s">
        <v>1215</v>
      </c>
      <c r="B2426" t="s">
        <v>1215</v>
      </c>
      <c r="C2426" t="s">
        <v>1216</v>
      </c>
      <c r="D2426">
        <v>3.4224127330040498E-9</v>
      </c>
      <c r="E2426" t="s">
        <v>122</v>
      </c>
      <c r="F2426" t="s">
        <v>754</v>
      </c>
      <c r="G2426" t="s">
        <v>591</v>
      </c>
      <c r="H2426" t="s">
        <v>110</v>
      </c>
      <c r="I2426">
        <v>27857085026.77</v>
      </c>
      <c r="J2426">
        <v>3.891365</v>
      </c>
      <c r="K2426">
        <v>1</v>
      </c>
      <c r="M2426" s="3">
        <v>46174</v>
      </c>
      <c r="N2426" t="s">
        <v>1217</v>
      </c>
      <c r="O2426">
        <v>24.5</v>
      </c>
      <c r="P2426">
        <v>95.338442499999999</v>
      </c>
      <c r="AZ2426" t="s">
        <v>73</v>
      </c>
      <c r="BA2426">
        <v>0.57540130336600026</v>
      </c>
      <c r="BB2426">
        <v>0.10561104594481149</v>
      </c>
      <c r="BC2426">
        <v>3.2405821781108742E-8</v>
      </c>
    </row>
    <row r="2427" spans="1:65" x14ac:dyDescent="0.35">
      <c r="A2427" t="s">
        <v>1215</v>
      </c>
      <c r="B2427" t="s">
        <v>1215</v>
      </c>
      <c r="C2427" t="s">
        <v>1216</v>
      </c>
      <c r="D2427">
        <v>2.7043261663662302E-8</v>
      </c>
      <c r="E2427" t="s">
        <v>133</v>
      </c>
      <c r="F2427" t="s">
        <v>754</v>
      </c>
      <c r="G2427" t="s">
        <v>591</v>
      </c>
      <c r="H2427" t="s">
        <v>110</v>
      </c>
      <c r="I2427">
        <v>3525404726.9000001</v>
      </c>
      <c r="J2427">
        <v>3.891365</v>
      </c>
      <c r="K2427">
        <v>1</v>
      </c>
      <c r="M2427" s="3">
        <v>46174</v>
      </c>
      <c r="N2427" t="s">
        <v>1217</v>
      </c>
      <c r="O2427">
        <v>24.5</v>
      </c>
      <c r="P2427">
        <v>95.338442499999999</v>
      </c>
      <c r="AZ2427" t="s">
        <v>73</v>
      </c>
      <c r="BA2427">
        <v>0.81683537599948242</v>
      </c>
      <c r="BB2427">
        <v>6.0288594915948672E-2</v>
      </c>
      <c r="BC2427">
        <v>4.4856347541959899E-7</v>
      </c>
    </row>
    <row r="2428" spans="1:65" x14ac:dyDescent="0.35">
      <c r="A2428" t="s">
        <v>831</v>
      </c>
      <c r="B2428" t="s">
        <v>831</v>
      </c>
      <c r="C2428" t="s">
        <v>832</v>
      </c>
      <c r="D2428">
        <v>2.5894419755926E-6</v>
      </c>
      <c r="E2428" t="s">
        <v>133</v>
      </c>
      <c r="F2428" t="s">
        <v>754</v>
      </c>
      <c r="G2428" t="s">
        <v>591</v>
      </c>
      <c r="H2428" t="s">
        <v>110</v>
      </c>
      <c r="I2428">
        <v>3525404726.9000001</v>
      </c>
      <c r="J2428">
        <v>3.891365</v>
      </c>
      <c r="K2428">
        <v>1</v>
      </c>
      <c r="L2428" t="s">
        <v>833</v>
      </c>
      <c r="M2428" s="3">
        <v>46174</v>
      </c>
      <c r="N2428" t="s">
        <v>830</v>
      </c>
      <c r="O2428">
        <v>2345.92</v>
      </c>
      <c r="P2428">
        <v>9128.8309807999995</v>
      </c>
      <c r="Q2428" t="s">
        <v>757</v>
      </c>
      <c r="R2428" t="s">
        <v>834</v>
      </c>
      <c r="S2428" t="s">
        <v>602</v>
      </c>
      <c r="U2428" t="s">
        <v>120</v>
      </c>
      <c r="W2428">
        <v>6.0404862499999998</v>
      </c>
      <c r="X2428">
        <v>4.9708493799999998</v>
      </c>
      <c r="Y2428">
        <v>6.8669804599999997</v>
      </c>
      <c r="Z2428">
        <v>20.044338960000001</v>
      </c>
      <c r="AA2428">
        <v>35.345527650000001</v>
      </c>
      <c r="AB2428">
        <v>41.537536459999998</v>
      </c>
      <c r="AC2428">
        <v>0</v>
      </c>
      <c r="AE2428">
        <v>59.47831979</v>
      </c>
      <c r="AI2428">
        <v>100.00000002</v>
      </c>
      <c r="AJ2428">
        <v>68.509231490000005</v>
      </c>
      <c r="AK2428">
        <v>28.418171579999999</v>
      </c>
      <c r="AL2428">
        <v>0</v>
      </c>
      <c r="AM2428">
        <v>7.7920424099999996</v>
      </c>
      <c r="AN2428">
        <v>66.587833410000002</v>
      </c>
      <c r="AO2428">
        <v>8.52719147</v>
      </c>
      <c r="AP2428">
        <v>59.667240339999999</v>
      </c>
      <c r="AR2428">
        <v>7.7920424099999996</v>
      </c>
      <c r="AS2428">
        <v>26.913103750000001</v>
      </c>
      <c r="AT2428">
        <v>91.753554502369667</v>
      </c>
      <c r="AU2428">
        <v>59.667240339999999</v>
      </c>
      <c r="AV2428">
        <v>27.165572820000001</v>
      </c>
      <c r="AW2428">
        <v>10.09458991</v>
      </c>
      <c r="AX2428">
        <v>26.913103750000001</v>
      </c>
      <c r="AY2428" t="s">
        <v>152</v>
      </c>
      <c r="AZ2428" t="s">
        <v>94</v>
      </c>
      <c r="BA2428">
        <v>0.81683537599948242</v>
      </c>
      <c r="BB2428">
        <v>0.75654678108353368</v>
      </c>
      <c r="BC2428">
        <v>3.4227123032418119E-6</v>
      </c>
      <c r="BE2428">
        <v>2.0674846605437992E-5</v>
      </c>
      <c r="BF2428">
        <v>1.701378733048793E-5</v>
      </c>
      <c r="BG2428">
        <v>2.3503698506563109E-5</v>
      </c>
      <c r="BH2428">
        <v>2.6669919424088979E-5</v>
      </c>
      <c r="BI2428">
        <v>0</v>
      </c>
      <c r="BJ2428">
        <v>2.0357717692138391E-4</v>
      </c>
      <c r="BK2428">
        <v>9.2115811323548337E-5</v>
      </c>
      <c r="BM2428">
        <v>2.0422379761220411E-4</v>
      </c>
    </row>
    <row r="2429" spans="1:65" x14ac:dyDescent="0.35">
      <c r="A2429" t="s">
        <v>831</v>
      </c>
      <c r="B2429" t="s">
        <v>831</v>
      </c>
      <c r="C2429" t="s">
        <v>832</v>
      </c>
      <c r="D2429">
        <v>3.2770230524934098E-7</v>
      </c>
      <c r="E2429" t="s">
        <v>122</v>
      </c>
      <c r="F2429" t="s">
        <v>754</v>
      </c>
      <c r="G2429" t="s">
        <v>591</v>
      </c>
      <c r="H2429" t="s">
        <v>110</v>
      </c>
      <c r="I2429">
        <v>27857085026.77</v>
      </c>
      <c r="J2429">
        <v>3.891365</v>
      </c>
      <c r="K2429">
        <v>1</v>
      </c>
      <c r="L2429" t="s">
        <v>833</v>
      </c>
      <c r="M2429" s="3">
        <v>46174</v>
      </c>
      <c r="N2429" t="s">
        <v>830</v>
      </c>
      <c r="O2429">
        <v>2345.92</v>
      </c>
      <c r="P2429">
        <v>9128.8309807999995</v>
      </c>
      <c r="Q2429" t="s">
        <v>757</v>
      </c>
      <c r="R2429" t="s">
        <v>834</v>
      </c>
      <c r="S2429" t="s">
        <v>602</v>
      </c>
      <c r="U2429" t="s">
        <v>120</v>
      </c>
      <c r="W2429">
        <v>6.0404862499999998</v>
      </c>
      <c r="X2429">
        <v>4.9708493799999998</v>
      </c>
      <c r="Y2429">
        <v>6.8669804599999997</v>
      </c>
      <c r="Z2429">
        <v>20.044338960000001</v>
      </c>
      <c r="AA2429">
        <v>35.345527650000001</v>
      </c>
      <c r="AB2429">
        <v>41.537536459999998</v>
      </c>
      <c r="AC2429">
        <v>0</v>
      </c>
      <c r="AE2429">
        <v>59.47831979</v>
      </c>
      <c r="AI2429">
        <v>100.00000002</v>
      </c>
      <c r="AJ2429">
        <v>68.509231490000005</v>
      </c>
      <c r="AK2429">
        <v>28.418171579999999</v>
      </c>
      <c r="AL2429">
        <v>0</v>
      </c>
      <c r="AM2429">
        <v>7.7920424099999996</v>
      </c>
      <c r="AN2429">
        <v>66.587833410000002</v>
      </c>
      <c r="AO2429">
        <v>8.52719147</v>
      </c>
      <c r="AP2429">
        <v>59.667240339999999</v>
      </c>
      <c r="AR2429">
        <v>7.7920424099999996</v>
      </c>
      <c r="AS2429">
        <v>26.913103750000001</v>
      </c>
      <c r="AT2429">
        <v>91.753554502369667</v>
      </c>
      <c r="AU2429">
        <v>59.667240339999999</v>
      </c>
      <c r="AV2429">
        <v>27.165572820000001</v>
      </c>
      <c r="AW2429">
        <v>10.09458991</v>
      </c>
      <c r="AX2429">
        <v>26.913103750000001</v>
      </c>
      <c r="AY2429" t="s">
        <v>152</v>
      </c>
      <c r="AZ2429" t="s">
        <v>94</v>
      </c>
      <c r="BA2429">
        <v>0.57540130336600026</v>
      </c>
      <c r="BB2429">
        <v>0.46979025742118868</v>
      </c>
      <c r="BC2429">
        <v>6.9755023666985229E-7</v>
      </c>
      <c r="BE2429">
        <v>4.2135426132884883E-6</v>
      </c>
      <c r="BF2429">
        <v>3.467417161469188E-6</v>
      </c>
      <c r="BG2429">
        <v>4.7900638450802514E-6</v>
      </c>
      <c r="BH2429">
        <v>5.4353410272370262E-6</v>
      </c>
      <c r="BI2429">
        <v>0</v>
      </c>
      <c r="BJ2429">
        <v>4.1489116046239657E-5</v>
      </c>
      <c r="BK2429">
        <v>1.8773241890332791E-5</v>
      </c>
      <c r="BM2429">
        <v>4.1620897620603963E-5</v>
      </c>
    </row>
    <row r="2430" spans="1:65" x14ac:dyDescent="0.35">
      <c r="A2430" t="s">
        <v>831</v>
      </c>
      <c r="B2430" t="s">
        <v>831</v>
      </c>
      <c r="C2430" t="s">
        <v>832</v>
      </c>
      <c r="D2430">
        <v>1.1513223052524999E-6</v>
      </c>
      <c r="E2430" t="s">
        <v>76</v>
      </c>
      <c r="F2430" t="s">
        <v>754</v>
      </c>
      <c r="G2430" t="s">
        <v>591</v>
      </c>
      <c r="H2430" t="s">
        <v>110</v>
      </c>
      <c r="I2430">
        <v>7928996892.6599998</v>
      </c>
      <c r="J2430">
        <v>3.891365</v>
      </c>
      <c r="K2430">
        <v>1</v>
      </c>
      <c r="L2430" t="s">
        <v>833</v>
      </c>
      <c r="M2430" s="3">
        <v>46174</v>
      </c>
      <c r="N2430" t="s">
        <v>830</v>
      </c>
      <c r="O2430">
        <v>2345.92</v>
      </c>
      <c r="P2430">
        <v>9128.8309807999995</v>
      </c>
      <c r="Q2430" t="s">
        <v>757</v>
      </c>
      <c r="R2430" t="s">
        <v>834</v>
      </c>
      <c r="S2430" t="s">
        <v>602</v>
      </c>
      <c r="U2430" t="s">
        <v>120</v>
      </c>
      <c r="W2430">
        <v>6.0404862499999998</v>
      </c>
      <c r="X2430">
        <v>4.9708493799999998</v>
      </c>
      <c r="Y2430">
        <v>6.8669804599999997</v>
      </c>
      <c r="Z2430">
        <v>20.044338960000001</v>
      </c>
      <c r="AA2430">
        <v>35.345527650000001</v>
      </c>
      <c r="AB2430">
        <v>41.537536459999998</v>
      </c>
      <c r="AC2430">
        <v>0</v>
      </c>
      <c r="AE2430">
        <v>59.47831979</v>
      </c>
      <c r="AI2430">
        <v>100.00000002</v>
      </c>
      <c r="AJ2430">
        <v>68.509231490000005</v>
      </c>
      <c r="AK2430">
        <v>28.418171579999999</v>
      </c>
      <c r="AL2430">
        <v>0</v>
      </c>
      <c r="AM2430">
        <v>7.7920424099999996</v>
      </c>
      <c r="AN2430">
        <v>66.587833410000002</v>
      </c>
      <c r="AO2430">
        <v>8.52719147</v>
      </c>
      <c r="AP2430">
        <v>59.667240339999999</v>
      </c>
      <c r="AR2430">
        <v>7.7920424099999996</v>
      </c>
      <c r="AS2430">
        <v>26.913103750000001</v>
      </c>
      <c r="AT2430">
        <v>91.753554502369667</v>
      </c>
      <c r="AU2430">
        <v>59.667240339999999</v>
      </c>
      <c r="AV2430">
        <v>27.165572820000001</v>
      </c>
      <c r="AW2430">
        <v>10.09458991</v>
      </c>
      <c r="AX2430">
        <v>26.913103750000001</v>
      </c>
      <c r="AY2430" t="s">
        <v>152</v>
      </c>
      <c r="AZ2430" t="s">
        <v>94</v>
      </c>
      <c r="BA2430">
        <v>0.56713394935192329</v>
      </c>
      <c r="BB2430">
        <v>0.29691664745334262</v>
      </c>
      <c r="BC2430">
        <v>3.8775943185651733E-6</v>
      </c>
      <c r="BE2430">
        <v>2.3422555164371052E-5</v>
      </c>
      <c r="BF2430">
        <v>1.9274937314331211E-5</v>
      </c>
      <c r="BG2430">
        <v>2.6627364417394059E-5</v>
      </c>
      <c r="BH2430">
        <v>3.021437937903488E-5</v>
      </c>
      <c r="BI2430">
        <v>0</v>
      </c>
      <c r="BJ2430">
        <v>2.306327948955065E-4</v>
      </c>
      <c r="BK2430">
        <v>1.043580981959551E-4</v>
      </c>
      <c r="BM2430">
        <v>2.3136535214684671E-4</v>
      </c>
    </row>
    <row r="2431" spans="1:65" x14ac:dyDescent="0.35">
      <c r="A2431" t="s">
        <v>1205</v>
      </c>
      <c r="B2431" t="s">
        <v>1205</v>
      </c>
      <c r="C2431" t="s">
        <v>1206</v>
      </c>
      <c r="D2431">
        <v>3.35815518781295E-9</v>
      </c>
      <c r="E2431" t="s">
        <v>122</v>
      </c>
      <c r="F2431" t="s">
        <v>754</v>
      </c>
      <c r="G2431" t="s">
        <v>591</v>
      </c>
      <c r="H2431" t="s">
        <v>110</v>
      </c>
      <c r="I2431">
        <v>27857085026.77</v>
      </c>
      <c r="J2431">
        <v>3.891365</v>
      </c>
      <c r="K2431">
        <v>1</v>
      </c>
      <c r="L2431" t="s">
        <v>1207</v>
      </c>
      <c r="M2431" s="3">
        <v>46174</v>
      </c>
      <c r="N2431" t="s">
        <v>978</v>
      </c>
      <c r="O2431">
        <v>24.04</v>
      </c>
      <c r="P2431">
        <v>93.548414600000001</v>
      </c>
      <c r="Q2431" t="s">
        <v>757</v>
      </c>
      <c r="R2431" t="s">
        <v>834</v>
      </c>
      <c r="S2431" t="s">
        <v>602</v>
      </c>
      <c r="U2431" t="s">
        <v>120</v>
      </c>
      <c r="W2431">
        <v>6.45651245</v>
      </c>
      <c r="X2431">
        <v>5.3536743199999997</v>
      </c>
      <c r="Y2431">
        <v>6.3979289000000001</v>
      </c>
      <c r="Z2431">
        <v>23.579382559999999</v>
      </c>
      <c r="AA2431">
        <v>37.648712660000001</v>
      </c>
      <c r="AB2431">
        <v>37.303703310000003</v>
      </c>
      <c r="AC2431">
        <v>0</v>
      </c>
      <c r="AE2431">
        <v>118.52902523</v>
      </c>
      <c r="AI2431">
        <v>99.999999979999998</v>
      </c>
      <c r="AJ2431">
        <v>63.789163760000001</v>
      </c>
      <c r="AK2431">
        <v>32.33483236</v>
      </c>
      <c r="AL2431">
        <v>2.4078024099999999</v>
      </c>
      <c r="AM2431">
        <v>7.4114276700000001</v>
      </c>
      <c r="AN2431">
        <v>71.683871670000002</v>
      </c>
      <c r="AO2431">
        <v>1.1075011100000001</v>
      </c>
      <c r="AP2431">
        <v>55.994455960000003</v>
      </c>
      <c r="AR2431">
        <v>7.4114276700000001</v>
      </c>
      <c r="AS2431">
        <v>99.518694929999995</v>
      </c>
      <c r="AT2431">
        <v>83.706585555634149</v>
      </c>
      <c r="AU2431">
        <v>55.994455960000003</v>
      </c>
      <c r="AV2431">
        <v>38.419338449999998</v>
      </c>
      <c r="AW2431">
        <v>4.1180041200000002</v>
      </c>
      <c r="AX2431">
        <v>99.518694929999995</v>
      </c>
      <c r="AY2431" t="s">
        <v>152</v>
      </c>
      <c r="AZ2431" t="s">
        <v>94</v>
      </c>
      <c r="BA2431">
        <v>0.57540130336600026</v>
      </c>
      <c r="BB2431">
        <v>0.46979025742118868</v>
      </c>
      <c r="BC2431">
        <v>7.1482009998393997E-9</v>
      </c>
      <c r="BE2431">
        <v>4.6152448750565529E-8</v>
      </c>
      <c r="BF2431">
        <v>3.8269140127038513E-8</v>
      </c>
      <c r="BG2431">
        <v>4.5733681759881388E-8</v>
      </c>
      <c r="BH2431">
        <v>5.2978374680931387E-8</v>
      </c>
      <c r="BI2431">
        <v>0</v>
      </c>
      <c r="BJ2431">
        <v>8.4726929665907541E-7</v>
      </c>
      <c r="BK2431">
        <v>7.1137963460133813E-7</v>
      </c>
      <c r="BM2431">
        <v>4.0025962607873519E-7</v>
      </c>
    </row>
    <row r="2432" spans="1:65" x14ac:dyDescent="0.35">
      <c r="A2432" t="s">
        <v>995</v>
      </c>
      <c r="B2432" t="s">
        <v>995</v>
      </c>
      <c r="C2432" t="s">
        <v>996</v>
      </c>
      <c r="D2432">
        <v>1.5903060301329E-9</v>
      </c>
      <c r="E2432" t="s">
        <v>122</v>
      </c>
      <c r="F2432" t="s">
        <v>754</v>
      </c>
      <c r="G2432" t="s">
        <v>591</v>
      </c>
      <c r="H2432" t="s">
        <v>110</v>
      </c>
      <c r="I2432">
        <v>27857085026.77</v>
      </c>
      <c r="J2432">
        <v>4.5163004999999998</v>
      </c>
      <c r="K2432">
        <v>1.0389999999999999</v>
      </c>
      <c r="L2432" t="s">
        <v>997</v>
      </c>
      <c r="M2432" s="3">
        <v>46174</v>
      </c>
      <c r="N2432" t="s">
        <v>998</v>
      </c>
      <c r="O2432">
        <v>9.4410000000000007</v>
      </c>
      <c r="P2432">
        <v>44.301290348299503</v>
      </c>
      <c r="Q2432" t="s">
        <v>757</v>
      </c>
      <c r="R2432" t="s">
        <v>790</v>
      </c>
      <c r="S2432" t="s">
        <v>994</v>
      </c>
      <c r="U2432" t="s">
        <v>120</v>
      </c>
      <c r="W2432">
        <v>5.6606120400000002</v>
      </c>
      <c r="X2432">
        <v>4.7452373100000003</v>
      </c>
      <c r="Y2432">
        <v>7.1174123299999996</v>
      </c>
      <c r="Z2432">
        <v>24.87818558</v>
      </c>
      <c r="AA2432">
        <v>32.246100609999999</v>
      </c>
      <c r="AB2432">
        <v>35.637396010000003</v>
      </c>
      <c r="AC2432">
        <v>0</v>
      </c>
      <c r="AE2432">
        <v>156.21969992000001</v>
      </c>
      <c r="AI2432">
        <v>95.044706759999997</v>
      </c>
      <c r="AJ2432">
        <v>59.38021191</v>
      </c>
      <c r="AK2432">
        <v>33.381470280000002</v>
      </c>
      <c r="AL2432">
        <v>0</v>
      </c>
      <c r="AM2432">
        <v>7.6472959700000001</v>
      </c>
      <c r="AN2432">
        <v>47.2464072</v>
      </c>
      <c r="AO2432">
        <v>17.360657539999998</v>
      </c>
      <c r="AP2432">
        <v>64.855738979999998</v>
      </c>
      <c r="AR2432">
        <v>7.6472959700000001</v>
      </c>
      <c r="AS2432">
        <v>64.081787449999993</v>
      </c>
      <c r="AT2432">
        <v>89.167432977293629</v>
      </c>
      <c r="AU2432">
        <v>64.855738979999998</v>
      </c>
      <c r="AV2432">
        <v>24.838761219999999</v>
      </c>
      <c r="AW2432">
        <v>3.0671819899999999</v>
      </c>
      <c r="AX2432">
        <v>64.081787449999993</v>
      </c>
      <c r="AY2432" t="s">
        <v>152</v>
      </c>
      <c r="AZ2432" t="s">
        <v>94</v>
      </c>
      <c r="BA2432">
        <v>0.57540130336600026</v>
      </c>
      <c r="BB2432">
        <v>0.46979025742118868</v>
      </c>
      <c r="BC2432">
        <v>3.3851405068775551E-9</v>
      </c>
      <c r="BE2432">
        <v>1.9161967110322791E-8</v>
      </c>
      <c r="BF2432">
        <v>1.6063295032827689E-8</v>
      </c>
      <c r="BG2432">
        <v>2.4093440782432759E-8</v>
      </c>
      <c r="BH2432">
        <v>2.5887171356128491E-8</v>
      </c>
      <c r="BI2432">
        <v>0</v>
      </c>
      <c r="BJ2432">
        <v>5.2882563417144841E-7</v>
      </c>
      <c r="BK2432">
        <v>2.1692585445011269E-7</v>
      </c>
      <c r="BM2432">
        <v>2.195457891246756E-7</v>
      </c>
    </row>
    <row r="2433" spans="1:65" x14ac:dyDescent="0.35">
      <c r="A2433" t="s">
        <v>995</v>
      </c>
      <c r="B2433" t="s">
        <v>995</v>
      </c>
      <c r="C2433" t="s">
        <v>996</v>
      </c>
      <c r="D2433">
        <v>2.00891461509382E-8</v>
      </c>
      <c r="E2433" t="s">
        <v>133</v>
      </c>
      <c r="F2433" t="s">
        <v>754</v>
      </c>
      <c r="G2433" t="s">
        <v>591</v>
      </c>
      <c r="H2433" t="s">
        <v>110</v>
      </c>
      <c r="I2433">
        <v>3525404726.9000001</v>
      </c>
      <c r="J2433">
        <v>4.5163004999999998</v>
      </c>
      <c r="K2433">
        <v>1.661</v>
      </c>
      <c r="L2433" t="s">
        <v>997</v>
      </c>
      <c r="M2433" s="3">
        <v>46174</v>
      </c>
      <c r="N2433" t="s">
        <v>998</v>
      </c>
      <c r="O2433">
        <v>9.4410000000000007</v>
      </c>
      <c r="P2433">
        <v>70.822370807050504</v>
      </c>
      <c r="Q2433" t="s">
        <v>757</v>
      </c>
      <c r="R2433" t="s">
        <v>790</v>
      </c>
      <c r="S2433" t="s">
        <v>994</v>
      </c>
      <c r="U2433" t="s">
        <v>120</v>
      </c>
      <c r="W2433">
        <v>5.6606120400000002</v>
      </c>
      <c r="X2433">
        <v>4.7452373100000003</v>
      </c>
      <c r="Y2433">
        <v>7.1174123299999996</v>
      </c>
      <c r="Z2433">
        <v>24.87818558</v>
      </c>
      <c r="AA2433">
        <v>32.246100609999999</v>
      </c>
      <c r="AB2433">
        <v>35.637396010000003</v>
      </c>
      <c r="AC2433">
        <v>0</v>
      </c>
      <c r="AE2433">
        <v>156.21969992000001</v>
      </c>
      <c r="AI2433">
        <v>95.044706759999997</v>
      </c>
      <c r="AJ2433">
        <v>59.38021191</v>
      </c>
      <c r="AK2433">
        <v>33.381470280000002</v>
      </c>
      <c r="AL2433">
        <v>0</v>
      </c>
      <c r="AM2433">
        <v>7.6472959700000001</v>
      </c>
      <c r="AN2433">
        <v>47.2464072</v>
      </c>
      <c r="AO2433">
        <v>17.360657539999998</v>
      </c>
      <c r="AP2433">
        <v>64.855738979999998</v>
      </c>
      <c r="AR2433">
        <v>7.6472959700000001</v>
      </c>
      <c r="AS2433">
        <v>64.081787449999993</v>
      </c>
      <c r="AT2433">
        <v>89.167432977293629</v>
      </c>
      <c r="AU2433">
        <v>64.855738979999998</v>
      </c>
      <c r="AV2433">
        <v>24.838761219999999</v>
      </c>
      <c r="AW2433">
        <v>3.0671819899999999</v>
      </c>
      <c r="AX2433">
        <v>64.081787449999993</v>
      </c>
      <c r="AY2433" t="s">
        <v>152</v>
      </c>
      <c r="AZ2433" t="s">
        <v>94</v>
      </c>
      <c r="BA2433">
        <v>0.81683537599948242</v>
      </c>
      <c r="BB2433">
        <v>0.75654678108353368</v>
      </c>
      <c r="BC2433">
        <v>2.6553739508568561E-8</v>
      </c>
      <c r="BE2433">
        <v>1.503104175692269E-7</v>
      </c>
      <c r="BF2433">
        <v>1.2600379543608061E-7</v>
      </c>
      <c r="BG2433">
        <v>1.88993912985894E-7</v>
      </c>
      <c r="BH2433">
        <v>2.0306430513230619E-7</v>
      </c>
      <c r="BI2433">
        <v>0</v>
      </c>
      <c r="BJ2433">
        <v>4.1482172177824294E-6</v>
      </c>
      <c r="BK2433">
        <v>1.701611091190758E-6</v>
      </c>
      <c r="BM2433">
        <v>1.7221623985106359E-6</v>
      </c>
    </row>
    <row r="2434" spans="1:65" x14ac:dyDescent="0.35">
      <c r="A2434" t="s">
        <v>1224</v>
      </c>
      <c r="B2434" t="s">
        <v>1224</v>
      </c>
      <c r="C2434" t="s">
        <v>1063</v>
      </c>
      <c r="D2434">
        <v>2.4105341321933701E-7</v>
      </c>
      <c r="E2434" t="s">
        <v>133</v>
      </c>
      <c r="F2434" t="s">
        <v>754</v>
      </c>
      <c r="G2434" t="s">
        <v>591</v>
      </c>
      <c r="H2434" t="s">
        <v>110</v>
      </c>
      <c r="I2434">
        <v>3525404726.9000001</v>
      </c>
      <c r="J2434">
        <v>3.891365</v>
      </c>
      <c r="K2434">
        <v>1.629</v>
      </c>
      <c r="L2434" t="s">
        <v>1064</v>
      </c>
      <c r="M2434" s="3">
        <v>46174</v>
      </c>
      <c r="N2434" t="s">
        <v>1225</v>
      </c>
      <c r="O2434">
        <v>134.06</v>
      </c>
      <c r="P2434">
        <v>849.81084240510006</v>
      </c>
      <c r="AZ2434" t="s">
        <v>73</v>
      </c>
      <c r="BA2434">
        <v>0.81683537599948242</v>
      </c>
      <c r="BB2434">
        <v>6.0288594915948672E-2</v>
      </c>
      <c r="BC2434">
        <v>3.9983252811813176E-6</v>
      </c>
    </row>
    <row r="2435" spans="1:65" x14ac:dyDescent="0.35">
      <c r="A2435" t="s">
        <v>1224</v>
      </c>
      <c r="B2435" t="s">
        <v>1224</v>
      </c>
      <c r="C2435" t="s">
        <v>1063</v>
      </c>
      <c r="D2435">
        <v>3.40454745889078E-8</v>
      </c>
      <c r="E2435" t="s">
        <v>122</v>
      </c>
      <c r="F2435" t="s">
        <v>754</v>
      </c>
      <c r="G2435" t="s">
        <v>591</v>
      </c>
      <c r="H2435" t="s">
        <v>110</v>
      </c>
      <c r="I2435">
        <v>27857085026.77</v>
      </c>
      <c r="J2435">
        <v>3.891365</v>
      </c>
      <c r="K2435">
        <v>1.8180000000000001</v>
      </c>
      <c r="L2435" t="s">
        <v>1064</v>
      </c>
      <c r="M2435" s="3">
        <v>46174</v>
      </c>
      <c r="N2435" t="s">
        <v>1225</v>
      </c>
      <c r="O2435">
        <v>134.06</v>
      </c>
      <c r="P2435">
        <v>948.40768047419999</v>
      </c>
      <c r="AZ2435" t="s">
        <v>73</v>
      </c>
      <c r="BA2435">
        <v>0.57540130336600026</v>
      </c>
      <c r="BB2435">
        <v>0.10561104594481149</v>
      </c>
      <c r="BC2435">
        <v>3.2236660743516092E-7</v>
      </c>
    </row>
    <row r="2436" spans="1:65" x14ac:dyDescent="0.35">
      <c r="A2436" t="s">
        <v>983</v>
      </c>
      <c r="B2436" t="s">
        <v>983</v>
      </c>
      <c r="C2436" t="s">
        <v>984</v>
      </c>
      <c r="D2436">
        <v>1.00346487944218E-7</v>
      </c>
      <c r="E2436" t="s">
        <v>122</v>
      </c>
      <c r="F2436" t="s">
        <v>754</v>
      </c>
      <c r="G2436" t="s">
        <v>591</v>
      </c>
      <c r="H2436" t="s">
        <v>110</v>
      </c>
      <c r="I2436">
        <v>27857085026.77</v>
      </c>
      <c r="J2436">
        <v>3.891365</v>
      </c>
      <c r="K2436">
        <v>1.6619999999999999</v>
      </c>
      <c r="L2436" t="s">
        <v>985</v>
      </c>
      <c r="M2436" s="3">
        <v>46174</v>
      </c>
      <c r="N2436" t="s">
        <v>982</v>
      </c>
      <c r="O2436">
        <v>432.22</v>
      </c>
      <c r="P2436">
        <v>2795.3606468585999</v>
      </c>
      <c r="Q2436" t="s">
        <v>757</v>
      </c>
      <c r="R2436" t="s">
        <v>834</v>
      </c>
      <c r="S2436" t="s">
        <v>615</v>
      </c>
      <c r="U2436" t="s">
        <v>92</v>
      </c>
      <c r="W2436">
        <v>6.0981520199999997</v>
      </c>
      <c r="X2436">
        <v>4.9795307600000003</v>
      </c>
      <c r="Y2436">
        <v>6.5336613300000002</v>
      </c>
      <c r="Z2436">
        <v>21.34278802</v>
      </c>
      <c r="AA2436">
        <v>33.939878669999999</v>
      </c>
      <c r="AB2436">
        <v>41.58241099</v>
      </c>
      <c r="AC2436">
        <v>0</v>
      </c>
      <c r="AE2436">
        <v>37.771270190000003</v>
      </c>
      <c r="AI2436">
        <v>98.001250810000002</v>
      </c>
      <c r="AJ2436">
        <v>49.323918210000002</v>
      </c>
      <c r="AK2436">
        <v>43.679660640000002</v>
      </c>
      <c r="AL2436">
        <v>3.8614988399999999</v>
      </c>
      <c r="AM2436">
        <v>6.8280481899999996</v>
      </c>
      <c r="AN2436">
        <v>50.076171619999997</v>
      </c>
      <c r="AO2436">
        <v>7.9492115200000004</v>
      </c>
      <c r="AP2436">
        <v>55.118048340000001</v>
      </c>
      <c r="AR2436">
        <v>6.8280481899999996</v>
      </c>
      <c r="AS2436">
        <v>57.776871210000003</v>
      </c>
      <c r="AT2436">
        <v>62.371082973756813</v>
      </c>
      <c r="AU2436">
        <v>55.118048340000001</v>
      </c>
      <c r="AV2436">
        <v>36.500562250000002</v>
      </c>
      <c r="AW2436">
        <v>5.4404976999999999</v>
      </c>
      <c r="AX2436">
        <v>57.776871210000003</v>
      </c>
      <c r="AY2436" t="s">
        <v>152</v>
      </c>
      <c r="AZ2436" t="s">
        <v>94</v>
      </c>
      <c r="BA2436">
        <v>0.57540130336600026</v>
      </c>
      <c r="BB2436">
        <v>0.46979025742118868</v>
      </c>
      <c r="BC2436">
        <v>2.1359848647149091E-7</v>
      </c>
      <c r="BE2436">
        <v>1.3025560417450649E-6</v>
      </c>
      <c r="BF2436">
        <v>1.063620233674233E-6</v>
      </c>
      <c r="BG2436">
        <v>1.3955801712053081E-6</v>
      </c>
      <c r="BH2436">
        <v>1.4584607589384031E-6</v>
      </c>
      <c r="BI2436">
        <v>0</v>
      </c>
      <c r="BJ2436">
        <v>8.067886144689744E-6</v>
      </c>
      <c r="BK2436">
        <v>1.2341052243514261E-5</v>
      </c>
      <c r="BM2436">
        <v>1.177313170268647E-5</v>
      </c>
    </row>
    <row r="2437" spans="1:65" x14ac:dyDescent="0.35">
      <c r="A2437" t="s">
        <v>983</v>
      </c>
      <c r="B2437" t="s">
        <v>983</v>
      </c>
      <c r="C2437" t="s">
        <v>984</v>
      </c>
      <c r="D2437">
        <v>6.57426282863934E-7</v>
      </c>
      <c r="E2437" t="s">
        <v>133</v>
      </c>
      <c r="F2437" t="s">
        <v>754</v>
      </c>
      <c r="G2437" t="s">
        <v>591</v>
      </c>
      <c r="H2437" t="s">
        <v>110</v>
      </c>
      <c r="I2437">
        <v>3525404726.9000001</v>
      </c>
      <c r="J2437">
        <v>3.891365</v>
      </c>
      <c r="K2437">
        <v>1.3779999999999999</v>
      </c>
      <c r="L2437" t="s">
        <v>985</v>
      </c>
      <c r="M2437" s="3">
        <v>46174</v>
      </c>
      <c r="N2437" t="s">
        <v>982</v>
      </c>
      <c r="O2437">
        <v>432.22</v>
      </c>
      <c r="P2437">
        <v>2317.6937252533999</v>
      </c>
      <c r="Q2437" t="s">
        <v>757</v>
      </c>
      <c r="R2437" t="s">
        <v>834</v>
      </c>
      <c r="S2437" t="s">
        <v>615</v>
      </c>
      <c r="U2437" t="s">
        <v>92</v>
      </c>
      <c r="W2437">
        <v>6.0981520199999997</v>
      </c>
      <c r="X2437">
        <v>4.9795307600000003</v>
      </c>
      <c r="Y2437">
        <v>6.5336613300000002</v>
      </c>
      <c r="Z2437">
        <v>21.34278802</v>
      </c>
      <c r="AA2437">
        <v>33.939878669999999</v>
      </c>
      <c r="AB2437">
        <v>41.58241099</v>
      </c>
      <c r="AC2437">
        <v>0</v>
      </c>
      <c r="AE2437">
        <v>37.771270190000003</v>
      </c>
      <c r="AI2437">
        <v>98.001250810000002</v>
      </c>
      <c r="AJ2437">
        <v>49.323918210000002</v>
      </c>
      <c r="AK2437">
        <v>43.679660640000002</v>
      </c>
      <c r="AL2437">
        <v>3.8614988399999999</v>
      </c>
      <c r="AM2437">
        <v>6.8280481899999996</v>
      </c>
      <c r="AN2437">
        <v>50.076171619999997</v>
      </c>
      <c r="AO2437">
        <v>7.9492115200000004</v>
      </c>
      <c r="AP2437">
        <v>55.118048340000001</v>
      </c>
      <c r="AR2437">
        <v>6.8280481899999996</v>
      </c>
      <c r="AS2437">
        <v>57.776871210000003</v>
      </c>
      <c r="AT2437">
        <v>62.371082973756813</v>
      </c>
      <c r="AU2437">
        <v>55.118048340000001</v>
      </c>
      <c r="AV2437">
        <v>36.500562250000002</v>
      </c>
      <c r="AW2437">
        <v>5.4404976999999999</v>
      </c>
      <c r="AX2437">
        <v>57.776871210000003</v>
      </c>
      <c r="AY2437" t="s">
        <v>152</v>
      </c>
      <c r="AZ2437" t="s">
        <v>94</v>
      </c>
      <c r="BA2437">
        <v>0.81683537599948242</v>
      </c>
      <c r="BB2437">
        <v>0.75654678108353368</v>
      </c>
      <c r="BC2437">
        <v>8.689829886294165E-7</v>
      </c>
      <c r="BE2437">
        <v>5.2991903674561132E-6</v>
      </c>
      <c r="BF2437">
        <v>4.3271275217969096E-6</v>
      </c>
      <c r="BG2437">
        <v>5.6776405492358488E-6</v>
      </c>
      <c r="BH2437">
        <v>5.933457722651878E-6</v>
      </c>
      <c r="BI2437">
        <v>0</v>
      </c>
      <c r="BJ2437">
        <v>3.2822591254035388E-5</v>
      </c>
      <c r="BK2437">
        <v>5.0207118217722702E-5</v>
      </c>
      <c r="BM2437">
        <v>4.7896646373913849E-5</v>
      </c>
    </row>
    <row r="2438" spans="1:65" x14ac:dyDescent="0.35">
      <c r="A2438" t="s">
        <v>983</v>
      </c>
      <c r="B2438" t="s">
        <v>983</v>
      </c>
      <c r="C2438" t="s">
        <v>984</v>
      </c>
      <c r="D2438">
        <v>2.12123400105815E-7</v>
      </c>
      <c r="E2438" t="s">
        <v>76</v>
      </c>
      <c r="F2438" t="s">
        <v>754</v>
      </c>
      <c r="G2438" t="s">
        <v>591</v>
      </c>
      <c r="H2438" t="s">
        <v>110</v>
      </c>
      <c r="I2438">
        <v>7928996892.6599998</v>
      </c>
      <c r="J2438">
        <v>3.891365</v>
      </c>
      <c r="K2438">
        <v>1</v>
      </c>
      <c r="L2438" t="s">
        <v>985</v>
      </c>
      <c r="M2438" s="3">
        <v>46174</v>
      </c>
      <c r="N2438" t="s">
        <v>982</v>
      </c>
      <c r="O2438">
        <v>432.22</v>
      </c>
      <c r="P2438">
        <v>1681.9257803</v>
      </c>
      <c r="Q2438" t="s">
        <v>757</v>
      </c>
      <c r="R2438" t="s">
        <v>834</v>
      </c>
      <c r="S2438" t="s">
        <v>615</v>
      </c>
      <c r="U2438" t="s">
        <v>92</v>
      </c>
      <c r="W2438">
        <v>6.0981520199999997</v>
      </c>
      <c r="X2438">
        <v>4.9795307600000003</v>
      </c>
      <c r="Y2438">
        <v>6.5336613300000002</v>
      </c>
      <c r="Z2438">
        <v>21.34278802</v>
      </c>
      <c r="AA2438">
        <v>33.939878669999999</v>
      </c>
      <c r="AB2438">
        <v>41.58241099</v>
      </c>
      <c r="AC2438">
        <v>0</v>
      </c>
      <c r="AE2438">
        <v>37.771270190000003</v>
      </c>
      <c r="AI2438">
        <v>98.001250810000002</v>
      </c>
      <c r="AJ2438">
        <v>49.323918210000002</v>
      </c>
      <c r="AK2438">
        <v>43.679660640000002</v>
      </c>
      <c r="AL2438">
        <v>3.8614988399999999</v>
      </c>
      <c r="AM2438">
        <v>6.8280481899999996</v>
      </c>
      <c r="AN2438">
        <v>50.076171619999997</v>
      </c>
      <c r="AO2438">
        <v>7.9492115200000004</v>
      </c>
      <c r="AP2438">
        <v>55.118048340000001</v>
      </c>
      <c r="AR2438">
        <v>6.8280481899999996</v>
      </c>
      <c r="AS2438">
        <v>57.776871210000003</v>
      </c>
      <c r="AT2438">
        <v>62.371082973756813</v>
      </c>
      <c r="AU2438">
        <v>55.118048340000001</v>
      </c>
      <c r="AV2438">
        <v>36.500562250000002</v>
      </c>
      <c r="AW2438">
        <v>5.4404976999999999</v>
      </c>
      <c r="AX2438">
        <v>57.776871210000003</v>
      </c>
      <c r="AY2438" t="s">
        <v>152</v>
      </c>
      <c r="AZ2438" t="s">
        <v>94</v>
      </c>
      <c r="BA2438">
        <v>0.56713394935192329</v>
      </c>
      <c r="BB2438">
        <v>0.29691664745334262</v>
      </c>
      <c r="BC2438">
        <v>7.1442070333610376E-7</v>
      </c>
      <c r="BE2438">
        <v>4.3566460551788813E-6</v>
      </c>
      <c r="BF2438">
        <v>3.557479867842964E-6</v>
      </c>
      <c r="BG2438">
        <v>4.6677829227385044E-6</v>
      </c>
      <c r="BH2438">
        <v>4.8780989903126101E-6</v>
      </c>
      <c r="BI2438">
        <v>0</v>
      </c>
      <c r="BJ2438">
        <v>2.6984577415037809E-5</v>
      </c>
      <c r="BK2438">
        <v>4.1276992966407689E-5</v>
      </c>
      <c r="BM2438">
        <v>3.9377474861576167E-5</v>
      </c>
    </row>
    <row r="2439" spans="1:65" x14ac:dyDescent="0.35">
      <c r="A2439" t="s">
        <v>1107</v>
      </c>
      <c r="B2439" t="s">
        <v>1107</v>
      </c>
      <c r="C2439" t="s">
        <v>1108</v>
      </c>
      <c r="D2439">
        <v>4.8976220994515004E-9</v>
      </c>
      <c r="E2439" t="s">
        <v>133</v>
      </c>
      <c r="F2439" t="s">
        <v>754</v>
      </c>
      <c r="G2439" t="s">
        <v>591</v>
      </c>
      <c r="H2439" t="s">
        <v>110</v>
      </c>
      <c r="I2439">
        <v>3525404726.9000001</v>
      </c>
      <c r="J2439">
        <v>2.0953800000000002E-2</v>
      </c>
      <c r="K2439">
        <v>1.8220000000000001</v>
      </c>
      <c r="L2439" t="s">
        <v>1109</v>
      </c>
      <c r="M2439" s="3">
        <v>46174</v>
      </c>
      <c r="N2439" t="s">
        <v>1110</v>
      </c>
      <c r="O2439">
        <v>452.25470000000001</v>
      </c>
      <c r="P2439">
        <v>17.26610015887092</v>
      </c>
      <c r="Q2439" t="s">
        <v>757</v>
      </c>
      <c r="R2439" t="s">
        <v>776</v>
      </c>
      <c r="S2439" t="s">
        <v>649</v>
      </c>
      <c r="U2439" t="s">
        <v>120</v>
      </c>
      <c r="W2439">
        <v>5.8160328100000003</v>
      </c>
      <c r="X2439">
        <v>5.4522547799999996</v>
      </c>
      <c r="Y2439">
        <v>6.33097186</v>
      </c>
      <c r="Z2439">
        <v>22.331490670000001</v>
      </c>
      <c r="AA2439">
        <v>38.923485309999997</v>
      </c>
      <c r="AB2439">
        <v>37.81422774</v>
      </c>
      <c r="AC2439">
        <v>0</v>
      </c>
      <c r="AE2439">
        <v>76.945634949999999</v>
      </c>
      <c r="AI2439">
        <v>99.952076880000007</v>
      </c>
      <c r="AJ2439">
        <v>60.604257590000003</v>
      </c>
      <c r="AK2439">
        <v>38.464946130000001</v>
      </c>
      <c r="AL2439">
        <v>0</v>
      </c>
      <c r="AM2439">
        <v>7.4549496399999997</v>
      </c>
      <c r="AN2439">
        <v>59.082363659999999</v>
      </c>
      <c r="AO2439">
        <v>9.2359630599999996</v>
      </c>
      <c r="AP2439">
        <v>42.659029359999998</v>
      </c>
      <c r="AR2439">
        <v>7.4549496399999997</v>
      </c>
      <c r="AS2439">
        <v>37.84777476</v>
      </c>
      <c r="AT2439">
        <v>84.863832496286335</v>
      </c>
      <c r="AU2439">
        <v>42.659029359999998</v>
      </c>
      <c r="AV2439">
        <v>44.670721319999998</v>
      </c>
      <c r="AW2439">
        <v>11.739453040000001</v>
      </c>
      <c r="AX2439">
        <v>37.84777476</v>
      </c>
      <c r="AY2439" t="s">
        <v>152</v>
      </c>
      <c r="AZ2439" t="s">
        <v>94</v>
      </c>
      <c r="BA2439">
        <v>0.81683537599948242</v>
      </c>
      <c r="BB2439">
        <v>0.75654678108353368</v>
      </c>
      <c r="BC2439">
        <v>6.4736540051589124E-9</v>
      </c>
      <c r="BE2439">
        <v>3.7650984094592152E-8</v>
      </c>
      <c r="BF2439">
        <v>3.5296010993693821E-8</v>
      </c>
      <c r="BG2439">
        <v>4.0984521338037372E-8</v>
      </c>
      <c r="BH2439">
        <v>4.8260764595243988E-8</v>
      </c>
      <c r="BI2439">
        <v>0</v>
      </c>
      <c r="BJ2439">
        <v>4.9811941787356304E-7</v>
      </c>
      <c r="BK2439">
        <v>2.4501339866142642E-7</v>
      </c>
      <c r="BM2439">
        <v>2.7615979627255562E-7</v>
      </c>
    </row>
    <row r="2440" spans="1:65" x14ac:dyDescent="0.35">
      <c r="A2440" t="s">
        <v>1107</v>
      </c>
      <c r="B2440" t="s">
        <v>1107</v>
      </c>
      <c r="C2440" t="s">
        <v>1108</v>
      </c>
      <c r="D2440">
        <v>5.5959795093487299E-10</v>
      </c>
      <c r="E2440" t="s">
        <v>122</v>
      </c>
      <c r="F2440" t="s">
        <v>754</v>
      </c>
      <c r="G2440" t="s">
        <v>591</v>
      </c>
      <c r="H2440" t="s">
        <v>110</v>
      </c>
      <c r="I2440">
        <v>27857085026.77</v>
      </c>
      <c r="J2440">
        <v>2.0953800000000002E-2</v>
      </c>
      <c r="K2440">
        <v>1.645</v>
      </c>
      <c r="L2440" t="s">
        <v>1109</v>
      </c>
      <c r="M2440" s="3">
        <v>46174</v>
      </c>
      <c r="N2440" t="s">
        <v>1110</v>
      </c>
      <c r="O2440">
        <v>452.25470000000001</v>
      </c>
      <c r="P2440">
        <v>15.5887677065547</v>
      </c>
      <c r="Q2440" t="s">
        <v>757</v>
      </c>
      <c r="R2440" t="s">
        <v>776</v>
      </c>
      <c r="S2440" t="s">
        <v>649</v>
      </c>
      <c r="U2440" t="s">
        <v>120</v>
      </c>
      <c r="W2440">
        <v>5.8160328100000003</v>
      </c>
      <c r="X2440">
        <v>5.4522547799999996</v>
      </c>
      <c r="Y2440">
        <v>6.33097186</v>
      </c>
      <c r="Z2440">
        <v>22.331490670000001</v>
      </c>
      <c r="AA2440">
        <v>38.923485309999997</v>
      </c>
      <c r="AB2440">
        <v>37.81422774</v>
      </c>
      <c r="AC2440">
        <v>0</v>
      </c>
      <c r="AE2440">
        <v>76.945634949999999</v>
      </c>
      <c r="AI2440">
        <v>99.952076880000007</v>
      </c>
      <c r="AJ2440">
        <v>60.604257590000003</v>
      </c>
      <c r="AK2440">
        <v>38.464946130000001</v>
      </c>
      <c r="AL2440">
        <v>0</v>
      </c>
      <c r="AM2440">
        <v>7.4549496399999997</v>
      </c>
      <c r="AN2440">
        <v>59.082363659999999</v>
      </c>
      <c r="AO2440">
        <v>9.2359630599999996</v>
      </c>
      <c r="AP2440">
        <v>42.659029359999998</v>
      </c>
      <c r="AR2440">
        <v>7.4549496399999997</v>
      </c>
      <c r="AS2440">
        <v>37.84777476</v>
      </c>
      <c r="AT2440">
        <v>84.863832496286335</v>
      </c>
      <c r="AU2440">
        <v>42.659029359999998</v>
      </c>
      <c r="AV2440">
        <v>44.670721319999998</v>
      </c>
      <c r="AW2440">
        <v>11.739453040000001</v>
      </c>
      <c r="AX2440">
        <v>37.84777476</v>
      </c>
      <c r="AY2440" t="s">
        <v>152</v>
      </c>
      <c r="AZ2440" t="s">
        <v>94</v>
      </c>
      <c r="BA2440">
        <v>0.57540130336600026</v>
      </c>
      <c r="BB2440">
        <v>0.46979025742118868</v>
      </c>
      <c r="BC2440">
        <v>1.1911655086392469E-9</v>
      </c>
      <c r="BE2440">
        <v>6.9278576803861987E-9</v>
      </c>
      <c r="BF2440">
        <v>6.4945378382494646E-9</v>
      </c>
      <c r="BG2440">
        <v>7.5412353157976592E-9</v>
      </c>
      <c r="BH2440">
        <v>8.8800788798105705E-9</v>
      </c>
      <c r="BI2440">
        <v>0</v>
      </c>
      <c r="BJ2440">
        <v>9.1654986392786566E-8</v>
      </c>
      <c r="BK2440">
        <v>4.5082963872859047E-8</v>
      </c>
      <c r="BM2440">
        <v>5.0813964405660969E-8</v>
      </c>
    </row>
    <row r="2441" spans="1:65" x14ac:dyDescent="0.35">
      <c r="A2441" t="s">
        <v>1156</v>
      </c>
      <c r="B2441" t="s">
        <v>1156</v>
      </c>
      <c r="C2441" t="s">
        <v>1157</v>
      </c>
      <c r="D2441">
        <v>2.22079483803244E-8</v>
      </c>
      <c r="E2441" t="s">
        <v>76</v>
      </c>
      <c r="F2441" t="s">
        <v>754</v>
      </c>
      <c r="G2441" t="s">
        <v>591</v>
      </c>
      <c r="H2441" t="s">
        <v>110</v>
      </c>
      <c r="I2441">
        <v>7928996892.6599998</v>
      </c>
      <c r="J2441">
        <v>3.4075000000000002</v>
      </c>
      <c r="K2441">
        <v>1.4710000000000001</v>
      </c>
      <c r="L2441" t="s">
        <v>1158</v>
      </c>
      <c r="M2441" s="3">
        <v>46174</v>
      </c>
      <c r="N2441" t="s">
        <v>775</v>
      </c>
      <c r="O2441">
        <v>35.130000000000003</v>
      </c>
      <c r="P2441">
        <v>176.08675372499999</v>
      </c>
      <c r="Q2441" t="s">
        <v>757</v>
      </c>
      <c r="R2441" t="s">
        <v>776</v>
      </c>
      <c r="S2441" t="s">
        <v>602</v>
      </c>
      <c r="U2441" t="s">
        <v>92</v>
      </c>
      <c r="W2441">
        <v>5.5409418199999996</v>
      </c>
      <c r="X2441">
        <v>5.0454946200000004</v>
      </c>
      <c r="Y2441">
        <v>6.1728156299999997</v>
      </c>
      <c r="Z2441">
        <v>21.041404060000001</v>
      </c>
      <c r="AA2441">
        <v>38.700446419999999</v>
      </c>
      <c r="AB2441">
        <v>39.315047640000003</v>
      </c>
      <c r="AC2441">
        <v>0</v>
      </c>
      <c r="AE2441">
        <v>54.161079549999997</v>
      </c>
      <c r="AI2441">
        <v>99.69113437</v>
      </c>
      <c r="AJ2441">
        <v>47.009594049999997</v>
      </c>
      <c r="AK2441">
        <v>49.549399129999998</v>
      </c>
      <c r="AL2441">
        <v>2.4979049400000002</v>
      </c>
      <c r="AM2441">
        <v>6.8426679400000001</v>
      </c>
      <c r="AN2441">
        <v>40.265280560000001</v>
      </c>
      <c r="AO2441">
        <v>16.598633209999999</v>
      </c>
      <c r="AP2441">
        <v>24.43544889</v>
      </c>
      <c r="AR2441">
        <v>6.8426679400000001</v>
      </c>
      <c r="AS2441">
        <v>19.010430289999999</v>
      </c>
      <c r="AT2441">
        <v>63.122303176062807</v>
      </c>
      <c r="AU2441">
        <v>24.43544889</v>
      </c>
      <c r="AV2441">
        <v>61.902823849999997</v>
      </c>
      <c r="AW2441">
        <v>12.718625380000001</v>
      </c>
      <c r="AX2441">
        <v>19.010430289999999</v>
      </c>
      <c r="AY2441" t="s">
        <v>152</v>
      </c>
      <c r="AZ2441" t="s">
        <v>94</v>
      </c>
      <c r="BA2441">
        <v>0.56713394935192329</v>
      </c>
      <c r="BB2441">
        <v>0.29691664745334262</v>
      </c>
      <c r="BC2441">
        <v>7.479522812480277E-8</v>
      </c>
      <c r="BE2441">
        <v>4.1443600745315979E-7</v>
      </c>
      <c r="BF2441">
        <v>3.7737892110536509E-7</v>
      </c>
      <c r="BG2441">
        <v>4.6169715321819808E-7</v>
      </c>
      <c r="BH2441">
        <v>5.1179890955457426E-7</v>
      </c>
      <c r="BI2441">
        <v>0</v>
      </c>
      <c r="BJ2441">
        <v>4.0509903004278404E-6</v>
      </c>
      <c r="BK2441">
        <v>1.4218894702912099E-6</v>
      </c>
      <c r="BM2441">
        <v>1.827654974059509E-6</v>
      </c>
    </row>
    <row r="2442" spans="1:65" x14ac:dyDescent="0.35">
      <c r="A2442" t="s">
        <v>1156</v>
      </c>
      <c r="B2442" t="s">
        <v>1156</v>
      </c>
      <c r="C2442" t="s">
        <v>1157</v>
      </c>
      <c r="D2442">
        <v>4.1650244172592799E-5</v>
      </c>
      <c r="E2442" t="s">
        <v>133</v>
      </c>
      <c r="F2442" t="s">
        <v>754</v>
      </c>
      <c r="G2442" t="s">
        <v>591</v>
      </c>
      <c r="H2442" t="s">
        <v>110</v>
      </c>
      <c r="I2442">
        <v>3525404726.9000001</v>
      </c>
      <c r="J2442">
        <v>3.4075000000000002</v>
      </c>
      <c r="K2442">
        <v>1226.627</v>
      </c>
      <c r="L2442" t="s">
        <v>1158</v>
      </c>
      <c r="M2442" s="3">
        <v>46174</v>
      </c>
      <c r="N2442" t="s">
        <v>775</v>
      </c>
      <c r="O2442">
        <v>35.130000000000003</v>
      </c>
      <c r="P2442">
        <v>146833.96768282499</v>
      </c>
      <c r="Q2442" t="s">
        <v>757</v>
      </c>
      <c r="R2442" t="s">
        <v>776</v>
      </c>
      <c r="S2442" t="s">
        <v>602</v>
      </c>
      <c r="U2442" t="s">
        <v>92</v>
      </c>
      <c r="W2442">
        <v>5.5409418199999996</v>
      </c>
      <c r="X2442">
        <v>5.0454946200000004</v>
      </c>
      <c r="Y2442">
        <v>6.1728156299999997</v>
      </c>
      <c r="Z2442">
        <v>21.041404060000001</v>
      </c>
      <c r="AA2442">
        <v>38.700446419999999</v>
      </c>
      <c r="AB2442">
        <v>39.315047640000003</v>
      </c>
      <c r="AC2442">
        <v>0</v>
      </c>
      <c r="AE2442">
        <v>54.161079549999997</v>
      </c>
      <c r="AI2442">
        <v>99.69113437</v>
      </c>
      <c r="AJ2442">
        <v>47.009594049999997</v>
      </c>
      <c r="AK2442">
        <v>49.549399129999998</v>
      </c>
      <c r="AL2442">
        <v>2.4979049400000002</v>
      </c>
      <c r="AM2442">
        <v>6.8426679400000001</v>
      </c>
      <c r="AN2442">
        <v>40.265280560000001</v>
      </c>
      <c r="AO2442">
        <v>16.598633209999999</v>
      </c>
      <c r="AP2442">
        <v>24.43544889</v>
      </c>
      <c r="AR2442">
        <v>6.8426679400000001</v>
      </c>
      <c r="AS2442">
        <v>19.010430289999999</v>
      </c>
      <c r="AT2442">
        <v>63.122303176062807</v>
      </c>
      <c r="AU2442">
        <v>24.43544889</v>
      </c>
      <c r="AV2442">
        <v>61.902823849999997</v>
      </c>
      <c r="AW2442">
        <v>12.718625380000001</v>
      </c>
      <c r="AX2442">
        <v>19.010430289999999</v>
      </c>
      <c r="AY2442" t="s">
        <v>152</v>
      </c>
      <c r="AZ2442" t="s">
        <v>94</v>
      </c>
      <c r="BA2442">
        <v>0.81683537599948242</v>
      </c>
      <c r="BB2442">
        <v>0.75654678108353368</v>
      </c>
      <c r="BC2442">
        <v>5.5053098121626943E-5</v>
      </c>
      <c r="BE2442">
        <v>3.0504601370268607E-4</v>
      </c>
      <c r="BF2442">
        <v>2.7777011038700091E-4</v>
      </c>
      <c r="BG2442">
        <v>3.3983262456510242E-4</v>
      </c>
      <c r="BH2442">
        <v>3.7671006951453089E-4</v>
      </c>
      <c r="BI2442">
        <v>0</v>
      </c>
      <c r="BJ2442">
        <v>2.981735226839392E-3</v>
      </c>
      <c r="BK2442">
        <v>1.0465830840897189E-3</v>
      </c>
      <c r="BM2442">
        <v>1.34524716538717E-3</v>
      </c>
    </row>
    <row r="2443" spans="1:65" x14ac:dyDescent="0.35">
      <c r="A2443" t="s">
        <v>1156</v>
      </c>
      <c r="B2443" t="s">
        <v>1156</v>
      </c>
      <c r="C2443" t="s">
        <v>1157</v>
      </c>
      <c r="D2443">
        <v>3.45044381495751E-5</v>
      </c>
      <c r="E2443" t="s">
        <v>122</v>
      </c>
      <c r="F2443" t="s">
        <v>754</v>
      </c>
      <c r="G2443" t="s">
        <v>591</v>
      </c>
      <c r="H2443" t="s">
        <v>110</v>
      </c>
      <c r="I2443">
        <v>27857085026.77</v>
      </c>
      <c r="J2443">
        <v>3.4075000000000002</v>
      </c>
      <c r="K2443">
        <v>8029.65</v>
      </c>
      <c r="L2443" t="s">
        <v>1158</v>
      </c>
      <c r="M2443" s="3">
        <v>46174</v>
      </c>
      <c r="N2443" t="s">
        <v>775</v>
      </c>
      <c r="O2443">
        <v>35.130000000000003</v>
      </c>
      <c r="P2443">
        <v>961193.06733375008</v>
      </c>
      <c r="Q2443" t="s">
        <v>757</v>
      </c>
      <c r="R2443" t="s">
        <v>776</v>
      </c>
      <c r="S2443" t="s">
        <v>602</v>
      </c>
      <c r="U2443" t="s">
        <v>92</v>
      </c>
      <c r="W2443">
        <v>5.5409418199999996</v>
      </c>
      <c r="X2443">
        <v>5.0454946200000004</v>
      </c>
      <c r="Y2443">
        <v>6.1728156299999997</v>
      </c>
      <c r="Z2443">
        <v>21.041404060000001</v>
      </c>
      <c r="AA2443">
        <v>38.700446419999999</v>
      </c>
      <c r="AB2443">
        <v>39.315047640000003</v>
      </c>
      <c r="AC2443">
        <v>0</v>
      </c>
      <c r="AE2443">
        <v>54.161079549999997</v>
      </c>
      <c r="AI2443">
        <v>99.69113437</v>
      </c>
      <c r="AJ2443">
        <v>47.009594049999997</v>
      </c>
      <c r="AK2443">
        <v>49.549399129999998</v>
      </c>
      <c r="AL2443">
        <v>2.4979049400000002</v>
      </c>
      <c r="AM2443">
        <v>6.8426679400000001</v>
      </c>
      <c r="AN2443">
        <v>40.265280560000001</v>
      </c>
      <c r="AO2443">
        <v>16.598633209999999</v>
      </c>
      <c r="AP2443">
        <v>24.43544889</v>
      </c>
      <c r="AR2443">
        <v>6.8426679400000001</v>
      </c>
      <c r="AS2443">
        <v>19.010430289999999</v>
      </c>
      <c r="AT2443">
        <v>63.122303176062807</v>
      </c>
      <c r="AU2443">
        <v>24.43544889</v>
      </c>
      <c r="AV2443">
        <v>61.902823849999997</v>
      </c>
      <c r="AW2443">
        <v>12.718625380000001</v>
      </c>
      <c r="AX2443">
        <v>19.010430289999999</v>
      </c>
      <c r="AY2443" t="s">
        <v>152</v>
      </c>
      <c r="AZ2443" t="s">
        <v>94</v>
      </c>
      <c r="BA2443">
        <v>0.57540130336600026</v>
      </c>
      <c r="BB2443">
        <v>0.46979025742118868</v>
      </c>
      <c r="BC2443">
        <v>7.3446474473480363E-5</v>
      </c>
      <c r="BE2443">
        <v>4.0696264194166982E-4</v>
      </c>
      <c r="BF2443">
        <v>3.7057379181391252E-4</v>
      </c>
      <c r="BG2443">
        <v>4.5337154559829559E-4</v>
      </c>
      <c r="BH2443">
        <v>5.0256983618571249E-4</v>
      </c>
      <c r="BI2443">
        <v>0</v>
      </c>
      <c r="BJ2443">
        <v>3.9779403466252139E-3</v>
      </c>
      <c r="BK2443">
        <v>1.396249083024363E-3</v>
      </c>
      <c r="BM2443">
        <v>1.7946975731474189E-3</v>
      </c>
    </row>
    <row r="2444" spans="1:65" x14ac:dyDescent="0.35">
      <c r="A2444" t="s">
        <v>1208</v>
      </c>
      <c r="B2444" t="s">
        <v>1208</v>
      </c>
      <c r="C2444" t="s">
        <v>1209</v>
      </c>
      <c r="D2444">
        <v>2.7620020804781401E-9</v>
      </c>
      <c r="E2444" t="s">
        <v>122</v>
      </c>
      <c r="F2444" t="s">
        <v>754</v>
      </c>
      <c r="G2444" t="s">
        <v>591</v>
      </c>
      <c r="H2444" t="s">
        <v>110</v>
      </c>
      <c r="I2444">
        <v>27857085026.77</v>
      </c>
      <c r="J2444">
        <v>2.0953800000000002E-2</v>
      </c>
      <c r="K2444">
        <v>0.997</v>
      </c>
      <c r="L2444" t="s">
        <v>1210</v>
      </c>
      <c r="M2444" s="3">
        <v>46174</v>
      </c>
      <c r="N2444" t="s">
        <v>1211</v>
      </c>
      <c r="O2444">
        <v>3683</v>
      </c>
      <c r="P2444">
        <v>76.941326863800001</v>
      </c>
      <c r="Q2444" t="s">
        <v>757</v>
      </c>
      <c r="R2444" t="s">
        <v>776</v>
      </c>
      <c r="S2444" t="s">
        <v>602</v>
      </c>
      <c r="U2444" t="s">
        <v>120</v>
      </c>
      <c r="W2444">
        <v>5.9980160500000004</v>
      </c>
      <c r="X2444">
        <v>5.1258478199999997</v>
      </c>
      <c r="Y2444">
        <v>6.1428393899999998</v>
      </c>
      <c r="Z2444">
        <v>25.488777020000001</v>
      </c>
      <c r="AA2444">
        <v>35.887951100000002</v>
      </c>
      <c r="AB2444">
        <v>36.352990910000003</v>
      </c>
      <c r="AC2444">
        <v>0</v>
      </c>
      <c r="AE2444">
        <v>105.86135797999999</v>
      </c>
      <c r="AI2444">
        <v>99.450303570000003</v>
      </c>
      <c r="AJ2444">
        <v>56.822486120000001</v>
      </c>
      <c r="AK2444">
        <v>40.907232909999998</v>
      </c>
      <c r="AL2444">
        <v>0</v>
      </c>
      <c r="AM2444">
        <v>7.22527382</v>
      </c>
      <c r="AN2444">
        <v>49.080084479999996</v>
      </c>
      <c r="AO2444">
        <v>5.4740195900000002</v>
      </c>
      <c r="AP2444">
        <v>44.842046770000003</v>
      </c>
      <c r="AR2444">
        <v>7.22527382</v>
      </c>
      <c r="AS2444">
        <v>94.730633830000002</v>
      </c>
      <c r="AT2444">
        <v>78.131145221758501</v>
      </c>
      <c r="AU2444">
        <v>44.842046770000003</v>
      </c>
      <c r="AV2444">
        <v>43.773967319999997</v>
      </c>
      <c r="AW2444">
        <v>9.1137049399999999</v>
      </c>
      <c r="AX2444">
        <v>94.730633830000002</v>
      </c>
      <c r="AY2444" t="s">
        <v>152</v>
      </c>
      <c r="AZ2444" t="s">
        <v>94</v>
      </c>
      <c r="BA2444">
        <v>0.57540130336600026</v>
      </c>
      <c r="BB2444">
        <v>0.46979025742118868</v>
      </c>
      <c r="BC2444">
        <v>5.879223838398755E-9</v>
      </c>
      <c r="BE2444">
        <v>3.5263678944258341E-8</v>
      </c>
      <c r="BF2444">
        <v>3.0136006695348287E-8</v>
      </c>
      <c r="BG2444">
        <v>3.6115127777142863E-8</v>
      </c>
      <c r="BH2444">
        <v>4.2479002081502443E-8</v>
      </c>
      <c r="BI2444">
        <v>0</v>
      </c>
      <c r="BJ2444">
        <v>6.2238261940128029E-7</v>
      </c>
      <c r="BK2444">
        <v>5.5694260063995961E-7</v>
      </c>
      <c r="BM2444">
        <v>2.6363643033277592E-7</v>
      </c>
    </row>
    <row r="2445" spans="1:65" x14ac:dyDescent="0.35">
      <c r="A2445" t="s">
        <v>1208</v>
      </c>
      <c r="B2445" t="s">
        <v>1208</v>
      </c>
      <c r="C2445" t="s">
        <v>1209</v>
      </c>
      <c r="D2445">
        <v>2.19123828848502E-8</v>
      </c>
      <c r="E2445" t="s">
        <v>133</v>
      </c>
      <c r="F2445" t="s">
        <v>754</v>
      </c>
      <c r="G2445" t="s">
        <v>591</v>
      </c>
      <c r="H2445" t="s">
        <v>110</v>
      </c>
      <c r="I2445">
        <v>3525404726.9000001</v>
      </c>
      <c r="J2445">
        <v>2.0953800000000002E-2</v>
      </c>
      <c r="K2445">
        <v>1.0009999999999999</v>
      </c>
      <c r="L2445" t="s">
        <v>1210</v>
      </c>
      <c r="M2445" s="3">
        <v>46174</v>
      </c>
      <c r="N2445" t="s">
        <v>1211</v>
      </c>
      <c r="O2445">
        <v>3683</v>
      </c>
      <c r="P2445">
        <v>77.2500182454</v>
      </c>
      <c r="Q2445" t="s">
        <v>757</v>
      </c>
      <c r="R2445" t="s">
        <v>776</v>
      </c>
      <c r="S2445" t="s">
        <v>602</v>
      </c>
      <c r="U2445" t="s">
        <v>120</v>
      </c>
      <c r="W2445">
        <v>5.9980160500000004</v>
      </c>
      <c r="X2445">
        <v>5.1258478199999997</v>
      </c>
      <c r="Y2445">
        <v>6.1428393899999998</v>
      </c>
      <c r="Z2445">
        <v>25.488777020000001</v>
      </c>
      <c r="AA2445">
        <v>35.887951100000002</v>
      </c>
      <c r="AB2445">
        <v>36.352990910000003</v>
      </c>
      <c r="AC2445">
        <v>0</v>
      </c>
      <c r="AE2445">
        <v>105.86135797999999</v>
      </c>
      <c r="AI2445">
        <v>99.450303570000003</v>
      </c>
      <c r="AJ2445">
        <v>56.822486120000001</v>
      </c>
      <c r="AK2445">
        <v>40.907232909999998</v>
      </c>
      <c r="AL2445">
        <v>0</v>
      </c>
      <c r="AM2445">
        <v>7.22527382</v>
      </c>
      <c r="AN2445">
        <v>49.080084479999996</v>
      </c>
      <c r="AO2445">
        <v>5.4740195900000002</v>
      </c>
      <c r="AP2445">
        <v>44.842046770000003</v>
      </c>
      <c r="AR2445">
        <v>7.22527382</v>
      </c>
      <c r="AS2445">
        <v>94.730633830000002</v>
      </c>
      <c r="AT2445">
        <v>78.131145221758501</v>
      </c>
      <c r="AU2445">
        <v>44.842046770000003</v>
      </c>
      <c r="AV2445">
        <v>43.773967319999997</v>
      </c>
      <c r="AW2445">
        <v>9.1137049399999999</v>
      </c>
      <c r="AX2445">
        <v>94.730633830000002</v>
      </c>
      <c r="AY2445" t="s">
        <v>152</v>
      </c>
      <c r="AZ2445" t="s">
        <v>94</v>
      </c>
      <c r="BA2445">
        <v>0.81683537599948242</v>
      </c>
      <c r="BB2445">
        <v>0.75654678108353368</v>
      </c>
      <c r="BC2445">
        <v>2.8963685303725791E-8</v>
      </c>
      <c r="BE2445">
        <v>1.7372464931889639E-7</v>
      </c>
      <c r="BF2445">
        <v>1.4846344317326889E-7</v>
      </c>
      <c r="BG2445">
        <v>1.779192669632909E-7</v>
      </c>
      <c r="BH2445">
        <v>2.092705571557287E-7</v>
      </c>
      <c r="BI2445">
        <v>0</v>
      </c>
      <c r="BJ2445">
        <v>3.0661350583577809E-6</v>
      </c>
      <c r="BK2445">
        <v>2.743748266874601E-6</v>
      </c>
      <c r="BM2445">
        <v>1.298790931021234E-6</v>
      </c>
    </row>
    <row r="2446" spans="1:65" x14ac:dyDescent="0.35">
      <c r="A2446" t="s">
        <v>824</v>
      </c>
      <c r="B2446" t="s">
        <v>824</v>
      </c>
      <c r="C2446" t="s">
        <v>825</v>
      </c>
      <c r="D2446">
        <v>3.7721406268493201E-3</v>
      </c>
      <c r="E2446" t="s">
        <v>76</v>
      </c>
      <c r="F2446" t="s">
        <v>754</v>
      </c>
      <c r="G2446" t="s">
        <v>591</v>
      </c>
      <c r="H2446" t="s">
        <v>110</v>
      </c>
      <c r="I2446">
        <v>7928996892.6599998</v>
      </c>
      <c r="J2446">
        <v>2.0953800000000002E-2</v>
      </c>
      <c r="K2446">
        <v>31922</v>
      </c>
      <c r="L2446" t="s">
        <v>826</v>
      </c>
      <c r="M2446" s="3">
        <v>46174</v>
      </c>
      <c r="N2446" t="s">
        <v>823</v>
      </c>
      <c r="O2446">
        <v>44715</v>
      </c>
      <c r="P2446">
        <v>29909291.308974002</v>
      </c>
      <c r="Q2446" t="s">
        <v>757</v>
      </c>
      <c r="R2446" t="s">
        <v>776</v>
      </c>
      <c r="S2446" t="s">
        <v>602</v>
      </c>
      <c r="U2446" t="s">
        <v>151</v>
      </c>
      <c r="W2446">
        <v>4.6252577199999996</v>
      </c>
      <c r="X2446">
        <v>4.54144989</v>
      </c>
      <c r="Y2446">
        <v>5.26132635</v>
      </c>
      <c r="Z2446">
        <v>17.67862981</v>
      </c>
      <c r="AA2446">
        <v>22.84913469</v>
      </c>
      <c r="AB2446">
        <v>27.185627799999999</v>
      </c>
      <c r="AC2446">
        <v>0</v>
      </c>
      <c r="AE2446">
        <v>136.24216491999999</v>
      </c>
      <c r="AI2446">
        <v>71.421851520000004</v>
      </c>
      <c r="AJ2446">
        <v>10.270370789999999</v>
      </c>
      <c r="AK2446">
        <v>50.317527419999998</v>
      </c>
      <c r="AL2446">
        <v>7.1254940900000001</v>
      </c>
      <c r="AM2446">
        <v>5.1164211699999997</v>
      </c>
      <c r="AN2446">
        <v>20.512143630000001</v>
      </c>
      <c r="AO2446">
        <v>14.939039319999999</v>
      </c>
      <c r="AP2446">
        <v>5.20683031</v>
      </c>
      <c r="AR2446">
        <v>5.1164211699999997</v>
      </c>
      <c r="AS2446">
        <v>106.23905766</v>
      </c>
      <c r="AT2446">
        <v>17.22713446983094</v>
      </c>
      <c r="AU2446">
        <v>5.20683031</v>
      </c>
      <c r="AV2446">
        <v>44.700726189999997</v>
      </c>
      <c r="AW2446">
        <v>22.136728300000001</v>
      </c>
      <c r="AX2446">
        <v>106.23905766</v>
      </c>
      <c r="AY2446" t="s">
        <v>152</v>
      </c>
      <c r="AZ2446" t="s">
        <v>94</v>
      </c>
      <c r="BA2446">
        <v>0.56713394935192329</v>
      </c>
      <c r="BB2446">
        <v>0.29691664745334262</v>
      </c>
      <c r="BC2446">
        <v>1.270437565290802E-2</v>
      </c>
      <c r="BE2446">
        <v>5.8761011566392851E-2</v>
      </c>
      <c r="BF2446">
        <v>5.7696285411417803E-2</v>
      </c>
      <c r="BG2446">
        <v>6.6841866382943413E-2</v>
      </c>
      <c r="BH2446">
        <v>6.5000936542171164E-2</v>
      </c>
      <c r="BI2446">
        <v>0</v>
      </c>
      <c r="BJ2446">
        <v>1.7308716429091271</v>
      </c>
      <c r="BK2446">
        <v>1.3497008975235949</v>
      </c>
      <c r="BM2446">
        <v>6.6149528219187514E-2</v>
      </c>
    </row>
    <row r="2447" spans="1:65" x14ac:dyDescent="0.35">
      <c r="A2447" t="s">
        <v>824</v>
      </c>
      <c r="B2447" t="s">
        <v>824</v>
      </c>
      <c r="C2447" t="s">
        <v>825</v>
      </c>
      <c r="D2447">
        <v>1.5408577477139E-2</v>
      </c>
      <c r="E2447" t="s">
        <v>133</v>
      </c>
      <c r="F2447" t="s">
        <v>754</v>
      </c>
      <c r="G2447" t="s">
        <v>591</v>
      </c>
      <c r="H2447" t="s">
        <v>110</v>
      </c>
      <c r="I2447">
        <v>3525404726.9000001</v>
      </c>
      <c r="J2447">
        <v>2.0953800000000002E-2</v>
      </c>
      <c r="K2447">
        <v>57976.968000000001</v>
      </c>
      <c r="L2447" t="s">
        <v>826</v>
      </c>
      <c r="M2447" s="3">
        <v>46174</v>
      </c>
      <c r="N2447" t="s">
        <v>823</v>
      </c>
      <c r="O2447">
        <v>44715</v>
      </c>
      <c r="P2447">
        <v>54321471.872785658</v>
      </c>
      <c r="Q2447" t="s">
        <v>757</v>
      </c>
      <c r="R2447" t="s">
        <v>776</v>
      </c>
      <c r="S2447" t="s">
        <v>602</v>
      </c>
      <c r="U2447" t="s">
        <v>151</v>
      </c>
      <c r="W2447">
        <v>4.6252577199999996</v>
      </c>
      <c r="X2447">
        <v>4.54144989</v>
      </c>
      <c r="Y2447">
        <v>5.26132635</v>
      </c>
      <c r="Z2447">
        <v>17.67862981</v>
      </c>
      <c r="AA2447">
        <v>22.84913469</v>
      </c>
      <c r="AB2447">
        <v>27.185627799999999</v>
      </c>
      <c r="AC2447">
        <v>0</v>
      </c>
      <c r="AE2447">
        <v>136.24216491999999</v>
      </c>
      <c r="AI2447">
        <v>71.421851520000004</v>
      </c>
      <c r="AJ2447">
        <v>10.270370789999999</v>
      </c>
      <c r="AK2447">
        <v>50.317527419999998</v>
      </c>
      <c r="AL2447">
        <v>7.1254940900000001</v>
      </c>
      <c r="AM2447">
        <v>5.1164211699999997</v>
      </c>
      <c r="AN2447">
        <v>20.512143630000001</v>
      </c>
      <c r="AO2447">
        <v>14.939039319999999</v>
      </c>
      <c r="AP2447">
        <v>5.20683031</v>
      </c>
      <c r="AR2447">
        <v>5.1164211699999997</v>
      </c>
      <c r="AS2447">
        <v>106.23905766</v>
      </c>
      <c r="AT2447">
        <v>17.22713446983094</v>
      </c>
      <c r="AU2447">
        <v>5.20683031</v>
      </c>
      <c r="AV2447">
        <v>44.700726189999997</v>
      </c>
      <c r="AW2447">
        <v>22.136728300000001</v>
      </c>
      <c r="AX2447">
        <v>106.23905766</v>
      </c>
      <c r="AY2447" t="s">
        <v>152</v>
      </c>
      <c r="AZ2447" t="s">
        <v>94</v>
      </c>
      <c r="BA2447">
        <v>0.81683537599948242</v>
      </c>
      <c r="BB2447">
        <v>0.75654678108353368</v>
      </c>
      <c r="BC2447">
        <v>2.036698570717687E-2</v>
      </c>
      <c r="BE2447">
        <v>9.4202557875249462E-2</v>
      </c>
      <c r="BF2447">
        <v>9.2495644999489965E-2</v>
      </c>
      <c r="BG2447">
        <v>0.10715735857124301</v>
      </c>
      <c r="BH2447">
        <v>0.1042060768412871</v>
      </c>
      <c r="BI2447">
        <v>0</v>
      </c>
      <c r="BJ2447">
        <v>2.7748422256404739</v>
      </c>
      <c r="BK2447">
        <v>2.1637693689051591</v>
      </c>
      <c r="BM2447">
        <v>0.1060474385034653</v>
      </c>
    </row>
    <row r="2448" spans="1:65" x14ac:dyDescent="0.35">
      <c r="A2448" t="s">
        <v>824</v>
      </c>
      <c r="B2448" t="s">
        <v>824</v>
      </c>
      <c r="C2448" t="s">
        <v>825</v>
      </c>
      <c r="D2448">
        <v>9.3636286245458999E-3</v>
      </c>
      <c r="E2448" t="s">
        <v>122</v>
      </c>
      <c r="F2448" t="s">
        <v>754</v>
      </c>
      <c r="G2448" t="s">
        <v>591</v>
      </c>
      <c r="H2448" t="s">
        <v>110</v>
      </c>
      <c r="I2448">
        <v>27857085026.77</v>
      </c>
      <c r="J2448">
        <v>2.0953800000000002E-2</v>
      </c>
      <c r="K2448">
        <v>278396.53200000001</v>
      </c>
      <c r="L2448" t="s">
        <v>826</v>
      </c>
      <c r="M2448" s="3">
        <v>46174</v>
      </c>
      <c r="N2448" t="s">
        <v>823</v>
      </c>
      <c r="O2448">
        <v>44715</v>
      </c>
      <c r="P2448">
        <v>260843398.75308889</v>
      </c>
      <c r="Q2448" t="s">
        <v>757</v>
      </c>
      <c r="R2448" t="s">
        <v>776</v>
      </c>
      <c r="S2448" t="s">
        <v>602</v>
      </c>
      <c r="U2448" t="s">
        <v>151</v>
      </c>
      <c r="W2448">
        <v>4.6252577199999996</v>
      </c>
      <c r="X2448">
        <v>4.54144989</v>
      </c>
      <c r="Y2448">
        <v>5.26132635</v>
      </c>
      <c r="Z2448">
        <v>17.67862981</v>
      </c>
      <c r="AA2448">
        <v>22.84913469</v>
      </c>
      <c r="AB2448">
        <v>27.185627799999999</v>
      </c>
      <c r="AC2448">
        <v>0</v>
      </c>
      <c r="AE2448">
        <v>136.24216491999999</v>
      </c>
      <c r="AI2448">
        <v>71.421851520000004</v>
      </c>
      <c r="AJ2448">
        <v>10.270370789999999</v>
      </c>
      <c r="AK2448">
        <v>50.317527419999998</v>
      </c>
      <c r="AL2448">
        <v>7.1254940900000001</v>
      </c>
      <c r="AM2448">
        <v>5.1164211699999997</v>
      </c>
      <c r="AN2448">
        <v>20.512143630000001</v>
      </c>
      <c r="AO2448">
        <v>14.939039319999999</v>
      </c>
      <c r="AP2448">
        <v>5.20683031</v>
      </c>
      <c r="AR2448">
        <v>5.1164211699999997</v>
      </c>
      <c r="AS2448">
        <v>106.23905766</v>
      </c>
      <c r="AT2448">
        <v>17.22713446983094</v>
      </c>
      <c r="AU2448">
        <v>5.20683031</v>
      </c>
      <c r="AV2448">
        <v>44.700726189999997</v>
      </c>
      <c r="AW2448">
        <v>22.136728300000001</v>
      </c>
      <c r="AX2448">
        <v>106.23905766</v>
      </c>
      <c r="AY2448" t="s">
        <v>152</v>
      </c>
      <c r="AZ2448" t="s">
        <v>94</v>
      </c>
      <c r="BA2448">
        <v>0.57540130336600026</v>
      </c>
      <c r="BB2448">
        <v>0.46979025742118868</v>
      </c>
      <c r="BC2448">
        <v>1.99315087459359E-2</v>
      </c>
      <c r="BE2448">
        <v>9.2188364698387537E-2</v>
      </c>
      <c r="BF2448">
        <v>9.0517948201764634E-2</v>
      </c>
      <c r="BG2448">
        <v>0.104866172160248</v>
      </c>
      <c r="BH2448">
        <v>0.10197799329774659</v>
      </c>
      <c r="BI2448">
        <v>0</v>
      </c>
      <c r="BJ2448">
        <v>2.7155119016682212</v>
      </c>
      <c r="BK2448">
        <v>2.117504706910279</v>
      </c>
      <c r="BM2448">
        <v>0.1037799838623691</v>
      </c>
    </row>
    <row r="2449" spans="1:65" x14ac:dyDescent="0.35">
      <c r="A2449" t="s">
        <v>1168</v>
      </c>
      <c r="B2449" t="s">
        <v>1168</v>
      </c>
      <c r="C2449" t="s">
        <v>1169</v>
      </c>
      <c r="D2449">
        <v>7.9753139923465406E-9</v>
      </c>
      <c r="E2449" t="s">
        <v>122</v>
      </c>
      <c r="F2449" t="s">
        <v>754</v>
      </c>
      <c r="G2449" t="s">
        <v>591</v>
      </c>
      <c r="H2449" t="s">
        <v>110</v>
      </c>
      <c r="I2449">
        <v>27857085026.77</v>
      </c>
      <c r="J2449">
        <v>3.4075000000000002</v>
      </c>
      <c r="K2449">
        <v>1</v>
      </c>
      <c r="L2449" t="s">
        <v>1170</v>
      </c>
      <c r="M2449" s="3">
        <v>46174</v>
      </c>
      <c r="N2449" t="s">
        <v>1171</v>
      </c>
      <c r="O2449">
        <v>65.2</v>
      </c>
      <c r="P2449">
        <v>222.16900000000001</v>
      </c>
      <c r="Q2449" t="s">
        <v>757</v>
      </c>
      <c r="R2449" t="s">
        <v>595</v>
      </c>
      <c r="S2449" t="s">
        <v>596</v>
      </c>
      <c r="U2449" t="s">
        <v>92</v>
      </c>
      <c r="W2449">
        <v>5.65444221</v>
      </c>
      <c r="X2449">
        <v>4.8895457799999997</v>
      </c>
      <c r="Y2449">
        <v>5.9379652199999997</v>
      </c>
      <c r="Z2449">
        <v>20.961168260000001</v>
      </c>
      <c r="AA2449">
        <v>41.442411190000001</v>
      </c>
      <c r="AB2449">
        <v>35.843815749999997</v>
      </c>
      <c r="AC2449">
        <v>6.0585840000000002E-2</v>
      </c>
      <c r="AE2449">
        <v>132.35094470999999</v>
      </c>
      <c r="AI2449">
        <v>97.713125250000004</v>
      </c>
      <c r="AJ2449">
        <v>37.205448390000001</v>
      </c>
      <c r="AK2449">
        <v>60.755892439999997</v>
      </c>
      <c r="AL2449">
        <v>0.28605437</v>
      </c>
      <c r="AM2449">
        <v>6.5915577900000004</v>
      </c>
      <c r="AN2449">
        <v>71.844611169999993</v>
      </c>
      <c r="AO2449">
        <v>3.6680172999999998</v>
      </c>
      <c r="AP2449">
        <v>19.5669498</v>
      </c>
      <c r="AR2449">
        <v>6.5915577900000004</v>
      </c>
      <c r="AS2449">
        <v>49.314296990000003</v>
      </c>
      <c r="AT2449">
        <v>52.074697602037212</v>
      </c>
      <c r="AU2449">
        <v>19.5669498</v>
      </c>
      <c r="AV2449">
        <v>73.228208839999994</v>
      </c>
      <c r="AW2449">
        <v>5.01615126</v>
      </c>
      <c r="AX2449">
        <v>49.314296990000003</v>
      </c>
      <c r="AY2449" t="s">
        <v>152</v>
      </c>
      <c r="AZ2449" t="s">
        <v>94</v>
      </c>
      <c r="BA2449">
        <v>0.57540130336600026</v>
      </c>
      <c r="BB2449">
        <v>0.46979025742118868</v>
      </c>
      <c r="BC2449">
        <v>1.6976329045487851E-8</v>
      </c>
      <c r="BE2449">
        <v>9.5991671525655519E-8</v>
      </c>
      <c r="BF2449">
        <v>8.3006538044256547E-8</v>
      </c>
      <c r="BG2449">
        <v>1.008048514353826E-7</v>
      </c>
      <c r="BH2449">
        <v>1.1190045396538869E-7</v>
      </c>
      <c r="BI2449">
        <v>1.02852515533728E-9</v>
      </c>
      <c r="BJ2449">
        <v>2.2468331868781302E-6</v>
      </c>
      <c r="BK2449">
        <v>8.3717573234915118E-7</v>
      </c>
      <c r="BM2449">
        <v>3.3217497822134267E-7</v>
      </c>
    </row>
    <row r="2450" spans="1:65" x14ac:dyDescent="0.35">
      <c r="A2450" t="s">
        <v>1146</v>
      </c>
      <c r="B2450" t="s">
        <v>1146</v>
      </c>
      <c r="C2450" t="s">
        <v>1147</v>
      </c>
      <c r="D2450">
        <v>8.2401384523684805E-3</v>
      </c>
      <c r="E2450" t="s">
        <v>122</v>
      </c>
      <c r="F2450" t="s">
        <v>754</v>
      </c>
      <c r="G2450" t="s">
        <v>591</v>
      </c>
      <c r="H2450" t="s">
        <v>110</v>
      </c>
      <c r="I2450">
        <v>27857085026.77</v>
      </c>
      <c r="J2450">
        <v>3.4075000000000002</v>
      </c>
      <c r="K2450">
        <v>900000</v>
      </c>
      <c r="L2450" t="s">
        <v>1148</v>
      </c>
      <c r="M2450" s="3">
        <v>46174</v>
      </c>
      <c r="N2450" t="s">
        <v>764</v>
      </c>
      <c r="O2450">
        <v>74.849999999999994</v>
      </c>
      <c r="P2450">
        <v>229546237.5</v>
      </c>
      <c r="Q2450" t="s">
        <v>757</v>
      </c>
      <c r="R2450" t="s">
        <v>595</v>
      </c>
      <c r="S2450" t="s">
        <v>596</v>
      </c>
      <c r="U2450" t="s">
        <v>151</v>
      </c>
      <c r="W2450">
        <v>1.2435436799999999</v>
      </c>
      <c r="X2450">
        <v>3.6016526600000001</v>
      </c>
      <c r="Y2450">
        <v>6.2908337699999999</v>
      </c>
      <c r="Z2450">
        <v>12.86141926</v>
      </c>
      <c r="AA2450">
        <v>53.096486040000002</v>
      </c>
      <c r="AB2450">
        <v>32.629699909999999</v>
      </c>
      <c r="AC2450">
        <v>0</v>
      </c>
      <c r="AE2450">
        <v>5.2798787100000002</v>
      </c>
      <c r="AI2450">
        <v>98.627560540000005</v>
      </c>
      <c r="AJ2450">
        <v>3.19252235</v>
      </c>
      <c r="AK2450">
        <v>82.457905229999994</v>
      </c>
      <c r="AL2450">
        <v>12.937177630000001</v>
      </c>
      <c r="AM2450">
        <v>4.5576064299999999</v>
      </c>
      <c r="AN2450">
        <v>15.51170859</v>
      </c>
      <c r="AO2450">
        <v>1.69441186</v>
      </c>
      <c r="AP2450">
        <v>18.517029610000002</v>
      </c>
      <c r="AR2450">
        <v>4.5576064299999999</v>
      </c>
      <c r="AS2450">
        <v>1.55689195</v>
      </c>
      <c r="AT2450">
        <v>12.0209379642074</v>
      </c>
      <c r="AU2450">
        <v>18.517029610000002</v>
      </c>
      <c r="AV2450">
        <v>72.584100809999995</v>
      </c>
      <c r="AW2450">
        <v>8.0517563499999998</v>
      </c>
      <c r="AX2450">
        <v>1.55689195</v>
      </c>
      <c r="AY2450" t="s">
        <v>152</v>
      </c>
      <c r="AZ2450" t="s">
        <v>94</v>
      </c>
      <c r="BA2450">
        <v>0.57540130336600026</v>
      </c>
      <c r="BB2450">
        <v>0.46979025742118868</v>
      </c>
      <c r="BC2450">
        <v>1.754003690413021E-2</v>
      </c>
      <c r="BE2450">
        <v>2.181180203909789E-2</v>
      </c>
      <c r="BF2450">
        <v>6.317312057225874E-2</v>
      </c>
      <c r="BG2450">
        <v>0.11034145648354859</v>
      </c>
      <c r="BH2450">
        <v>7.9940584976701132E-2</v>
      </c>
      <c r="BI2450">
        <v>0</v>
      </c>
      <c r="BJ2450">
        <v>9.2609267422731414E-2</v>
      </c>
      <c r="BK2450">
        <v>2.7307942258743251E-2</v>
      </c>
      <c r="BM2450">
        <v>0.32478938271427188</v>
      </c>
    </row>
    <row r="2451" spans="1:65" x14ac:dyDescent="0.35">
      <c r="A2451" t="s">
        <v>1146</v>
      </c>
      <c r="B2451" t="s">
        <v>1146</v>
      </c>
      <c r="C2451" t="s">
        <v>1147</v>
      </c>
      <c r="D2451">
        <v>1.1423542892863099E-2</v>
      </c>
      <c r="E2451" t="s">
        <v>133</v>
      </c>
      <c r="F2451" t="s">
        <v>754</v>
      </c>
      <c r="G2451" t="s">
        <v>591</v>
      </c>
      <c r="H2451" t="s">
        <v>110</v>
      </c>
      <c r="I2451">
        <v>3525404726.9000001</v>
      </c>
      <c r="J2451">
        <v>3.4075000000000002</v>
      </c>
      <c r="K2451">
        <v>157900</v>
      </c>
      <c r="L2451" t="s">
        <v>1148</v>
      </c>
      <c r="M2451" s="3">
        <v>46174</v>
      </c>
      <c r="N2451" t="s">
        <v>764</v>
      </c>
      <c r="O2451">
        <v>74.849999999999994</v>
      </c>
      <c r="P2451">
        <v>40272612.112499997</v>
      </c>
      <c r="Q2451" t="s">
        <v>757</v>
      </c>
      <c r="R2451" t="s">
        <v>595</v>
      </c>
      <c r="S2451" t="s">
        <v>596</v>
      </c>
      <c r="U2451" t="s">
        <v>151</v>
      </c>
      <c r="W2451">
        <v>1.2435436799999999</v>
      </c>
      <c r="X2451">
        <v>3.6016526600000001</v>
      </c>
      <c r="Y2451">
        <v>6.2908337699999999</v>
      </c>
      <c r="Z2451">
        <v>12.86141926</v>
      </c>
      <c r="AA2451">
        <v>53.096486040000002</v>
      </c>
      <c r="AB2451">
        <v>32.629699909999999</v>
      </c>
      <c r="AC2451">
        <v>0</v>
      </c>
      <c r="AE2451">
        <v>5.2798787100000002</v>
      </c>
      <c r="AI2451">
        <v>98.627560540000005</v>
      </c>
      <c r="AJ2451">
        <v>3.19252235</v>
      </c>
      <c r="AK2451">
        <v>82.457905229999994</v>
      </c>
      <c r="AL2451">
        <v>12.937177630000001</v>
      </c>
      <c r="AM2451">
        <v>4.5576064299999999</v>
      </c>
      <c r="AN2451">
        <v>15.51170859</v>
      </c>
      <c r="AO2451">
        <v>1.69441186</v>
      </c>
      <c r="AP2451">
        <v>18.517029610000002</v>
      </c>
      <c r="AR2451">
        <v>4.5576064299999999</v>
      </c>
      <c r="AS2451">
        <v>1.55689195</v>
      </c>
      <c r="AT2451">
        <v>12.0209379642074</v>
      </c>
      <c r="AU2451">
        <v>18.517029610000002</v>
      </c>
      <c r="AV2451">
        <v>72.584100809999995</v>
      </c>
      <c r="AW2451">
        <v>8.0517563499999998</v>
      </c>
      <c r="AX2451">
        <v>1.55689195</v>
      </c>
      <c r="AY2451" t="s">
        <v>152</v>
      </c>
      <c r="AZ2451" t="s">
        <v>94</v>
      </c>
      <c r="BA2451">
        <v>0.81683537599948242</v>
      </c>
      <c r="BB2451">
        <v>0.75654678108353368</v>
      </c>
      <c r="BC2451">
        <v>1.509958561518455E-2</v>
      </c>
      <c r="BE2451">
        <v>1.877699426238166E-2</v>
      </c>
      <c r="BF2451">
        <v>5.4383462695827167E-2</v>
      </c>
      <c r="BG2451">
        <v>9.4988983101009186E-2</v>
      </c>
      <c r="BH2451">
        <v>6.8817968490100606E-2</v>
      </c>
      <c r="BI2451">
        <v>0</v>
      </c>
      <c r="BJ2451">
        <v>7.9723980619435156E-2</v>
      </c>
      <c r="BK2451">
        <v>2.3508423292616619E-2</v>
      </c>
      <c r="BM2451">
        <v>0.27959947393510243</v>
      </c>
    </row>
    <row r="2452" spans="1:65" x14ac:dyDescent="0.35">
      <c r="A2452" t="s">
        <v>1045</v>
      </c>
      <c r="B2452" t="s">
        <v>1045</v>
      </c>
      <c r="C2452" t="s">
        <v>1046</v>
      </c>
      <c r="D2452">
        <v>5.6618319302942002E-3</v>
      </c>
      <c r="E2452" t="s">
        <v>133</v>
      </c>
      <c r="F2452" t="s">
        <v>754</v>
      </c>
      <c r="G2452" t="s">
        <v>591</v>
      </c>
      <c r="H2452" t="s">
        <v>110</v>
      </c>
      <c r="I2452">
        <v>3525404726.9000001</v>
      </c>
      <c r="J2452">
        <v>3.4075000000000002</v>
      </c>
      <c r="K2452">
        <v>63000</v>
      </c>
      <c r="L2452" t="s">
        <v>1047</v>
      </c>
      <c r="M2452" s="3">
        <v>46174</v>
      </c>
      <c r="N2452" t="s">
        <v>1048</v>
      </c>
      <c r="O2452">
        <v>92.98</v>
      </c>
      <c r="P2452">
        <v>19960249.050000001</v>
      </c>
      <c r="Q2452" t="s">
        <v>757</v>
      </c>
      <c r="R2452" t="s">
        <v>595</v>
      </c>
      <c r="S2452" t="s">
        <v>596</v>
      </c>
      <c r="U2452" t="s">
        <v>92</v>
      </c>
      <c r="W2452">
        <v>6.4847307799999996</v>
      </c>
      <c r="X2452">
        <v>4.5275778799999999</v>
      </c>
      <c r="Y2452">
        <v>5.4448687099999997</v>
      </c>
      <c r="Z2452">
        <v>11.143222829999999</v>
      </c>
      <c r="AA2452">
        <v>53.760745049999997</v>
      </c>
      <c r="AB2452">
        <v>34.75370435</v>
      </c>
      <c r="AC2452">
        <v>0</v>
      </c>
      <c r="AE2452">
        <v>3.5420727400000001</v>
      </c>
      <c r="AI2452">
        <v>99.501460750000007</v>
      </c>
      <c r="AJ2452">
        <v>41.471858539999999</v>
      </c>
      <c r="AK2452">
        <v>58.181133029999998</v>
      </c>
      <c r="AL2452">
        <v>4.6806599999999997E-3</v>
      </c>
      <c r="AM2452">
        <v>6.8024214199999999</v>
      </c>
      <c r="AN2452">
        <v>93.686789829999995</v>
      </c>
      <c r="AO2452">
        <v>0</v>
      </c>
      <c r="AP2452">
        <v>13.11040186</v>
      </c>
      <c r="AR2452">
        <v>6.8024214199999999</v>
      </c>
      <c r="AS2452">
        <v>0.80095963999999997</v>
      </c>
      <c r="AT2452">
        <v>61.087925302397963</v>
      </c>
      <c r="AU2452">
        <v>13.11040186</v>
      </c>
      <c r="AV2452">
        <v>86.525811149999996</v>
      </c>
      <c r="AW2452">
        <v>0</v>
      </c>
      <c r="AX2452">
        <v>0.80095963999999997</v>
      </c>
      <c r="AY2452" t="s">
        <v>152</v>
      </c>
      <c r="AZ2452" t="s">
        <v>94</v>
      </c>
      <c r="BA2452">
        <v>0.81683537599948242</v>
      </c>
      <c r="BB2452">
        <v>0.75654678108353368</v>
      </c>
      <c r="BC2452">
        <v>7.4837829885222289E-3</v>
      </c>
      <c r="BE2452">
        <v>4.853031789651048E-2</v>
      </c>
      <c r="BF2452">
        <v>3.3883410317553528E-2</v>
      </c>
      <c r="BG2452">
        <v>4.0748215826634973E-2</v>
      </c>
      <c r="BH2452">
        <v>5.0907845703755221E-2</v>
      </c>
      <c r="BI2452">
        <v>0</v>
      </c>
      <c r="BJ2452">
        <v>2.6508103715720321E-2</v>
      </c>
      <c r="BK2452">
        <v>5.994208128324888E-3</v>
      </c>
      <c r="BM2452">
        <v>9.8115402412558186E-2</v>
      </c>
    </row>
    <row r="2453" spans="1:65" x14ac:dyDescent="0.35">
      <c r="A2453" t="s">
        <v>1149</v>
      </c>
      <c r="B2453" t="s">
        <v>1149</v>
      </c>
      <c r="C2453" t="s">
        <v>1150</v>
      </c>
      <c r="D2453">
        <v>1.48791737639874E-2</v>
      </c>
      <c r="E2453" t="s">
        <v>133</v>
      </c>
      <c r="F2453" t="s">
        <v>754</v>
      </c>
      <c r="G2453" t="s">
        <v>591</v>
      </c>
      <c r="H2453" t="s">
        <v>110</v>
      </c>
      <c r="I2453">
        <v>3525404726.9000001</v>
      </c>
      <c r="J2453">
        <v>3.4075000000000002</v>
      </c>
      <c r="K2453">
        <v>80800</v>
      </c>
      <c r="L2453" t="s">
        <v>1151</v>
      </c>
      <c r="M2453" s="3">
        <v>46174</v>
      </c>
      <c r="N2453" t="s">
        <v>764</v>
      </c>
      <c r="O2453">
        <v>190.52</v>
      </c>
      <c r="P2453">
        <v>52455109.520000003</v>
      </c>
      <c r="Q2453" t="s">
        <v>757</v>
      </c>
      <c r="R2453" t="s">
        <v>595</v>
      </c>
      <c r="S2453" t="s">
        <v>596</v>
      </c>
      <c r="U2453" t="s">
        <v>120</v>
      </c>
      <c r="W2453">
        <v>5.2488492200000003</v>
      </c>
      <c r="X2453">
        <v>5.4841838000000003</v>
      </c>
      <c r="Y2453">
        <v>6.0318608300000003</v>
      </c>
      <c r="Z2453">
        <v>19.721214669999998</v>
      </c>
      <c r="AA2453">
        <v>41.04801638</v>
      </c>
      <c r="AB2453">
        <v>39.116000880000001</v>
      </c>
      <c r="AC2453">
        <v>0</v>
      </c>
      <c r="AE2453">
        <v>35.378678190000002</v>
      </c>
      <c r="AI2453">
        <v>99.871937059999993</v>
      </c>
      <c r="AJ2453">
        <v>63.165790639999997</v>
      </c>
      <c r="AK2453">
        <v>34.35539224</v>
      </c>
      <c r="AL2453">
        <v>2.3640490399999998</v>
      </c>
      <c r="AM2453">
        <v>7.1742374499999997</v>
      </c>
      <c r="AN2453">
        <v>48.775587880000003</v>
      </c>
      <c r="AO2453">
        <v>12.958248770000001</v>
      </c>
      <c r="AP2453">
        <v>16.650924839999998</v>
      </c>
      <c r="AR2453">
        <v>7.1742374499999997</v>
      </c>
      <c r="AS2453">
        <v>5.6142229500000003</v>
      </c>
      <c r="AT2453">
        <v>76.507038268373776</v>
      </c>
      <c r="AU2453">
        <v>16.650924839999998</v>
      </c>
      <c r="AV2453">
        <v>77.005678149999994</v>
      </c>
      <c r="AW2453">
        <v>6.2092649800000004</v>
      </c>
      <c r="AX2453">
        <v>5.6142229500000003</v>
      </c>
      <c r="AY2453" t="s">
        <v>152</v>
      </c>
      <c r="AZ2453" t="s">
        <v>94</v>
      </c>
      <c r="BA2453">
        <v>0.81683537599948242</v>
      </c>
      <c r="BB2453">
        <v>0.75654678108353368</v>
      </c>
      <c r="BC2453">
        <v>1.9667222352961838E-2</v>
      </c>
      <c r="BE2453">
        <v>0.1032302847069103</v>
      </c>
      <c r="BF2453">
        <v>0.1078586622191112</v>
      </c>
      <c r="BG2453">
        <v>0.118629948145731</v>
      </c>
      <c r="BH2453">
        <v>0.14109732314209589</v>
      </c>
      <c r="BI2453">
        <v>0</v>
      </c>
      <c r="BJ2453">
        <v>0.6958003305166115</v>
      </c>
      <c r="BK2453">
        <v>0.11041617109675141</v>
      </c>
      <c r="BM2453">
        <v>0.32747744121073552</v>
      </c>
    </row>
    <row r="2454" spans="1:65" x14ac:dyDescent="0.35">
      <c r="A2454" t="s">
        <v>1149</v>
      </c>
      <c r="B2454" t="s">
        <v>1149</v>
      </c>
      <c r="C2454" t="s">
        <v>1150</v>
      </c>
      <c r="D2454">
        <v>8.0563837930033508E-3</v>
      </c>
      <c r="E2454" t="s">
        <v>122</v>
      </c>
      <c r="F2454" t="s">
        <v>754</v>
      </c>
      <c r="G2454" t="s">
        <v>591</v>
      </c>
      <c r="H2454" t="s">
        <v>110</v>
      </c>
      <c r="I2454">
        <v>27857085026.77</v>
      </c>
      <c r="J2454">
        <v>3.4075000000000002</v>
      </c>
      <c r="K2454">
        <v>345700</v>
      </c>
      <c r="L2454" t="s">
        <v>1151</v>
      </c>
      <c r="M2454" s="3">
        <v>46174</v>
      </c>
      <c r="N2454" t="s">
        <v>764</v>
      </c>
      <c r="O2454">
        <v>190.52</v>
      </c>
      <c r="P2454">
        <v>224427368.33000001</v>
      </c>
      <c r="Q2454" t="s">
        <v>757</v>
      </c>
      <c r="R2454" t="s">
        <v>595</v>
      </c>
      <c r="S2454" t="s">
        <v>596</v>
      </c>
      <c r="U2454" t="s">
        <v>120</v>
      </c>
      <c r="W2454">
        <v>5.2488492200000003</v>
      </c>
      <c r="X2454">
        <v>5.4841838000000003</v>
      </c>
      <c r="Y2454">
        <v>6.0318608300000003</v>
      </c>
      <c r="Z2454">
        <v>19.721214669999998</v>
      </c>
      <c r="AA2454">
        <v>41.04801638</v>
      </c>
      <c r="AB2454">
        <v>39.116000880000001</v>
      </c>
      <c r="AC2454">
        <v>0</v>
      </c>
      <c r="AE2454">
        <v>35.378678190000002</v>
      </c>
      <c r="AI2454">
        <v>99.871937059999993</v>
      </c>
      <c r="AJ2454">
        <v>63.165790639999997</v>
      </c>
      <c r="AK2454">
        <v>34.35539224</v>
      </c>
      <c r="AL2454">
        <v>2.3640490399999998</v>
      </c>
      <c r="AM2454">
        <v>7.1742374499999997</v>
      </c>
      <c r="AN2454">
        <v>48.775587880000003</v>
      </c>
      <c r="AO2454">
        <v>12.958248770000001</v>
      </c>
      <c r="AP2454">
        <v>16.650924839999998</v>
      </c>
      <c r="AR2454">
        <v>7.1742374499999997</v>
      </c>
      <c r="AS2454">
        <v>5.6142229500000003</v>
      </c>
      <c r="AT2454">
        <v>76.507038268373776</v>
      </c>
      <c r="AU2454">
        <v>16.650924839999998</v>
      </c>
      <c r="AV2454">
        <v>77.005678149999994</v>
      </c>
      <c r="AW2454">
        <v>6.2092649800000004</v>
      </c>
      <c r="AX2454">
        <v>5.6142229500000003</v>
      </c>
      <c r="AY2454" t="s">
        <v>152</v>
      </c>
      <c r="AZ2454" t="s">
        <v>94</v>
      </c>
      <c r="BA2454">
        <v>0.57540130336600026</v>
      </c>
      <c r="BB2454">
        <v>0.46979025742118868</v>
      </c>
      <c r="BC2454">
        <v>1.7148894992474122E-2</v>
      </c>
      <c r="BE2454">
        <v>9.0011964105109699E-2</v>
      </c>
      <c r="BF2454">
        <v>9.4047692105627703E-2</v>
      </c>
      <c r="BG2454">
        <v>0.1034397479828878</v>
      </c>
      <c r="BH2454">
        <v>0.12303024468112531</v>
      </c>
      <c r="BI2454">
        <v>0</v>
      </c>
      <c r="BJ2454">
        <v>0.60670523725284442</v>
      </c>
      <c r="BK2454">
        <v>9.6277719833888289E-2</v>
      </c>
      <c r="BM2454">
        <v>0.28554496160873888</v>
      </c>
    </row>
    <row r="2455" spans="1:65" x14ac:dyDescent="0.35">
      <c r="A2455" t="s">
        <v>1202</v>
      </c>
      <c r="B2455" t="s">
        <v>1202</v>
      </c>
      <c r="C2455" t="s">
        <v>1203</v>
      </c>
      <c r="D2455">
        <v>1.19134029823503E-2</v>
      </c>
      <c r="E2455" t="s">
        <v>133</v>
      </c>
      <c r="F2455" t="s">
        <v>754</v>
      </c>
      <c r="G2455" t="s">
        <v>591</v>
      </c>
      <c r="H2455" t="s">
        <v>110</v>
      </c>
      <c r="I2455">
        <v>3525404726.9000001</v>
      </c>
      <c r="J2455">
        <v>3.4075000000000002</v>
      </c>
      <c r="K2455">
        <v>92500</v>
      </c>
      <c r="L2455" t="s">
        <v>1204</v>
      </c>
      <c r="M2455" s="3">
        <v>46174</v>
      </c>
      <c r="N2455" t="s">
        <v>1201</v>
      </c>
      <c r="O2455">
        <v>133.25</v>
      </c>
      <c r="P2455">
        <v>41999567.1875</v>
      </c>
      <c r="Q2455" t="s">
        <v>757</v>
      </c>
      <c r="R2455" t="s">
        <v>595</v>
      </c>
      <c r="S2455" t="s">
        <v>596</v>
      </c>
      <c r="U2455" t="s">
        <v>92</v>
      </c>
      <c r="W2455">
        <v>4.1896903200000004</v>
      </c>
      <c r="X2455">
        <v>5.4035594299999996</v>
      </c>
      <c r="Y2455">
        <v>6.6759703899999998</v>
      </c>
      <c r="Z2455">
        <v>20.951611809999999</v>
      </c>
      <c r="AA2455">
        <v>30.746699329999998</v>
      </c>
      <c r="AB2455">
        <v>48.203343340000004</v>
      </c>
      <c r="AC2455">
        <v>0</v>
      </c>
      <c r="AE2455">
        <v>54.240465469999997</v>
      </c>
      <c r="AI2455">
        <v>99.944307089999995</v>
      </c>
      <c r="AJ2455">
        <v>41.24994753</v>
      </c>
      <c r="AK2455">
        <v>48.79196924</v>
      </c>
      <c r="AL2455">
        <v>9.8597377099999992</v>
      </c>
      <c r="AM2455">
        <v>6.6774362500000004</v>
      </c>
      <c r="AN2455">
        <v>28.39287036</v>
      </c>
      <c r="AO2455">
        <v>2.6827137699999999</v>
      </c>
      <c r="AP2455">
        <v>22.272361109999999</v>
      </c>
      <c r="AR2455">
        <v>6.6774362500000004</v>
      </c>
      <c r="AS2455">
        <v>25.095012019999999</v>
      </c>
      <c r="AT2455">
        <v>55.529461696258039</v>
      </c>
      <c r="AU2455">
        <v>22.272361109999999</v>
      </c>
      <c r="AV2455">
        <v>69.709880720000001</v>
      </c>
      <c r="AW2455">
        <v>7.9194126499999999</v>
      </c>
      <c r="AX2455">
        <v>25.095012019999999</v>
      </c>
      <c r="AY2455" t="s">
        <v>152</v>
      </c>
      <c r="AZ2455" t="s">
        <v>94</v>
      </c>
      <c r="BA2455">
        <v>0.81683537599948242</v>
      </c>
      <c r="BB2455">
        <v>0.75654678108353368</v>
      </c>
      <c r="BC2455">
        <v>1.5747080392421741E-2</v>
      </c>
      <c r="BE2455">
        <v>6.5975390288391195E-2</v>
      </c>
      <c r="BF2455">
        <v>8.5090284749438611E-2</v>
      </c>
      <c r="BG2455">
        <v>0.1051270424287571</v>
      </c>
      <c r="BH2455">
        <v>0.10515012544402121</v>
      </c>
      <c r="BI2455">
        <v>0</v>
      </c>
      <c r="BJ2455">
        <v>0.85412897027846568</v>
      </c>
      <c r="BK2455">
        <v>0.39517317172772998</v>
      </c>
      <c r="BM2455">
        <v>0.35072466092821758</v>
      </c>
    </row>
    <row r="2456" spans="1:65" x14ac:dyDescent="0.35">
      <c r="A2456" t="s">
        <v>1221</v>
      </c>
      <c r="B2456" t="s">
        <v>1221</v>
      </c>
      <c r="C2456" t="s">
        <v>1222</v>
      </c>
      <c r="D2456">
        <v>5.8430147275842E-3</v>
      </c>
      <c r="E2456" t="s">
        <v>133</v>
      </c>
      <c r="F2456" t="s">
        <v>754</v>
      </c>
      <c r="G2456" t="s">
        <v>591</v>
      </c>
      <c r="H2456" t="s">
        <v>110</v>
      </c>
      <c r="I2456">
        <v>3525404726.9000001</v>
      </c>
      <c r="J2456">
        <v>3.4075000000000002</v>
      </c>
      <c r="K2456">
        <v>102600</v>
      </c>
      <c r="L2456" t="s">
        <v>1223</v>
      </c>
      <c r="M2456" s="3">
        <v>46174</v>
      </c>
      <c r="N2456" t="s">
        <v>1075</v>
      </c>
      <c r="O2456">
        <v>58.92</v>
      </c>
      <c r="P2456">
        <v>20598991.739999998</v>
      </c>
      <c r="Q2456" t="s">
        <v>757</v>
      </c>
      <c r="R2456" t="s">
        <v>595</v>
      </c>
      <c r="S2456" t="s">
        <v>596</v>
      </c>
      <c r="U2456" t="s">
        <v>92</v>
      </c>
      <c r="W2456">
        <v>5.1356301200000001</v>
      </c>
      <c r="X2456">
        <v>5.3753308100000003</v>
      </c>
      <c r="Y2456">
        <v>6.61258123</v>
      </c>
      <c r="Z2456">
        <v>27.751422000000002</v>
      </c>
      <c r="AA2456">
        <v>28.882234530000002</v>
      </c>
      <c r="AB2456">
        <v>42.577040310000001</v>
      </c>
      <c r="AC2456">
        <v>0</v>
      </c>
      <c r="AE2456">
        <v>203.68819035999999</v>
      </c>
      <c r="AI2456">
        <v>99.213871710000006</v>
      </c>
      <c r="AJ2456">
        <v>42.37056948</v>
      </c>
      <c r="AK2456">
        <v>54.154816629999999</v>
      </c>
      <c r="AL2456">
        <v>2.6853107399999998</v>
      </c>
      <c r="AM2456">
        <v>6.9181884</v>
      </c>
      <c r="AN2456">
        <v>70.186580739999997</v>
      </c>
      <c r="AO2456">
        <v>0.57790231000000003</v>
      </c>
      <c r="AP2456">
        <v>31.45902585</v>
      </c>
      <c r="AR2456">
        <v>6.9181884</v>
      </c>
      <c r="AS2456">
        <v>81.516516780000003</v>
      </c>
      <c r="AT2456">
        <v>66.44266817570913</v>
      </c>
      <c r="AU2456">
        <v>31.45902585</v>
      </c>
      <c r="AV2456">
        <v>64.074956299999997</v>
      </c>
      <c r="AW2456">
        <v>4.1425165599999998</v>
      </c>
      <c r="AX2456">
        <v>81.516516780000003</v>
      </c>
      <c r="AY2456" t="s">
        <v>152</v>
      </c>
      <c r="AZ2456" t="s">
        <v>94</v>
      </c>
      <c r="BA2456">
        <v>0.81683537599948242</v>
      </c>
      <c r="BB2456">
        <v>0.75654678108353368</v>
      </c>
      <c r="BC2456">
        <v>7.7232695633385386E-3</v>
      </c>
      <c r="BE2456">
        <v>3.9663855794360638E-2</v>
      </c>
      <c r="BF2456">
        <v>4.1515128837748903E-2</v>
      </c>
      <c r="BG2456">
        <v>5.107074734876272E-2</v>
      </c>
      <c r="BH2456">
        <v>5.3431033903161743E-2</v>
      </c>
      <c r="BI2456">
        <v>0</v>
      </c>
      <c r="BJ2456">
        <v>1.573138801018894</v>
      </c>
      <c r="BK2456">
        <v>0.62957403295634928</v>
      </c>
      <c r="BM2456">
        <v>0.2429665368395853</v>
      </c>
    </row>
    <row r="2457" spans="1:65" x14ac:dyDescent="0.35">
      <c r="A2457" t="s">
        <v>1198</v>
      </c>
      <c r="B2457" t="s">
        <v>1198</v>
      </c>
      <c r="C2457" t="s">
        <v>1199</v>
      </c>
      <c r="D2457">
        <v>9.9340660755133803E-3</v>
      </c>
      <c r="E2457" t="s">
        <v>133</v>
      </c>
      <c r="F2457" t="s">
        <v>754</v>
      </c>
      <c r="G2457" t="s">
        <v>591</v>
      </c>
      <c r="H2457" t="s">
        <v>110</v>
      </c>
      <c r="I2457">
        <v>3525404726.9000001</v>
      </c>
      <c r="J2457">
        <v>3.4075000000000002</v>
      </c>
      <c r="K2457">
        <v>53600</v>
      </c>
      <c r="L2457" t="s">
        <v>1200</v>
      </c>
      <c r="M2457" s="3">
        <v>46174</v>
      </c>
      <c r="N2457" t="s">
        <v>1201</v>
      </c>
      <c r="O2457">
        <v>191.75</v>
      </c>
      <c r="P2457">
        <v>35021603.5</v>
      </c>
      <c r="Q2457" t="s">
        <v>757</v>
      </c>
      <c r="R2457" t="s">
        <v>601</v>
      </c>
      <c r="S2457" t="s">
        <v>596</v>
      </c>
      <c r="U2457" t="s">
        <v>120</v>
      </c>
      <c r="W2457">
        <v>6.4842488600000001</v>
      </c>
      <c r="X2457">
        <v>5.3325562800000004</v>
      </c>
      <c r="Y2457">
        <v>6.6702981000000001</v>
      </c>
      <c r="Z2457">
        <v>31.023910050000001</v>
      </c>
      <c r="AA2457">
        <v>25.178648509999999</v>
      </c>
      <c r="AB2457">
        <v>41.703262889999998</v>
      </c>
      <c r="AC2457">
        <v>0</v>
      </c>
      <c r="AE2457">
        <v>56.929554860000003</v>
      </c>
      <c r="AI2457">
        <v>98.493682410000005</v>
      </c>
      <c r="AJ2457">
        <v>64.063948069999995</v>
      </c>
      <c r="AK2457">
        <v>33.285911810000002</v>
      </c>
      <c r="AL2457">
        <v>0.55596157000000002</v>
      </c>
      <c r="AM2457">
        <v>7.7443470899999998</v>
      </c>
      <c r="AN2457">
        <v>77.780932539999995</v>
      </c>
      <c r="AO2457">
        <v>5.9006307299999996</v>
      </c>
      <c r="AP2457">
        <v>43.590945849999997</v>
      </c>
      <c r="AR2457">
        <v>7.7443470899999998</v>
      </c>
      <c r="AS2457">
        <v>14.47568732</v>
      </c>
      <c r="AT2457">
        <v>90.876423569357001</v>
      </c>
      <c r="AU2457">
        <v>43.590945849999997</v>
      </c>
      <c r="AV2457">
        <v>47.277727849999998</v>
      </c>
      <c r="AW2457">
        <v>8.1885610500000006</v>
      </c>
      <c r="AX2457">
        <v>14.47568732</v>
      </c>
      <c r="AY2457" t="s">
        <v>644</v>
      </c>
      <c r="AZ2457" t="s">
        <v>94</v>
      </c>
      <c r="BA2457">
        <v>0.81683537599948242</v>
      </c>
      <c r="BB2457">
        <v>0.75654678108353368</v>
      </c>
      <c r="BC2457">
        <v>1.313080211812641E-2</v>
      </c>
      <c r="BE2457">
        <v>8.514338866534675E-2</v>
      </c>
      <c r="BF2457">
        <v>7.0020741296452291E-2</v>
      </c>
      <c r="BG2457">
        <v>8.7586364420014565E-2</v>
      </c>
      <c r="BH2457">
        <v>0.10168948917287809</v>
      </c>
      <c r="BI2457">
        <v>0</v>
      </c>
      <c r="BJ2457">
        <v>0.74753071953968164</v>
      </c>
      <c r="BK2457">
        <v>0.19007738572279159</v>
      </c>
      <c r="BM2457">
        <v>0.57238408409831354</v>
      </c>
    </row>
    <row r="2458" spans="1:65" x14ac:dyDescent="0.35">
      <c r="A2458" t="s">
        <v>852</v>
      </c>
      <c r="B2458" t="s">
        <v>852</v>
      </c>
      <c r="C2458" t="s">
        <v>853</v>
      </c>
      <c r="D2458">
        <v>4.7046266662879102E-2</v>
      </c>
      <c r="E2458" t="s">
        <v>122</v>
      </c>
      <c r="F2458" t="s">
        <v>754</v>
      </c>
      <c r="G2458" t="s">
        <v>591</v>
      </c>
      <c r="H2458" t="s">
        <v>110</v>
      </c>
      <c r="I2458">
        <v>27857085026.77</v>
      </c>
      <c r="J2458">
        <v>3.4075000000000002</v>
      </c>
      <c r="K2458">
        <v>586400</v>
      </c>
      <c r="L2458" t="s">
        <v>854</v>
      </c>
      <c r="M2458" s="3">
        <v>46174</v>
      </c>
      <c r="N2458" t="s">
        <v>848</v>
      </c>
      <c r="O2458">
        <v>655.89</v>
      </c>
      <c r="P2458">
        <v>1310571850.6199999</v>
      </c>
      <c r="Q2458" t="s">
        <v>757</v>
      </c>
      <c r="R2458" t="s">
        <v>595</v>
      </c>
      <c r="S2458" t="s">
        <v>596</v>
      </c>
      <c r="U2458" t="s">
        <v>120</v>
      </c>
      <c r="W2458">
        <v>5.2196672700000004</v>
      </c>
      <c r="X2458">
        <v>6.6686879899999996</v>
      </c>
      <c r="Y2458">
        <v>6.5665976400000003</v>
      </c>
      <c r="Z2458">
        <v>23.650607699999998</v>
      </c>
      <c r="AA2458">
        <v>33.42327616</v>
      </c>
      <c r="AB2458">
        <v>41.76971846</v>
      </c>
      <c r="AC2458">
        <v>0</v>
      </c>
      <c r="AE2458">
        <v>55.078347129999997</v>
      </c>
      <c r="AI2458">
        <v>98.856453650000006</v>
      </c>
      <c r="AJ2458">
        <v>76.959246109999995</v>
      </c>
      <c r="AK2458">
        <v>20.995057989999999</v>
      </c>
      <c r="AL2458">
        <v>0.88929822000000003</v>
      </c>
      <c r="AM2458">
        <v>7.77774798</v>
      </c>
      <c r="AN2458">
        <v>74.855650319999995</v>
      </c>
      <c r="AO2458">
        <v>0</v>
      </c>
      <c r="AP2458">
        <v>31.707736610000001</v>
      </c>
      <c r="AR2458">
        <v>7.77774798</v>
      </c>
      <c r="AS2458">
        <v>7.0654771800000002</v>
      </c>
      <c r="AT2458">
        <v>91.522953950626018</v>
      </c>
      <c r="AU2458">
        <v>31.707736610000001</v>
      </c>
      <c r="AV2458">
        <v>66.246567490000004</v>
      </c>
      <c r="AW2458">
        <v>0.88929822000000003</v>
      </c>
      <c r="AX2458">
        <v>7.0654771800000002</v>
      </c>
      <c r="AY2458" t="s">
        <v>644</v>
      </c>
      <c r="AZ2458" t="s">
        <v>94</v>
      </c>
      <c r="BA2458">
        <v>0.57540130336600026</v>
      </c>
      <c r="BB2458">
        <v>0.46979025742118868</v>
      </c>
      <c r="BC2458">
        <v>0.1001431296620099</v>
      </c>
      <c r="BE2458">
        <v>0.52271381621215918</v>
      </c>
      <c r="BF2458">
        <v>0.66782328605805807</v>
      </c>
      <c r="BG2458">
        <v>0.65759963890076811</v>
      </c>
      <c r="BH2458">
        <v>0.7788880244395755</v>
      </c>
      <c r="BI2458">
        <v>0</v>
      </c>
      <c r="BJ2458">
        <v>5.5157180582087797</v>
      </c>
      <c r="BK2458">
        <v>0.70755899736071204</v>
      </c>
      <c r="BM2458">
        <v>3.1753119786240882</v>
      </c>
    </row>
    <row r="2459" spans="1:65" x14ac:dyDescent="0.35">
      <c r="A2459" t="s">
        <v>852</v>
      </c>
      <c r="B2459" t="s">
        <v>852</v>
      </c>
      <c r="C2459" t="s">
        <v>853</v>
      </c>
      <c r="D2459">
        <v>7.7786181790611003E-2</v>
      </c>
      <c r="E2459" t="s">
        <v>133</v>
      </c>
      <c r="F2459" t="s">
        <v>754</v>
      </c>
      <c r="G2459" t="s">
        <v>591</v>
      </c>
      <c r="H2459" t="s">
        <v>110</v>
      </c>
      <c r="I2459">
        <v>3525404726.9000001</v>
      </c>
      <c r="J2459">
        <v>3.4075000000000002</v>
      </c>
      <c r="K2459">
        <v>122700</v>
      </c>
      <c r="L2459" t="s">
        <v>854</v>
      </c>
      <c r="M2459" s="3">
        <v>46174</v>
      </c>
      <c r="N2459" t="s">
        <v>848</v>
      </c>
      <c r="O2459">
        <v>655.89</v>
      </c>
      <c r="P2459">
        <v>274227772.97250003</v>
      </c>
      <c r="Q2459" t="s">
        <v>757</v>
      </c>
      <c r="R2459" t="s">
        <v>595</v>
      </c>
      <c r="S2459" t="s">
        <v>596</v>
      </c>
      <c r="U2459" t="s">
        <v>120</v>
      </c>
      <c r="W2459">
        <v>5.2196672700000004</v>
      </c>
      <c r="X2459">
        <v>6.6686879899999996</v>
      </c>
      <c r="Y2459">
        <v>6.5665976400000003</v>
      </c>
      <c r="Z2459">
        <v>23.650607699999998</v>
      </c>
      <c r="AA2459">
        <v>33.42327616</v>
      </c>
      <c r="AB2459">
        <v>41.76971846</v>
      </c>
      <c r="AC2459">
        <v>0</v>
      </c>
      <c r="AE2459">
        <v>55.078347129999997</v>
      </c>
      <c r="AI2459">
        <v>98.856453650000006</v>
      </c>
      <c r="AJ2459">
        <v>76.959246109999995</v>
      </c>
      <c r="AK2459">
        <v>20.995057989999999</v>
      </c>
      <c r="AL2459">
        <v>0.88929822000000003</v>
      </c>
      <c r="AM2459">
        <v>7.77774798</v>
      </c>
      <c r="AN2459">
        <v>74.855650319999995</v>
      </c>
      <c r="AO2459">
        <v>0</v>
      </c>
      <c r="AP2459">
        <v>31.707736610000001</v>
      </c>
      <c r="AR2459">
        <v>7.77774798</v>
      </c>
      <c r="AS2459">
        <v>7.0654771800000002</v>
      </c>
      <c r="AT2459">
        <v>91.522953950626018</v>
      </c>
      <c r="AU2459">
        <v>31.707736610000001</v>
      </c>
      <c r="AV2459">
        <v>66.246567490000004</v>
      </c>
      <c r="AW2459">
        <v>0.88929822000000003</v>
      </c>
      <c r="AX2459">
        <v>7.0654771800000002</v>
      </c>
      <c r="AY2459" t="s">
        <v>644</v>
      </c>
      <c r="AZ2459" t="s">
        <v>94</v>
      </c>
      <c r="BA2459">
        <v>0.81683537599948242</v>
      </c>
      <c r="BB2459">
        <v>0.75654678108353368</v>
      </c>
      <c r="BC2459">
        <v>0.10281741160699261</v>
      </c>
      <c r="BE2459">
        <v>0.53667267815113739</v>
      </c>
      <c r="BF2459">
        <v>0.68565723794643807</v>
      </c>
      <c r="BG2459">
        <v>0.67516057240938621</v>
      </c>
      <c r="BH2459">
        <v>0.79968791543511519</v>
      </c>
      <c r="BI2459">
        <v>0</v>
      </c>
      <c r="BJ2459">
        <v>5.6630130874980287</v>
      </c>
      <c r="BK2459">
        <v>0.72645407541587337</v>
      </c>
      <c r="BM2459">
        <v>3.2601074061564779</v>
      </c>
    </row>
    <row r="2460" spans="1:65" x14ac:dyDescent="0.35">
      <c r="A2460" t="s">
        <v>912</v>
      </c>
      <c r="B2460" t="s">
        <v>912</v>
      </c>
      <c r="C2460" t="s">
        <v>913</v>
      </c>
      <c r="D2460">
        <v>0.10708838907085</v>
      </c>
      <c r="E2460" t="s">
        <v>133</v>
      </c>
      <c r="F2460" t="s">
        <v>754</v>
      </c>
      <c r="G2460" t="s">
        <v>591</v>
      </c>
      <c r="H2460" t="s">
        <v>110</v>
      </c>
      <c r="I2460">
        <v>3525404726.9000001</v>
      </c>
      <c r="J2460">
        <v>3.4075000000000002</v>
      </c>
      <c r="K2460">
        <v>172910</v>
      </c>
      <c r="L2460" t="s">
        <v>914</v>
      </c>
      <c r="M2460" s="3">
        <v>46174</v>
      </c>
      <c r="N2460" t="s">
        <v>593</v>
      </c>
      <c r="O2460">
        <v>640.76</v>
      </c>
      <c r="P2460">
        <v>377529913.02700001</v>
      </c>
      <c r="Q2460" t="s">
        <v>757</v>
      </c>
      <c r="R2460" t="s">
        <v>595</v>
      </c>
      <c r="S2460" t="s">
        <v>596</v>
      </c>
      <c r="U2460" t="s">
        <v>120</v>
      </c>
      <c r="W2460">
        <v>4.9320157499999997</v>
      </c>
      <c r="X2460">
        <v>6.1296500900000002</v>
      </c>
      <c r="Y2460">
        <v>6.7117419900000002</v>
      </c>
      <c r="Z2460">
        <v>24.17956955</v>
      </c>
      <c r="AA2460">
        <v>32.761159560000003</v>
      </c>
      <c r="AB2460">
        <v>41.75348717</v>
      </c>
      <c r="AC2460">
        <v>0</v>
      </c>
      <c r="AE2460">
        <v>60.164343819999999</v>
      </c>
      <c r="AI2460">
        <v>98.983645800000005</v>
      </c>
      <c r="AJ2460">
        <v>58.716634620000001</v>
      </c>
      <c r="AK2460">
        <v>37.616478919999999</v>
      </c>
      <c r="AL2460">
        <v>2.3611027500000001</v>
      </c>
      <c r="AM2460">
        <v>7.2972684499999998</v>
      </c>
      <c r="AN2460">
        <v>62.627082680000001</v>
      </c>
      <c r="AO2460">
        <v>2.05022671</v>
      </c>
      <c r="AP2460">
        <v>34.391829899999998</v>
      </c>
      <c r="AR2460">
        <v>7.2972684499999998</v>
      </c>
      <c r="AS2460">
        <v>9.9673169999999995</v>
      </c>
      <c r="AT2460">
        <v>80.273042371082965</v>
      </c>
      <c r="AU2460">
        <v>34.391829899999998</v>
      </c>
      <c r="AV2460">
        <v>61.852897830000003</v>
      </c>
      <c r="AW2460">
        <v>2.3749278</v>
      </c>
      <c r="AX2460">
        <v>9.9673169999999995</v>
      </c>
      <c r="AY2460" t="s">
        <v>152</v>
      </c>
      <c r="AZ2460" t="s">
        <v>94</v>
      </c>
      <c r="BA2460">
        <v>0.81683537599948242</v>
      </c>
      <c r="BB2460">
        <v>0.75654678108353368</v>
      </c>
      <c r="BC2460">
        <v>0.141548932264938</v>
      </c>
      <c r="BE2460">
        <v>0.69812156332635733</v>
      </c>
      <c r="BF2460">
        <v>0.86764542539718115</v>
      </c>
      <c r="BG2460">
        <v>0.95003991232225027</v>
      </c>
      <c r="BH2460">
        <v>1.0329205575481191</v>
      </c>
      <c r="BI2460">
        <v>0</v>
      </c>
      <c r="BJ2460">
        <v>8.5161986281416215</v>
      </c>
      <c r="BK2460">
        <v>1.4108630788961649</v>
      </c>
      <c r="BM2460">
        <v>4.8681268009823686</v>
      </c>
    </row>
    <row r="2461" spans="1:65" x14ac:dyDescent="0.35">
      <c r="A2461" t="s">
        <v>912</v>
      </c>
      <c r="B2461" t="s">
        <v>912</v>
      </c>
      <c r="C2461" t="s">
        <v>913</v>
      </c>
      <c r="D2461">
        <v>5.3225888851904303E-2</v>
      </c>
      <c r="E2461" t="s">
        <v>122</v>
      </c>
      <c r="F2461" t="s">
        <v>754</v>
      </c>
      <c r="G2461" t="s">
        <v>591</v>
      </c>
      <c r="H2461" t="s">
        <v>110</v>
      </c>
      <c r="I2461">
        <v>27857085026.77</v>
      </c>
      <c r="J2461">
        <v>3.4075000000000002</v>
      </c>
      <c r="K2461">
        <v>679090</v>
      </c>
      <c r="L2461" t="s">
        <v>914</v>
      </c>
      <c r="M2461" s="3">
        <v>46174</v>
      </c>
      <c r="N2461" t="s">
        <v>593</v>
      </c>
      <c r="O2461">
        <v>640.76</v>
      </c>
      <c r="P2461">
        <v>1482718111.3729999</v>
      </c>
      <c r="Q2461" t="s">
        <v>757</v>
      </c>
      <c r="R2461" t="s">
        <v>595</v>
      </c>
      <c r="S2461" t="s">
        <v>596</v>
      </c>
      <c r="U2461" t="s">
        <v>120</v>
      </c>
      <c r="W2461">
        <v>4.9320157499999997</v>
      </c>
      <c r="X2461">
        <v>6.1296500900000002</v>
      </c>
      <c r="Y2461">
        <v>6.7117419900000002</v>
      </c>
      <c r="Z2461">
        <v>24.17956955</v>
      </c>
      <c r="AA2461">
        <v>32.761159560000003</v>
      </c>
      <c r="AB2461">
        <v>41.75348717</v>
      </c>
      <c r="AC2461">
        <v>0</v>
      </c>
      <c r="AE2461">
        <v>60.164343819999999</v>
      </c>
      <c r="AI2461">
        <v>98.983645800000005</v>
      </c>
      <c r="AJ2461">
        <v>58.716634620000001</v>
      </c>
      <c r="AK2461">
        <v>37.616478919999999</v>
      </c>
      <c r="AL2461">
        <v>2.3611027500000001</v>
      </c>
      <c r="AM2461">
        <v>7.2972684499999998</v>
      </c>
      <c r="AN2461">
        <v>62.627082680000001</v>
      </c>
      <c r="AO2461">
        <v>2.05022671</v>
      </c>
      <c r="AP2461">
        <v>34.391829899999998</v>
      </c>
      <c r="AR2461">
        <v>7.2972684499999998</v>
      </c>
      <c r="AS2461">
        <v>9.9673169999999995</v>
      </c>
      <c r="AT2461">
        <v>80.273042371082965</v>
      </c>
      <c r="AU2461">
        <v>34.391829899999998</v>
      </c>
      <c r="AV2461">
        <v>61.852897830000003</v>
      </c>
      <c r="AW2461">
        <v>2.3749278</v>
      </c>
      <c r="AX2461">
        <v>9.9673169999999995</v>
      </c>
      <c r="AY2461" t="s">
        <v>152</v>
      </c>
      <c r="AZ2461" t="s">
        <v>94</v>
      </c>
      <c r="BA2461">
        <v>0.57540130336600026</v>
      </c>
      <c r="BB2461">
        <v>0.46979025742118868</v>
      </c>
      <c r="BC2461">
        <v>0.11329713209481231</v>
      </c>
      <c r="BE2461">
        <v>0.55878323992144485</v>
      </c>
      <c r="BF2461">
        <v>0.69447177594170828</v>
      </c>
      <c r="BG2461">
        <v>0.76042111882732866</v>
      </c>
      <c r="BH2461">
        <v>0.82675958751095646</v>
      </c>
      <c r="BI2461">
        <v>0</v>
      </c>
      <c r="BJ2461">
        <v>6.8164476091722461</v>
      </c>
      <c r="BK2461">
        <v>1.129268430779869</v>
      </c>
      <c r="BM2461">
        <v>3.8964956951626162</v>
      </c>
    </row>
    <row r="2462" spans="1:65" x14ac:dyDescent="0.35">
      <c r="A2462" t="s">
        <v>912</v>
      </c>
      <c r="B2462" t="s">
        <v>912</v>
      </c>
      <c r="C2462" t="s">
        <v>913</v>
      </c>
      <c r="D2462">
        <v>2.7288939849407001E-2</v>
      </c>
      <c r="E2462" t="s">
        <v>76</v>
      </c>
      <c r="F2462" t="s">
        <v>754</v>
      </c>
      <c r="G2462" t="s">
        <v>591</v>
      </c>
      <c r="H2462" t="s">
        <v>110</v>
      </c>
      <c r="I2462">
        <v>7928996892.6599998</v>
      </c>
      <c r="J2462">
        <v>3.4075000000000002</v>
      </c>
      <c r="K2462">
        <v>99100</v>
      </c>
      <c r="L2462" t="s">
        <v>914</v>
      </c>
      <c r="M2462" s="3">
        <v>46174</v>
      </c>
      <c r="N2462" t="s">
        <v>593</v>
      </c>
      <c r="O2462">
        <v>640.76</v>
      </c>
      <c r="P2462">
        <v>216373919.27000001</v>
      </c>
      <c r="Q2462" t="s">
        <v>757</v>
      </c>
      <c r="R2462" t="s">
        <v>595</v>
      </c>
      <c r="S2462" t="s">
        <v>596</v>
      </c>
      <c r="U2462" t="s">
        <v>120</v>
      </c>
      <c r="W2462">
        <v>4.9320157499999997</v>
      </c>
      <c r="X2462">
        <v>6.1296500900000002</v>
      </c>
      <c r="Y2462">
        <v>6.7117419900000002</v>
      </c>
      <c r="Z2462">
        <v>24.17956955</v>
      </c>
      <c r="AA2462">
        <v>32.761159560000003</v>
      </c>
      <c r="AB2462">
        <v>41.75348717</v>
      </c>
      <c r="AC2462">
        <v>0</v>
      </c>
      <c r="AE2462">
        <v>60.164343819999999</v>
      </c>
      <c r="AI2462">
        <v>98.983645800000005</v>
      </c>
      <c r="AJ2462">
        <v>58.716634620000001</v>
      </c>
      <c r="AK2462">
        <v>37.616478919999999</v>
      </c>
      <c r="AL2462">
        <v>2.3611027500000001</v>
      </c>
      <c r="AM2462">
        <v>7.2972684499999998</v>
      </c>
      <c r="AN2462">
        <v>62.627082680000001</v>
      </c>
      <c r="AO2462">
        <v>2.05022671</v>
      </c>
      <c r="AP2462">
        <v>34.391829899999998</v>
      </c>
      <c r="AR2462">
        <v>7.2972684499999998</v>
      </c>
      <c r="AS2462">
        <v>9.9673169999999995</v>
      </c>
      <c r="AT2462">
        <v>80.273042371082965</v>
      </c>
      <c r="AU2462">
        <v>34.391829899999998</v>
      </c>
      <c r="AV2462">
        <v>61.852897830000003</v>
      </c>
      <c r="AW2462">
        <v>2.3749278</v>
      </c>
      <c r="AX2462">
        <v>9.9673169999999995</v>
      </c>
      <c r="AY2462" t="s">
        <v>152</v>
      </c>
      <c r="AZ2462" t="s">
        <v>94</v>
      </c>
      <c r="BA2462">
        <v>0.56713394935192329</v>
      </c>
      <c r="BB2462">
        <v>0.29691664745334262</v>
      </c>
      <c r="BC2462">
        <v>9.190774610808973E-2</v>
      </c>
      <c r="BE2462">
        <v>0.45329045135209972</v>
      </c>
      <c r="BF2462">
        <v>0.56336232420314936</v>
      </c>
      <c r="BG2462">
        <v>0.61686107875992491</v>
      </c>
      <c r="BH2462">
        <v>0.67067549598517351</v>
      </c>
      <c r="BI2462">
        <v>0</v>
      </c>
      <c r="BJ2462">
        <v>5.5295692365683777</v>
      </c>
      <c r="BK2462">
        <v>0.91607364021484661</v>
      </c>
      <c r="BM2462">
        <v>3.1608755706418088</v>
      </c>
    </row>
    <row r="2463" spans="1:65" x14ac:dyDescent="0.35">
      <c r="A2463" t="s">
        <v>927</v>
      </c>
      <c r="B2463" t="s">
        <v>927</v>
      </c>
      <c r="C2463" t="s">
        <v>928</v>
      </c>
      <c r="D2463">
        <v>5.0922503274570896E-3</v>
      </c>
      <c r="E2463" t="s">
        <v>133</v>
      </c>
      <c r="F2463" t="s">
        <v>754</v>
      </c>
      <c r="G2463" t="s">
        <v>591</v>
      </c>
      <c r="H2463" t="s">
        <v>110</v>
      </c>
      <c r="I2463">
        <v>3525404726.9000001</v>
      </c>
      <c r="J2463">
        <v>3.4075000000000002</v>
      </c>
      <c r="K2463">
        <v>51500</v>
      </c>
      <c r="L2463" t="s">
        <v>929</v>
      </c>
      <c r="M2463" s="3">
        <v>46174</v>
      </c>
      <c r="N2463" t="s">
        <v>593</v>
      </c>
      <c r="O2463">
        <v>102.3</v>
      </c>
      <c r="P2463">
        <v>17952243.375</v>
      </c>
      <c r="Q2463" t="s">
        <v>757</v>
      </c>
      <c r="R2463" t="s">
        <v>693</v>
      </c>
      <c r="S2463" t="s">
        <v>596</v>
      </c>
      <c r="U2463" t="s">
        <v>92</v>
      </c>
      <c r="W2463">
        <v>5.5687773700000003</v>
      </c>
      <c r="X2463">
        <v>5.3146386000000003</v>
      </c>
      <c r="Y2463">
        <v>5.54050698</v>
      </c>
      <c r="Z2463">
        <v>25.211067799999999</v>
      </c>
      <c r="AA2463">
        <v>37.708980920000002</v>
      </c>
      <c r="AB2463">
        <v>36.481877590000003</v>
      </c>
      <c r="AC2463">
        <v>0.58203143000000002</v>
      </c>
      <c r="AE2463">
        <v>265.56261276999999</v>
      </c>
      <c r="AI2463">
        <v>99.783231310000005</v>
      </c>
      <c r="AJ2463">
        <v>57.885299099999997</v>
      </c>
      <c r="AK2463">
        <v>35.84072381</v>
      </c>
      <c r="AL2463">
        <v>5.6759034000000002</v>
      </c>
      <c r="AM2463">
        <v>6.7056343800000002</v>
      </c>
      <c r="AN2463">
        <v>49.366557129999997</v>
      </c>
      <c r="AO2463">
        <v>8.8351891499999997</v>
      </c>
      <c r="AP2463">
        <v>8.9746134000000009</v>
      </c>
      <c r="AR2463">
        <v>6.7056343800000002</v>
      </c>
      <c r="AS2463">
        <v>86.209370239999998</v>
      </c>
      <c r="AT2463">
        <v>56.884770460493741</v>
      </c>
      <c r="AU2463">
        <v>8.9746134000000009</v>
      </c>
      <c r="AV2463">
        <v>70.541889650000002</v>
      </c>
      <c r="AW2463">
        <v>19.77600365</v>
      </c>
      <c r="AX2463">
        <v>86.209370239999998</v>
      </c>
      <c r="AY2463" t="s">
        <v>93</v>
      </c>
      <c r="AZ2463" t="s">
        <v>94</v>
      </c>
      <c r="BA2463">
        <v>0.81683537599948242</v>
      </c>
      <c r="BB2463">
        <v>0.75654678108353368</v>
      </c>
      <c r="BC2463">
        <v>6.7309126874664886E-3</v>
      </c>
      <c r="BE2463">
        <v>3.7482954253409272E-2</v>
      </c>
      <c r="BF2463">
        <v>3.5772368382039142E-2</v>
      </c>
      <c r="BG2463">
        <v>3.7292668726678642E-2</v>
      </c>
      <c r="BH2463">
        <v>4.5135039525853488E-2</v>
      </c>
      <c r="BI2463">
        <v>3.9176027366912636E-3</v>
      </c>
      <c r="BJ2463">
        <v>1.787478759610343</v>
      </c>
      <c r="BK2463">
        <v>0.58026774392691194</v>
      </c>
      <c r="BM2463">
        <v>6.0407339199166771E-2</v>
      </c>
    </row>
    <row r="2464" spans="1:65" x14ac:dyDescent="0.35">
      <c r="A2464" t="s">
        <v>927</v>
      </c>
      <c r="B2464" t="s">
        <v>927</v>
      </c>
      <c r="C2464" t="s">
        <v>928</v>
      </c>
      <c r="D2464">
        <v>2.0572053337571E-3</v>
      </c>
      <c r="E2464" t="s">
        <v>122</v>
      </c>
      <c r="F2464" t="s">
        <v>754</v>
      </c>
      <c r="G2464" t="s">
        <v>591</v>
      </c>
      <c r="H2464" t="s">
        <v>110</v>
      </c>
      <c r="I2464">
        <v>27857085026.77</v>
      </c>
      <c r="J2464">
        <v>3.4075000000000002</v>
      </c>
      <c r="K2464">
        <v>164400</v>
      </c>
      <c r="L2464" t="s">
        <v>929</v>
      </c>
      <c r="M2464" s="3">
        <v>46174</v>
      </c>
      <c r="N2464" t="s">
        <v>593</v>
      </c>
      <c r="O2464">
        <v>102.3</v>
      </c>
      <c r="P2464">
        <v>57307743.900000013</v>
      </c>
      <c r="Q2464" t="s">
        <v>757</v>
      </c>
      <c r="R2464" t="s">
        <v>693</v>
      </c>
      <c r="S2464" t="s">
        <v>596</v>
      </c>
      <c r="U2464" t="s">
        <v>92</v>
      </c>
      <c r="W2464">
        <v>5.5687773700000003</v>
      </c>
      <c r="X2464">
        <v>5.3146386000000003</v>
      </c>
      <c r="Y2464">
        <v>5.54050698</v>
      </c>
      <c r="Z2464">
        <v>25.211067799999999</v>
      </c>
      <c r="AA2464">
        <v>37.708980920000002</v>
      </c>
      <c r="AB2464">
        <v>36.481877590000003</v>
      </c>
      <c r="AC2464">
        <v>0.58203143000000002</v>
      </c>
      <c r="AE2464">
        <v>265.56261276999999</v>
      </c>
      <c r="AI2464">
        <v>99.783231310000005</v>
      </c>
      <c r="AJ2464">
        <v>57.885299099999997</v>
      </c>
      <c r="AK2464">
        <v>35.84072381</v>
      </c>
      <c r="AL2464">
        <v>5.6759034000000002</v>
      </c>
      <c r="AM2464">
        <v>6.7056343800000002</v>
      </c>
      <c r="AN2464">
        <v>49.366557129999997</v>
      </c>
      <c r="AO2464">
        <v>8.8351891499999997</v>
      </c>
      <c r="AP2464">
        <v>8.9746134000000009</v>
      </c>
      <c r="AR2464">
        <v>6.7056343800000002</v>
      </c>
      <c r="AS2464">
        <v>86.209370239999998</v>
      </c>
      <c r="AT2464">
        <v>56.884770460493741</v>
      </c>
      <c r="AU2464">
        <v>8.9746134000000009</v>
      </c>
      <c r="AV2464">
        <v>70.541889650000002</v>
      </c>
      <c r="AW2464">
        <v>19.77600365</v>
      </c>
      <c r="AX2464">
        <v>86.209370239999998</v>
      </c>
      <c r="AY2464" t="s">
        <v>93</v>
      </c>
      <c r="AZ2464" t="s">
        <v>94</v>
      </c>
      <c r="BA2464">
        <v>0.57540130336600026</v>
      </c>
      <c r="BB2464">
        <v>0.46979025742118868</v>
      </c>
      <c r="BC2464">
        <v>4.3789867951917107E-3</v>
      </c>
      <c r="BE2464">
        <v>2.4385602568592429E-2</v>
      </c>
      <c r="BF2464">
        <v>2.3272732250616161E-2</v>
      </c>
      <c r="BG2464">
        <v>2.42618069040875E-2</v>
      </c>
      <c r="BH2464">
        <v>2.936388440340356E-2</v>
      </c>
      <c r="BI2464">
        <v>2.548707946356549E-3</v>
      </c>
      <c r="BJ2464">
        <v>1.16289517461644</v>
      </c>
      <c r="BK2464">
        <v>0.37750969390275319</v>
      </c>
      <c r="BM2464">
        <v>3.9299713570550593E-2</v>
      </c>
    </row>
    <row r="2465" spans="1:65" x14ac:dyDescent="0.35">
      <c r="A2465" t="s">
        <v>768</v>
      </c>
      <c r="B2465" t="s">
        <v>768</v>
      </c>
      <c r="C2465" t="s">
        <v>769</v>
      </c>
      <c r="D2465">
        <v>1.05318180175006E-8</v>
      </c>
      <c r="E2465" t="s">
        <v>122</v>
      </c>
      <c r="F2465" t="s">
        <v>754</v>
      </c>
      <c r="G2465" t="s">
        <v>591</v>
      </c>
      <c r="H2465" t="s">
        <v>110</v>
      </c>
      <c r="I2465">
        <v>27857085026.77</v>
      </c>
      <c r="J2465">
        <v>3.4075000000000002</v>
      </c>
      <c r="K2465">
        <v>1</v>
      </c>
      <c r="L2465" t="s">
        <v>770</v>
      </c>
      <c r="M2465" s="3">
        <v>46174</v>
      </c>
      <c r="N2465" t="s">
        <v>771</v>
      </c>
      <c r="O2465">
        <v>86.1</v>
      </c>
      <c r="P2465">
        <v>293.38574999999997</v>
      </c>
      <c r="Q2465" t="s">
        <v>757</v>
      </c>
      <c r="R2465" t="s">
        <v>544</v>
      </c>
      <c r="S2465" t="s">
        <v>602</v>
      </c>
      <c r="U2465" t="s">
        <v>92</v>
      </c>
      <c r="W2465">
        <v>6.4123282599999998</v>
      </c>
      <c r="X2465">
        <v>5.3868098599999996</v>
      </c>
      <c r="Y2465">
        <v>5.09416153</v>
      </c>
      <c r="Z2465">
        <v>15.203570969999999</v>
      </c>
      <c r="AA2465">
        <v>41.060215300000003</v>
      </c>
      <c r="AB2465">
        <v>34.568274780000003</v>
      </c>
      <c r="AC2465">
        <v>1.13793787</v>
      </c>
      <c r="AE2465">
        <v>141.59408812000001</v>
      </c>
      <c r="AI2465">
        <v>93.762799279999996</v>
      </c>
      <c r="AJ2465">
        <v>37.669468180000003</v>
      </c>
      <c r="AK2465">
        <v>43.42986784</v>
      </c>
      <c r="AL2465">
        <v>9.7327250299999992</v>
      </c>
      <c r="AM2465">
        <v>6.5789032499999998</v>
      </c>
      <c r="AN2465">
        <v>22.898285720000001</v>
      </c>
      <c r="AO2465">
        <v>39.456845299999998</v>
      </c>
      <c r="AP2465">
        <v>2.3440962399999998</v>
      </c>
      <c r="AR2465">
        <v>6.5789032499999998</v>
      </c>
      <c r="AS2465">
        <v>63.38678522</v>
      </c>
      <c r="AT2465">
        <v>51.539930678361742</v>
      </c>
      <c r="AU2465">
        <v>2.3440962399999998</v>
      </c>
      <c r="AV2465">
        <v>60.545943270000002</v>
      </c>
      <c r="AW2465">
        <v>28.006756320000001</v>
      </c>
      <c r="AX2465">
        <v>63.38678522</v>
      </c>
      <c r="AY2465" t="s">
        <v>152</v>
      </c>
      <c r="AZ2465" t="s">
        <v>94</v>
      </c>
      <c r="BA2465">
        <v>0.57540130336600026</v>
      </c>
      <c r="BB2465">
        <v>0.46979025742118868</v>
      </c>
      <c r="BC2465">
        <v>2.2418127773259329E-8</v>
      </c>
      <c r="BE2465">
        <v>1.4375239425676171E-7</v>
      </c>
      <c r="BF2465">
        <v>1.2076219173173319E-7</v>
      </c>
      <c r="BG2465">
        <v>1.142015640771622E-7</v>
      </c>
      <c r="BH2465">
        <v>1.4748669366641111E-7</v>
      </c>
      <c r="BI2465">
        <v>2.5510436567690568E-8</v>
      </c>
      <c r="BJ2465">
        <v>3.174274359412301E-6</v>
      </c>
      <c r="BK2465">
        <v>1.4210130501981059E-6</v>
      </c>
      <c r="BM2465">
        <v>5.2550249021136762E-8</v>
      </c>
    </row>
    <row r="2466" spans="1:65" x14ac:dyDescent="0.35">
      <c r="A2466" t="s">
        <v>768</v>
      </c>
      <c r="B2466" t="s">
        <v>768</v>
      </c>
      <c r="C2466" t="s">
        <v>769</v>
      </c>
      <c r="D2466">
        <v>8.3220444949473796E-8</v>
      </c>
      <c r="E2466" t="s">
        <v>133</v>
      </c>
      <c r="F2466" t="s">
        <v>754</v>
      </c>
      <c r="G2466" t="s">
        <v>591</v>
      </c>
      <c r="H2466" t="s">
        <v>110</v>
      </c>
      <c r="I2466">
        <v>3525404726.9000001</v>
      </c>
      <c r="J2466">
        <v>3.4075000000000002</v>
      </c>
      <c r="K2466">
        <v>1</v>
      </c>
      <c r="L2466" t="s">
        <v>770</v>
      </c>
      <c r="M2466" s="3">
        <v>46174</v>
      </c>
      <c r="N2466" t="s">
        <v>771</v>
      </c>
      <c r="O2466">
        <v>86.1</v>
      </c>
      <c r="P2466">
        <v>293.38574999999997</v>
      </c>
      <c r="Q2466" t="s">
        <v>757</v>
      </c>
      <c r="R2466" t="s">
        <v>544</v>
      </c>
      <c r="S2466" t="s">
        <v>602</v>
      </c>
      <c r="U2466" t="s">
        <v>92</v>
      </c>
      <c r="W2466">
        <v>6.4123282599999998</v>
      </c>
      <c r="X2466">
        <v>5.3868098599999996</v>
      </c>
      <c r="Y2466">
        <v>5.09416153</v>
      </c>
      <c r="Z2466">
        <v>15.203570969999999</v>
      </c>
      <c r="AA2466">
        <v>41.060215300000003</v>
      </c>
      <c r="AB2466">
        <v>34.568274780000003</v>
      </c>
      <c r="AC2466">
        <v>1.13793787</v>
      </c>
      <c r="AE2466">
        <v>141.59408812000001</v>
      </c>
      <c r="AI2466">
        <v>93.762799279999996</v>
      </c>
      <c r="AJ2466">
        <v>37.669468180000003</v>
      </c>
      <c r="AK2466">
        <v>43.42986784</v>
      </c>
      <c r="AL2466">
        <v>9.7327250299999992</v>
      </c>
      <c r="AM2466">
        <v>6.5789032499999998</v>
      </c>
      <c r="AN2466">
        <v>22.898285720000001</v>
      </c>
      <c r="AO2466">
        <v>39.456845299999998</v>
      </c>
      <c r="AP2466">
        <v>2.3440962399999998</v>
      </c>
      <c r="AR2466">
        <v>6.5789032499999998</v>
      </c>
      <c r="AS2466">
        <v>63.38678522</v>
      </c>
      <c r="AT2466">
        <v>51.539930678361742</v>
      </c>
      <c r="AU2466">
        <v>2.3440962399999998</v>
      </c>
      <c r="AV2466">
        <v>60.545943270000002</v>
      </c>
      <c r="AW2466">
        <v>28.006756320000001</v>
      </c>
      <c r="AX2466">
        <v>63.38678522</v>
      </c>
      <c r="AY2466" t="s">
        <v>152</v>
      </c>
      <c r="AZ2466" t="s">
        <v>94</v>
      </c>
      <c r="BA2466">
        <v>0.81683537599948242</v>
      </c>
      <c r="BB2466">
        <v>0.75654678108353368</v>
      </c>
      <c r="BC2466">
        <v>1.100003952568335E-7</v>
      </c>
      <c r="BE2466">
        <v>7.0535864311656345E-7</v>
      </c>
      <c r="BF2466">
        <v>5.9255121377340789E-7</v>
      </c>
      <c r="BG2466">
        <v>5.6035978180215573E-7</v>
      </c>
      <c r="BH2466">
        <v>7.236819578564665E-7</v>
      </c>
      <c r="BI2466">
        <v>1.2517361547771921E-7</v>
      </c>
      <c r="BJ2466">
        <v>1.557540565923091E-5</v>
      </c>
      <c r="BK2466">
        <v>6.9725714282600121E-6</v>
      </c>
      <c r="BM2466">
        <v>2.5785151292005722E-7</v>
      </c>
    </row>
    <row r="2467" spans="1:65" x14ac:dyDescent="0.35">
      <c r="A2467" t="s">
        <v>1055</v>
      </c>
      <c r="B2467" t="s">
        <v>1055</v>
      </c>
      <c r="C2467" t="s">
        <v>1056</v>
      </c>
      <c r="D2467">
        <v>3.5134081909840902E-8</v>
      </c>
      <c r="E2467" t="s">
        <v>122</v>
      </c>
      <c r="F2467" t="s">
        <v>754</v>
      </c>
      <c r="G2467" t="s">
        <v>591</v>
      </c>
      <c r="H2467" t="s">
        <v>110</v>
      </c>
      <c r="I2467">
        <v>27857085026.77</v>
      </c>
      <c r="J2467">
        <v>3.4075000000000002</v>
      </c>
      <c r="K2467">
        <v>1.43</v>
      </c>
      <c r="L2467" t="s">
        <v>1057</v>
      </c>
      <c r="M2467" s="3">
        <v>46174</v>
      </c>
      <c r="N2467" t="s">
        <v>1058</v>
      </c>
      <c r="O2467">
        <v>200.8595</v>
      </c>
      <c r="P2467">
        <v>978.73310713750004</v>
      </c>
      <c r="Q2467" t="s">
        <v>757</v>
      </c>
      <c r="R2467" t="s">
        <v>544</v>
      </c>
      <c r="S2467" t="s">
        <v>602</v>
      </c>
      <c r="U2467" t="s">
        <v>151</v>
      </c>
      <c r="W2467">
        <v>5.1571552900000004</v>
      </c>
      <c r="X2467">
        <v>4.7163562299999997</v>
      </c>
      <c r="Y2467">
        <v>5.1153055399999996</v>
      </c>
      <c r="Z2467">
        <v>13.35331813</v>
      </c>
      <c r="AA2467">
        <v>23.93423971</v>
      </c>
      <c r="AB2467">
        <v>23.190041440000002</v>
      </c>
      <c r="AC2467">
        <v>1.81654363</v>
      </c>
      <c r="AE2467">
        <v>171.07649670999999</v>
      </c>
      <c r="AI2467">
        <v>61.966489619999997</v>
      </c>
      <c r="AJ2467">
        <v>16.083210430000001</v>
      </c>
      <c r="AK2467">
        <v>33.570685339999997</v>
      </c>
      <c r="AL2467">
        <v>10.823703500000001</v>
      </c>
      <c r="AM2467">
        <v>5.3113698899999999</v>
      </c>
      <c r="AN2467">
        <v>5.0567080300000002</v>
      </c>
      <c r="AO2467">
        <v>10.79855016</v>
      </c>
      <c r="AP2467">
        <v>0.53549128000000001</v>
      </c>
      <c r="AR2467">
        <v>5.3113698899999999</v>
      </c>
      <c r="AS2467">
        <v>74.584468430000001</v>
      </c>
      <c r="AU2467">
        <v>0.53549128000000001</v>
      </c>
      <c r="AV2467">
        <v>39.617806610000002</v>
      </c>
      <c r="AW2467">
        <v>21.470056209999999</v>
      </c>
      <c r="AX2467">
        <v>74.584468430000001</v>
      </c>
      <c r="AY2467" t="s">
        <v>93</v>
      </c>
      <c r="AZ2467" t="s">
        <v>94</v>
      </c>
      <c r="BA2467">
        <v>0.57540130336600026</v>
      </c>
      <c r="BB2467">
        <v>0.46979025742118868</v>
      </c>
      <c r="BC2467">
        <v>7.4786740156557937E-8</v>
      </c>
      <c r="BE2467">
        <v>3.8568683262024819E-7</v>
      </c>
      <c r="BF2467">
        <v>3.527209078587732E-7</v>
      </c>
      <c r="BG2467">
        <v>3.8255702624138133E-7</v>
      </c>
      <c r="BH2467">
        <v>3.972200398387957E-7</v>
      </c>
      <c r="BI2467">
        <v>1.3585337643986051E-7</v>
      </c>
      <c r="BJ2467">
        <v>1.279425350634501E-5</v>
      </c>
      <c r="BK2467">
        <v>5.5779292601894087E-6</v>
      </c>
      <c r="BM2467">
        <v>4.0047647213462612E-8</v>
      </c>
    </row>
    <row r="2468" spans="1:65" x14ac:dyDescent="0.35">
      <c r="A2468" t="s">
        <v>1055</v>
      </c>
      <c r="B2468" t="s">
        <v>1055</v>
      </c>
      <c r="C2468" t="s">
        <v>1056</v>
      </c>
      <c r="D2468">
        <v>3.4363115007892701E-7</v>
      </c>
      <c r="E2468" t="s">
        <v>133</v>
      </c>
      <c r="F2468" t="s">
        <v>754</v>
      </c>
      <c r="G2468" t="s">
        <v>591</v>
      </c>
      <c r="H2468" t="s">
        <v>110</v>
      </c>
      <c r="I2468">
        <v>3525404726.9000001</v>
      </c>
      <c r="J2468">
        <v>3.4075000000000002</v>
      </c>
      <c r="K2468">
        <v>1.77</v>
      </c>
      <c r="L2468" t="s">
        <v>1057</v>
      </c>
      <c r="M2468" s="3">
        <v>46174</v>
      </c>
      <c r="N2468" t="s">
        <v>1058</v>
      </c>
      <c r="O2468">
        <v>200.8595</v>
      </c>
      <c r="P2468">
        <v>1211.4388808624999</v>
      </c>
      <c r="Q2468" t="s">
        <v>757</v>
      </c>
      <c r="R2468" t="s">
        <v>544</v>
      </c>
      <c r="S2468" t="s">
        <v>602</v>
      </c>
      <c r="U2468" t="s">
        <v>151</v>
      </c>
      <c r="W2468">
        <v>5.1571552900000004</v>
      </c>
      <c r="X2468">
        <v>4.7163562299999997</v>
      </c>
      <c r="Y2468">
        <v>5.1153055399999996</v>
      </c>
      <c r="Z2468">
        <v>13.35331813</v>
      </c>
      <c r="AA2468">
        <v>23.93423971</v>
      </c>
      <c r="AB2468">
        <v>23.190041440000002</v>
      </c>
      <c r="AC2468">
        <v>1.81654363</v>
      </c>
      <c r="AE2468">
        <v>171.07649670999999</v>
      </c>
      <c r="AI2468">
        <v>61.966489619999997</v>
      </c>
      <c r="AJ2468">
        <v>16.083210430000001</v>
      </c>
      <c r="AK2468">
        <v>33.570685339999997</v>
      </c>
      <c r="AL2468">
        <v>10.823703500000001</v>
      </c>
      <c r="AM2468">
        <v>5.3113698899999999</v>
      </c>
      <c r="AN2468">
        <v>5.0567080300000002</v>
      </c>
      <c r="AO2468">
        <v>10.79855016</v>
      </c>
      <c r="AP2468">
        <v>0.53549128000000001</v>
      </c>
      <c r="AR2468">
        <v>5.3113698899999999</v>
      </c>
      <c r="AS2468">
        <v>74.584468430000001</v>
      </c>
      <c r="AU2468">
        <v>0.53549128000000001</v>
      </c>
      <c r="AV2468">
        <v>39.617806610000002</v>
      </c>
      <c r="AW2468">
        <v>21.470056209999999</v>
      </c>
      <c r="AX2468">
        <v>74.584468430000001</v>
      </c>
      <c r="AY2468" t="s">
        <v>93</v>
      </c>
      <c r="AZ2468" t="s">
        <v>94</v>
      </c>
      <c r="BA2468">
        <v>0.81683537599948242</v>
      </c>
      <c r="BB2468">
        <v>0.75654678108353368</v>
      </c>
      <c r="BC2468">
        <v>4.5421004843451329E-7</v>
      </c>
      <c r="BE2468">
        <v>2.3424317540552071E-6</v>
      </c>
      <c r="BF2468">
        <v>2.142216391662718E-6</v>
      </c>
      <c r="BG2468">
        <v>2.3234231770807339E-6</v>
      </c>
      <c r="BH2468">
        <v>2.412477574990516E-6</v>
      </c>
      <c r="BI2468">
        <v>8.2509237016570665E-7</v>
      </c>
      <c r="BJ2468">
        <v>7.7704663856655953E-5</v>
      </c>
      <c r="BK2468">
        <v>3.3877015018052727E-5</v>
      </c>
      <c r="BM2468">
        <v>2.4322552022505961E-7</v>
      </c>
    </row>
    <row r="2469" spans="1:65" x14ac:dyDescent="0.35">
      <c r="A2469" t="s">
        <v>827</v>
      </c>
      <c r="B2469" t="s">
        <v>827</v>
      </c>
      <c r="C2469" t="s">
        <v>828</v>
      </c>
      <c r="D2469">
        <v>2.4269788103199898E-6</v>
      </c>
      <c r="E2469" t="s">
        <v>133</v>
      </c>
      <c r="F2469" t="s">
        <v>754</v>
      </c>
      <c r="G2469" t="s">
        <v>591</v>
      </c>
      <c r="H2469" t="s">
        <v>110</v>
      </c>
      <c r="I2469">
        <v>3525404726.9000001</v>
      </c>
      <c r="J2469">
        <v>3.4075000000000002</v>
      </c>
      <c r="K2469">
        <v>1.288</v>
      </c>
      <c r="L2469" t="s">
        <v>829</v>
      </c>
      <c r="M2469" s="3">
        <v>46174</v>
      </c>
      <c r="N2469" t="s">
        <v>830</v>
      </c>
      <c r="O2469">
        <v>1949.5</v>
      </c>
      <c r="P2469">
        <v>8556.0825700000005</v>
      </c>
      <c r="Q2469" t="s">
        <v>757</v>
      </c>
      <c r="R2469" t="s">
        <v>544</v>
      </c>
      <c r="S2469" t="s">
        <v>602</v>
      </c>
      <c r="U2469" t="s">
        <v>151</v>
      </c>
      <c r="W2469">
        <v>5.4340035999999996</v>
      </c>
      <c r="X2469">
        <v>5.03399105</v>
      </c>
      <c r="Y2469">
        <v>5.3020357999999996</v>
      </c>
      <c r="Z2469">
        <v>19.812263829999999</v>
      </c>
      <c r="AA2469">
        <v>30.605379500000002</v>
      </c>
      <c r="AB2469">
        <v>32.695368459999997</v>
      </c>
      <c r="AC2469">
        <v>4.6390485000000004</v>
      </c>
      <c r="AE2469">
        <v>185.59421553999999</v>
      </c>
      <c r="AI2469">
        <v>84.827788870000006</v>
      </c>
      <c r="AJ2469">
        <v>25.798315800000001</v>
      </c>
      <c r="AK2469">
        <v>47.996913130000003</v>
      </c>
      <c r="AL2469">
        <v>9.3177828599999994</v>
      </c>
      <c r="AM2469">
        <v>5.6978549100000002</v>
      </c>
      <c r="AN2469">
        <v>17.768274479999999</v>
      </c>
      <c r="AO2469">
        <v>18.118149939999999</v>
      </c>
      <c r="AP2469">
        <v>2.9845375000000001</v>
      </c>
      <c r="AR2469">
        <v>5.6978549100000002</v>
      </c>
      <c r="AS2469">
        <v>77.939950460000006</v>
      </c>
      <c r="AT2469">
        <v>26.363443446275731</v>
      </c>
      <c r="AU2469">
        <v>2.9845375000000001</v>
      </c>
      <c r="AV2469">
        <v>57.194438769999998</v>
      </c>
      <c r="AW2469">
        <v>24.06493292</v>
      </c>
      <c r="AX2469">
        <v>77.939950460000006</v>
      </c>
      <c r="AY2469" t="s">
        <v>93</v>
      </c>
      <c r="AZ2469" t="s">
        <v>94</v>
      </c>
      <c r="BA2469">
        <v>0.81683537599948242</v>
      </c>
      <c r="BB2469">
        <v>0.75654678108353368</v>
      </c>
      <c r="BC2469">
        <v>3.207969250551892E-6</v>
      </c>
      <c r="BE2469">
        <v>1.7432116456188278E-5</v>
      </c>
      <c r="BF2469">
        <v>1.6148888495953431E-5</v>
      </c>
      <c r="BG2469">
        <v>1.7008767811725299E-5</v>
      </c>
      <c r="BH2469">
        <v>1.827854334538612E-5</v>
      </c>
      <c r="BI2469">
        <v>1.4881924939818881E-5</v>
      </c>
      <c r="BJ2469">
        <v>5.9538053653262004E-4</v>
      </c>
      <c r="BK2469">
        <v>2.5002896446521783E-4</v>
      </c>
      <c r="BM2469">
        <v>9.5743045271190183E-6</v>
      </c>
    </row>
    <row r="2470" spans="1:65" x14ac:dyDescent="0.35">
      <c r="A2470" t="s">
        <v>827</v>
      </c>
      <c r="B2470" t="s">
        <v>827</v>
      </c>
      <c r="C2470" t="s">
        <v>828</v>
      </c>
      <c r="D2470">
        <v>1.06735842970651E-6</v>
      </c>
      <c r="E2470" t="s">
        <v>76</v>
      </c>
      <c r="F2470" t="s">
        <v>754</v>
      </c>
      <c r="G2470" t="s">
        <v>591</v>
      </c>
      <c r="H2470" t="s">
        <v>110</v>
      </c>
      <c r="I2470">
        <v>7928996892.6599998</v>
      </c>
      <c r="J2470">
        <v>3.4075000000000002</v>
      </c>
      <c r="K2470">
        <v>1.274</v>
      </c>
      <c r="L2470" t="s">
        <v>829</v>
      </c>
      <c r="M2470" s="3">
        <v>46174</v>
      </c>
      <c r="N2470" t="s">
        <v>830</v>
      </c>
      <c r="O2470">
        <v>1949.5</v>
      </c>
      <c r="P2470">
        <v>8463.0816725000004</v>
      </c>
      <c r="Q2470" t="s">
        <v>757</v>
      </c>
      <c r="R2470" t="s">
        <v>544</v>
      </c>
      <c r="S2470" t="s">
        <v>602</v>
      </c>
      <c r="U2470" t="s">
        <v>151</v>
      </c>
      <c r="W2470">
        <v>5.4340035999999996</v>
      </c>
      <c r="X2470">
        <v>5.03399105</v>
      </c>
      <c r="Y2470">
        <v>5.3020357999999996</v>
      </c>
      <c r="Z2470">
        <v>19.812263829999999</v>
      </c>
      <c r="AA2470">
        <v>30.605379500000002</v>
      </c>
      <c r="AB2470">
        <v>32.695368459999997</v>
      </c>
      <c r="AC2470">
        <v>4.6390485000000004</v>
      </c>
      <c r="AE2470">
        <v>185.59421553999999</v>
      </c>
      <c r="AI2470">
        <v>84.827788870000006</v>
      </c>
      <c r="AJ2470">
        <v>25.798315800000001</v>
      </c>
      <c r="AK2470">
        <v>47.996913130000003</v>
      </c>
      <c r="AL2470">
        <v>9.3177828599999994</v>
      </c>
      <c r="AM2470">
        <v>5.6978549100000002</v>
      </c>
      <c r="AN2470">
        <v>17.768274479999999</v>
      </c>
      <c r="AO2470">
        <v>18.118149939999999</v>
      </c>
      <c r="AP2470">
        <v>2.9845375000000001</v>
      </c>
      <c r="AR2470">
        <v>5.6978549100000002</v>
      </c>
      <c r="AS2470">
        <v>77.939950460000006</v>
      </c>
      <c r="AT2470">
        <v>26.363443446275731</v>
      </c>
      <c r="AU2470">
        <v>2.9845375000000001</v>
      </c>
      <c r="AV2470">
        <v>57.194438769999998</v>
      </c>
      <c r="AW2470">
        <v>24.06493292</v>
      </c>
      <c r="AX2470">
        <v>77.939950460000006</v>
      </c>
      <c r="AY2470" t="s">
        <v>93</v>
      </c>
      <c r="AZ2470" t="s">
        <v>94</v>
      </c>
      <c r="BA2470">
        <v>0.56713394935192329</v>
      </c>
      <c r="BB2470">
        <v>0.29691664745334262</v>
      </c>
      <c r="BC2470">
        <v>3.5948083034792932E-6</v>
      </c>
      <c r="BE2470">
        <v>1.953420126241637E-5</v>
      </c>
      <c r="BF2470">
        <v>1.8096232826180448E-5</v>
      </c>
      <c r="BG2470">
        <v>1.905980231918448E-5</v>
      </c>
      <c r="BH2470">
        <v>2.048269614248826E-5</v>
      </c>
      <c r="BI2470">
        <v>1.6676490068043161E-5</v>
      </c>
      <c r="BJ2470">
        <v>6.6717562710091763E-4</v>
      </c>
      <c r="BK2470">
        <v>2.8017918108637281E-4</v>
      </c>
      <c r="BM2470">
        <v>1.072884018704533E-5</v>
      </c>
    </row>
    <row r="2471" spans="1:65" x14ac:dyDescent="0.35">
      <c r="A2471" t="s">
        <v>827</v>
      </c>
      <c r="B2471" t="s">
        <v>827</v>
      </c>
      <c r="C2471" t="s">
        <v>828</v>
      </c>
      <c r="D2471">
        <v>9.16656902919293E-7</v>
      </c>
      <c r="E2471" t="s">
        <v>122</v>
      </c>
      <c r="F2471" t="s">
        <v>754</v>
      </c>
      <c r="G2471" t="s">
        <v>591</v>
      </c>
      <c r="H2471" t="s">
        <v>110</v>
      </c>
      <c r="I2471">
        <v>27857085026.77</v>
      </c>
      <c r="J2471">
        <v>3.4075000000000002</v>
      </c>
      <c r="K2471">
        <v>3.8439999999999999</v>
      </c>
      <c r="L2471" t="s">
        <v>829</v>
      </c>
      <c r="M2471" s="3">
        <v>46174</v>
      </c>
      <c r="N2471" t="s">
        <v>830</v>
      </c>
      <c r="O2471">
        <v>1949.5</v>
      </c>
      <c r="P2471">
        <v>25535.389285000001</v>
      </c>
      <c r="Q2471" t="s">
        <v>757</v>
      </c>
      <c r="R2471" t="s">
        <v>544</v>
      </c>
      <c r="S2471" t="s">
        <v>602</v>
      </c>
      <c r="U2471" t="s">
        <v>151</v>
      </c>
      <c r="W2471">
        <v>5.4340035999999996</v>
      </c>
      <c r="X2471">
        <v>5.03399105</v>
      </c>
      <c r="Y2471">
        <v>5.3020357999999996</v>
      </c>
      <c r="Z2471">
        <v>19.812263829999999</v>
      </c>
      <c r="AA2471">
        <v>30.605379500000002</v>
      </c>
      <c r="AB2471">
        <v>32.695368459999997</v>
      </c>
      <c r="AC2471">
        <v>4.6390485000000004</v>
      </c>
      <c r="AE2471">
        <v>185.59421553999999</v>
      </c>
      <c r="AI2471">
        <v>84.827788870000006</v>
      </c>
      <c r="AJ2471">
        <v>25.798315800000001</v>
      </c>
      <c r="AK2471">
        <v>47.996913130000003</v>
      </c>
      <c r="AL2471">
        <v>9.3177828599999994</v>
      </c>
      <c r="AM2471">
        <v>5.6978549100000002</v>
      </c>
      <c r="AN2471">
        <v>17.768274479999999</v>
      </c>
      <c r="AO2471">
        <v>18.118149939999999</v>
      </c>
      <c r="AP2471">
        <v>2.9845375000000001</v>
      </c>
      <c r="AR2471">
        <v>5.6978549100000002</v>
      </c>
      <c r="AS2471">
        <v>77.939950460000006</v>
      </c>
      <c r="AT2471">
        <v>26.363443446275731</v>
      </c>
      <c r="AU2471">
        <v>2.9845375000000001</v>
      </c>
      <c r="AV2471">
        <v>57.194438769999998</v>
      </c>
      <c r="AW2471">
        <v>24.06493292</v>
      </c>
      <c r="AX2471">
        <v>77.939950460000006</v>
      </c>
      <c r="AY2471" t="s">
        <v>93</v>
      </c>
      <c r="AZ2471" t="s">
        <v>94</v>
      </c>
      <c r="BA2471">
        <v>0.57540130336600026</v>
      </c>
      <c r="BB2471">
        <v>0.46979025742118868</v>
      </c>
      <c r="BC2471">
        <v>1.9512045821279511E-6</v>
      </c>
      <c r="BE2471">
        <v>1.0602852723619779E-5</v>
      </c>
      <c r="BF2471">
        <v>9.8223464031510961E-6</v>
      </c>
      <c r="BG2471">
        <v>1.034535654756644E-5</v>
      </c>
      <c r="BH2471">
        <v>1.111768060869224E-5</v>
      </c>
      <c r="BI2471">
        <v>9.0517326899137982E-6</v>
      </c>
      <c r="BJ2471">
        <v>3.6213228377809058E-4</v>
      </c>
      <c r="BK2471">
        <v>1.5207678846837749E-4</v>
      </c>
      <c r="BM2471">
        <v>5.8234432455326999E-6</v>
      </c>
    </row>
    <row r="2472" spans="1:65" x14ac:dyDescent="0.35">
      <c r="A2472" t="s">
        <v>1152</v>
      </c>
      <c r="B2472" t="s">
        <v>1152</v>
      </c>
      <c r="C2472" t="s">
        <v>1153</v>
      </c>
      <c r="D2472">
        <v>1.35861651169272E-7</v>
      </c>
      <c r="E2472" t="s">
        <v>122</v>
      </c>
      <c r="F2472" t="s">
        <v>754</v>
      </c>
      <c r="G2472" t="s">
        <v>591</v>
      </c>
      <c r="H2472" t="s">
        <v>110</v>
      </c>
      <c r="I2472">
        <v>27857085026.77</v>
      </c>
      <c r="J2472">
        <v>3.4075000000000002</v>
      </c>
      <c r="K2472">
        <v>1.855</v>
      </c>
      <c r="L2472" t="s">
        <v>1154</v>
      </c>
      <c r="M2472" s="3">
        <v>46174</v>
      </c>
      <c r="N2472" t="s">
        <v>1155</v>
      </c>
      <c r="O2472">
        <v>598.76</v>
      </c>
      <c r="P2472">
        <v>3784.7095684999999</v>
      </c>
      <c r="Q2472" t="s">
        <v>757</v>
      </c>
      <c r="R2472" t="s">
        <v>544</v>
      </c>
      <c r="S2472" t="s">
        <v>602</v>
      </c>
      <c r="U2472" t="s">
        <v>92</v>
      </c>
      <c r="W2472">
        <v>6.0710240500000001</v>
      </c>
      <c r="X2472">
        <v>5.2968519499999998</v>
      </c>
      <c r="Y2472">
        <v>5.0607351700000001</v>
      </c>
      <c r="Z2472">
        <v>16.479797219999998</v>
      </c>
      <c r="AA2472">
        <v>37.243948660000001</v>
      </c>
      <c r="AB2472">
        <v>33.814162410000002</v>
      </c>
      <c r="AC2472">
        <v>0</v>
      </c>
      <c r="AE2472">
        <v>72.717045990000003</v>
      </c>
      <c r="AI2472">
        <v>92.063368679999996</v>
      </c>
      <c r="AJ2472">
        <v>34.518429730000001</v>
      </c>
      <c r="AK2472">
        <v>41.521226640000002</v>
      </c>
      <c r="AL2472">
        <v>11.49825192</v>
      </c>
      <c r="AM2472">
        <v>6.3150950999999997</v>
      </c>
      <c r="AN2472">
        <v>27.63929675</v>
      </c>
      <c r="AO2472">
        <v>30.706422939999999</v>
      </c>
      <c r="AP2472">
        <v>2.90000999</v>
      </c>
      <c r="AR2472">
        <v>6.3150950999999997</v>
      </c>
      <c r="AS2472">
        <v>14.575581039999999</v>
      </c>
      <c r="AT2472">
        <v>40.976161844804423</v>
      </c>
      <c r="AU2472">
        <v>2.90000999</v>
      </c>
      <c r="AV2472">
        <v>59.561482359999999</v>
      </c>
      <c r="AW2472">
        <v>25.71071821</v>
      </c>
      <c r="AX2472">
        <v>14.575581039999999</v>
      </c>
      <c r="AY2472" t="s">
        <v>152</v>
      </c>
      <c r="AZ2472" t="s">
        <v>94</v>
      </c>
      <c r="BA2472">
        <v>0.57540130336600026</v>
      </c>
      <c r="BB2472">
        <v>0.46979025742118868</v>
      </c>
      <c r="BC2472">
        <v>2.8919639993186519E-7</v>
      </c>
      <c r="BE2472">
        <v>1.755718299159772E-6</v>
      </c>
      <c r="BF2472">
        <v>1.53183051491208E-6</v>
      </c>
      <c r="BG2472">
        <v>1.463546392172576E-6</v>
      </c>
      <c r="BH2472">
        <v>1.826302768147362E-6</v>
      </c>
      <c r="BI2472">
        <v>0</v>
      </c>
      <c r="BJ2472">
        <v>2.1029507913987881E-5</v>
      </c>
      <c r="BK2472">
        <v>4.2152055636831523E-6</v>
      </c>
      <c r="BM2472">
        <v>8.3867244887444454E-7</v>
      </c>
    </row>
    <row r="2473" spans="1:65" x14ac:dyDescent="0.35">
      <c r="A2473" t="s">
        <v>1152</v>
      </c>
      <c r="B2473" t="s">
        <v>1152</v>
      </c>
      <c r="C2473" t="s">
        <v>1153</v>
      </c>
      <c r="D2473">
        <v>7.7781968574356198E-7</v>
      </c>
      <c r="E2473" t="s">
        <v>133</v>
      </c>
      <c r="F2473" t="s">
        <v>754</v>
      </c>
      <c r="G2473" t="s">
        <v>591</v>
      </c>
      <c r="H2473" t="s">
        <v>110</v>
      </c>
      <c r="I2473">
        <v>3525404726.9000001</v>
      </c>
      <c r="J2473">
        <v>3.4075000000000002</v>
      </c>
      <c r="K2473">
        <v>1.3440000000000001</v>
      </c>
      <c r="L2473" t="s">
        <v>1154</v>
      </c>
      <c r="M2473" s="3">
        <v>46174</v>
      </c>
      <c r="N2473" t="s">
        <v>1155</v>
      </c>
      <c r="O2473">
        <v>598.76</v>
      </c>
      <c r="P2473">
        <v>2742.1291968</v>
      </c>
      <c r="Q2473" t="s">
        <v>757</v>
      </c>
      <c r="R2473" t="s">
        <v>544</v>
      </c>
      <c r="S2473" t="s">
        <v>602</v>
      </c>
      <c r="U2473" t="s">
        <v>92</v>
      </c>
      <c r="W2473">
        <v>6.0710240500000001</v>
      </c>
      <c r="X2473">
        <v>5.2968519499999998</v>
      </c>
      <c r="Y2473">
        <v>5.0607351700000001</v>
      </c>
      <c r="Z2473">
        <v>16.479797219999998</v>
      </c>
      <c r="AA2473">
        <v>37.243948660000001</v>
      </c>
      <c r="AB2473">
        <v>33.814162410000002</v>
      </c>
      <c r="AC2473">
        <v>0</v>
      </c>
      <c r="AE2473">
        <v>72.717045990000003</v>
      </c>
      <c r="AI2473">
        <v>92.063368679999996</v>
      </c>
      <c r="AJ2473">
        <v>34.518429730000001</v>
      </c>
      <c r="AK2473">
        <v>41.521226640000002</v>
      </c>
      <c r="AL2473">
        <v>11.49825192</v>
      </c>
      <c r="AM2473">
        <v>6.3150950999999997</v>
      </c>
      <c r="AN2473">
        <v>27.63929675</v>
      </c>
      <c r="AO2473">
        <v>30.706422939999999</v>
      </c>
      <c r="AP2473">
        <v>2.90000999</v>
      </c>
      <c r="AR2473">
        <v>6.3150950999999997</v>
      </c>
      <c r="AS2473">
        <v>14.575581039999999</v>
      </c>
      <c r="AT2473">
        <v>40.976161844804423</v>
      </c>
      <c r="AU2473">
        <v>2.90000999</v>
      </c>
      <c r="AV2473">
        <v>59.561482359999999</v>
      </c>
      <c r="AW2473">
        <v>25.71071821</v>
      </c>
      <c r="AX2473">
        <v>14.575581039999999</v>
      </c>
      <c r="AY2473" t="s">
        <v>152</v>
      </c>
      <c r="AZ2473" t="s">
        <v>94</v>
      </c>
      <c r="BA2473">
        <v>0.81683537599948242</v>
      </c>
      <c r="BB2473">
        <v>0.75654678108353368</v>
      </c>
      <c r="BC2473">
        <v>1.0281184259743479E-6</v>
      </c>
      <c r="BE2473">
        <v>6.2417316903384086E-6</v>
      </c>
      <c r="BF2473">
        <v>5.4457910894531539E-6</v>
      </c>
      <c r="BG2473">
        <v>5.203035077253423E-6</v>
      </c>
      <c r="BH2473">
        <v>6.4926656340903159E-6</v>
      </c>
      <c r="BI2473">
        <v>0</v>
      </c>
      <c r="BJ2473">
        <v>7.4761734864743057E-5</v>
      </c>
      <c r="BK2473">
        <v>1.4985423436506351E-5</v>
      </c>
      <c r="BM2473">
        <v>2.981553706228684E-6</v>
      </c>
    </row>
    <row r="2474" spans="1:65" x14ac:dyDescent="0.35">
      <c r="A2474" t="s">
        <v>959</v>
      </c>
      <c r="B2474" t="s">
        <v>959</v>
      </c>
      <c r="C2474" t="s">
        <v>960</v>
      </c>
      <c r="D2474">
        <v>1.76241764600314E-7</v>
      </c>
      <c r="E2474" t="s">
        <v>133</v>
      </c>
      <c r="F2474" t="s">
        <v>754</v>
      </c>
      <c r="G2474" t="s">
        <v>591</v>
      </c>
      <c r="H2474" t="s">
        <v>110</v>
      </c>
      <c r="I2474">
        <v>3525404726.9000001</v>
      </c>
      <c r="J2474">
        <v>3.4075000000000002</v>
      </c>
      <c r="K2474">
        <v>1</v>
      </c>
      <c r="L2474" t="s">
        <v>961</v>
      </c>
      <c r="M2474" s="3">
        <v>46174</v>
      </c>
      <c r="N2474" t="s">
        <v>958</v>
      </c>
      <c r="O2474">
        <v>182.34</v>
      </c>
      <c r="P2474">
        <v>621.32355000000007</v>
      </c>
      <c r="Q2474" t="s">
        <v>757</v>
      </c>
      <c r="R2474" t="s">
        <v>544</v>
      </c>
      <c r="S2474" t="s">
        <v>602</v>
      </c>
      <c r="U2474" t="s">
        <v>92</v>
      </c>
      <c r="W2474">
        <v>5.6565450999999998</v>
      </c>
      <c r="X2474">
        <v>5.3295717500000004</v>
      </c>
      <c r="Y2474">
        <v>5.0601833200000002</v>
      </c>
      <c r="Z2474">
        <v>16.265068979999999</v>
      </c>
      <c r="AA2474">
        <v>40.483580349999997</v>
      </c>
      <c r="AB2474">
        <v>32.890674529999998</v>
      </c>
      <c r="AC2474">
        <v>2.22489778</v>
      </c>
      <c r="AE2474">
        <v>212.94434699999999</v>
      </c>
      <c r="AI2474">
        <v>89.679221400000003</v>
      </c>
      <c r="AJ2474">
        <v>38.051235200000001</v>
      </c>
      <c r="AK2474">
        <v>40.690184119999998</v>
      </c>
      <c r="AL2474">
        <v>10.89790453</v>
      </c>
      <c r="AM2474">
        <v>6.3283957500000003</v>
      </c>
      <c r="AN2474">
        <v>23.119817149999999</v>
      </c>
      <c r="AO2474">
        <v>34.533909219999998</v>
      </c>
      <c r="AP2474">
        <v>3.651859</v>
      </c>
      <c r="AR2474">
        <v>6.3283957500000003</v>
      </c>
      <c r="AS2474">
        <v>76.81165609</v>
      </c>
      <c r="AT2474">
        <v>41.441607130225648</v>
      </c>
      <c r="AU2474">
        <v>3.651859</v>
      </c>
      <c r="AV2474">
        <v>58.927466979999998</v>
      </c>
      <c r="AW2474">
        <v>28.975325980000001</v>
      </c>
      <c r="AX2474">
        <v>76.81165609</v>
      </c>
      <c r="AY2474" t="s">
        <v>152</v>
      </c>
      <c r="AZ2474" t="s">
        <v>94</v>
      </c>
      <c r="BA2474">
        <v>0.81683537599948242</v>
      </c>
      <c r="BB2474">
        <v>0.75654678108353368</v>
      </c>
      <c r="BC2474">
        <v>2.3295554089583039E-7</v>
      </c>
      <c r="BE2474">
        <v>1.317723523372159E-6</v>
      </c>
      <c r="BF2474">
        <v>1.241553269764388E-6</v>
      </c>
      <c r="BG2474">
        <v>1.178797742342659E-6</v>
      </c>
      <c r="BH2474">
        <v>1.474234854944125E-6</v>
      </c>
      <c r="BI2474">
        <v>5.183022657778323E-7</v>
      </c>
      <c r="BJ2474">
        <v>4.9606565536094401E-5</v>
      </c>
      <c r="BK2474">
        <v>1.7893700891550459E-5</v>
      </c>
      <c r="BM2474">
        <v>8.5072078862030635E-7</v>
      </c>
    </row>
    <row r="2475" spans="1:65" x14ac:dyDescent="0.35">
      <c r="A2475" t="s">
        <v>959</v>
      </c>
      <c r="B2475" t="s">
        <v>959</v>
      </c>
      <c r="C2475" t="s">
        <v>960</v>
      </c>
      <c r="D2475">
        <v>2.23039686098845E-8</v>
      </c>
      <c r="E2475" t="s">
        <v>122</v>
      </c>
      <c r="F2475" t="s">
        <v>754</v>
      </c>
      <c r="G2475" t="s">
        <v>591</v>
      </c>
      <c r="H2475" t="s">
        <v>110</v>
      </c>
      <c r="I2475">
        <v>27857085026.77</v>
      </c>
      <c r="J2475">
        <v>3.4075000000000002</v>
      </c>
      <c r="K2475">
        <v>1</v>
      </c>
      <c r="L2475" t="s">
        <v>961</v>
      </c>
      <c r="M2475" s="3">
        <v>46174</v>
      </c>
      <c r="N2475" t="s">
        <v>958</v>
      </c>
      <c r="O2475">
        <v>182.34</v>
      </c>
      <c r="P2475">
        <v>621.32355000000007</v>
      </c>
      <c r="Q2475" t="s">
        <v>757</v>
      </c>
      <c r="R2475" t="s">
        <v>544</v>
      </c>
      <c r="S2475" t="s">
        <v>602</v>
      </c>
      <c r="U2475" t="s">
        <v>92</v>
      </c>
      <c r="W2475">
        <v>5.6565450999999998</v>
      </c>
      <c r="X2475">
        <v>5.3295717500000004</v>
      </c>
      <c r="Y2475">
        <v>5.0601833200000002</v>
      </c>
      <c r="Z2475">
        <v>16.265068979999999</v>
      </c>
      <c r="AA2475">
        <v>40.483580349999997</v>
      </c>
      <c r="AB2475">
        <v>32.890674529999998</v>
      </c>
      <c r="AC2475">
        <v>2.22489778</v>
      </c>
      <c r="AE2475">
        <v>212.94434699999999</v>
      </c>
      <c r="AI2475">
        <v>89.679221400000003</v>
      </c>
      <c r="AJ2475">
        <v>38.051235200000001</v>
      </c>
      <c r="AK2475">
        <v>40.690184119999998</v>
      </c>
      <c r="AL2475">
        <v>10.89790453</v>
      </c>
      <c r="AM2475">
        <v>6.3283957500000003</v>
      </c>
      <c r="AN2475">
        <v>23.119817149999999</v>
      </c>
      <c r="AO2475">
        <v>34.533909219999998</v>
      </c>
      <c r="AP2475">
        <v>3.651859</v>
      </c>
      <c r="AR2475">
        <v>6.3283957500000003</v>
      </c>
      <c r="AS2475">
        <v>76.81165609</v>
      </c>
      <c r="AT2475">
        <v>41.441607130225648</v>
      </c>
      <c r="AU2475">
        <v>3.651859</v>
      </c>
      <c r="AV2475">
        <v>58.927466979999998</v>
      </c>
      <c r="AW2475">
        <v>28.975325980000001</v>
      </c>
      <c r="AX2475">
        <v>76.81165609</v>
      </c>
      <c r="AY2475" t="s">
        <v>152</v>
      </c>
      <c r="AZ2475" t="s">
        <v>94</v>
      </c>
      <c r="BA2475">
        <v>0.57540130336600026</v>
      </c>
      <c r="BB2475">
        <v>0.46979025742118868</v>
      </c>
      <c r="BC2475">
        <v>4.7476439235494752E-8</v>
      </c>
      <c r="BE2475">
        <v>2.6855261972298548E-7</v>
      </c>
      <c r="BF2475">
        <v>2.5302908934008438E-7</v>
      </c>
      <c r="BG2475">
        <v>2.4023948591244408E-7</v>
      </c>
      <c r="BH2475">
        <v>3.0044969628303821E-7</v>
      </c>
      <c r="BI2475">
        <v>1.056302242573572E-7</v>
      </c>
      <c r="BJ2475">
        <v>1.0109839350887609E-5</v>
      </c>
      <c r="BK2475">
        <v>3.6467439229346052E-6</v>
      </c>
      <c r="BM2475">
        <v>1.733772619100946E-7</v>
      </c>
    </row>
    <row r="2476" spans="1:65" x14ac:dyDescent="0.35">
      <c r="A2476" t="s">
        <v>1049</v>
      </c>
      <c r="B2476" t="s">
        <v>1049</v>
      </c>
      <c r="C2476" t="s">
        <v>1050</v>
      </c>
      <c r="D2476">
        <v>4.7673665043334304E-3</v>
      </c>
      <c r="E2476" t="s">
        <v>122</v>
      </c>
      <c r="F2476" t="s">
        <v>754</v>
      </c>
      <c r="G2476" t="s">
        <v>591</v>
      </c>
      <c r="H2476" t="s">
        <v>110</v>
      </c>
      <c r="I2476">
        <v>27857085026.77</v>
      </c>
      <c r="J2476">
        <v>3.4075000000000002</v>
      </c>
      <c r="K2476">
        <v>683400</v>
      </c>
      <c r="L2476" t="s">
        <v>1051</v>
      </c>
      <c r="M2476" s="3">
        <v>46174</v>
      </c>
      <c r="N2476" t="s">
        <v>1048</v>
      </c>
      <c r="O2476">
        <v>57.03</v>
      </c>
      <c r="P2476">
        <v>132804934.065</v>
      </c>
      <c r="Q2476" t="s">
        <v>757</v>
      </c>
      <c r="R2476" t="s">
        <v>544</v>
      </c>
      <c r="S2476" t="s">
        <v>596</v>
      </c>
      <c r="U2476" t="s">
        <v>151</v>
      </c>
      <c r="W2476">
        <v>4.9486526299999998</v>
      </c>
      <c r="X2476">
        <v>4.3257654099999998</v>
      </c>
      <c r="Y2476">
        <v>4.5036829799999998</v>
      </c>
      <c r="Z2476">
        <v>11.80900235</v>
      </c>
      <c r="AA2476">
        <v>42.237355409999999</v>
      </c>
      <c r="AB2476">
        <v>37.28334006</v>
      </c>
      <c r="AC2476">
        <v>0</v>
      </c>
      <c r="AE2476">
        <v>97.202448649999994</v>
      </c>
      <c r="AI2476">
        <v>91.362553070000004</v>
      </c>
      <c r="AJ2476">
        <v>24.81377453</v>
      </c>
      <c r="AK2476">
        <v>37.946460180000003</v>
      </c>
      <c r="AL2476">
        <v>28.569463120000002</v>
      </c>
      <c r="AM2476">
        <v>4.6857380300000004</v>
      </c>
      <c r="AN2476">
        <v>16.887145140000001</v>
      </c>
      <c r="AO2476">
        <v>30.288384650000001</v>
      </c>
      <c r="AP2476">
        <v>5.2088164700000004</v>
      </c>
      <c r="AR2476">
        <v>4.6857380300000004</v>
      </c>
      <c r="AS2476">
        <v>19.223285820000001</v>
      </c>
      <c r="AT2476">
        <v>13.37200254650916</v>
      </c>
      <c r="AU2476">
        <v>5.2088164700000004</v>
      </c>
      <c r="AV2476">
        <v>50.7671505</v>
      </c>
      <c r="AW2476">
        <v>36.665933619999997</v>
      </c>
      <c r="AX2476">
        <v>19.223285820000001</v>
      </c>
      <c r="AY2476" t="s">
        <v>152</v>
      </c>
      <c r="AZ2476" t="s">
        <v>94</v>
      </c>
      <c r="BA2476">
        <v>0.57540130336600026</v>
      </c>
      <c r="BB2476">
        <v>0.46979025742118868</v>
      </c>
      <c r="BC2476">
        <v>1.0147861580831519E-2</v>
      </c>
      <c r="BE2476">
        <v>5.021824190085785E-2</v>
      </c>
      <c r="BF2476">
        <v>4.3897268611828903E-2</v>
      </c>
      <c r="BG2476">
        <v>4.5702751484986807E-2</v>
      </c>
      <c r="BH2476">
        <v>4.7550220932478182E-2</v>
      </c>
      <c r="BI2476">
        <v>0</v>
      </c>
      <c r="BJ2476">
        <v>0.98639699421808358</v>
      </c>
      <c r="BK2476">
        <v>0.19507524363012141</v>
      </c>
      <c r="BM2476">
        <v>5.2858348537515462E-2</v>
      </c>
    </row>
    <row r="2477" spans="1:65" x14ac:dyDescent="0.35">
      <c r="A2477" t="s">
        <v>1049</v>
      </c>
      <c r="B2477" t="s">
        <v>1049</v>
      </c>
      <c r="C2477" t="s">
        <v>1050</v>
      </c>
      <c r="D2477">
        <v>7.8053702174952196E-3</v>
      </c>
      <c r="E2477" t="s">
        <v>133</v>
      </c>
      <c r="F2477" t="s">
        <v>754</v>
      </c>
      <c r="G2477" t="s">
        <v>591</v>
      </c>
      <c r="H2477" t="s">
        <v>110</v>
      </c>
      <c r="I2477">
        <v>3525404726.9000001</v>
      </c>
      <c r="J2477">
        <v>3.4075000000000002</v>
      </c>
      <c r="K2477">
        <v>141600</v>
      </c>
      <c r="L2477" t="s">
        <v>1051</v>
      </c>
      <c r="M2477" s="3">
        <v>46174</v>
      </c>
      <c r="N2477" t="s">
        <v>1048</v>
      </c>
      <c r="O2477">
        <v>57.03</v>
      </c>
      <c r="P2477">
        <v>27517089.059999999</v>
      </c>
      <c r="Q2477" t="s">
        <v>757</v>
      </c>
      <c r="R2477" t="s">
        <v>544</v>
      </c>
      <c r="S2477" t="s">
        <v>596</v>
      </c>
      <c r="U2477" t="s">
        <v>151</v>
      </c>
      <c r="W2477">
        <v>4.9486526299999998</v>
      </c>
      <c r="X2477">
        <v>4.3257654099999998</v>
      </c>
      <c r="Y2477">
        <v>4.5036829799999998</v>
      </c>
      <c r="Z2477">
        <v>11.80900235</v>
      </c>
      <c r="AA2477">
        <v>42.237355409999999</v>
      </c>
      <c r="AB2477">
        <v>37.28334006</v>
      </c>
      <c r="AC2477">
        <v>0</v>
      </c>
      <c r="AE2477">
        <v>97.202448649999994</v>
      </c>
      <c r="AI2477">
        <v>91.362553070000004</v>
      </c>
      <c r="AJ2477">
        <v>24.81377453</v>
      </c>
      <c r="AK2477">
        <v>37.946460180000003</v>
      </c>
      <c r="AL2477">
        <v>28.569463120000002</v>
      </c>
      <c r="AM2477">
        <v>4.6857380300000004</v>
      </c>
      <c r="AN2477">
        <v>16.887145140000001</v>
      </c>
      <c r="AO2477">
        <v>30.288384650000001</v>
      </c>
      <c r="AP2477">
        <v>5.2088164700000004</v>
      </c>
      <c r="AR2477">
        <v>4.6857380300000004</v>
      </c>
      <c r="AS2477">
        <v>19.223285820000001</v>
      </c>
      <c r="AT2477">
        <v>13.37200254650916</v>
      </c>
      <c r="AU2477">
        <v>5.2088164700000004</v>
      </c>
      <c r="AV2477">
        <v>50.7671505</v>
      </c>
      <c r="AW2477">
        <v>36.665933619999997</v>
      </c>
      <c r="AX2477">
        <v>19.223285820000001</v>
      </c>
      <c r="AY2477" t="s">
        <v>152</v>
      </c>
      <c r="AZ2477" t="s">
        <v>94</v>
      </c>
      <c r="BA2477">
        <v>0.81683537599948242</v>
      </c>
      <c r="BB2477">
        <v>0.75654678108353368</v>
      </c>
      <c r="BC2477">
        <v>1.031710188009298E-2</v>
      </c>
      <c r="BE2477">
        <v>5.1055753352900093E-2</v>
      </c>
      <c r="BF2477">
        <v>4.4629362444352193E-2</v>
      </c>
      <c r="BG2477">
        <v>4.6464956140300773E-2</v>
      </c>
      <c r="BH2477">
        <v>4.8343236638936193E-2</v>
      </c>
      <c r="BI2477">
        <v>0</v>
      </c>
      <c r="BJ2477">
        <v>1.002847565716557</v>
      </c>
      <c r="BK2477">
        <v>0.19832859827508681</v>
      </c>
      <c r="BM2477">
        <v>5.3739890195696298E-2</v>
      </c>
    </row>
    <row r="2478" spans="1:65" x14ac:dyDescent="0.35">
      <c r="A2478" t="s">
        <v>1165</v>
      </c>
      <c r="B2478" t="s">
        <v>1165</v>
      </c>
      <c r="C2478" t="s">
        <v>1166</v>
      </c>
      <c r="D2478">
        <v>5.4778924168956E-8</v>
      </c>
      <c r="E2478" t="s">
        <v>133</v>
      </c>
      <c r="F2478" t="s">
        <v>754</v>
      </c>
      <c r="G2478" t="s">
        <v>591</v>
      </c>
      <c r="H2478" t="s">
        <v>110</v>
      </c>
      <c r="I2478">
        <v>3525404726.9000001</v>
      </c>
      <c r="J2478">
        <v>3.4075000000000002</v>
      </c>
      <c r="K2478">
        <v>1.1299999999999999</v>
      </c>
      <c r="L2478" t="s">
        <v>1167</v>
      </c>
      <c r="M2478" s="3">
        <v>46174</v>
      </c>
      <c r="N2478" t="s">
        <v>784</v>
      </c>
      <c r="O2478">
        <v>50.154299999999999</v>
      </c>
      <c r="P2478">
        <v>193.1178782925</v>
      </c>
      <c r="Q2478" t="s">
        <v>757</v>
      </c>
      <c r="R2478" t="s">
        <v>724</v>
      </c>
      <c r="S2478" t="s">
        <v>602</v>
      </c>
      <c r="U2478" t="s">
        <v>92</v>
      </c>
      <c r="W2478">
        <v>5.8846058599999997</v>
      </c>
      <c r="X2478">
        <v>5.3396463799999996</v>
      </c>
      <c r="Y2478">
        <v>5.3005484799999998</v>
      </c>
      <c r="Z2478">
        <v>19.896768380000001</v>
      </c>
      <c r="AA2478">
        <v>39.895179900000002</v>
      </c>
      <c r="AB2478">
        <v>36.10772936</v>
      </c>
      <c r="AC2478">
        <v>0</v>
      </c>
      <c r="AE2478">
        <v>80.143967079999996</v>
      </c>
      <c r="AI2478">
        <v>96.837303149999997</v>
      </c>
      <c r="AJ2478">
        <v>54.008537629999999</v>
      </c>
      <c r="AK2478">
        <v>38.163924450000003</v>
      </c>
      <c r="AL2478">
        <v>3.7272155599999999</v>
      </c>
      <c r="AM2478">
        <v>6.8313056799999998</v>
      </c>
      <c r="AN2478">
        <v>32.821186859999997</v>
      </c>
      <c r="AO2478">
        <v>21.038663849999999</v>
      </c>
      <c r="AP2478">
        <v>9.6561188399999995</v>
      </c>
      <c r="AR2478">
        <v>6.8313056799999998</v>
      </c>
      <c r="AS2478">
        <v>18.687118569999999</v>
      </c>
      <c r="AT2478">
        <v>62.536606069180174</v>
      </c>
      <c r="AU2478">
        <v>9.6561188399999995</v>
      </c>
      <c r="AV2478">
        <v>66.570344270000007</v>
      </c>
      <c r="AW2478">
        <v>21.51918787</v>
      </c>
      <c r="AX2478">
        <v>18.687118569999999</v>
      </c>
      <c r="AY2478" t="s">
        <v>152</v>
      </c>
      <c r="AZ2478" t="s">
        <v>94</v>
      </c>
      <c r="BA2478">
        <v>0.81683537599948242</v>
      </c>
      <c r="BB2478">
        <v>0.75654678108353368</v>
      </c>
      <c r="BC2478">
        <v>7.2406525992353167E-8</v>
      </c>
      <c r="BE2478">
        <v>4.2608386715684367E-7</v>
      </c>
      <c r="BF2478">
        <v>3.8662524440344451E-7</v>
      </c>
      <c r="BG2478">
        <v>3.8379430129084799E-7</v>
      </c>
      <c r="BH2478">
        <v>4.9463111228062984E-7</v>
      </c>
      <c r="BI2478">
        <v>0</v>
      </c>
      <c r="BJ2478">
        <v>5.8029462355083164E-6</v>
      </c>
      <c r="BK2478">
        <v>1.3530693364608901E-6</v>
      </c>
      <c r="BM2478">
        <v>6.9916601977371112E-7</v>
      </c>
    </row>
    <row r="2479" spans="1:65" x14ac:dyDescent="0.35">
      <c r="A2479" t="s">
        <v>1165</v>
      </c>
      <c r="B2479" t="s">
        <v>1165</v>
      </c>
      <c r="C2479" t="s">
        <v>1166</v>
      </c>
      <c r="D2479">
        <v>1.1104191501110801E-8</v>
      </c>
      <c r="E2479" t="s">
        <v>122</v>
      </c>
      <c r="F2479" t="s">
        <v>754</v>
      </c>
      <c r="G2479" t="s">
        <v>591</v>
      </c>
      <c r="H2479" t="s">
        <v>110</v>
      </c>
      <c r="I2479">
        <v>27857085026.77</v>
      </c>
      <c r="J2479">
        <v>3.4075000000000002</v>
      </c>
      <c r="K2479">
        <v>1.81</v>
      </c>
      <c r="L2479" t="s">
        <v>1167</v>
      </c>
      <c r="M2479" s="3">
        <v>46174</v>
      </c>
      <c r="N2479" t="s">
        <v>784</v>
      </c>
      <c r="O2479">
        <v>50.154299999999999</v>
      </c>
      <c r="P2479">
        <v>309.33040682249998</v>
      </c>
      <c r="Q2479" t="s">
        <v>757</v>
      </c>
      <c r="R2479" t="s">
        <v>724</v>
      </c>
      <c r="S2479" t="s">
        <v>602</v>
      </c>
      <c r="U2479" t="s">
        <v>92</v>
      </c>
      <c r="W2479">
        <v>5.8846058599999997</v>
      </c>
      <c r="X2479">
        <v>5.3396463799999996</v>
      </c>
      <c r="Y2479">
        <v>5.3005484799999998</v>
      </c>
      <c r="Z2479">
        <v>19.896768380000001</v>
      </c>
      <c r="AA2479">
        <v>39.895179900000002</v>
      </c>
      <c r="AB2479">
        <v>36.10772936</v>
      </c>
      <c r="AC2479">
        <v>0</v>
      </c>
      <c r="AE2479">
        <v>80.143967079999996</v>
      </c>
      <c r="AI2479">
        <v>96.837303149999997</v>
      </c>
      <c r="AJ2479">
        <v>54.008537629999999</v>
      </c>
      <c r="AK2479">
        <v>38.163924450000003</v>
      </c>
      <c r="AL2479">
        <v>3.7272155599999999</v>
      </c>
      <c r="AM2479">
        <v>6.8313056799999998</v>
      </c>
      <c r="AN2479">
        <v>32.821186859999997</v>
      </c>
      <c r="AO2479">
        <v>21.038663849999999</v>
      </c>
      <c r="AP2479">
        <v>9.6561188399999995</v>
      </c>
      <c r="AR2479">
        <v>6.8313056799999998</v>
      </c>
      <c r="AS2479">
        <v>18.687118569999999</v>
      </c>
      <c r="AT2479">
        <v>62.536606069180174</v>
      </c>
      <c r="AU2479">
        <v>9.6561188399999995</v>
      </c>
      <c r="AV2479">
        <v>66.570344270000007</v>
      </c>
      <c r="AW2479">
        <v>21.51918787</v>
      </c>
      <c r="AX2479">
        <v>18.687118569999999</v>
      </c>
      <c r="AY2479" t="s">
        <v>152</v>
      </c>
      <c r="AZ2479" t="s">
        <v>94</v>
      </c>
      <c r="BA2479">
        <v>0.57540130336600026</v>
      </c>
      <c r="BB2479">
        <v>0.46979025742118868</v>
      </c>
      <c r="BC2479">
        <v>2.3636487401984119E-8</v>
      </c>
      <c r="BE2479">
        <v>1.390914122755319E-7</v>
      </c>
      <c r="BF2479">
        <v>1.2621048439192011E-7</v>
      </c>
      <c r="BG2479">
        <v>1.2528634737112599E-7</v>
      </c>
      <c r="BH2479">
        <v>1.614680706444225E-7</v>
      </c>
      <c r="BI2479">
        <v>0</v>
      </c>
      <c r="BJ2479">
        <v>1.89432186823145E-6</v>
      </c>
      <c r="BK2479">
        <v>4.4169784265918841E-7</v>
      </c>
      <c r="BM2479">
        <v>2.2823673131372151E-7</v>
      </c>
    </row>
    <row r="2480" spans="1:65" x14ac:dyDescent="0.35">
      <c r="A2480" t="s">
        <v>1079</v>
      </c>
      <c r="B2480" t="s">
        <v>1079</v>
      </c>
      <c r="C2480" t="s">
        <v>1080</v>
      </c>
      <c r="D2480">
        <v>6.8714954380974498E-3</v>
      </c>
      <c r="E2480" t="s">
        <v>122</v>
      </c>
      <c r="F2480" t="s">
        <v>754</v>
      </c>
      <c r="G2480" t="s">
        <v>591</v>
      </c>
      <c r="H2480" t="s">
        <v>110</v>
      </c>
      <c r="I2480">
        <v>27857085026.77</v>
      </c>
      <c r="J2480">
        <v>4.5163004999999998</v>
      </c>
      <c r="K2480">
        <v>1850838.902</v>
      </c>
      <c r="L2480" t="s">
        <v>1081</v>
      </c>
      <c r="M2480" s="3">
        <v>46174</v>
      </c>
      <c r="N2480" t="s">
        <v>1082</v>
      </c>
      <c r="O2480">
        <v>22.9</v>
      </c>
      <c r="P2480">
        <v>191419832.68015489</v>
      </c>
      <c r="Q2480" t="s">
        <v>757</v>
      </c>
      <c r="R2480" t="s">
        <v>894</v>
      </c>
      <c r="S2480" t="s">
        <v>994</v>
      </c>
      <c r="U2480" t="s">
        <v>92</v>
      </c>
      <c r="W2480">
        <v>5.0834647999999998</v>
      </c>
      <c r="X2480">
        <v>5.0600298700000002</v>
      </c>
      <c r="Y2480">
        <v>5.2968209599999998</v>
      </c>
      <c r="Z2480">
        <v>19.734475</v>
      </c>
      <c r="AA2480">
        <v>33.677371000000001</v>
      </c>
      <c r="AB2480">
        <v>32.869453999999998</v>
      </c>
      <c r="AC2480">
        <v>1.8705000000000001</v>
      </c>
      <c r="AE2480">
        <v>99.625921349999999</v>
      </c>
      <c r="AI2480">
        <v>88.128562810000005</v>
      </c>
      <c r="AJ2480">
        <v>31.8049</v>
      </c>
      <c r="AK2480">
        <v>44.421599999999998</v>
      </c>
      <c r="AL2480">
        <v>10.0548</v>
      </c>
      <c r="AM2480">
        <v>6.0664198999999996</v>
      </c>
      <c r="AN2480">
        <v>28.675599999999999</v>
      </c>
      <c r="AO2480">
        <v>22.929500000000001</v>
      </c>
      <c r="AP2480">
        <v>3.2551000000000001</v>
      </c>
      <c r="AR2480">
        <v>6.0664198999999996</v>
      </c>
      <c r="AS2480">
        <v>21.488529920000001</v>
      </c>
      <c r="AT2480">
        <v>34.285916389615899</v>
      </c>
      <c r="AU2480">
        <v>3.2551000000000001</v>
      </c>
      <c r="AV2480">
        <v>69.293000000000006</v>
      </c>
      <c r="AW2480">
        <v>15.3752</v>
      </c>
      <c r="AX2480">
        <v>21.488529920000001</v>
      </c>
      <c r="AY2480" t="s">
        <v>152</v>
      </c>
      <c r="AZ2480" t="s">
        <v>94</v>
      </c>
      <c r="BA2480">
        <v>0.57540130336600026</v>
      </c>
      <c r="BB2480">
        <v>0.46979025742118868</v>
      </c>
      <c r="BC2480">
        <v>1.462673039627733E-2</v>
      </c>
      <c r="BE2480">
        <v>7.4354469108565829E-2</v>
      </c>
      <c r="BF2480">
        <v>7.4011692705600207E-2</v>
      </c>
      <c r="BG2480">
        <v>7.747517213927084E-2</v>
      </c>
      <c r="BH2480">
        <v>8.8731888347911653E-2</v>
      </c>
      <c r="BI2480">
        <v>2.735929920623674E-2</v>
      </c>
      <c r="BJ2480">
        <v>1.457201492067179</v>
      </c>
      <c r="BK2480">
        <v>0.31430693375217877</v>
      </c>
      <c r="BM2480">
        <v>4.7611470112922327E-2</v>
      </c>
    </row>
    <row r="2481" spans="1:65" x14ac:dyDescent="0.35">
      <c r="A2481" t="s">
        <v>1079</v>
      </c>
      <c r="B2481" t="s">
        <v>1079</v>
      </c>
      <c r="C2481" t="s">
        <v>1080</v>
      </c>
      <c r="D2481">
        <v>1.07336427311641E-2</v>
      </c>
      <c r="E2481" t="s">
        <v>133</v>
      </c>
      <c r="F2481" t="s">
        <v>754</v>
      </c>
      <c r="G2481" t="s">
        <v>591</v>
      </c>
      <c r="H2481" t="s">
        <v>110</v>
      </c>
      <c r="I2481">
        <v>3525404726.9000001</v>
      </c>
      <c r="J2481">
        <v>4.5163004999999998</v>
      </c>
      <c r="K2481">
        <v>365879.27100000001</v>
      </c>
      <c r="L2481" t="s">
        <v>1081</v>
      </c>
      <c r="M2481" s="3">
        <v>46174</v>
      </c>
      <c r="N2481" t="s">
        <v>1082</v>
      </c>
      <c r="O2481">
        <v>22.9</v>
      </c>
      <c r="P2481">
        <v>37840434.821353823</v>
      </c>
      <c r="Q2481" t="s">
        <v>757</v>
      </c>
      <c r="R2481" t="s">
        <v>894</v>
      </c>
      <c r="S2481" t="s">
        <v>994</v>
      </c>
      <c r="U2481" t="s">
        <v>92</v>
      </c>
      <c r="W2481">
        <v>5.0834647999999998</v>
      </c>
      <c r="X2481">
        <v>5.0600298700000002</v>
      </c>
      <c r="Y2481">
        <v>5.2968209599999998</v>
      </c>
      <c r="Z2481">
        <v>19.734475</v>
      </c>
      <c r="AA2481">
        <v>33.677371000000001</v>
      </c>
      <c r="AB2481">
        <v>32.869453999999998</v>
      </c>
      <c r="AC2481">
        <v>1.8705000000000001</v>
      </c>
      <c r="AE2481">
        <v>99.625921349999999</v>
      </c>
      <c r="AI2481">
        <v>88.128562810000005</v>
      </c>
      <c r="AJ2481">
        <v>31.8049</v>
      </c>
      <c r="AK2481">
        <v>44.421599999999998</v>
      </c>
      <c r="AL2481">
        <v>10.0548</v>
      </c>
      <c r="AM2481">
        <v>6.0664198999999996</v>
      </c>
      <c r="AN2481">
        <v>28.675599999999999</v>
      </c>
      <c r="AO2481">
        <v>22.929500000000001</v>
      </c>
      <c r="AP2481">
        <v>3.2551000000000001</v>
      </c>
      <c r="AR2481">
        <v>6.0664198999999996</v>
      </c>
      <c r="AS2481">
        <v>21.488529920000001</v>
      </c>
      <c r="AT2481">
        <v>34.285916389615899</v>
      </c>
      <c r="AU2481">
        <v>3.2551000000000001</v>
      </c>
      <c r="AV2481">
        <v>69.293000000000006</v>
      </c>
      <c r="AW2481">
        <v>15.3752</v>
      </c>
      <c r="AX2481">
        <v>21.488529920000001</v>
      </c>
      <c r="AY2481" t="s">
        <v>152</v>
      </c>
      <c r="AZ2481" t="s">
        <v>94</v>
      </c>
      <c r="BA2481">
        <v>0.81683537599948242</v>
      </c>
      <c r="BB2481">
        <v>0.75654678108353368</v>
      </c>
      <c r="BC2481">
        <v>1.4187678805256791E-2</v>
      </c>
      <c r="BE2481">
        <v>7.2122565800228952E-2</v>
      </c>
      <c r="BF2481">
        <v>7.179007854056528E-2</v>
      </c>
      <c r="BG2481">
        <v>7.5149594469431924E-2</v>
      </c>
      <c r="BH2481">
        <v>8.6068417039018019E-2</v>
      </c>
      <c r="BI2481">
        <v>2.653805320523283E-2</v>
      </c>
      <c r="BJ2481">
        <v>1.413460572791575</v>
      </c>
      <c r="BK2481">
        <v>0.30487236050211042</v>
      </c>
      <c r="BM2481">
        <v>4.6182313278991381E-2</v>
      </c>
    </row>
    <row r="2482" spans="1:65" x14ac:dyDescent="0.35">
      <c r="A2482" t="s">
        <v>890</v>
      </c>
      <c r="B2482" t="s">
        <v>890</v>
      </c>
      <c r="C2482" t="s">
        <v>891</v>
      </c>
      <c r="D2482">
        <v>1.2235192588191101E-6</v>
      </c>
      <c r="E2482" t="s">
        <v>133</v>
      </c>
      <c r="F2482" t="s">
        <v>754</v>
      </c>
      <c r="G2482" t="s">
        <v>591</v>
      </c>
      <c r="H2482" t="s">
        <v>110</v>
      </c>
      <c r="I2482">
        <v>3525404726.9000001</v>
      </c>
      <c r="J2482">
        <v>3.4075000000000002</v>
      </c>
      <c r="K2482">
        <v>1.0109999999999999</v>
      </c>
      <c r="L2482" t="s">
        <v>892</v>
      </c>
      <c r="M2482" s="3">
        <v>46174</v>
      </c>
      <c r="N2482" t="s">
        <v>893</v>
      </c>
      <c r="O2482">
        <v>1252.0820000000001</v>
      </c>
      <c r="P2482">
        <v>4313.4005785650006</v>
      </c>
      <c r="Q2482" t="s">
        <v>757</v>
      </c>
      <c r="R2482" t="s">
        <v>894</v>
      </c>
      <c r="S2482" t="s">
        <v>649</v>
      </c>
      <c r="U2482" t="s">
        <v>151</v>
      </c>
      <c r="W2482">
        <v>4.6564010500000004</v>
      </c>
      <c r="X2482">
        <v>4.7380198900000003</v>
      </c>
      <c r="Y2482">
        <v>5.56639865</v>
      </c>
      <c r="Z2482">
        <v>19.021778449999999</v>
      </c>
      <c r="AA2482">
        <v>31.547751810000001</v>
      </c>
      <c r="AB2482">
        <v>34.573625370000002</v>
      </c>
      <c r="AC2482">
        <v>0</v>
      </c>
      <c r="AE2482">
        <v>164.12006052999999</v>
      </c>
      <c r="AI2482">
        <v>86.044310929999995</v>
      </c>
      <c r="AJ2482">
        <v>20.037714080000001</v>
      </c>
      <c r="AK2482">
        <v>50.512933320000002</v>
      </c>
      <c r="AL2482">
        <v>14.592508219999999</v>
      </c>
      <c r="AM2482">
        <v>5.5416992799999996</v>
      </c>
      <c r="AN2482">
        <v>30.706985029999998</v>
      </c>
      <c r="AO2482">
        <v>19.292667420000001</v>
      </c>
      <c r="AP2482">
        <v>13.76514201</v>
      </c>
      <c r="AR2482">
        <v>5.5416992799999996</v>
      </c>
      <c r="AS2482">
        <v>55.385076079999997</v>
      </c>
      <c r="AT2482">
        <v>23.79429864893542</v>
      </c>
      <c r="AU2482">
        <v>13.76514201</v>
      </c>
      <c r="AV2482">
        <v>55.391832190000002</v>
      </c>
      <c r="AW2482">
        <v>24.987910230000001</v>
      </c>
      <c r="AX2482">
        <v>55.385076079999997</v>
      </c>
      <c r="AY2482" t="s">
        <v>93</v>
      </c>
      <c r="AZ2482" t="s">
        <v>94</v>
      </c>
      <c r="BA2482">
        <v>0.81683537599948242</v>
      </c>
      <c r="BB2482">
        <v>0.75654678108353368</v>
      </c>
      <c r="BC2482">
        <v>1.617242038974475E-6</v>
      </c>
      <c r="BE2482">
        <v>7.5305275283848876E-6</v>
      </c>
      <c r="BF2482">
        <v>7.6625249476052202E-6</v>
      </c>
      <c r="BG2482">
        <v>9.002213902470768E-6</v>
      </c>
      <c r="BH2482">
        <v>8.9622690429705819E-6</v>
      </c>
      <c r="BI2482">
        <v>0</v>
      </c>
      <c r="BJ2482">
        <v>2.6542186132815149E-4</v>
      </c>
      <c r="BK2482">
        <v>8.9571073368375638E-5</v>
      </c>
      <c r="BM2482">
        <v>2.226156633102561E-5</v>
      </c>
    </row>
    <row r="2483" spans="1:65" x14ac:dyDescent="0.35">
      <c r="A2483" t="s">
        <v>890</v>
      </c>
      <c r="B2483" t="s">
        <v>890</v>
      </c>
      <c r="C2483" t="s">
        <v>891</v>
      </c>
      <c r="D2483">
        <v>1.8593093515787101E-7</v>
      </c>
      <c r="E2483" t="s">
        <v>122</v>
      </c>
      <c r="F2483" t="s">
        <v>754</v>
      </c>
      <c r="G2483" t="s">
        <v>591</v>
      </c>
      <c r="H2483" t="s">
        <v>110</v>
      </c>
      <c r="I2483">
        <v>27857085026.77</v>
      </c>
      <c r="J2483">
        <v>3.4075000000000002</v>
      </c>
      <c r="K2483">
        <v>1.214</v>
      </c>
      <c r="L2483" t="s">
        <v>892</v>
      </c>
      <c r="M2483" s="3">
        <v>46174</v>
      </c>
      <c r="N2483" t="s">
        <v>893</v>
      </c>
      <c r="O2483">
        <v>1252.0820000000001</v>
      </c>
      <c r="P2483">
        <v>5179.4938698100004</v>
      </c>
      <c r="Q2483" t="s">
        <v>757</v>
      </c>
      <c r="R2483" t="s">
        <v>894</v>
      </c>
      <c r="S2483" t="s">
        <v>649</v>
      </c>
      <c r="U2483" t="s">
        <v>151</v>
      </c>
      <c r="W2483">
        <v>4.6564010500000004</v>
      </c>
      <c r="X2483">
        <v>4.7380198900000003</v>
      </c>
      <c r="Y2483">
        <v>5.56639865</v>
      </c>
      <c r="Z2483">
        <v>19.021778449999999</v>
      </c>
      <c r="AA2483">
        <v>31.547751810000001</v>
      </c>
      <c r="AB2483">
        <v>34.573625370000002</v>
      </c>
      <c r="AC2483">
        <v>0</v>
      </c>
      <c r="AE2483">
        <v>164.12006052999999</v>
      </c>
      <c r="AI2483">
        <v>86.044310929999995</v>
      </c>
      <c r="AJ2483">
        <v>20.037714080000001</v>
      </c>
      <c r="AK2483">
        <v>50.512933320000002</v>
      </c>
      <c r="AL2483">
        <v>14.592508219999999</v>
      </c>
      <c r="AM2483">
        <v>5.5416992799999996</v>
      </c>
      <c r="AN2483">
        <v>30.706985029999998</v>
      </c>
      <c r="AO2483">
        <v>19.292667420000001</v>
      </c>
      <c r="AP2483">
        <v>13.76514201</v>
      </c>
      <c r="AR2483">
        <v>5.5416992799999996</v>
      </c>
      <c r="AS2483">
        <v>55.385076079999997</v>
      </c>
      <c r="AT2483">
        <v>23.79429864893542</v>
      </c>
      <c r="AU2483">
        <v>13.76514201</v>
      </c>
      <c r="AV2483">
        <v>55.391832190000002</v>
      </c>
      <c r="AW2483">
        <v>24.987910230000001</v>
      </c>
      <c r="AX2483">
        <v>55.385076079999997</v>
      </c>
      <c r="AY2483" t="s">
        <v>93</v>
      </c>
      <c r="AZ2483" t="s">
        <v>94</v>
      </c>
      <c r="BA2483">
        <v>0.57540130336600026</v>
      </c>
      <c r="BB2483">
        <v>0.46979025742118868</v>
      </c>
      <c r="BC2483">
        <v>3.9577435296018777E-7</v>
      </c>
      <c r="BE2483">
        <v>1.842884112686889E-6</v>
      </c>
      <c r="BF2483">
        <v>1.8751867562772501E-6</v>
      </c>
      <c r="BG2483">
        <v>2.2030378240222129E-6</v>
      </c>
      <c r="BH2483">
        <v>2.1932624468419378E-6</v>
      </c>
      <c r="BI2483">
        <v>0</v>
      </c>
      <c r="BJ2483">
        <v>6.4954510764047595E-5</v>
      </c>
      <c r="BK2483">
        <v>2.1919992649212771E-5</v>
      </c>
      <c r="BM2483">
        <v>5.4478901724128484E-6</v>
      </c>
    </row>
    <row r="2484" spans="1:65" x14ac:dyDescent="0.35">
      <c r="A2484" t="s">
        <v>1007</v>
      </c>
      <c r="B2484" t="s">
        <v>1007</v>
      </c>
      <c r="C2484" t="s">
        <v>1008</v>
      </c>
      <c r="D2484">
        <v>1.1331577925543001E-6</v>
      </c>
      <c r="E2484" t="s">
        <v>133</v>
      </c>
      <c r="F2484" t="s">
        <v>754</v>
      </c>
      <c r="G2484" t="s">
        <v>591</v>
      </c>
      <c r="H2484" t="s">
        <v>110</v>
      </c>
      <c r="I2484">
        <v>3525404726.9000001</v>
      </c>
      <c r="J2484">
        <v>3.4075000000000002</v>
      </c>
      <c r="K2484">
        <v>1.0016</v>
      </c>
      <c r="L2484" t="s">
        <v>1009</v>
      </c>
      <c r="M2484" s="3">
        <v>46174</v>
      </c>
      <c r="N2484" t="s">
        <v>1010</v>
      </c>
      <c r="O2484">
        <v>1170.4939999999999</v>
      </c>
      <c r="P2484">
        <v>3994.839838288</v>
      </c>
      <c r="AZ2484" t="s">
        <v>73</v>
      </c>
      <c r="BA2484">
        <v>0.81683537599948242</v>
      </c>
      <c r="BB2484">
        <v>6.0288594915948672E-2</v>
      </c>
      <c r="BC2484">
        <v>1.8795558167081049E-5</v>
      </c>
    </row>
    <row r="2485" spans="1:65" x14ac:dyDescent="0.35">
      <c r="A2485" t="s">
        <v>1007</v>
      </c>
      <c r="B2485" t="s">
        <v>1007</v>
      </c>
      <c r="C2485" t="s">
        <v>1008</v>
      </c>
      <c r="D2485">
        <v>1.4383433188897201E-7</v>
      </c>
      <c r="E2485" t="s">
        <v>122</v>
      </c>
      <c r="F2485" t="s">
        <v>754</v>
      </c>
      <c r="G2485" t="s">
        <v>591</v>
      </c>
      <c r="H2485" t="s">
        <v>110</v>
      </c>
      <c r="I2485">
        <v>27857085026.77</v>
      </c>
      <c r="J2485">
        <v>3.4075000000000002</v>
      </c>
      <c r="K2485">
        <v>1.0045999999999999</v>
      </c>
      <c r="L2485" t="s">
        <v>1009</v>
      </c>
      <c r="M2485" s="3">
        <v>46174</v>
      </c>
      <c r="N2485" t="s">
        <v>1010</v>
      </c>
      <c r="O2485">
        <v>1170.4939999999999</v>
      </c>
      <c r="P2485">
        <v>4006.8052132029989</v>
      </c>
      <c r="AZ2485" t="s">
        <v>73</v>
      </c>
      <c r="BA2485">
        <v>0.57540130336600026</v>
      </c>
      <c r="BB2485">
        <v>0.10561104594481149</v>
      </c>
      <c r="BC2485">
        <v>1.3619250770808059E-6</v>
      </c>
    </row>
    <row r="2486" spans="1:65" x14ac:dyDescent="0.35">
      <c r="A2486" t="s">
        <v>1176</v>
      </c>
      <c r="B2486" t="s">
        <v>1176</v>
      </c>
      <c r="C2486" t="s">
        <v>1177</v>
      </c>
      <c r="D2486">
        <v>6.2072920743078498E-9</v>
      </c>
      <c r="E2486" t="s">
        <v>122</v>
      </c>
      <c r="F2486" t="s">
        <v>754</v>
      </c>
      <c r="G2486" t="s">
        <v>591</v>
      </c>
      <c r="H2486" t="s">
        <v>110</v>
      </c>
      <c r="I2486">
        <v>27857085026.77</v>
      </c>
      <c r="J2486">
        <v>3.4075000000000002</v>
      </c>
      <c r="K2486">
        <v>1.157</v>
      </c>
      <c r="L2486" t="s">
        <v>1178</v>
      </c>
      <c r="M2486" s="3">
        <v>46174</v>
      </c>
      <c r="N2486" t="s">
        <v>1175</v>
      </c>
      <c r="O2486">
        <v>43.86</v>
      </c>
      <c r="P2486">
        <v>172.91706314999999</v>
      </c>
      <c r="Q2486" t="s">
        <v>757</v>
      </c>
      <c r="R2486" t="s">
        <v>947</v>
      </c>
      <c r="S2486" t="s">
        <v>602</v>
      </c>
      <c r="U2486" t="s">
        <v>151</v>
      </c>
      <c r="W2486">
        <v>4.9332281900000003</v>
      </c>
      <c r="X2486">
        <v>4.4131721099999996</v>
      </c>
      <c r="Y2486">
        <v>4.95183179</v>
      </c>
      <c r="Z2486">
        <v>14.805574200000001</v>
      </c>
      <c r="AA2486">
        <v>31.710871300000001</v>
      </c>
      <c r="AB2486">
        <v>26.260881749999999</v>
      </c>
      <c r="AC2486">
        <v>0</v>
      </c>
      <c r="AE2486">
        <v>351.69480728000002</v>
      </c>
      <c r="AI2486">
        <v>73.01953279</v>
      </c>
      <c r="AJ2486">
        <v>23.374076630000001</v>
      </c>
      <c r="AK2486">
        <v>39.074260930000001</v>
      </c>
      <c r="AL2486">
        <v>10.328989679999999</v>
      </c>
      <c r="AM2486">
        <v>5.5453232899999998</v>
      </c>
      <c r="AN2486">
        <v>38.74236123</v>
      </c>
      <c r="AO2486">
        <v>10.896089119999999</v>
      </c>
      <c r="AP2486">
        <v>17.021582980000002</v>
      </c>
      <c r="AR2486">
        <v>5.5453232899999998</v>
      </c>
      <c r="AS2486">
        <v>160.56308286999999</v>
      </c>
      <c r="AT2486">
        <v>23.86362028718964</v>
      </c>
      <c r="AU2486">
        <v>17.021582980000002</v>
      </c>
      <c r="AV2486">
        <v>55.833944189999997</v>
      </c>
      <c r="AW2486">
        <v>19.26468075</v>
      </c>
      <c r="AX2486">
        <v>160.56308286999999</v>
      </c>
      <c r="AY2486" t="s">
        <v>93</v>
      </c>
      <c r="AZ2486" t="s">
        <v>94</v>
      </c>
      <c r="BA2486">
        <v>0.57540130336600026</v>
      </c>
      <c r="BB2486">
        <v>0.46979025742118868</v>
      </c>
      <c r="BC2486">
        <v>1.32129008131872E-8</v>
      </c>
      <c r="BE2486">
        <v>6.5182254763289039E-8</v>
      </c>
      <c r="BF2486">
        <v>5.8310805360954077E-8</v>
      </c>
      <c r="BG2486">
        <v>6.5428062284857242E-8</v>
      </c>
      <c r="BH2486">
        <v>7.326980660782693E-8</v>
      </c>
      <c r="BI2486">
        <v>0</v>
      </c>
      <c r="BJ2486">
        <v>4.6469086051036287E-6</v>
      </c>
      <c r="BK2486">
        <v>2.1215040882208672E-6</v>
      </c>
      <c r="BM2486">
        <v>2.2490448759817549E-7</v>
      </c>
    </row>
    <row r="2487" spans="1:65" x14ac:dyDescent="0.35">
      <c r="A2487" t="s">
        <v>1176</v>
      </c>
      <c r="B2487" t="s">
        <v>1176</v>
      </c>
      <c r="C2487" t="s">
        <v>1177</v>
      </c>
      <c r="D2487">
        <v>4.9387999446197801E-8</v>
      </c>
      <c r="E2487" t="s">
        <v>133</v>
      </c>
      <c r="F2487" t="s">
        <v>754</v>
      </c>
      <c r="G2487" t="s">
        <v>591</v>
      </c>
      <c r="H2487" t="s">
        <v>110</v>
      </c>
      <c r="I2487">
        <v>3525404726.9000001</v>
      </c>
      <c r="J2487">
        <v>3.4075000000000002</v>
      </c>
      <c r="K2487">
        <v>1.165</v>
      </c>
      <c r="L2487" t="s">
        <v>1178</v>
      </c>
      <c r="M2487" s="3">
        <v>46174</v>
      </c>
      <c r="N2487" t="s">
        <v>1175</v>
      </c>
      <c r="O2487">
        <v>43.86</v>
      </c>
      <c r="P2487">
        <v>174.11268674999999</v>
      </c>
      <c r="Q2487" t="s">
        <v>757</v>
      </c>
      <c r="R2487" t="s">
        <v>947</v>
      </c>
      <c r="S2487" t="s">
        <v>602</v>
      </c>
      <c r="U2487" t="s">
        <v>151</v>
      </c>
      <c r="W2487">
        <v>4.9332281900000003</v>
      </c>
      <c r="X2487">
        <v>4.4131721099999996</v>
      </c>
      <c r="Y2487">
        <v>4.95183179</v>
      </c>
      <c r="Z2487">
        <v>14.805574200000001</v>
      </c>
      <c r="AA2487">
        <v>31.710871300000001</v>
      </c>
      <c r="AB2487">
        <v>26.260881749999999</v>
      </c>
      <c r="AC2487">
        <v>0</v>
      </c>
      <c r="AE2487">
        <v>351.69480728000002</v>
      </c>
      <c r="AI2487">
        <v>73.01953279</v>
      </c>
      <c r="AJ2487">
        <v>23.374076630000001</v>
      </c>
      <c r="AK2487">
        <v>39.074260930000001</v>
      </c>
      <c r="AL2487">
        <v>10.328989679999999</v>
      </c>
      <c r="AM2487">
        <v>5.5453232899999998</v>
      </c>
      <c r="AN2487">
        <v>38.74236123</v>
      </c>
      <c r="AO2487">
        <v>10.896089119999999</v>
      </c>
      <c r="AP2487">
        <v>17.021582980000002</v>
      </c>
      <c r="AR2487">
        <v>5.5453232899999998</v>
      </c>
      <c r="AS2487">
        <v>160.56308286999999</v>
      </c>
      <c r="AT2487">
        <v>23.86362028718964</v>
      </c>
      <c r="AU2487">
        <v>17.021582980000002</v>
      </c>
      <c r="AV2487">
        <v>55.833944189999997</v>
      </c>
      <c r="AW2487">
        <v>19.26468075</v>
      </c>
      <c r="AX2487">
        <v>160.56308286999999</v>
      </c>
      <c r="AY2487" t="s">
        <v>93</v>
      </c>
      <c r="AZ2487" t="s">
        <v>94</v>
      </c>
      <c r="BA2487">
        <v>0.81683537599948242</v>
      </c>
      <c r="BB2487">
        <v>0.75654678108353368</v>
      </c>
      <c r="BC2487">
        <v>6.5280826884840916E-8</v>
      </c>
      <c r="BE2487">
        <v>3.220452154548071E-7</v>
      </c>
      <c r="BF2487">
        <v>2.8809552452591811E-7</v>
      </c>
      <c r="BG2487">
        <v>3.2325967384584189E-7</v>
      </c>
      <c r="BH2487">
        <v>3.6200328971496649E-7</v>
      </c>
      <c r="BI2487">
        <v>0</v>
      </c>
      <c r="BJ2487">
        <v>2.2958927830343171E-5</v>
      </c>
      <c r="BK2487">
        <v>1.0481690816932829E-5</v>
      </c>
      <c r="BM2487">
        <v>1.111183011823335E-6</v>
      </c>
    </row>
    <row r="2488" spans="1:65" x14ac:dyDescent="0.35">
      <c r="A2488" t="s">
        <v>1188</v>
      </c>
      <c r="B2488" t="s">
        <v>1188</v>
      </c>
      <c r="C2488" t="s">
        <v>1189</v>
      </c>
      <c r="D2488">
        <v>1.7138242858053501E-2</v>
      </c>
      <c r="E2488" t="s">
        <v>133</v>
      </c>
      <c r="F2488" t="s">
        <v>754</v>
      </c>
      <c r="G2488" t="s">
        <v>591</v>
      </c>
      <c r="H2488" t="s">
        <v>110</v>
      </c>
      <c r="I2488">
        <v>3525404726.9000001</v>
      </c>
      <c r="J2488">
        <v>3.4075000000000002</v>
      </c>
      <c r="K2488">
        <v>41433</v>
      </c>
      <c r="L2488" t="s">
        <v>1190</v>
      </c>
      <c r="M2488" s="3">
        <v>46174</v>
      </c>
      <c r="N2488" t="s">
        <v>879</v>
      </c>
      <c r="O2488">
        <v>427.95</v>
      </c>
      <c r="P2488">
        <v>60419242.382624999</v>
      </c>
      <c r="Q2488" t="s">
        <v>757</v>
      </c>
      <c r="R2488" t="s">
        <v>905</v>
      </c>
      <c r="S2488" t="s">
        <v>602</v>
      </c>
      <c r="U2488" t="s">
        <v>92</v>
      </c>
      <c r="W2488">
        <v>5.2414084900000004</v>
      </c>
      <c r="X2488">
        <v>4.8041962800000002</v>
      </c>
      <c r="Y2488">
        <v>4.9528965999999999</v>
      </c>
      <c r="Z2488">
        <v>21.386585</v>
      </c>
      <c r="AA2488">
        <v>36.207780999999997</v>
      </c>
      <c r="AB2488">
        <v>36.731234000000001</v>
      </c>
      <c r="AC2488">
        <v>0</v>
      </c>
      <c r="AE2488">
        <v>124.13543369</v>
      </c>
      <c r="AI2488">
        <v>96.093626650000004</v>
      </c>
      <c r="AJ2488">
        <v>45.464799999999997</v>
      </c>
      <c r="AK2488">
        <v>28.886700000000001</v>
      </c>
      <c r="AL2488">
        <v>19.9741</v>
      </c>
      <c r="AM2488">
        <v>5.8097615500000002</v>
      </c>
      <c r="AN2488">
        <v>31.546900000000001</v>
      </c>
      <c r="AO2488">
        <v>11.924300000000001</v>
      </c>
      <c r="AP2488">
        <v>8.0439000000000007</v>
      </c>
      <c r="AR2488">
        <v>5.8097615500000002</v>
      </c>
      <c r="AS2488">
        <v>76.359190920000003</v>
      </c>
      <c r="AT2488">
        <v>29.112258612152509</v>
      </c>
      <c r="AU2488">
        <v>8.0439000000000007</v>
      </c>
      <c r="AV2488">
        <v>53.171799999999998</v>
      </c>
      <c r="AW2488">
        <v>33.276600000000002</v>
      </c>
      <c r="AX2488">
        <v>76.359190920000003</v>
      </c>
      <c r="AY2488" t="s">
        <v>152</v>
      </c>
      <c r="AZ2488" t="s">
        <v>94</v>
      </c>
      <c r="BA2488">
        <v>0.81683537599948242</v>
      </c>
      <c r="BB2488">
        <v>0.75654678108353368</v>
      </c>
      <c r="BC2488">
        <v>2.2653249325187721E-2</v>
      </c>
      <c r="BE2488">
        <v>0.1187349333391257</v>
      </c>
      <c r="BF2488">
        <v>0.1088306561379794</v>
      </c>
      <c r="BG2488">
        <v>0.11219920156167459</v>
      </c>
      <c r="BH2488">
        <v>0.1316099769120391</v>
      </c>
      <c r="BI2488">
        <v>0</v>
      </c>
      <c r="BJ2488">
        <v>2.8120709294698769</v>
      </c>
      <c r="BK2488">
        <v>1.7297837901803701</v>
      </c>
      <c r="BM2488">
        <v>0.18222047224687751</v>
      </c>
    </row>
    <row r="2489" spans="1:65" x14ac:dyDescent="0.35">
      <c r="A2489" t="s">
        <v>1188</v>
      </c>
      <c r="B2489" t="s">
        <v>1188</v>
      </c>
      <c r="C2489" t="s">
        <v>1189</v>
      </c>
      <c r="D2489">
        <v>8.5955627056368902E-3</v>
      </c>
      <c r="E2489" t="s">
        <v>122</v>
      </c>
      <c r="F2489" t="s">
        <v>754</v>
      </c>
      <c r="G2489" t="s">
        <v>591</v>
      </c>
      <c r="H2489" t="s">
        <v>110</v>
      </c>
      <c r="I2489">
        <v>27857085026.77</v>
      </c>
      <c r="J2489">
        <v>3.4075000000000002</v>
      </c>
      <c r="K2489">
        <v>164203</v>
      </c>
      <c r="L2489" t="s">
        <v>1190</v>
      </c>
      <c r="M2489" s="3">
        <v>46174</v>
      </c>
      <c r="N2489" t="s">
        <v>879</v>
      </c>
      <c r="O2489">
        <v>427.95</v>
      </c>
      <c r="P2489">
        <v>239447321.143875</v>
      </c>
      <c r="Q2489" t="s">
        <v>757</v>
      </c>
      <c r="R2489" t="s">
        <v>905</v>
      </c>
      <c r="S2489" t="s">
        <v>602</v>
      </c>
      <c r="U2489" t="s">
        <v>92</v>
      </c>
      <c r="W2489">
        <v>5.2414084900000004</v>
      </c>
      <c r="X2489">
        <v>4.8041962800000002</v>
      </c>
      <c r="Y2489">
        <v>4.9528965999999999</v>
      </c>
      <c r="Z2489">
        <v>21.386585</v>
      </c>
      <c r="AA2489">
        <v>36.207780999999997</v>
      </c>
      <c r="AB2489">
        <v>36.731234000000001</v>
      </c>
      <c r="AC2489">
        <v>0</v>
      </c>
      <c r="AE2489">
        <v>124.13543369</v>
      </c>
      <c r="AI2489">
        <v>96.093626650000004</v>
      </c>
      <c r="AJ2489">
        <v>45.464799999999997</v>
      </c>
      <c r="AK2489">
        <v>28.886700000000001</v>
      </c>
      <c r="AL2489">
        <v>19.9741</v>
      </c>
      <c r="AM2489">
        <v>5.8097615500000002</v>
      </c>
      <c r="AN2489">
        <v>31.546900000000001</v>
      </c>
      <c r="AO2489">
        <v>11.924300000000001</v>
      </c>
      <c r="AP2489">
        <v>8.0439000000000007</v>
      </c>
      <c r="AR2489">
        <v>5.8097615500000002</v>
      </c>
      <c r="AS2489">
        <v>76.359190920000003</v>
      </c>
      <c r="AT2489">
        <v>29.112258612152509</v>
      </c>
      <c r="AU2489">
        <v>8.0439000000000007</v>
      </c>
      <c r="AV2489">
        <v>53.171799999999998</v>
      </c>
      <c r="AW2489">
        <v>33.276600000000002</v>
      </c>
      <c r="AX2489">
        <v>76.359190920000003</v>
      </c>
      <c r="AY2489" t="s">
        <v>152</v>
      </c>
      <c r="AZ2489" t="s">
        <v>94</v>
      </c>
      <c r="BA2489">
        <v>0.57540130336600026</v>
      </c>
      <c r="BB2489">
        <v>0.46979025742118868</v>
      </c>
      <c r="BC2489">
        <v>1.8296596342419619E-2</v>
      </c>
      <c r="BE2489">
        <v>9.5899935407261133E-2</v>
      </c>
      <c r="BF2489">
        <v>8.7900440084913919E-2</v>
      </c>
      <c r="BG2489">
        <v>9.0621149815942548E-2</v>
      </c>
      <c r="BH2489">
        <v>0.1062988619260601</v>
      </c>
      <c r="BI2489">
        <v>0</v>
      </c>
      <c r="BJ2489">
        <v>2.2712559220171271</v>
      </c>
      <c r="BK2489">
        <v>1.397113293296993</v>
      </c>
      <c r="BM2489">
        <v>0.1471759913187892</v>
      </c>
    </row>
    <row r="2490" spans="1:65" x14ac:dyDescent="0.35">
      <c r="A2490" t="s">
        <v>1188</v>
      </c>
      <c r="B2490" t="s">
        <v>1188</v>
      </c>
      <c r="C2490" t="s">
        <v>1189</v>
      </c>
      <c r="D2490">
        <v>8.9565263675685204E-4</v>
      </c>
      <c r="E2490" t="s">
        <v>76</v>
      </c>
      <c r="F2490" t="s">
        <v>754</v>
      </c>
      <c r="G2490" t="s">
        <v>591</v>
      </c>
      <c r="H2490" t="s">
        <v>110</v>
      </c>
      <c r="I2490">
        <v>7928996892.6599998</v>
      </c>
      <c r="J2490">
        <v>3.4075000000000002</v>
      </c>
      <c r="K2490">
        <v>4870</v>
      </c>
      <c r="L2490" t="s">
        <v>1190</v>
      </c>
      <c r="M2490" s="3">
        <v>46174</v>
      </c>
      <c r="N2490" t="s">
        <v>879</v>
      </c>
      <c r="O2490">
        <v>427.95</v>
      </c>
      <c r="P2490">
        <v>7101626.9737500008</v>
      </c>
      <c r="Q2490" t="s">
        <v>757</v>
      </c>
      <c r="R2490" t="s">
        <v>905</v>
      </c>
      <c r="S2490" t="s">
        <v>602</v>
      </c>
      <c r="U2490" t="s">
        <v>92</v>
      </c>
      <c r="W2490">
        <v>5.2414084900000004</v>
      </c>
      <c r="X2490">
        <v>4.8041962800000002</v>
      </c>
      <c r="Y2490">
        <v>4.9528965999999999</v>
      </c>
      <c r="Z2490">
        <v>21.386585</v>
      </c>
      <c r="AA2490">
        <v>36.207780999999997</v>
      </c>
      <c r="AB2490">
        <v>36.731234000000001</v>
      </c>
      <c r="AC2490">
        <v>0</v>
      </c>
      <c r="AE2490">
        <v>124.13543369</v>
      </c>
      <c r="AI2490">
        <v>96.093626650000004</v>
      </c>
      <c r="AJ2490">
        <v>45.464799999999997</v>
      </c>
      <c r="AK2490">
        <v>28.886700000000001</v>
      </c>
      <c r="AL2490">
        <v>19.9741</v>
      </c>
      <c r="AM2490">
        <v>5.8097615500000002</v>
      </c>
      <c r="AN2490">
        <v>31.546900000000001</v>
      </c>
      <c r="AO2490">
        <v>11.924300000000001</v>
      </c>
      <c r="AP2490">
        <v>8.0439000000000007</v>
      </c>
      <c r="AR2490">
        <v>5.8097615500000002</v>
      </c>
      <c r="AS2490">
        <v>76.359190920000003</v>
      </c>
      <c r="AT2490">
        <v>29.112258612152509</v>
      </c>
      <c r="AU2490">
        <v>8.0439000000000007</v>
      </c>
      <c r="AV2490">
        <v>53.171799999999998</v>
      </c>
      <c r="AW2490">
        <v>33.276600000000002</v>
      </c>
      <c r="AX2490">
        <v>76.359190920000003</v>
      </c>
      <c r="AY2490" t="s">
        <v>152</v>
      </c>
      <c r="AZ2490" t="s">
        <v>94</v>
      </c>
      <c r="BA2490">
        <v>0.56713394935192329</v>
      </c>
      <c r="BB2490">
        <v>0.29691664745334262</v>
      </c>
      <c r="BC2490">
        <v>3.0165120226126581E-3</v>
      </c>
      <c r="BE2490">
        <v>1.581077172550906E-2</v>
      </c>
      <c r="BF2490">
        <v>1.4491915837611009E-2</v>
      </c>
      <c r="BG2490">
        <v>1.4940472140657361E-2</v>
      </c>
      <c r="BH2490">
        <v>1.7525215564087749E-2</v>
      </c>
      <c r="BI2490">
        <v>0</v>
      </c>
      <c r="BJ2490">
        <v>0.3744560281581214</v>
      </c>
      <c r="BK2490">
        <v>0.2303384174471553</v>
      </c>
      <c r="BM2490">
        <v>2.426452105869396E-2</v>
      </c>
    </row>
    <row r="2491" spans="1:65" x14ac:dyDescent="0.35">
      <c r="A2491" t="s">
        <v>902</v>
      </c>
      <c r="B2491" t="s">
        <v>902</v>
      </c>
      <c r="C2491" t="s">
        <v>903</v>
      </c>
      <c r="D2491">
        <v>8.7679813941924895E-2</v>
      </c>
      <c r="E2491" t="s">
        <v>133</v>
      </c>
      <c r="F2491" t="s">
        <v>754</v>
      </c>
      <c r="G2491" t="s">
        <v>591</v>
      </c>
      <c r="H2491" t="s">
        <v>110</v>
      </c>
      <c r="I2491">
        <v>3525404726.9000001</v>
      </c>
      <c r="J2491">
        <v>3.4075000000000002</v>
      </c>
      <c r="K2491">
        <v>449300</v>
      </c>
      <c r="L2491" t="s">
        <v>904</v>
      </c>
      <c r="M2491" s="3">
        <v>46174</v>
      </c>
      <c r="N2491" t="s">
        <v>593</v>
      </c>
      <c r="O2491">
        <v>201.9</v>
      </c>
      <c r="P2491">
        <v>309106830.52499998</v>
      </c>
      <c r="Q2491" t="s">
        <v>757</v>
      </c>
      <c r="R2491" t="s">
        <v>905</v>
      </c>
      <c r="S2491" t="s">
        <v>596</v>
      </c>
      <c r="U2491" t="s">
        <v>92</v>
      </c>
      <c r="W2491">
        <v>5.6459057399999999</v>
      </c>
      <c r="X2491">
        <v>5.36931168</v>
      </c>
      <c r="Y2491">
        <v>5.4762185499999996</v>
      </c>
      <c r="Z2491">
        <v>27.514217630000001</v>
      </c>
      <c r="AA2491">
        <v>35.684572119999999</v>
      </c>
      <c r="AB2491">
        <v>36.201552749999998</v>
      </c>
      <c r="AC2491">
        <v>0</v>
      </c>
      <c r="AE2491">
        <v>128.77596166999999</v>
      </c>
      <c r="AI2491">
        <v>99.635344430000004</v>
      </c>
      <c r="AJ2491">
        <v>71.28058618</v>
      </c>
      <c r="AK2491">
        <v>21.191277119999999</v>
      </c>
      <c r="AL2491">
        <v>6.9284792099999999</v>
      </c>
      <c r="AM2491">
        <v>6.9515050299999999</v>
      </c>
      <c r="AN2491">
        <v>16.989549019999998</v>
      </c>
      <c r="AO2491">
        <v>9.3738718700000003</v>
      </c>
      <c r="AP2491">
        <v>7.7340767899999996</v>
      </c>
      <c r="AR2491">
        <v>6.9515050299999999</v>
      </c>
      <c r="AS2491">
        <v>58.290238330000001</v>
      </c>
      <c r="AT2491">
        <v>67.878616396689537</v>
      </c>
      <c r="AU2491">
        <v>7.7340767899999996</v>
      </c>
      <c r="AV2491">
        <v>76.024171960000004</v>
      </c>
      <c r="AW2491">
        <v>15.62425311</v>
      </c>
      <c r="AX2491">
        <v>58.290238330000001</v>
      </c>
      <c r="AY2491" t="s">
        <v>152</v>
      </c>
      <c r="AZ2491" t="s">
        <v>94</v>
      </c>
      <c r="BA2491">
        <v>0.81683537599948242</v>
      </c>
      <c r="BB2491">
        <v>0.75654678108353368</v>
      </c>
      <c r="BC2491">
        <v>0.1158947683530541</v>
      </c>
      <c r="BE2491">
        <v>0.65433093788047869</v>
      </c>
      <c r="BF2491">
        <v>0.62227513336894791</v>
      </c>
      <c r="BG2491">
        <v>0.63466508030294799</v>
      </c>
      <c r="BH2491">
        <v>0.80564306515694062</v>
      </c>
      <c r="BI2491">
        <v>0</v>
      </c>
      <c r="BJ2491">
        <v>14.924460247186429</v>
      </c>
      <c r="BK2491">
        <v>6.755533668499667</v>
      </c>
      <c r="BM2491">
        <v>0.8963390380017825</v>
      </c>
    </row>
    <row r="2492" spans="1:65" x14ac:dyDescent="0.35">
      <c r="A2492" t="s">
        <v>902</v>
      </c>
      <c r="B2492" t="s">
        <v>902</v>
      </c>
      <c r="C2492" t="s">
        <v>903</v>
      </c>
      <c r="D2492">
        <v>5.4166971205883797E-2</v>
      </c>
      <c r="E2492" t="s">
        <v>122</v>
      </c>
      <c r="F2492" t="s">
        <v>754</v>
      </c>
      <c r="G2492" t="s">
        <v>591</v>
      </c>
      <c r="H2492" t="s">
        <v>110</v>
      </c>
      <c r="I2492">
        <v>27857085026.77</v>
      </c>
      <c r="J2492">
        <v>3.4075000000000002</v>
      </c>
      <c r="K2492">
        <v>2193300</v>
      </c>
      <c r="L2492" t="s">
        <v>904</v>
      </c>
      <c r="M2492" s="3">
        <v>46174</v>
      </c>
      <c r="N2492" t="s">
        <v>593</v>
      </c>
      <c r="O2492">
        <v>201.9</v>
      </c>
      <c r="P2492">
        <v>1508933922.5250001</v>
      </c>
      <c r="Q2492" t="s">
        <v>757</v>
      </c>
      <c r="R2492" t="s">
        <v>905</v>
      </c>
      <c r="S2492" t="s">
        <v>596</v>
      </c>
      <c r="U2492" t="s">
        <v>92</v>
      </c>
      <c r="W2492">
        <v>5.6459057399999999</v>
      </c>
      <c r="X2492">
        <v>5.36931168</v>
      </c>
      <c r="Y2492">
        <v>5.4762185499999996</v>
      </c>
      <c r="Z2492">
        <v>27.514217630000001</v>
      </c>
      <c r="AA2492">
        <v>35.684572119999999</v>
      </c>
      <c r="AB2492">
        <v>36.201552749999998</v>
      </c>
      <c r="AC2492">
        <v>0</v>
      </c>
      <c r="AE2492">
        <v>128.77596166999999</v>
      </c>
      <c r="AI2492">
        <v>99.635344430000004</v>
      </c>
      <c r="AJ2492">
        <v>71.28058618</v>
      </c>
      <c r="AK2492">
        <v>21.191277119999999</v>
      </c>
      <c r="AL2492">
        <v>6.9284792099999999</v>
      </c>
      <c r="AM2492">
        <v>6.9515050299999999</v>
      </c>
      <c r="AN2492">
        <v>16.989549019999998</v>
      </c>
      <c r="AO2492">
        <v>9.3738718700000003</v>
      </c>
      <c r="AP2492">
        <v>7.7340767899999996</v>
      </c>
      <c r="AR2492">
        <v>6.9515050299999999</v>
      </c>
      <c r="AS2492">
        <v>58.290238330000001</v>
      </c>
      <c r="AT2492">
        <v>67.878616396689537</v>
      </c>
      <c r="AU2492">
        <v>7.7340767899999996</v>
      </c>
      <c r="AV2492">
        <v>76.024171960000004</v>
      </c>
      <c r="AW2492">
        <v>15.62425311</v>
      </c>
      <c r="AX2492">
        <v>58.290238330000001</v>
      </c>
      <c r="AY2492" t="s">
        <v>152</v>
      </c>
      <c r="AZ2492" t="s">
        <v>94</v>
      </c>
      <c r="BA2492">
        <v>0.57540130336600026</v>
      </c>
      <c r="BB2492">
        <v>0.46979025742118868</v>
      </c>
      <c r="BC2492">
        <v>0.1153003289238512</v>
      </c>
      <c r="BE2492">
        <v>0.65097478889505966</v>
      </c>
      <c r="BF2492">
        <v>0.61908340279867624</v>
      </c>
      <c r="BG2492">
        <v>0.63140980007389558</v>
      </c>
      <c r="BH2492">
        <v>0.80151081647480626</v>
      </c>
      <c r="BI2492">
        <v>0</v>
      </c>
      <c r="BJ2492">
        <v>14.84791073803626</v>
      </c>
      <c r="BK2492">
        <v>6.7208836524986806</v>
      </c>
      <c r="BM2492">
        <v>0.89174159780932338</v>
      </c>
    </row>
    <row r="2493" spans="1:65" x14ac:dyDescent="0.35">
      <c r="A2493" t="s">
        <v>902</v>
      </c>
      <c r="B2493" t="s">
        <v>902</v>
      </c>
      <c r="C2493" t="s">
        <v>903</v>
      </c>
      <c r="D2493">
        <v>1.7839268663466998E-2</v>
      </c>
      <c r="E2493" t="s">
        <v>76</v>
      </c>
      <c r="F2493" t="s">
        <v>754</v>
      </c>
      <c r="G2493" t="s">
        <v>591</v>
      </c>
      <c r="H2493" t="s">
        <v>110</v>
      </c>
      <c r="I2493">
        <v>7928996892.6599998</v>
      </c>
      <c r="J2493">
        <v>3.4075000000000002</v>
      </c>
      <c r="K2493">
        <v>205600</v>
      </c>
      <c r="L2493" t="s">
        <v>904</v>
      </c>
      <c r="M2493" s="3">
        <v>46174</v>
      </c>
      <c r="N2493" t="s">
        <v>593</v>
      </c>
      <c r="O2493">
        <v>201.9</v>
      </c>
      <c r="P2493">
        <v>141447505.80000001</v>
      </c>
      <c r="Q2493" t="s">
        <v>757</v>
      </c>
      <c r="R2493" t="s">
        <v>905</v>
      </c>
      <c r="S2493" t="s">
        <v>596</v>
      </c>
      <c r="U2493" t="s">
        <v>92</v>
      </c>
      <c r="W2493">
        <v>5.6459057399999999</v>
      </c>
      <c r="X2493">
        <v>5.36931168</v>
      </c>
      <c r="Y2493">
        <v>5.4762185499999996</v>
      </c>
      <c r="Z2493">
        <v>27.514217630000001</v>
      </c>
      <c r="AA2493">
        <v>35.684572119999999</v>
      </c>
      <c r="AB2493">
        <v>36.201552749999998</v>
      </c>
      <c r="AC2493">
        <v>0</v>
      </c>
      <c r="AE2493">
        <v>128.77596166999999</v>
      </c>
      <c r="AI2493">
        <v>99.635344430000004</v>
      </c>
      <c r="AJ2493">
        <v>71.28058618</v>
      </c>
      <c r="AK2493">
        <v>21.191277119999999</v>
      </c>
      <c r="AL2493">
        <v>6.9284792099999999</v>
      </c>
      <c r="AM2493">
        <v>6.9515050299999999</v>
      </c>
      <c r="AN2493">
        <v>16.989549019999998</v>
      </c>
      <c r="AO2493">
        <v>9.3738718700000003</v>
      </c>
      <c r="AP2493">
        <v>7.7340767899999996</v>
      </c>
      <c r="AR2493">
        <v>6.9515050299999999</v>
      </c>
      <c r="AS2493">
        <v>58.290238330000001</v>
      </c>
      <c r="AT2493">
        <v>67.878616396689537</v>
      </c>
      <c r="AU2493">
        <v>7.7340767899999996</v>
      </c>
      <c r="AV2493">
        <v>76.024171960000004</v>
      </c>
      <c r="AW2493">
        <v>15.62425311</v>
      </c>
      <c r="AX2493">
        <v>58.290238330000001</v>
      </c>
      <c r="AY2493" t="s">
        <v>152</v>
      </c>
      <c r="AZ2493" t="s">
        <v>94</v>
      </c>
      <c r="BA2493">
        <v>0.56713394935192329</v>
      </c>
      <c r="BB2493">
        <v>0.29691664745334262</v>
      </c>
      <c r="BC2493">
        <v>6.0081739493135881E-2</v>
      </c>
      <c r="BE2493">
        <v>0.33921583787348047</v>
      </c>
      <c r="BF2493">
        <v>0.32259758561521179</v>
      </c>
      <c r="BG2493">
        <v>0.32902073632857831</v>
      </c>
      <c r="BH2493">
        <v>0.41765851429768369</v>
      </c>
      <c r="BI2493">
        <v>0</v>
      </c>
      <c r="BJ2493">
        <v>7.7370837820349907</v>
      </c>
      <c r="BK2493">
        <v>3.5021789143358641</v>
      </c>
      <c r="BM2493">
        <v>0.46467678691668862</v>
      </c>
    </row>
    <row r="2494" spans="1:65" x14ac:dyDescent="0.35">
      <c r="A2494" t="s">
        <v>1191</v>
      </c>
      <c r="B2494" t="s">
        <v>1191</v>
      </c>
      <c r="C2494" t="s">
        <v>1192</v>
      </c>
      <c r="D2494">
        <v>9.9623755251315605E-3</v>
      </c>
      <c r="E2494" t="s">
        <v>133</v>
      </c>
      <c r="F2494" t="s">
        <v>754</v>
      </c>
      <c r="G2494" t="s">
        <v>591</v>
      </c>
      <c r="H2494" t="s">
        <v>110</v>
      </c>
      <c r="I2494">
        <v>3525404726.9000001</v>
      </c>
      <c r="J2494">
        <v>3.4075000000000002</v>
      </c>
      <c r="K2494">
        <v>94900</v>
      </c>
      <c r="L2494" t="s">
        <v>1193</v>
      </c>
      <c r="M2494" s="3">
        <v>46174</v>
      </c>
      <c r="N2494" t="s">
        <v>593</v>
      </c>
      <c r="O2494">
        <v>108.61</v>
      </c>
      <c r="P2494">
        <v>35121405.767500013</v>
      </c>
      <c r="Q2494" t="s">
        <v>757</v>
      </c>
      <c r="R2494" t="s">
        <v>1194</v>
      </c>
      <c r="S2494" t="s">
        <v>596</v>
      </c>
      <c r="U2494" t="s">
        <v>92</v>
      </c>
      <c r="W2494">
        <v>5.1627215299999998</v>
      </c>
      <c r="X2494">
        <v>5.2712401299999998</v>
      </c>
      <c r="Y2494">
        <v>5.9206129699999996</v>
      </c>
      <c r="Z2494">
        <v>20.773740020000002</v>
      </c>
      <c r="AA2494">
        <v>39.631099749999997</v>
      </c>
      <c r="AB2494">
        <v>39.256705459999999</v>
      </c>
      <c r="AC2494">
        <v>0</v>
      </c>
      <c r="AE2494">
        <v>164.47505484000001</v>
      </c>
      <c r="AI2494">
        <v>99.97332093</v>
      </c>
      <c r="AJ2494">
        <v>45.320590660000001</v>
      </c>
      <c r="AK2494">
        <v>47.185340259999997</v>
      </c>
      <c r="AL2494">
        <v>7.1556143099999998</v>
      </c>
      <c r="AM2494">
        <v>6.5030215800000004</v>
      </c>
      <c r="AN2494">
        <v>46.865493749999999</v>
      </c>
      <c r="AO2494">
        <v>17.568335080000001</v>
      </c>
      <c r="AP2494">
        <v>4.0697081400000004</v>
      </c>
      <c r="AR2494">
        <v>6.5030215800000004</v>
      </c>
      <c r="AS2494">
        <v>55.446356190000003</v>
      </c>
      <c r="AT2494">
        <v>48.501096413666268</v>
      </c>
      <c r="AU2494">
        <v>4.0697081400000004</v>
      </c>
      <c r="AV2494">
        <v>75.644451259999997</v>
      </c>
      <c r="AW2494">
        <v>19.937439909999998</v>
      </c>
      <c r="AX2494">
        <v>55.446356190000003</v>
      </c>
      <c r="AY2494" t="s">
        <v>152</v>
      </c>
      <c r="AZ2494" t="s">
        <v>94</v>
      </c>
      <c r="BA2494">
        <v>0.81683537599948242</v>
      </c>
      <c r="BB2494">
        <v>0.75654678108353368</v>
      </c>
      <c r="BC2494">
        <v>1.316822141634566E-2</v>
      </c>
      <c r="BE2494">
        <v>6.7983860217974826E-2</v>
      </c>
      <c r="BF2494">
        <v>6.941285717056668E-2</v>
      </c>
      <c r="BG2494">
        <v>7.7963942509447881E-2</v>
      </c>
      <c r="BH2494">
        <v>8.5633228040713993E-2</v>
      </c>
      <c r="BI2494">
        <v>0</v>
      </c>
      <c r="BJ2494">
        <v>2.165843939598715</v>
      </c>
      <c r="BK2494">
        <v>0.73012989503948778</v>
      </c>
      <c r="BM2494">
        <v>5.3590817887424258E-2</v>
      </c>
    </row>
    <row r="2495" spans="1:65" x14ac:dyDescent="0.35">
      <c r="A2495" t="s">
        <v>1191</v>
      </c>
      <c r="B2495" t="s">
        <v>1191</v>
      </c>
      <c r="C2495" t="s">
        <v>1192</v>
      </c>
      <c r="D2495">
        <v>2.4033032585124899E-3</v>
      </c>
      <c r="E2495" t="s">
        <v>122</v>
      </c>
      <c r="F2495" t="s">
        <v>754</v>
      </c>
      <c r="G2495" t="s">
        <v>591</v>
      </c>
      <c r="H2495" t="s">
        <v>110</v>
      </c>
      <c r="I2495">
        <v>27857085026.77</v>
      </c>
      <c r="J2495">
        <v>3.4075000000000002</v>
      </c>
      <c r="K2495">
        <v>180900</v>
      </c>
      <c r="L2495" t="s">
        <v>1193</v>
      </c>
      <c r="M2495" s="3">
        <v>46174</v>
      </c>
      <c r="N2495" t="s">
        <v>593</v>
      </c>
      <c r="O2495">
        <v>108.61</v>
      </c>
      <c r="P2495">
        <v>66949023.217500001</v>
      </c>
      <c r="Q2495" t="s">
        <v>757</v>
      </c>
      <c r="R2495" t="s">
        <v>1194</v>
      </c>
      <c r="S2495" t="s">
        <v>596</v>
      </c>
      <c r="U2495" t="s">
        <v>92</v>
      </c>
      <c r="W2495">
        <v>5.1627215299999998</v>
      </c>
      <c r="X2495">
        <v>5.2712401299999998</v>
      </c>
      <c r="Y2495">
        <v>5.9206129699999996</v>
      </c>
      <c r="Z2495">
        <v>20.773740020000002</v>
      </c>
      <c r="AA2495">
        <v>39.631099749999997</v>
      </c>
      <c r="AB2495">
        <v>39.256705459999999</v>
      </c>
      <c r="AC2495">
        <v>0</v>
      </c>
      <c r="AE2495">
        <v>164.47505484000001</v>
      </c>
      <c r="AI2495">
        <v>99.97332093</v>
      </c>
      <c r="AJ2495">
        <v>45.320590660000001</v>
      </c>
      <c r="AK2495">
        <v>47.185340259999997</v>
      </c>
      <c r="AL2495">
        <v>7.1556143099999998</v>
      </c>
      <c r="AM2495">
        <v>6.5030215800000004</v>
      </c>
      <c r="AN2495">
        <v>46.865493749999999</v>
      </c>
      <c r="AO2495">
        <v>17.568335080000001</v>
      </c>
      <c r="AP2495">
        <v>4.0697081400000004</v>
      </c>
      <c r="AR2495">
        <v>6.5030215800000004</v>
      </c>
      <c r="AS2495">
        <v>55.446356190000003</v>
      </c>
      <c r="AT2495">
        <v>48.501096413666268</v>
      </c>
      <c r="AU2495">
        <v>4.0697081400000004</v>
      </c>
      <c r="AV2495">
        <v>75.644451259999997</v>
      </c>
      <c r="AW2495">
        <v>19.937439909999998</v>
      </c>
      <c r="AX2495">
        <v>55.446356190000003</v>
      </c>
      <c r="AY2495" t="s">
        <v>152</v>
      </c>
      <c r="AZ2495" t="s">
        <v>94</v>
      </c>
      <c r="BA2495">
        <v>0.57540130336600026</v>
      </c>
      <c r="BB2495">
        <v>0.46979025742118868</v>
      </c>
      <c r="BC2495">
        <v>5.1156941221065328E-3</v>
      </c>
      <c r="BE2495">
        <v>2.6410904185093849E-2</v>
      </c>
      <c r="BF2495">
        <v>2.6966052149253079E-2</v>
      </c>
      <c r="BG2495">
        <v>3.0288044969896701E-2</v>
      </c>
      <c r="BH2495">
        <v>3.3267469272737937E-2</v>
      </c>
      <c r="BI2495">
        <v>0</v>
      </c>
      <c r="BJ2495">
        <v>0.84140407127813766</v>
      </c>
      <c r="BK2495">
        <v>0.28364659845340823</v>
      </c>
      <c r="BM2495">
        <v>2.0819382010487109E-2</v>
      </c>
    </row>
    <row r="2496" spans="1:65" x14ac:dyDescent="0.35">
      <c r="A2496" t="s">
        <v>1191</v>
      </c>
      <c r="B2496" t="s">
        <v>1191</v>
      </c>
      <c r="C2496" t="s">
        <v>1192</v>
      </c>
      <c r="D2496">
        <v>1.4282652078575001E-3</v>
      </c>
      <c r="E2496" t="s">
        <v>76</v>
      </c>
      <c r="F2496" t="s">
        <v>754</v>
      </c>
      <c r="G2496" t="s">
        <v>591</v>
      </c>
      <c r="H2496" t="s">
        <v>110</v>
      </c>
      <c r="I2496">
        <v>7928996892.6599998</v>
      </c>
      <c r="J2496">
        <v>3.4075000000000002</v>
      </c>
      <c r="K2496">
        <v>30600</v>
      </c>
      <c r="L2496" t="s">
        <v>1193</v>
      </c>
      <c r="M2496" s="3">
        <v>46174</v>
      </c>
      <c r="N2496" t="s">
        <v>593</v>
      </c>
      <c r="O2496">
        <v>108.61</v>
      </c>
      <c r="P2496">
        <v>11324710.395</v>
      </c>
      <c r="Q2496" t="s">
        <v>757</v>
      </c>
      <c r="R2496" t="s">
        <v>1194</v>
      </c>
      <c r="S2496" t="s">
        <v>596</v>
      </c>
      <c r="U2496" t="s">
        <v>92</v>
      </c>
      <c r="W2496">
        <v>5.1627215299999998</v>
      </c>
      <c r="X2496">
        <v>5.2712401299999998</v>
      </c>
      <c r="Y2496">
        <v>5.9206129699999996</v>
      </c>
      <c r="Z2496">
        <v>20.773740020000002</v>
      </c>
      <c r="AA2496">
        <v>39.631099749999997</v>
      </c>
      <c r="AB2496">
        <v>39.256705459999999</v>
      </c>
      <c r="AC2496">
        <v>0</v>
      </c>
      <c r="AE2496">
        <v>164.47505484000001</v>
      </c>
      <c r="AI2496">
        <v>99.97332093</v>
      </c>
      <c r="AJ2496">
        <v>45.320590660000001</v>
      </c>
      <c r="AK2496">
        <v>47.185340259999997</v>
      </c>
      <c r="AL2496">
        <v>7.1556143099999998</v>
      </c>
      <c r="AM2496">
        <v>6.5030215800000004</v>
      </c>
      <c r="AN2496">
        <v>46.865493749999999</v>
      </c>
      <c r="AO2496">
        <v>17.568335080000001</v>
      </c>
      <c r="AP2496">
        <v>4.0697081400000004</v>
      </c>
      <c r="AR2496">
        <v>6.5030215800000004</v>
      </c>
      <c r="AS2496">
        <v>55.446356190000003</v>
      </c>
      <c r="AT2496">
        <v>48.501096413666268</v>
      </c>
      <c r="AU2496">
        <v>4.0697081400000004</v>
      </c>
      <c r="AV2496">
        <v>75.644451259999997</v>
      </c>
      <c r="AW2496">
        <v>19.937439909999998</v>
      </c>
      <c r="AX2496">
        <v>55.446356190000003</v>
      </c>
      <c r="AY2496" t="s">
        <v>152</v>
      </c>
      <c r="AZ2496" t="s">
        <v>94</v>
      </c>
      <c r="BA2496">
        <v>0.56713394935192329</v>
      </c>
      <c r="BB2496">
        <v>0.29691664745334262</v>
      </c>
      <c r="BC2496">
        <v>4.8103237730445451E-3</v>
      </c>
      <c r="BE2496">
        <v>2.4834362109367909E-2</v>
      </c>
      <c r="BF2496">
        <v>2.5356371710765421E-2</v>
      </c>
      <c r="BG2496">
        <v>2.8480065320586868E-2</v>
      </c>
      <c r="BH2496">
        <v>3.1281639302895702E-2</v>
      </c>
      <c r="BI2496">
        <v>0</v>
      </c>
      <c r="BJ2496">
        <v>0.79117826636965738</v>
      </c>
      <c r="BK2496">
        <v>0.26671492530945262</v>
      </c>
      <c r="BM2496">
        <v>1.9576613815194901E-2</v>
      </c>
    </row>
    <row r="2497" spans="1:65" x14ac:dyDescent="0.35">
      <c r="A2497" t="s">
        <v>781</v>
      </c>
      <c r="B2497" t="s">
        <v>781</v>
      </c>
      <c r="C2497" t="s">
        <v>782</v>
      </c>
      <c r="D2497">
        <v>5.0441163065886104E-4</v>
      </c>
      <c r="E2497" t="s">
        <v>76</v>
      </c>
      <c r="F2497" t="s">
        <v>754</v>
      </c>
      <c r="G2497" t="s">
        <v>591</v>
      </c>
      <c r="H2497" t="s">
        <v>110</v>
      </c>
      <c r="I2497">
        <v>7928996892.6599998</v>
      </c>
      <c r="J2497">
        <v>3.891365</v>
      </c>
      <c r="K2497">
        <v>24952</v>
      </c>
      <c r="L2497" t="s">
        <v>783</v>
      </c>
      <c r="M2497" s="3">
        <v>46174</v>
      </c>
      <c r="N2497" t="s">
        <v>784</v>
      </c>
      <c r="O2497">
        <v>41.190399999999997</v>
      </c>
      <c r="P2497">
        <v>3999478.2521169921</v>
      </c>
      <c r="Q2497" t="s">
        <v>757</v>
      </c>
      <c r="R2497" t="s">
        <v>785</v>
      </c>
      <c r="S2497" t="s">
        <v>602</v>
      </c>
      <c r="U2497" t="s">
        <v>92</v>
      </c>
      <c r="W2497">
        <v>5.4738448100000001</v>
      </c>
      <c r="X2497">
        <v>4.8912068900000003</v>
      </c>
      <c r="Y2497">
        <v>5.4789597199999998</v>
      </c>
      <c r="Z2497">
        <v>13.157154</v>
      </c>
      <c r="AA2497">
        <v>38.235332999999997</v>
      </c>
      <c r="AB2497">
        <v>28.153413</v>
      </c>
      <c r="AC2497">
        <v>0</v>
      </c>
      <c r="AE2497">
        <v>104.44851457999999</v>
      </c>
      <c r="AI2497">
        <v>80.373099929999995</v>
      </c>
      <c r="AJ2497">
        <v>25.715800000000002</v>
      </c>
      <c r="AK2497">
        <v>52.000799999999998</v>
      </c>
      <c r="AL2497">
        <v>1.8292999999999999</v>
      </c>
      <c r="AM2497">
        <v>6.77466642</v>
      </c>
      <c r="AN2497">
        <v>72.549899999999994</v>
      </c>
      <c r="AO2497">
        <v>6.1371000000000002</v>
      </c>
      <c r="AP2497">
        <v>32.788699999999999</v>
      </c>
      <c r="AR2497">
        <v>6.77466642</v>
      </c>
      <c r="AS2497">
        <v>84.86340337</v>
      </c>
      <c r="AT2497">
        <v>59.718469265049158</v>
      </c>
      <c r="AU2497">
        <v>32.788699999999999</v>
      </c>
      <c r="AV2497">
        <v>27.598299999999998</v>
      </c>
      <c r="AW2497">
        <v>32.0867</v>
      </c>
      <c r="AX2497">
        <v>84.86340337</v>
      </c>
      <c r="AY2497" t="s">
        <v>152</v>
      </c>
      <c r="AZ2497" t="s">
        <v>94</v>
      </c>
      <c r="BA2497">
        <v>0.56713394935192329</v>
      </c>
      <c r="BB2497">
        <v>0.29691664745334262</v>
      </c>
      <c r="BC2497">
        <v>1.698832433227322E-3</v>
      </c>
      <c r="BE2497">
        <v>9.299145097681049E-3</v>
      </c>
      <c r="BF2497">
        <v>8.3093409023569445E-3</v>
      </c>
      <c r="BG2497">
        <v>9.3078344726820871E-3</v>
      </c>
      <c r="BH2497">
        <v>1.1509023038592031E-2</v>
      </c>
      <c r="BI2497">
        <v>0</v>
      </c>
      <c r="BJ2497">
        <v>0.17744052417092079</v>
      </c>
      <c r="BK2497">
        <v>0.14416870203900881</v>
      </c>
      <c r="BM2497">
        <v>5.5702507003360699E-2</v>
      </c>
    </row>
    <row r="2498" spans="1:65" x14ac:dyDescent="0.35">
      <c r="A2498" t="s">
        <v>781</v>
      </c>
      <c r="B2498" t="s">
        <v>781</v>
      </c>
      <c r="C2498" t="s">
        <v>782</v>
      </c>
      <c r="D2498">
        <v>2.4902591405639102E-3</v>
      </c>
      <c r="E2498" t="s">
        <v>122</v>
      </c>
      <c r="F2498" t="s">
        <v>754</v>
      </c>
      <c r="G2498" t="s">
        <v>591</v>
      </c>
      <c r="H2498" t="s">
        <v>110</v>
      </c>
      <c r="I2498">
        <v>27857085026.77</v>
      </c>
      <c r="J2498">
        <v>3.891365</v>
      </c>
      <c r="K2498">
        <v>432795</v>
      </c>
      <c r="L2498" t="s">
        <v>783</v>
      </c>
      <c r="M2498" s="3">
        <v>46174</v>
      </c>
      <c r="N2498" t="s">
        <v>784</v>
      </c>
      <c r="O2498">
        <v>41.190399999999997</v>
      </c>
      <c r="P2498">
        <v>69371360.617384315</v>
      </c>
      <c r="Q2498" t="s">
        <v>757</v>
      </c>
      <c r="R2498" t="s">
        <v>785</v>
      </c>
      <c r="S2498" t="s">
        <v>602</v>
      </c>
      <c r="U2498" t="s">
        <v>92</v>
      </c>
      <c r="W2498">
        <v>5.4738448100000001</v>
      </c>
      <c r="X2498">
        <v>4.8912068900000003</v>
      </c>
      <c r="Y2498">
        <v>5.4789597199999998</v>
      </c>
      <c r="Z2498">
        <v>13.157154</v>
      </c>
      <c r="AA2498">
        <v>38.235332999999997</v>
      </c>
      <c r="AB2498">
        <v>28.153413</v>
      </c>
      <c r="AC2498">
        <v>0</v>
      </c>
      <c r="AE2498">
        <v>104.44851457999999</v>
      </c>
      <c r="AI2498">
        <v>80.373099929999995</v>
      </c>
      <c r="AJ2498">
        <v>25.715800000000002</v>
      </c>
      <c r="AK2498">
        <v>52.000799999999998</v>
      </c>
      <c r="AL2498">
        <v>1.8292999999999999</v>
      </c>
      <c r="AM2498">
        <v>6.77466642</v>
      </c>
      <c r="AN2498">
        <v>72.549899999999994</v>
      </c>
      <c r="AO2498">
        <v>6.1371000000000002</v>
      </c>
      <c r="AP2498">
        <v>32.788699999999999</v>
      </c>
      <c r="AR2498">
        <v>6.77466642</v>
      </c>
      <c r="AS2498">
        <v>84.86340337</v>
      </c>
      <c r="AT2498">
        <v>59.718469265049158</v>
      </c>
      <c r="AU2498">
        <v>32.788699999999999</v>
      </c>
      <c r="AV2498">
        <v>27.598299999999998</v>
      </c>
      <c r="AW2498">
        <v>32.0867</v>
      </c>
      <c r="AX2498">
        <v>84.86340337</v>
      </c>
      <c r="AY2498" t="s">
        <v>152</v>
      </c>
      <c r="AZ2498" t="s">
        <v>94</v>
      </c>
      <c r="BA2498">
        <v>0.57540130336600026</v>
      </c>
      <c r="BB2498">
        <v>0.46979025742118868</v>
      </c>
      <c r="BC2498">
        <v>5.3007892378050692E-3</v>
      </c>
      <c r="BE2498">
        <v>2.9015697658263132E-2</v>
      </c>
      <c r="BF2498">
        <v>2.5927256842390001E-2</v>
      </c>
      <c r="BG2498">
        <v>2.9042810718143471E-2</v>
      </c>
      <c r="BH2498">
        <v>3.5911078848855388E-2</v>
      </c>
      <c r="BI2498">
        <v>0</v>
      </c>
      <c r="BJ2498">
        <v>0.55365956199038979</v>
      </c>
      <c r="BK2498">
        <v>0.44984301526720638</v>
      </c>
      <c r="BM2498">
        <v>0.17380598808161909</v>
      </c>
    </row>
    <row r="2499" spans="1:65" x14ac:dyDescent="0.35">
      <c r="A2499" t="s">
        <v>781</v>
      </c>
      <c r="B2499" t="s">
        <v>781</v>
      </c>
      <c r="C2499" t="s">
        <v>782</v>
      </c>
      <c r="D2499">
        <v>5.9403455089175397E-3</v>
      </c>
      <c r="E2499" t="s">
        <v>133</v>
      </c>
      <c r="F2499" t="s">
        <v>754</v>
      </c>
      <c r="G2499" t="s">
        <v>591</v>
      </c>
      <c r="H2499" t="s">
        <v>110</v>
      </c>
      <c r="I2499">
        <v>3525404726.9000001</v>
      </c>
      <c r="J2499">
        <v>3.891365</v>
      </c>
      <c r="K2499">
        <v>130654</v>
      </c>
      <c r="L2499" t="s">
        <v>783</v>
      </c>
      <c r="M2499" s="3">
        <v>46174</v>
      </c>
      <c r="N2499" t="s">
        <v>784</v>
      </c>
      <c r="O2499">
        <v>41.190399999999997</v>
      </c>
      <c r="P2499">
        <v>20942122.136585981</v>
      </c>
      <c r="Q2499" t="s">
        <v>757</v>
      </c>
      <c r="R2499" t="s">
        <v>785</v>
      </c>
      <c r="S2499" t="s">
        <v>602</v>
      </c>
      <c r="U2499" t="s">
        <v>92</v>
      </c>
      <c r="W2499">
        <v>5.4738448100000001</v>
      </c>
      <c r="X2499">
        <v>4.8912068900000003</v>
      </c>
      <c r="Y2499">
        <v>5.4789597199999998</v>
      </c>
      <c r="Z2499">
        <v>13.157154</v>
      </c>
      <c r="AA2499">
        <v>38.235332999999997</v>
      </c>
      <c r="AB2499">
        <v>28.153413</v>
      </c>
      <c r="AC2499">
        <v>0</v>
      </c>
      <c r="AE2499">
        <v>104.44851457999999</v>
      </c>
      <c r="AI2499">
        <v>80.373099929999995</v>
      </c>
      <c r="AJ2499">
        <v>25.715800000000002</v>
      </c>
      <c r="AK2499">
        <v>52.000799999999998</v>
      </c>
      <c r="AL2499">
        <v>1.8292999999999999</v>
      </c>
      <c r="AM2499">
        <v>6.77466642</v>
      </c>
      <c r="AN2499">
        <v>72.549899999999994</v>
      </c>
      <c r="AO2499">
        <v>6.1371000000000002</v>
      </c>
      <c r="AP2499">
        <v>32.788699999999999</v>
      </c>
      <c r="AR2499">
        <v>6.77466642</v>
      </c>
      <c r="AS2499">
        <v>84.86340337</v>
      </c>
      <c r="AT2499">
        <v>59.718469265049158</v>
      </c>
      <c r="AU2499">
        <v>32.788699999999999</v>
      </c>
      <c r="AV2499">
        <v>27.598299999999998</v>
      </c>
      <c r="AW2499">
        <v>32.0867</v>
      </c>
      <c r="AX2499">
        <v>84.86340337</v>
      </c>
      <c r="AY2499" t="s">
        <v>152</v>
      </c>
      <c r="AZ2499" t="s">
        <v>94</v>
      </c>
      <c r="BA2499">
        <v>0.81683537599948242</v>
      </c>
      <c r="BB2499">
        <v>0.75654678108353368</v>
      </c>
      <c r="BC2499">
        <v>7.8519209352919568E-3</v>
      </c>
      <c r="BE2499">
        <v>4.2980196660178223E-2</v>
      </c>
      <c r="BF2499">
        <v>3.8405369778435262E-2</v>
      </c>
      <c r="BG2499">
        <v>4.3020358529089357E-2</v>
      </c>
      <c r="BH2499">
        <v>5.3194145092817412E-2</v>
      </c>
      <c r="BI2499">
        <v>0</v>
      </c>
      <c r="BJ2499">
        <v>0.82012147829084914</v>
      </c>
      <c r="BK2499">
        <v>0.66634073356102896</v>
      </c>
      <c r="BM2499">
        <v>0.25745427997100739</v>
      </c>
    </row>
    <row r="2500" spans="1:65" x14ac:dyDescent="0.35">
      <c r="A2500" t="s">
        <v>1143</v>
      </c>
      <c r="B2500" t="s">
        <v>1143</v>
      </c>
      <c r="C2500" t="s">
        <v>1144</v>
      </c>
      <c r="D2500">
        <v>4.97296811437013E-3</v>
      </c>
      <c r="E2500" t="s">
        <v>122</v>
      </c>
      <c r="F2500" t="s">
        <v>431</v>
      </c>
      <c r="G2500" t="s">
        <v>591</v>
      </c>
      <c r="H2500" t="s">
        <v>110</v>
      </c>
      <c r="I2500">
        <v>27857085026.77</v>
      </c>
      <c r="J2500">
        <v>3.4075000000000002</v>
      </c>
      <c r="K2500">
        <v>1649820</v>
      </c>
      <c r="M2500" s="3">
        <v>46174</v>
      </c>
      <c r="N2500" t="s">
        <v>1145</v>
      </c>
      <c r="O2500">
        <v>24.642168099999999</v>
      </c>
      <c r="P2500">
        <v>138532395.59743339</v>
      </c>
      <c r="AZ2500" t="s">
        <v>73</v>
      </c>
      <c r="BA2500">
        <v>0.57540130336600026</v>
      </c>
      <c r="BB2500">
        <v>0.10561104594481149</v>
      </c>
      <c r="BC2500">
        <v>4.7087575640230098E-2</v>
      </c>
    </row>
    <row r="2501" spans="1:65" x14ac:dyDescent="0.35">
      <c r="A2501" t="s">
        <v>1130</v>
      </c>
      <c r="B2501" t="s">
        <v>1130</v>
      </c>
      <c r="C2501" t="s">
        <v>1131</v>
      </c>
      <c r="D2501">
        <v>2.4934874107256699E-2</v>
      </c>
      <c r="E2501" t="s">
        <v>133</v>
      </c>
      <c r="F2501" t="s">
        <v>431</v>
      </c>
      <c r="G2501" t="s">
        <v>591</v>
      </c>
      <c r="H2501" t="s">
        <v>110</v>
      </c>
      <c r="I2501">
        <v>3525404726.9000001</v>
      </c>
      <c r="J2501">
        <v>3.4075000000000002</v>
      </c>
      <c r="K2501">
        <v>308954</v>
      </c>
      <c r="L2501" t="s">
        <v>1132</v>
      </c>
      <c r="M2501" s="3">
        <v>46174</v>
      </c>
      <c r="N2501" t="s">
        <v>1133</v>
      </c>
      <c r="O2501">
        <v>83.5</v>
      </c>
      <c r="P2501">
        <v>87905523.042500004</v>
      </c>
      <c r="Q2501" t="s">
        <v>757</v>
      </c>
      <c r="R2501" t="s">
        <v>145</v>
      </c>
      <c r="S2501" t="s">
        <v>596</v>
      </c>
      <c r="U2501" t="s">
        <v>92</v>
      </c>
      <c r="W2501">
        <v>4.6623544600000004</v>
      </c>
      <c r="X2501">
        <v>5.1886952600000003</v>
      </c>
      <c r="Y2501">
        <v>5.33574971</v>
      </c>
      <c r="Z2501">
        <v>23.723480949999999</v>
      </c>
      <c r="AA2501">
        <v>33.589757820000003</v>
      </c>
      <c r="AB2501">
        <v>30.308721760000001</v>
      </c>
      <c r="AC2501">
        <v>0</v>
      </c>
      <c r="AE2501">
        <v>211.83729969000001</v>
      </c>
      <c r="AI2501">
        <v>88.103379599999997</v>
      </c>
      <c r="AJ2501">
        <v>38.113038109999998</v>
      </c>
      <c r="AK2501">
        <v>49.508922429999998</v>
      </c>
      <c r="AL2501">
        <v>0</v>
      </c>
      <c r="AM2501">
        <v>6.3575448300000001</v>
      </c>
      <c r="AN2501">
        <v>38.185138199999997</v>
      </c>
      <c r="AO2501">
        <v>11.91201191</v>
      </c>
      <c r="AP2501">
        <v>16.81661682</v>
      </c>
      <c r="AR2501">
        <v>6.3575448300000001</v>
      </c>
      <c r="AS2501">
        <v>20.496116310000001</v>
      </c>
      <c r="AT2501">
        <v>42.419183702341371</v>
      </c>
      <c r="AU2501">
        <v>16.81661682</v>
      </c>
      <c r="AV2501">
        <v>43.181943189999998</v>
      </c>
      <c r="AW2501">
        <v>30.422230420000002</v>
      </c>
      <c r="AX2501">
        <v>20.496116310000001</v>
      </c>
      <c r="AY2501" t="s">
        <v>644</v>
      </c>
      <c r="AZ2501" t="s">
        <v>94</v>
      </c>
      <c r="BA2501">
        <v>0.81683537599948242</v>
      </c>
      <c r="BB2501">
        <v>0.75654678108353368</v>
      </c>
      <c r="BC2501">
        <v>3.2958800077828268E-2</v>
      </c>
      <c r="BE2501">
        <v>0.15366560853911099</v>
      </c>
      <c r="BF2501">
        <v>0.17101316973911521</v>
      </c>
      <c r="BG2501">
        <v>0.1758599079572202</v>
      </c>
      <c r="BH2501">
        <v>0.20953704903780079</v>
      </c>
      <c r="BI2501">
        <v>0</v>
      </c>
      <c r="BJ2501">
        <v>6.9819032095097038</v>
      </c>
      <c r="BK2501">
        <v>0.67552739983320542</v>
      </c>
      <c r="BM2501">
        <v>0.55425551175582433</v>
      </c>
    </row>
    <row r="2502" spans="1:65" x14ac:dyDescent="0.35">
      <c r="A2502" t="s">
        <v>1130</v>
      </c>
      <c r="B2502" t="s">
        <v>1130</v>
      </c>
      <c r="C2502" t="s">
        <v>1131</v>
      </c>
      <c r="D2502">
        <v>2.2786510222648402E-3</v>
      </c>
      <c r="E2502" t="s">
        <v>76</v>
      </c>
      <c r="F2502" t="s">
        <v>431</v>
      </c>
      <c r="G2502" t="s">
        <v>591</v>
      </c>
      <c r="H2502" t="s">
        <v>110</v>
      </c>
      <c r="I2502">
        <v>7928996892.6599998</v>
      </c>
      <c r="J2502">
        <v>3.4075000000000002</v>
      </c>
      <c r="K2502">
        <v>63500</v>
      </c>
      <c r="L2502" t="s">
        <v>1132</v>
      </c>
      <c r="M2502" s="3">
        <v>46174</v>
      </c>
      <c r="N2502" t="s">
        <v>1133</v>
      </c>
      <c r="O2502">
        <v>83.5</v>
      </c>
      <c r="P2502">
        <v>18067416.875</v>
      </c>
      <c r="Q2502" t="s">
        <v>757</v>
      </c>
      <c r="R2502" t="s">
        <v>145</v>
      </c>
      <c r="S2502" t="s">
        <v>596</v>
      </c>
      <c r="U2502" t="s">
        <v>92</v>
      </c>
      <c r="W2502">
        <v>4.6623544600000004</v>
      </c>
      <c r="X2502">
        <v>5.1886952600000003</v>
      </c>
      <c r="Y2502">
        <v>5.33574971</v>
      </c>
      <c r="Z2502">
        <v>23.723480949999999</v>
      </c>
      <c r="AA2502">
        <v>33.589757820000003</v>
      </c>
      <c r="AB2502">
        <v>30.308721760000001</v>
      </c>
      <c r="AC2502">
        <v>0</v>
      </c>
      <c r="AE2502">
        <v>211.83729969000001</v>
      </c>
      <c r="AI2502">
        <v>88.103379599999997</v>
      </c>
      <c r="AJ2502">
        <v>38.113038109999998</v>
      </c>
      <c r="AK2502">
        <v>49.508922429999998</v>
      </c>
      <c r="AL2502">
        <v>0</v>
      </c>
      <c r="AM2502">
        <v>6.3575448300000001</v>
      </c>
      <c r="AN2502">
        <v>38.185138199999997</v>
      </c>
      <c r="AO2502">
        <v>11.91201191</v>
      </c>
      <c r="AP2502">
        <v>16.81661682</v>
      </c>
      <c r="AR2502">
        <v>6.3575448300000001</v>
      </c>
      <c r="AS2502">
        <v>20.496116310000001</v>
      </c>
      <c r="AT2502">
        <v>42.419183702341371</v>
      </c>
      <c r="AU2502">
        <v>16.81661682</v>
      </c>
      <c r="AV2502">
        <v>43.181943189999998</v>
      </c>
      <c r="AW2502">
        <v>30.422230420000002</v>
      </c>
      <c r="AX2502">
        <v>20.496116310000001</v>
      </c>
      <c r="AY2502" t="s">
        <v>644</v>
      </c>
      <c r="AZ2502" t="s">
        <v>94</v>
      </c>
      <c r="BA2502">
        <v>0.56713394935192329</v>
      </c>
      <c r="BB2502">
        <v>0.29691664745334262</v>
      </c>
      <c r="BC2502">
        <v>7.6743794657822498E-3</v>
      </c>
      <c r="BE2502">
        <v>3.5780677330022291E-2</v>
      </c>
      <c r="BF2502">
        <v>3.9820016357545687E-2</v>
      </c>
      <c r="BG2502">
        <v>4.0948568008977587E-2</v>
      </c>
      <c r="BH2502">
        <v>4.8790211496142107E-2</v>
      </c>
      <c r="BI2502">
        <v>0</v>
      </c>
      <c r="BJ2502">
        <v>1.625719822827697</v>
      </c>
      <c r="BK2502">
        <v>0.15729497413774871</v>
      </c>
      <c r="BM2502">
        <v>0.1290570988073364</v>
      </c>
    </row>
    <row r="2503" spans="1:65" x14ac:dyDescent="0.35">
      <c r="A2503" t="s">
        <v>1072</v>
      </c>
      <c r="B2503" t="s">
        <v>1072</v>
      </c>
      <c r="C2503" t="s">
        <v>1073</v>
      </c>
      <c r="D2503">
        <v>4.7731538673603602E-3</v>
      </c>
      <c r="E2503" t="s">
        <v>76</v>
      </c>
      <c r="F2503" t="s">
        <v>754</v>
      </c>
      <c r="G2503" t="s">
        <v>591</v>
      </c>
      <c r="H2503" t="s">
        <v>110</v>
      </c>
      <c r="I2503">
        <v>7928996892.6599998</v>
      </c>
      <c r="J2503">
        <v>3.4075000000000002</v>
      </c>
      <c r="K2503">
        <v>144300</v>
      </c>
      <c r="L2503" t="s">
        <v>1074</v>
      </c>
      <c r="M2503" s="3">
        <v>46174</v>
      </c>
      <c r="N2503" t="s">
        <v>1075</v>
      </c>
      <c r="O2503">
        <v>76.97</v>
      </c>
      <c r="P2503">
        <v>37846322.182499997</v>
      </c>
      <c r="Q2503" t="s">
        <v>757</v>
      </c>
      <c r="R2503" t="s">
        <v>601</v>
      </c>
      <c r="S2503" t="s">
        <v>596</v>
      </c>
      <c r="U2503" t="s">
        <v>92</v>
      </c>
      <c r="W2503">
        <v>3.7816211700000002</v>
      </c>
      <c r="X2503">
        <v>5.4147503500000003</v>
      </c>
      <c r="Y2503">
        <v>6.3615106600000004</v>
      </c>
      <c r="Z2503">
        <v>37.384530990000002</v>
      </c>
      <c r="AA2503">
        <v>27.179074669999999</v>
      </c>
      <c r="AB2503">
        <v>31.88984043</v>
      </c>
      <c r="AC2503">
        <v>4.0250476700000002</v>
      </c>
      <c r="AE2503">
        <v>283.92864536000002</v>
      </c>
      <c r="AI2503">
        <v>96.468687970000005</v>
      </c>
      <c r="AJ2503">
        <v>29.264019569999999</v>
      </c>
      <c r="AK2503">
        <v>60.814609419999996</v>
      </c>
      <c r="AL2503">
        <v>6.3748170999999996</v>
      </c>
      <c r="AM2503">
        <v>6.1910267399999999</v>
      </c>
      <c r="AN2503">
        <v>65.892243359999995</v>
      </c>
      <c r="AO2503">
        <v>10.04796938</v>
      </c>
      <c r="AP2503">
        <v>53.571103569999998</v>
      </c>
      <c r="AR2503">
        <v>6.1910267399999999</v>
      </c>
      <c r="AS2503">
        <v>73.482587359999997</v>
      </c>
      <c r="AT2503">
        <v>37.051708283228407</v>
      </c>
      <c r="AU2503">
        <v>53.571103569999998</v>
      </c>
      <c r="AV2503">
        <v>29.945810720000001</v>
      </c>
      <c r="AW2503">
        <v>14.79720762</v>
      </c>
      <c r="AX2503">
        <v>73.482587359999997</v>
      </c>
      <c r="AY2503" t="s">
        <v>644</v>
      </c>
      <c r="AZ2503" t="s">
        <v>94</v>
      </c>
      <c r="BA2503">
        <v>0.56713394935192329</v>
      </c>
      <c r="BB2503">
        <v>0.29691664745334262</v>
      </c>
      <c r="BC2503">
        <v>1.6075736770907779E-2</v>
      </c>
      <c r="BE2503">
        <v>6.0792346496212277E-2</v>
      </c>
      <c r="BF2503">
        <v>8.7046101306780754E-2</v>
      </c>
      <c r="BG2503">
        <v>0.1022659708354838</v>
      </c>
      <c r="BH2503">
        <v>9.9525316213891282E-2</v>
      </c>
      <c r="BI2503">
        <v>6.470560683327567E-2</v>
      </c>
      <c r="BJ2503">
        <v>4.5643621645277852</v>
      </c>
      <c r="BK2503">
        <v>1.181286731644595</v>
      </c>
      <c r="BM2503">
        <v>0.86119495951835778</v>
      </c>
    </row>
    <row r="2504" spans="1:65" x14ac:dyDescent="0.35">
      <c r="A2504" t="s">
        <v>1072</v>
      </c>
      <c r="B2504" t="s">
        <v>1072</v>
      </c>
      <c r="C2504" t="s">
        <v>1073</v>
      </c>
      <c r="D2504">
        <v>1.8972225778274399E-2</v>
      </c>
      <c r="E2504" t="s">
        <v>122</v>
      </c>
      <c r="F2504" t="s">
        <v>754</v>
      </c>
      <c r="G2504" t="s">
        <v>591</v>
      </c>
      <c r="H2504" t="s">
        <v>110</v>
      </c>
      <c r="I2504">
        <v>27857085026.77</v>
      </c>
      <c r="J2504">
        <v>3.4075000000000002</v>
      </c>
      <c r="K2504">
        <v>2015100</v>
      </c>
      <c r="L2504" t="s">
        <v>1074</v>
      </c>
      <c r="M2504" s="3">
        <v>46174</v>
      </c>
      <c r="N2504" t="s">
        <v>1075</v>
      </c>
      <c r="O2504">
        <v>76.97</v>
      </c>
      <c r="P2504">
        <v>528510906.65249997</v>
      </c>
      <c r="Q2504" t="s">
        <v>757</v>
      </c>
      <c r="R2504" t="s">
        <v>601</v>
      </c>
      <c r="S2504" t="s">
        <v>596</v>
      </c>
      <c r="U2504" t="s">
        <v>92</v>
      </c>
      <c r="W2504">
        <v>3.7816211700000002</v>
      </c>
      <c r="X2504">
        <v>5.4147503500000003</v>
      </c>
      <c r="Y2504">
        <v>6.3615106600000004</v>
      </c>
      <c r="Z2504">
        <v>37.384530990000002</v>
      </c>
      <c r="AA2504">
        <v>27.179074669999999</v>
      </c>
      <c r="AB2504">
        <v>31.88984043</v>
      </c>
      <c r="AC2504">
        <v>4.0250476700000002</v>
      </c>
      <c r="AE2504">
        <v>283.92864536000002</v>
      </c>
      <c r="AI2504">
        <v>96.468687970000005</v>
      </c>
      <c r="AJ2504">
        <v>29.264019569999999</v>
      </c>
      <c r="AK2504">
        <v>60.814609419999996</v>
      </c>
      <c r="AL2504">
        <v>6.3748170999999996</v>
      </c>
      <c r="AM2504">
        <v>6.1910267399999999</v>
      </c>
      <c r="AN2504">
        <v>65.892243359999995</v>
      </c>
      <c r="AO2504">
        <v>10.04796938</v>
      </c>
      <c r="AP2504">
        <v>53.571103569999998</v>
      </c>
      <c r="AR2504">
        <v>6.1910267399999999</v>
      </c>
      <c r="AS2504">
        <v>73.482587359999997</v>
      </c>
      <c r="AT2504">
        <v>37.051708283228407</v>
      </c>
      <c r="AU2504">
        <v>53.571103569999998</v>
      </c>
      <c r="AV2504">
        <v>29.945810720000001</v>
      </c>
      <c r="AW2504">
        <v>14.79720762</v>
      </c>
      <c r="AX2504">
        <v>73.482587359999997</v>
      </c>
      <c r="AY2504" t="s">
        <v>644</v>
      </c>
      <c r="AZ2504" t="s">
        <v>94</v>
      </c>
      <c r="BA2504">
        <v>0.57540130336600026</v>
      </c>
      <c r="BB2504">
        <v>0.46979025742118868</v>
      </c>
      <c r="BC2504">
        <v>4.0384459827707581E-2</v>
      </c>
      <c r="BE2504">
        <v>0.15271872822347349</v>
      </c>
      <c r="BF2504">
        <v>0.21867176798664059</v>
      </c>
      <c r="BG2504">
        <v>0.25690617169230362</v>
      </c>
      <c r="BH2504">
        <v>0.25002127067379343</v>
      </c>
      <c r="BI2504">
        <v>0.16254937593372301</v>
      </c>
      <c r="BJ2504">
        <v>11.466304972476349</v>
      </c>
      <c r="BK2504">
        <v>2.967554597275933</v>
      </c>
      <c r="BM2504">
        <v>2.1634400800486269</v>
      </c>
    </row>
    <row r="2505" spans="1:65" x14ac:dyDescent="0.35">
      <c r="A2505" t="s">
        <v>1072</v>
      </c>
      <c r="B2505" t="s">
        <v>1072</v>
      </c>
      <c r="C2505" t="s">
        <v>1073</v>
      </c>
      <c r="D2505">
        <v>3.5442155068447598E-2</v>
      </c>
      <c r="E2505" t="s">
        <v>133</v>
      </c>
      <c r="F2505" t="s">
        <v>754</v>
      </c>
      <c r="G2505" t="s">
        <v>591</v>
      </c>
      <c r="H2505" t="s">
        <v>110</v>
      </c>
      <c r="I2505">
        <v>3525404726.9000001</v>
      </c>
      <c r="J2505">
        <v>3.4075000000000002</v>
      </c>
      <c r="K2505">
        <v>476400</v>
      </c>
      <c r="L2505" t="s">
        <v>1074</v>
      </c>
      <c r="M2505" s="3">
        <v>46174</v>
      </c>
      <c r="N2505" t="s">
        <v>1075</v>
      </c>
      <c r="O2505">
        <v>76.97</v>
      </c>
      <c r="P2505">
        <v>124947941.01000001</v>
      </c>
      <c r="Q2505" t="s">
        <v>757</v>
      </c>
      <c r="R2505" t="s">
        <v>601</v>
      </c>
      <c r="S2505" t="s">
        <v>596</v>
      </c>
      <c r="U2505" t="s">
        <v>92</v>
      </c>
      <c r="W2505">
        <v>3.7816211700000002</v>
      </c>
      <c r="X2505">
        <v>5.4147503500000003</v>
      </c>
      <c r="Y2505">
        <v>6.3615106600000004</v>
      </c>
      <c r="Z2505">
        <v>37.384530990000002</v>
      </c>
      <c r="AA2505">
        <v>27.179074669999999</v>
      </c>
      <c r="AB2505">
        <v>31.88984043</v>
      </c>
      <c r="AC2505">
        <v>4.0250476700000002</v>
      </c>
      <c r="AE2505">
        <v>283.92864536000002</v>
      </c>
      <c r="AI2505">
        <v>96.468687970000005</v>
      </c>
      <c r="AJ2505">
        <v>29.264019569999999</v>
      </c>
      <c r="AK2505">
        <v>60.814609419999996</v>
      </c>
      <c r="AL2505">
        <v>6.3748170999999996</v>
      </c>
      <c r="AM2505">
        <v>6.1910267399999999</v>
      </c>
      <c r="AN2505">
        <v>65.892243359999995</v>
      </c>
      <c r="AO2505">
        <v>10.04796938</v>
      </c>
      <c r="AP2505">
        <v>53.571103569999998</v>
      </c>
      <c r="AR2505">
        <v>6.1910267399999999</v>
      </c>
      <c r="AS2505">
        <v>73.482587359999997</v>
      </c>
      <c r="AT2505">
        <v>37.051708283228407</v>
      </c>
      <c r="AU2505">
        <v>53.571103569999998</v>
      </c>
      <c r="AV2505">
        <v>29.945810720000001</v>
      </c>
      <c r="AW2505">
        <v>14.79720762</v>
      </c>
      <c r="AX2505">
        <v>73.482587359999997</v>
      </c>
      <c r="AY2505" t="s">
        <v>644</v>
      </c>
      <c r="AZ2505" t="s">
        <v>94</v>
      </c>
      <c r="BA2505">
        <v>0.81683537599948242</v>
      </c>
      <c r="BB2505">
        <v>0.75654678108353368</v>
      </c>
      <c r="BC2505">
        <v>4.6847274953291052E-2</v>
      </c>
      <c r="BE2505">
        <v>0.1771586467201762</v>
      </c>
      <c r="BF2505">
        <v>0.25366629844987898</v>
      </c>
      <c r="BG2505">
        <v>0.29801943900731198</v>
      </c>
      <c r="BH2505">
        <v>0.29003273193195722</v>
      </c>
      <c r="BI2505">
        <v>0.18856251489659351</v>
      </c>
      <c r="BJ2505">
        <v>13.30128331629539</v>
      </c>
      <c r="BK2505">
        <v>3.44245897433315</v>
      </c>
      <c r="BM2505">
        <v>2.5096602184950219</v>
      </c>
    </row>
    <row r="2506" spans="1:65" x14ac:dyDescent="0.35">
      <c r="M2506" s="3"/>
    </row>
    <row r="2507" spans="1:65" x14ac:dyDescent="0.35">
      <c r="M2507" s="3"/>
    </row>
    <row r="2508" spans="1:65" x14ac:dyDescent="0.35">
      <c r="M2508" s="3"/>
    </row>
    <row r="2509" spans="1:65" x14ac:dyDescent="0.35">
      <c r="M2509" s="3"/>
    </row>
    <row r="2510" spans="1:65" x14ac:dyDescent="0.35">
      <c r="M2510" s="3"/>
    </row>
    <row r="2511" spans="1:65" x14ac:dyDescent="0.35">
      <c r="M2511" s="3"/>
    </row>
    <row r="2512" spans="1:65" x14ac:dyDescent="0.35">
      <c r="M2512" s="3"/>
    </row>
    <row r="2513" spans="13:13" x14ac:dyDescent="0.35">
      <c r="M2513" s="3"/>
    </row>
    <row r="2514" spans="13:13" x14ac:dyDescent="0.35">
      <c r="M2514" s="3"/>
    </row>
    <row r="2515" spans="13:13" x14ac:dyDescent="0.35">
      <c r="M2515" s="3"/>
    </row>
    <row r="2516" spans="13:13" x14ac:dyDescent="0.35">
      <c r="M2516" s="3"/>
    </row>
    <row r="2517" spans="13:13" x14ac:dyDescent="0.35">
      <c r="M2517" s="3"/>
    </row>
    <row r="2518" spans="13:13" x14ac:dyDescent="0.35">
      <c r="M2518" s="3"/>
    </row>
    <row r="2519" spans="13:13" x14ac:dyDescent="0.35">
      <c r="M2519" s="3"/>
    </row>
    <row r="2520" spans="13:13" x14ac:dyDescent="0.35">
      <c r="M2520" s="3"/>
    </row>
    <row r="2521" spans="13:13" x14ac:dyDescent="0.35">
      <c r="M2521" s="3"/>
    </row>
    <row r="2522" spans="13:13" x14ac:dyDescent="0.35">
      <c r="M2522" s="3"/>
    </row>
    <row r="2523" spans="13:13" x14ac:dyDescent="0.35">
      <c r="M2523" s="3"/>
    </row>
    <row r="2524" spans="13:13" x14ac:dyDescent="0.35">
      <c r="M2524" s="3"/>
    </row>
    <row r="2525" spans="13:13" x14ac:dyDescent="0.35">
      <c r="M2525" s="3"/>
    </row>
    <row r="2526" spans="13:13" x14ac:dyDescent="0.35">
      <c r="M2526" s="3"/>
    </row>
    <row r="2527" spans="13:13" x14ac:dyDescent="0.35">
      <c r="M2527" s="3"/>
    </row>
    <row r="2528" spans="13:13" x14ac:dyDescent="0.35">
      <c r="M2528" s="3"/>
    </row>
    <row r="2529" spans="13:13" x14ac:dyDescent="0.35">
      <c r="M2529" s="3"/>
    </row>
    <row r="2530" spans="13:13" x14ac:dyDescent="0.35">
      <c r="M2530" s="3"/>
    </row>
    <row r="2531" spans="13:13" x14ac:dyDescent="0.35">
      <c r="M2531" s="3"/>
    </row>
    <row r="2532" spans="13:13" x14ac:dyDescent="0.35">
      <c r="M2532" s="3"/>
    </row>
    <row r="2533" spans="13:13" x14ac:dyDescent="0.35">
      <c r="M2533" s="3"/>
    </row>
    <row r="2534" spans="13:13" x14ac:dyDescent="0.35">
      <c r="M2534" s="3"/>
    </row>
    <row r="2535" spans="13:13" x14ac:dyDescent="0.35">
      <c r="M2535" s="3"/>
    </row>
    <row r="2536" spans="13:13" x14ac:dyDescent="0.35">
      <c r="M2536" s="3"/>
    </row>
    <row r="2537" spans="13:13" x14ac:dyDescent="0.35">
      <c r="M2537" s="3"/>
    </row>
    <row r="2538" spans="13:13" x14ac:dyDescent="0.35">
      <c r="M2538" s="3"/>
    </row>
    <row r="2539" spans="13:13" x14ac:dyDescent="0.35">
      <c r="M2539" s="3"/>
    </row>
    <row r="2540" spans="13:13" x14ac:dyDescent="0.35">
      <c r="M2540" s="3"/>
    </row>
    <row r="2541" spans="13:13" x14ac:dyDescent="0.35">
      <c r="M2541" s="3"/>
    </row>
    <row r="2542" spans="13:13" x14ac:dyDescent="0.35">
      <c r="M2542" s="3"/>
    </row>
    <row r="2543" spans="13:13" x14ac:dyDescent="0.35">
      <c r="M2543" s="3"/>
    </row>
    <row r="2544" spans="13:13" x14ac:dyDescent="0.35">
      <c r="M2544" s="3"/>
    </row>
    <row r="2545" spans="13:13" x14ac:dyDescent="0.35">
      <c r="M2545" s="3"/>
    </row>
    <row r="2546" spans="13:13" x14ac:dyDescent="0.35">
      <c r="M2546" s="3"/>
    </row>
    <row r="2547" spans="13:13" x14ac:dyDescent="0.35">
      <c r="M2547" s="3"/>
    </row>
    <row r="2548" spans="13:13" x14ac:dyDescent="0.35">
      <c r="M2548" s="3"/>
    </row>
    <row r="2549" spans="13:13" x14ac:dyDescent="0.35">
      <c r="M2549" s="3"/>
    </row>
    <row r="2550" spans="13:13" x14ac:dyDescent="0.35">
      <c r="M2550" s="3"/>
    </row>
    <row r="2551" spans="13:13" x14ac:dyDescent="0.35">
      <c r="M2551" s="3"/>
    </row>
    <row r="2552" spans="13:13" x14ac:dyDescent="0.35">
      <c r="M2552" s="3"/>
    </row>
    <row r="2553" spans="13:13" x14ac:dyDescent="0.35">
      <c r="M2553" s="3"/>
    </row>
    <row r="2554" spans="13:13" x14ac:dyDescent="0.35">
      <c r="M2554" s="3"/>
    </row>
    <row r="2555" spans="13:13" x14ac:dyDescent="0.35">
      <c r="M2555" s="3"/>
    </row>
    <row r="2556" spans="13:13" x14ac:dyDescent="0.35">
      <c r="M2556" s="3"/>
    </row>
    <row r="2557" spans="13:13" x14ac:dyDescent="0.35">
      <c r="M2557" s="3"/>
    </row>
    <row r="2558" spans="13:13" x14ac:dyDescent="0.35">
      <c r="M2558" s="3"/>
    </row>
    <row r="2559" spans="13:13" x14ac:dyDescent="0.35">
      <c r="M2559" s="3"/>
    </row>
    <row r="2560" spans="13:13" x14ac:dyDescent="0.35">
      <c r="M2560" s="3"/>
    </row>
    <row r="2561" spans="13:13" x14ac:dyDescent="0.35">
      <c r="M2561" s="3"/>
    </row>
    <row r="2562" spans="13:13" x14ac:dyDescent="0.35">
      <c r="M2562" s="3"/>
    </row>
    <row r="2563" spans="13:13" x14ac:dyDescent="0.35">
      <c r="M2563" s="3"/>
    </row>
    <row r="2564" spans="13:13" x14ac:dyDescent="0.35">
      <c r="M2564" s="3"/>
    </row>
    <row r="2565" spans="13:13" x14ac:dyDescent="0.35">
      <c r="M2565" s="3"/>
    </row>
    <row r="2566" spans="13:13" x14ac:dyDescent="0.35">
      <c r="M2566" s="3"/>
    </row>
    <row r="2567" spans="13:13" x14ac:dyDescent="0.35">
      <c r="M2567" s="3"/>
    </row>
    <row r="2568" spans="13:13" x14ac:dyDescent="0.35">
      <c r="M2568" s="3"/>
    </row>
    <row r="2569" spans="13:13" x14ac:dyDescent="0.35">
      <c r="M2569" s="3"/>
    </row>
    <row r="2570" spans="13:13" x14ac:dyDescent="0.35">
      <c r="M2570" s="3"/>
    </row>
    <row r="2571" spans="13:13" x14ac:dyDescent="0.35">
      <c r="M2571" s="3"/>
    </row>
    <row r="2572" spans="13:13" x14ac:dyDescent="0.35">
      <c r="M2572" s="3"/>
    </row>
    <row r="2573" spans="13:13" x14ac:dyDescent="0.35">
      <c r="M2573" s="3"/>
    </row>
    <row r="2574" spans="13:13" x14ac:dyDescent="0.35">
      <c r="M2574" s="3"/>
    </row>
    <row r="2575" spans="13:13" x14ac:dyDescent="0.35">
      <c r="M2575" s="3"/>
    </row>
    <row r="2576" spans="13:13" x14ac:dyDescent="0.35">
      <c r="M2576" s="3"/>
    </row>
    <row r="2577" spans="13:13" x14ac:dyDescent="0.35">
      <c r="M2577" s="3"/>
    </row>
    <row r="2578" spans="13:13" x14ac:dyDescent="0.35">
      <c r="M2578" s="3"/>
    </row>
    <row r="2579" spans="13:13" x14ac:dyDescent="0.35">
      <c r="M257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1E9F-866F-4DC6-A530-CC25A98E9255}">
  <sheetPr codeName="Sheet24">
    <tabColor theme="3" tint="0.59999389629810485"/>
  </sheetPr>
  <dimension ref="A1:Z3232"/>
  <sheetViews>
    <sheetView tabSelected="1" topLeftCell="I1" workbookViewId="0">
      <selection activeCell="T5" sqref="T5"/>
    </sheetView>
  </sheetViews>
  <sheetFormatPr defaultColWidth="9.1796875" defaultRowHeight="14.5" x14ac:dyDescent="0.35"/>
  <cols>
    <col min="1" max="1" width="16" bestFit="1" customWidth="1"/>
    <col min="2" max="2" width="15.7265625" bestFit="1" customWidth="1"/>
  </cols>
  <sheetData>
    <row r="1" spans="1:2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5" t="s">
        <v>1238</v>
      </c>
      <c r="R1" s="6" t="s">
        <v>1239</v>
      </c>
      <c r="S1" s="4"/>
      <c r="T1" s="4"/>
      <c r="U1" s="4"/>
      <c r="V1" s="4"/>
      <c r="W1" s="4"/>
      <c r="X1" s="4"/>
      <c r="Y1" s="4"/>
      <c r="Z1" s="4"/>
    </row>
    <row r="2" spans="1:26" x14ac:dyDescent="0.35">
      <c r="A2" t="s">
        <v>74</v>
      </c>
      <c r="B2" t="s">
        <v>75</v>
      </c>
      <c r="C2">
        <v>1.26029632584742E-3</v>
      </c>
      <c r="D2" t="s">
        <v>76</v>
      </c>
      <c r="E2" t="s">
        <v>68</v>
      </c>
      <c r="F2" t="s">
        <v>69</v>
      </c>
      <c r="G2" t="s">
        <v>70</v>
      </c>
      <c r="H2">
        <v>13660103839.57</v>
      </c>
      <c r="I2">
        <v>3.6555</v>
      </c>
      <c r="J2">
        <v>4675.0074380561809</v>
      </c>
      <c r="L2" s="3">
        <v>46174</v>
      </c>
      <c r="M2" t="s">
        <v>77</v>
      </c>
      <c r="N2">
        <v>1080.708333</v>
      </c>
      <c r="O2">
        <v>18468753.914499979</v>
      </c>
      <c r="P2" t="str">
        <f>+IFERROR(IF(OR(B2="PEP795509FD5",B2="CVL79560FI39",B2="CVL79590GA30")=FALSE,IF(F2="SOB","Cov",INDEX('ANALISIS BD'!AZ:AZ,MATCH(BD1_S!B2,'ANALISIS BD'!C:C,0))),"NoCov"),"NoCov")</f>
        <v>NoCov</v>
      </c>
      <c r="R2" s="7" t="s">
        <v>110</v>
      </c>
      <c r="V2" s="7" t="s">
        <v>70</v>
      </c>
    </row>
    <row r="3" spans="1:26" x14ac:dyDescent="0.35">
      <c r="A3" t="s">
        <v>74</v>
      </c>
      <c r="B3" t="s">
        <v>75</v>
      </c>
      <c r="C3">
        <v>3.2138989037678802E-3</v>
      </c>
      <c r="D3" t="s">
        <v>76</v>
      </c>
      <c r="E3" t="s">
        <v>68</v>
      </c>
      <c r="F3" t="s">
        <v>69</v>
      </c>
      <c r="G3" t="s">
        <v>110</v>
      </c>
      <c r="H3">
        <v>7928996892.6599998</v>
      </c>
      <c r="I3">
        <v>3.6555</v>
      </c>
      <c r="J3">
        <v>6920</v>
      </c>
      <c r="L3" s="3">
        <v>46174</v>
      </c>
      <c r="M3" t="s">
        <v>77</v>
      </c>
      <c r="N3">
        <v>1080.708333</v>
      </c>
      <c r="O3">
        <v>27337662.834067982</v>
      </c>
      <c r="P3" t="str">
        <f>+IFERROR(IF(OR(B3="PEP795509FD5",B3="CVL79560FI39",B3="CVL79590GA30")=FALSE,IF(F3="SOB","Cov",INDEX('ANALISIS BD'!AZ:AZ,MATCH(BD1_S!B3,'ANALISIS BD'!C:C,0))),"NoCov"),"NoCov")</f>
        <v>NoCov</v>
      </c>
      <c r="R3" s="7" t="s">
        <v>76</v>
      </c>
      <c r="V3" s="7" t="s">
        <v>76</v>
      </c>
    </row>
    <row r="4" spans="1:26" x14ac:dyDescent="0.35">
      <c r="A4" t="s">
        <v>74</v>
      </c>
      <c r="B4" t="s">
        <v>75</v>
      </c>
      <c r="C4">
        <v>3.9640841802655868E-9</v>
      </c>
      <c r="D4" t="s">
        <v>76</v>
      </c>
      <c r="E4" t="s">
        <v>68</v>
      </c>
      <c r="F4" t="s">
        <v>69</v>
      </c>
      <c r="G4" t="s">
        <v>98</v>
      </c>
      <c r="H4">
        <v>6909727982.4300003</v>
      </c>
      <c r="I4">
        <v>3.6555</v>
      </c>
      <c r="J4">
        <v>7.4380561809448409E-3</v>
      </c>
      <c r="L4" s="3">
        <v>46174</v>
      </c>
      <c r="M4" t="s">
        <v>77</v>
      </c>
      <c r="N4">
        <v>1080.708333</v>
      </c>
      <c r="O4">
        <v>29.384258961781121</v>
      </c>
      <c r="P4" t="str">
        <f>+IFERROR(IF(OR(B4="PEP795509FD5",B4="CVL79560FI39",B4="CVL79590GA30")=FALSE,IF(F4="SOB","Cov",INDEX('ANALISIS BD'!AZ:AZ,MATCH(BD1_S!B4,'ANALISIS BD'!C:C,0))),"NoCov"),"NoCov")</f>
        <v>NoCov</v>
      </c>
      <c r="S4" s="8" t="s">
        <v>94</v>
      </c>
      <c r="T4" s="9">
        <f>+SUMIFS($C:$C,$D:$D,$R$3,$G:$G,$R$2,$P:$P,S4)</f>
        <v>0.71513170111694724</v>
      </c>
      <c r="U4" s="8"/>
      <c r="V4" s="8"/>
      <c r="W4" s="8" t="s">
        <v>94</v>
      </c>
      <c r="X4" s="9">
        <f>+SUMIFS($C:$C,$D:$D,$R$3,$G:$G,$V$2,$P:$P,W4)</f>
        <v>0.67478395262015523</v>
      </c>
    </row>
    <row r="5" spans="1:26" x14ac:dyDescent="0.35">
      <c r="A5" t="s">
        <v>1240</v>
      </c>
      <c r="B5" t="s">
        <v>1241</v>
      </c>
      <c r="C5">
        <v>2.4750793209529439E-4</v>
      </c>
      <c r="D5" t="s">
        <v>67</v>
      </c>
      <c r="E5" t="s">
        <v>744</v>
      </c>
      <c r="F5" t="s">
        <v>1242</v>
      </c>
      <c r="G5" t="s">
        <v>70</v>
      </c>
      <c r="H5">
        <v>77424620534.829987</v>
      </c>
      <c r="I5">
        <v>1</v>
      </c>
      <c r="J5">
        <v>17821</v>
      </c>
      <c r="K5" t="s">
        <v>1243</v>
      </c>
      <c r="L5" s="3">
        <v>46174</v>
      </c>
      <c r="M5" t="s">
        <v>1244</v>
      </c>
      <c r="N5">
        <v>1075.3160721530001</v>
      </c>
      <c r="O5">
        <v>19163207.721838608</v>
      </c>
      <c r="P5" t="str">
        <f>+IFERROR(IF(OR(B5="PEP795509FD5",B5="CVL79560FI39",B5="CVL79590GA30")=FALSE,IF(F5="SOB","Cov",INDEX('ANALISIS BD'!AZ:AZ,MATCH(BD1_S!B5,'ANALISIS BD'!C:C,0))),"NoCov"),"NoCov")</f>
        <v>Cov</v>
      </c>
      <c r="S5" t="s">
        <v>73</v>
      </c>
      <c r="T5" s="10">
        <f>+SUMIFS($C:$C,$D:$D,$R$3,$G:$G,$R$2,$P:$P,S5)</f>
        <v>0.27021730189858062</v>
      </c>
      <c r="W5" t="s">
        <v>73</v>
      </c>
      <c r="X5" s="10">
        <f>+SUMIFS($C:$C,$D:$D,$R$3,$G:$G,$V$2,$P:$P,W5)</f>
        <v>0.30151640573719718</v>
      </c>
    </row>
    <row r="6" spans="1:26" x14ac:dyDescent="0.35">
      <c r="A6" t="s">
        <v>597</v>
      </c>
      <c r="B6" t="s">
        <v>598</v>
      </c>
      <c r="C6">
        <v>1.22563982494468E-3</v>
      </c>
      <c r="D6" t="s">
        <v>76</v>
      </c>
      <c r="E6" t="s">
        <v>590</v>
      </c>
      <c r="F6" t="s">
        <v>591</v>
      </c>
      <c r="G6" t="s">
        <v>70</v>
      </c>
      <c r="H6">
        <v>13660103839.57</v>
      </c>
      <c r="I6">
        <v>3.6555</v>
      </c>
      <c r="J6">
        <v>144383.99400000001</v>
      </c>
      <c r="K6" t="s">
        <v>1245</v>
      </c>
      <c r="L6" s="3">
        <v>46174</v>
      </c>
      <c r="M6" t="s">
        <v>600</v>
      </c>
      <c r="N6">
        <v>34.03</v>
      </c>
      <c r="O6">
        <v>17960887.332980011</v>
      </c>
      <c r="P6" t="str">
        <f>+IFERROR(IF(OR(B6="PEP795509FD5",B6="CVL79560FI39",B6="CVL79590GA30")=FALSE,IF(F6="SOB","Cov",INDEX('ANALISIS BD'!AZ:AZ,MATCH(BD1_S!B6,'ANALISIS BD'!C:C,0))),"NoCov"),"NoCov")</f>
        <v>Cov</v>
      </c>
      <c r="S6" s="7" t="s">
        <v>1246</v>
      </c>
      <c r="T6" s="11">
        <f>+T4+T5</f>
        <v>0.98534900301552786</v>
      </c>
      <c r="W6" s="7" t="s">
        <v>1246</v>
      </c>
      <c r="X6" s="11">
        <f>+X4+X5</f>
        <v>0.9763003583573524</v>
      </c>
    </row>
    <row r="7" spans="1:26" x14ac:dyDescent="0.35">
      <c r="A7" t="s">
        <v>1240</v>
      </c>
      <c r="B7" t="s">
        <v>1241</v>
      </c>
      <c r="C7">
        <v>2.4550127000119118E-4</v>
      </c>
      <c r="D7" t="s">
        <v>67</v>
      </c>
      <c r="E7" t="s">
        <v>744</v>
      </c>
      <c r="F7" t="s">
        <v>1242</v>
      </c>
      <c r="G7" t="s">
        <v>101</v>
      </c>
      <c r="H7">
        <v>21900417707.57</v>
      </c>
      <c r="I7">
        <v>1</v>
      </c>
      <c r="J7">
        <v>5000</v>
      </c>
      <c r="K7" t="s">
        <v>1243</v>
      </c>
      <c r="L7" s="3">
        <v>46174</v>
      </c>
      <c r="M7" t="s">
        <v>1244</v>
      </c>
      <c r="N7">
        <v>1075.3160721530001</v>
      </c>
      <c r="O7">
        <v>5376580.3607649999</v>
      </c>
      <c r="P7" t="str">
        <f>+IFERROR(IF(OR(B7="PEP795509FD5",B7="CVL79560FI39",B7="CVL79590GA30")=FALSE,IF(F7="SOB","Cov",INDEX('ANALISIS BD'!AZ:AZ,MATCH(BD1_S!B7,'ANALISIS BD'!C:C,0))),"NoCov"),"NoCov")</f>
        <v>Cov</v>
      </c>
    </row>
    <row r="8" spans="1:26" x14ac:dyDescent="0.35">
      <c r="A8" t="s">
        <v>1247</v>
      </c>
      <c r="B8" t="s">
        <v>1248</v>
      </c>
      <c r="C8">
        <v>2.8266839709007461E-3</v>
      </c>
      <c r="D8" t="s">
        <v>67</v>
      </c>
      <c r="E8" t="s">
        <v>744</v>
      </c>
      <c r="F8" t="s">
        <v>1242</v>
      </c>
      <c r="G8" t="s">
        <v>70</v>
      </c>
      <c r="H8">
        <v>77424620534.829987</v>
      </c>
      <c r="I8">
        <v>1</v>
      </c>
      <c r="J8">
        <v>208404</v>
      </c>
      <c r="K8" t="s">
        <v>1243</v>
      </c>
      <c r="L8" s="3">
        <v>46174</v>
      </c>
      <c r="M8" t="s">
        <v>1244</v>
      </c>
      <c r="N8">
        <v>1050.147472308</v>
      </c>
      <c r="O8">
        <v>218854933.81887639</v>
      </c>
      <c r="P8" t="str">
        <f>+IFERROR(IF(OR(B8="PEP795509FD5",B8="CVL79560FI39",B8="CVL79590GA30")=FALSE,IF(F8="SOB","Cov",INDEX('ANALISIS BD'!AZ:AZ,MATCH(BD1_S!B8,'ANALISIS BD'!C:C,0))),"NoCov"),"NoCov")</f>
        <v>Cov</v>
      </c>
      <c r="R8" s="7" t="s">
        <v>122</v>
      </c>
      <c r="V8" s="7" t="s">
        <v>122</v>
      </c>
    </row>
    <row r="9" spans="1:26" x14ac:dyDescent="0.35">
      <c r="A9" t="s">
        <v>1247</v>
      </c>
      <c r="B9" t="s">
        <v>1248</v>
      </c>
      <c r="C9">
        <v>4.1587424870507973E-3</v>
      </c>
      <c r="D9" t="s">
        <v>67</v>
      </c>
      <c r="E9" t="s">
        <v>744</v>
      </c>
      <c r="F9" t="s">
        <v>1242</v>
      </c>
      <c r="G9" t="s">
        <v>81</v>
      </c>
      <c r="H9">
        <v>22785495209.5</v>
      </c>
      <c r="I9">
        <v>1</v>
      </c>
      <c r="J9">
        <v>90234</v>
      </c>
      <c r="K9" t="s">
        <v>1243</v>
      </c>
      <c r="L9" s="3">
        <v>46174</v>
      </c>
      <c r="M9" t="s">
        <v>1244</v>
      </c>
      <c r="N9">
        <v>1050.147472308</v>
      </c>
      <c r="O9">
        <v>94759007.016240075</v>
      </c>
      <c r="P9" t="str">
        <f>+IFERROR(IF(OR(B9="PEP795509FD5",B9="CVL79560FI39",B9="CVL79590GA30")=FALSE,IF(F9="SOB","Cov",INDEX('ANALISIS BD'!AZ:AZ,MATCH(BD1_S!B9,'ANALISIS BD'!C:C,0))),"NoCov"),"NoCov")</f>
        <v>Cov</v>
      </c>
      <c r="S9" s="8" t="s">
        <v>94</v>
      </c>
      <c r="T9" s="9">
        <f>+SUMIFS($C:$C,$D:$D,$R$8,$G:$G,$R$2,$P:$P,S9)</f>
        <v>0.70685114018257078</v>
      </c>
      <c r="U9" s="8"/>
      <c r="V9" s="8"/>
      <c r="W9" s="8" t="s">
        <v>94</v>
      </c>
      <c r="X9" s="9">
        <f>+SUMIFS($C:$C,$D:$D,$R$8,$G:$G,$V$2,$P:$P,W9)</f>
        <v>0.69051509187907811</v>
      </c>
    </row>
    <row r="10" spans="1:26" x14ac:dyDescent="0.35">
      <c r="A10" t="s">
        <v>1249</v>
      </c>
      <c r="B10" t="s">
        <v>1250</v>
      </c>
      <c r="C10">
        <v>1.2107428676489879E-3</v>
      </c>
      <c r="D10" t="s">
        <v>67</v>
      </c>
      <c r="E10" t="s">
        <v>744</v>
      </c>
      <c r="F10" t="s">
        <v>1242</v>
      </c>
      <c r="G10" t="s">
        <v>70</v>
      </c>
      <c r="H10">
        <v>77424620534.829987</v>
      </c>
      <c r="I10">
        <v>1</v>
      </c>
      <c r="J10">
        <v>88895</v>
      </c>
      <c r="K10" t="s">
        <v>1243</v>
      </c>
      <c r="L10" s="3">
        <v>46174</v>
      </c>
      <c r="M10" t="s">
        <v>1244</v>
      </c>
      <c r="N10">
        <v>1054.5172067379999</v>
      </c>
      <c r="O10">
        <v>93741307.092974499</v>
      </c>
      <c r="P10" t="str">
        <f>+IFERROR(IF(OR(B10="PEP795509FD5",B10="CVL79560FI39",B10="CVL79590GA30")=FALSE,IF(F10="SOB","Cov",INDEX('ANALISIS BD'!AZ:AZ,MATCH(BD1_S!B10,'ANALISIS BD'!C:C,0))),"NoCov"),"NoCov")</f>
        <v>Cov</v>
      </c>
      <c r="S10" t="s">
        <v>73</v>
      </c>
      <c r="T10" s="10">
        <f>+SUMIFS($C:$C,$D:$D,$R$8,$G:$G,$R$2,$P:$P,S10)</f>
        <v>0.10561104594481149</v>
      </c>
      <c r="W10" t="s">
        <v>73</v>
      </c>
      <c r="X10" s="10">
        <f>+SUMIFS($C:$C,$D:$D,$R$8,$G:$G,$V$2,$P:$P,W10)</f>
        <v>0.14204353067189027</v>
      </c>
    </row>
    <row r="11" spans="1:26" x14ac:dyDescent="0.35">
      <c r="A11" t="s">
        <v>74</v>
      </c>
      <c r="B11" t="s">
        <v>75</v>
      </c>
      <c r="C11">
        <v>3.5449199588186591E-3</v>
      </c>
      <c r="D11" t="s">
        <v>76</v>
      </c>
      <c r="E11" t="s">
        <v>68</v>
      </c>
      <c r="F11" t="s">
        <v>69</v>
      </c>
      <c r="G11" t="s">
        <v>101</v>
      </c>
      <c r="H11">
        <v>4856456983.2200003</v>
      </c>
      <c r="I11">
        <v>3.6555</v>
      </c>
      <c r="J11">
        <v>4675</v>
      </c>
      <c r="L11" s="3">
        <v>46174</v>
      </c>
      <c r="M11" t="s">
        <v>77</v>
      </c>
      <c r="N11">
        <v>1080.708333</v>
      </c>
      <c r="O11">
        <v>18468724.530241009</v>
      </c>
      <c r="P11" t="str">
        <f>+IFERROR(IF(OR(B11="PEP795509FD5",B11="CVL79560FI39",B11="CVL79590GA30")=FALSE,IF(F11="SOB","Cov",INDEX('ANALISIS BD'!AZ:AZ,MATCH(BD1_S!B11,'ANALISIS BD'!C:C,0))),"NoCov"),"NoCov")</f>
        <v>NoCov</v>
      </c>
      <c r="S11" s="7" t="s">
        <v>1246</v>
      </c>
      <c r="T11" s="11">
        <f>+T9+T10</f>
        <v>0.8124621861273823</v>
      </c>
      <c r="W11" s="7" t="s">
        <v>1246</v>
      </c>
      <c r="X11" s="11">
        <f>+X9+X10</f>
        <v>0.83255862255096835</v>
      </c>
    </row>
    <row r="12" spans="1:26" x14ac:dyDescent="0.35">
      <c r="A12" t="s">
        <v>1251</v>
      </c>
      <c r="B12" t="s">
        <v>1252</v>
      </c>
      <c r="C12">
        <v>6.5509686485596796E-4</v>
      </c>
      <c r="D12" t="s">
        <v>122</v>
      </c>
      <c r="E12" t="s">
        <v>590</v>
      </c>
      <c r="F12" t="s">
        <v>1242</v>
      </c>
      <c r="G12" t="s">
        <v>70</v>
      </c>
      <c r="H12">
        <v>50823903457.370003</v>
      </c>
      <c r="I12">
        <v>3.6555</v>
      </c>
      <c r="J12">
        <v>98506.37</v>
      </c>
      <c r="K12" t="s">
        <v>1253</v>
      </c>
      <c r="L12" s="3">
        <v>46174</v>
      </c>
      <c r="M12" t="s">
        <v>1254</v>
      </c>
      <c r="N12">
        <v>99.191248900000005</v>
      </c>
      <c r="O12">
        <v>35717780.341162033</v>
      </c>
      <c r="P12" t="str">
        <f>+IFERROR(IF(OR(B12="PEP795509FD5",B12="CVL79560FI39",B12="CVL79590GA30")=FALSE,IF(F12="SOB","Cov",INDEX('ANALISIS BD'!AZ:AZ,MATCH(BD1_S!B12,'ANALISIS BD'!C:C,0))),"NoCov"),"NoCov")</f>
        <v>Cov</v>
      </c>
    </row>
    <row r="13" spans="1:26" x14ac:dyDescent="0.35">
      <c r="A13" t="s">
        <v>1255</v>
      </c>
      <c r="B13" t="s">
        <v>1256</v>
      </c>
      <c r="C13">
        <v>2.6580201159085191E-2</v>
      </c>
      <c r="D13" t="s">
        <v>76</v>
      </c>
      <c r="E13" t="s">
        <v>590</v>
      </c>
      <c r="F13" t="s">
        <v>1242</v>
      </c>
      <c r="G13" t="s">
        <v>81</v>
      </c>
      <c r="H13">
        <v>1893918873.9200001</v>
      </c>
      <c r="I13">
        <v>0.65288440000000003</v>
      </c>
      <c r="J13">
        <v>95257.93</v>
      </c>
      <c r="K13" t="s">
        <v>1257</v>
      </c>
      <c r="L13" s="3">
        <v>46174</v>
      </c>
      <c r="M13" t="s">
        <v>1258</v>
      </c>
      <c r="N13">
        <v>801.51850000000002</v>
      </c>
      <c r="O13">
        <v>49848372.363048293</v>
      </c>
      <c r="P13" t="str">
        <f>+IFERROR(IF(OR(B13="PEP795509FD5",B13="CVL79560FI39",B13="CVL79590GA30")=FALSE,IF(F13="SOB","Cov",INDEX('ANALISIS BD'!AZ:AZ,MATCH(BD1_S!B13,'ANALISIS BD'!C:C,0))),"NoCov"),"NoCov")</f>
        <v>Cov</v>
      </c>
      <c r="R13" s="7" t="s">
        <v>133</v>
      </c>
      <c r="V13" s="7" t="s">
        <v>133</v>
      </c>
    </row>
    <row r="14" spans="1:26" x14ac:dyDescent="0.35">
      <c r="A14" t="s">
        <v>588</v>
      </c>
      <c r="B14" t="s">
        <v>589</v>
      </c>
      <c r="C14">
        <v>2.1257549606529202E-3</v>
      </c>
      <c r="D14" t="s">
        <v>76</v>
      </c>
      <c r="E14" t="s">
        <v>590</v>
      </c>
      <c r="F14" t="s">
        <v>591</v>
      </c>
      <c r="G14" t="s">
        <v>70</v>
      </c>
      <c r="H14">
        <v>13660103839.57</v>
      </c>
      <c r="I14">
        <v>3.6555</v>
      </c>
      <c r="J14">
        <v>70000</v>
      </c>
      <c r="K14" t="s">
        <v>1259</v>
      </c>
      <c r="L14" s="3">
        <v>46174</v>
      </c>
      <c r="M14" t="s">
        <v>593</v>
      </c>
      <c r="N14">
        <v>121.74</v>
      </c>
      <c r="O14">
        <v>31151439.899999999</v>
      </c>
      <c r="P14" t="str">
        <f>+IFERROR(IF(OR(B14="PEP795509FD5",B14="CVL79560FI39",B14="CVL79590GA30")=FALSE,IF(F14="SOB","Cov",INDEX('ANALISIS BD'!AZ:AZ,MATCH(BD1_S!B14,'ANALISIS BD'!C:C,0))),"NoCov"),"NoCov")</f>
        <v>Cov</v>
      </c>
      <c r="S14" s="8" t="s">
        <v>94</v>
      </c>
      <c r="T14" s="9">
        <f>+SUMIFS($C:$C,$D:$D,$R$13,$G:$G,$R$2,$P:$P,S14)</f>
        <v>0.77818039181484455</v>
      </c>
      <c r="U14" s="8"/>
      <c r="V14" s="8"/>
      <c r="W14" s="8" t="s">
        <v>94</v>
      </c>
      <c r="X14" s="9">
        <f>+SUMIFS($C:$C,$D:$D,$R$13,$G:$G,$V$2,$P:$P,W14)</f>
        <v>0.78545601052415315</v>
      </c>
    </row>
    <row r="15" spans="1:26" x14ac:dyDescent="0.35">
      <c r="A15" t="s">
        <v>1240</v>
      </c>
      <c r="B15" t="s">
        <v>1241</v>
      </c>
      <c r="C15">
        <v>4.2111092233814058E-4</v>
      </c>
      <c r="D15" t="s">
        <v>67</v>
      </c>
      <c r="E15" t="s">
        <v>744</v>
      </c>
      <c r="F15" t="s">
        <v>1242</v>
      </c>
      <c r="G15" t="s">
        <v>98</v>
      </c>
      <c r="H15">
        <v>32738707617.759998</v>
      </c>
      <c r="I15">
        <v>1</v>
      </c>
      <c r="J15">
        <v>12821</v>
      </c>
      <c r="K15" t="s">
        <v>1243</v>
      </c>
      <c r="L15" s="3">
        <v>46174</v>
      </c>
      <c r="M15" t="s">
        <v>1244</v>
      </c>
      <c r="N15">
        <v>1075.3160721530001</v>
      </c>
      <c r="O15">
        <v>13786627.361073609</v>
      </c>
      <c r="P15" t="str">
        <f>+IFERROR(IF(OR(B15="PEP795509FD5",B15="CVL79560FI39",B15="CVL79590GA30")=FALSE,IF(F15="SOB","Cov",INDEX('ANALISIS BD'!AZ:AZ,MATCH(BD1_S!B15,'ANALISIS BD'!C:C,0))),"NoCov"),"NoCov")</f>
        <v>Cov</v>
      </c>
      <c r="S15" t="s">
        <v>73</v>
      </c>
      <c r="T15" s="10">
        <f>+SUMIFS($C:$C,$D:$D,$R$13,$G:$G,$R$2,$P:$P,S15)</f>
        <v>6.0288594915948665E-2</v>
      </c>
      <c r="W15" t="s">
        <v>73</v>
      </c>
      <c r="X15" s="10">
        <f>+SUMIFS($C:$C,$D:$D,$R$13,$G:$G,$V$2,$P:$P,W15)</f>
        <v>7.0219065061601485E-2</v>
      </c>
    </row>
    <row r="16" spans="1:26" x14ac:dyDescent="0.35">
      <c r="A16" t="s">
        <v>1260</v>
      </c>
      <c r="B16" t="s">
        <v>1261</v>
      </c>
      <c r="C16">
        <v>5.792438602001895E-3</v>
      </c>
      <c r="D16" t="s">
        <v>67</v>
      </c>
      <c r="E16" t="s">
        <v>744</v>
      </c>
      <c r="F16" t="s">
        <v>1242</v>
      </c>
      <c r="G16" t="s">
        <v>70</v>
      </c>
      <c r="H16">
        <v>77424620534.829987</v>
      </c>
      <c r="I16">
        <v>1</v>
      </c>
      <c r="J16">
        <v>405241.28</v>
      </c>
      <c r="K16" t="s">
        <v>1243</v>
      </c>
      <c r="L16" s="3">
        <v>46174</v>
      </c>
      <c r="M16" t="s">
        <v>1244</v>
      </c>
      <c r="N16">
        <v>1106.692192689</v>
      </c>
      <c r="O16">
        <v>448477360.73129702</v>
      </c>
      <c r="P16" t="str">
        <f>+IFERROR(IF(OR(B16="PEP795509FD5",B16="CVL79560FI39",B16="CVL79590GA30")=FALSE,IF(F16="SOB","Cov",INDEX('ANALISIS BD'!AZ:AZ,MATCH(BD1_S!B16,'ANALISIS BD'!C:C,0))),"NoCov"),"NoCov")</f>
        <v>Cov</v>
      </c>
      <c r="S16" s="7" t="s">
        <v>1246</v>
      </c>
      <c r="T16" s="11">
        <f>+T14+T15</f>
        <v>0.83846898673079318</v>
      </c>
      <c r="W16" s="7" t="s">
        <v>1246</v>
      </c>
      <c r="X16" s="11">
        <f>+X14+X15</f>
        <v>0.85567507558575462</v>
      </c>
    </row>
    <row r="17" spans="1:24" x14ac:dyDescent="0.35">
      <c r="A17" t="s">
        <v>1240</v>
      </c>
      <c r="B17" t="s">
        <v>1241</v>
      </c>
      <c r="C17">
        <v>2.4618363421274739E-4</v>
      </c>
      <c r="D17" t="s">
        <v>67</v>
      </c>
      <c r="E17" t="s">
        <v>744</v>
      </c>
      <c r="F17" t="s">
        <v>1242</v>
      </c>
      <c r="G17" t="s">
        <v>110</v>
      </c>
      <c r="H17">
        <v>39311486646.330002</v>
      </c>
      <c r="I17">
        <v>1</v>
      </c>
      <c r="J17">
        <v>9000</v>
      </c>
      <c r="K17" t="s">
        <v>1243</v>
      </c>
      <c r="L17" s="3">
        <v>46174</v>
      </c>
      <c r="M17" t="s">
        <v>1244</v>
      </c>
      <c r="N17">
        <v>1075.3160721530001</v>
      </c>
      <c r="O17">
        <v>9677844.6493769996</v>
      </c>
      <c r="P17" t="str">
        <f>+IFERROR(IF(OR(B17="PEP795509FD5",B17="CVL79560FI39",B17="CVL79590GA30")=FALSE,IF(F17="SOB","Cov",INDEX('ANALISIS BD'!AZ:AZ,MATCH(BD1_S!B17,'ANALISIS BD'!C:C,0))),"NoCov"),"NoCov")</f>
        <v>Cov</v>
      </c>
    </row>
    <row r="18" spans="1:24" x14ac:dyDescent="0.35">
      <c r="A18" t="s">
        <v>1260</v>
      </c>
      <c r="B18" t="s">
        <v>1261</v>
      </c>
      <c r="C18">
        <v>4.864934678952609E-3</v>
      </c>
      <c r="D18" t="s">
        <v>67</v>
      </c>
      <c r="E18" t="s">
        <v>744</v>
      </c>
      <c r="F18" t="s">
        <v>1242</v>
      </c>
      <c r="G18" t="s">
        <v>101</v>
      </c>
      <c r="H18">
        <v>21900417707.57</v>
      </c>
      <c r="I18">
        <v>1</v>
      </c>
      <c r="J18">
        <v>96272.569999999949</v>
      </c>
      <c r="K18" t="s">
        <v>1243</v>
      </c>
      <c r="L18" s="3">
        <v>46174</v>
      </c>
      <c r="M18" t="s">
        <v>1244</v>
      </c>
      <c r="N18">
        <v>1106.692192689</v>
      </c>
      <c r="O18">
        <v>106544101.5891052</v>
      </c>
      <c r="P18" t="str">
        <f>+IFERROR(IF(OR(B18="PEP795509FD5",B18="CVL79560FI39",B18="CVL79590GA30")=FALSE,IF(F18="SOB","Cov",INDEX('ANALISIS BD'!AZ:AZ,MATCH(BD1_S!B18,'ANALISIS BD'!C:C,0))),"NoCov"),"NoCov")</f>
        <v>Cov</v>
      </c>
      <c r="R18" s="7" t="s">
        <v>67</v>
      </c>
      <c r="V18" s="7" t="s">
        <v>67</v>
      </c>
    </row>
    <row r="19" spans="1:24" x14ac:dyDescent="0.35">
      <c r="A19" t="s">
        <v>1262</v>
      </c>
      <c r="B19" t="s">
        <v>1263</v>
      </c>
      <c r="C19">
        <v>3.3272413449867999E-3</v>
      </c>
      <c r="D19" t="s">
        <v>76</v>
      </c>
      <c r="E19" t="s">
        <v>590</v>
      </c>
      <c r="F19" t="s">
        <v>1242</v>
      </c>
      <c r="G19" t="s">
        <v>70</v>
      </c>
      <c r="H19">
        <v>13660103839.57</v>
      </c>
      <c r="I19">
        <v>4.4023187000000004</v>
      </c>
      <c r="J19">
        <v>11425.27</v>
      </c>
      <c r="K19" t="s">
        <v>1257</v>
      </c>
      <c r="L19" s="3">
        <v>46174</v>
      </c>
      <c r="M19" t="s">
        <v>1258</v>
      </c>
      <c r="N19">
        <v>1022.28</v>
      </c>
      <c r="O19">
        <v>51418312.078903683</v>
      </c>
      <c r="P19" t="str">
        <f>+IFERROR(IF(OR(B19="PEP795509FD5",B19="CVL79560FI39",B19="CVL79590GA30")=FALSE,IF(F19="SOB","Cov",INDEX('ANALISIS BD'!AZ:AZ,MATCH(BD1_S!B19,'ANALISIS BD'!C:C,0))),"NoCov"),"NoCov")</f>
        <v>Cov</v>
      </c>
      <c r="S19" s="8" t="s">
        <v>94</v>
      </c>
      <c r="T19" s="9">
        <f>+SUMIFS($C:$C,$D:$D,$R$18,$G:$G,$R$2,$P:$P,S19)</f>
        <v>0.71491801960745338</v>
      </c>
      <c r="U19" s="8"/>
      <c r="V19" s="8"/>
      <c r="W19" s="8" t="s">
        <v>94</v>
      </c>
      <c r="X19" s="9">
        <f>+SUMIFS($C:$C,$D:$D,$R$18,$G:$G,$V$2,$P:$P,W19)</f>
        <v>0.70360788724367695</v>
      </c>
    </row>
    <row r="20" spans="1:24" x14ac:dyDescent="0.35">
      <c r="A20" t="s">
        <v>1264</v>
      </c>
      <c r="B20" t="s">
        <v>1265</v>
      </c>
      <c r="C20">
        <v>1.9381297459005759E-2</v>
      </c>
      <c r="D20" t="s">
        <v>67</v>
      </c>
      <c r="E20" t="s">
        <v>744</v>
      </c>
      <c r="F20" t="s">
        <v>1242</v>
      </c>
      <c r="G20" t="s">
        <v>70</v>
      </c>
      <c r="H20">
        <v>77424620534.829987</v>
      </c>
      <c r="I20">
        <v>1</v>
      </c>
      <c r="J20">
        <v>1307394.52</v>
      </c>
      <c r="K20" t="s">
        <v>1243</v>
      </c>
      <c r="L20" s="3">
        <v>46174</v>
      </c>
      <c r="M20" t="s">
        <v>1244</v>
      </c>
      <c r="N20">
        <v>1147.77106549</v>
      </c>
      <c r="O20">
        <v>1500589601.236187</v>
      </c>
      <c r="P20" t="str">
        <f>+IFERROR(IF(OR(B20="PEP795509FD5",B20="CVL79560FI39",B20="CVL79590GA30")=FALSE,IF(F20="SOB","Cov",INDEX('ANALISIS BD'!AZ:AZ,MATCH(BD1_S!B20,'ANALISIS BD'!C:C,0))),"NoCov"),"NoCov")</f>
        <v>Cov</v>
      </c>
      <c r="S20" t="s">
        <v>73</v>
      </c>
      <c r="T20" s="10">
        <f>+SUMIFS($C:$C,$D:$D,$R$18,$G:$G,$R$2,$P:$P,S20)</f>
        <v>0.13474712312201273</v>
      </c>
      <c r="W20" t="s">
        <v>73</v>
      </c>
      <c r="X20" s="10">
        <f>+SUMIFS($C:$C,$D:$D,$R$18,$G:$G,$V$2,$P:$P,W20)</f>
        <v>0.14542962440696333</v>
      </c>
    </row>
    <row r="21" spans="1:24" x14ac:dyDescent="0.35">
      <c r="A21" t="s">
        <v>1249</v>
      </c>
      <c r="B21" t="s">
        <v>1250</v>
      </c>
      <c r="C21">
        <v>2.0174463470496451E-3</v>
      </c>
      <c r="D21" t="s">
        <v>67</v>
      </c>
      <c r="E21" t="s">
        <v>744</v>
      </c>
      <c r="F21" t="s">
        <v>1242</v>
      </c>
      <c r="G21" t="s">
        <v>81</v>
      </c>
      <c r="H21">
        <v>22785495209.5</v>
      </c>
      <c r="I21">
        <v>1</v>
      </c>
      <c r="J21">
        <v>43592</v>
      </c>
      <c r="K21" t="s">
        <v>1243</v>
      </c>
      <c r="L21" s="3">
        <v>46174</v>
      </c>
      <c r="M21" t="s">
        <v>1244</v>
      </c>
      <c r="N21">
        <v>1054.5172067379999</v>
      </c>
      <c r="O21">
        <v>45968514.076122887</v>
      </c>
      <c r="P21" t="str">
        <f>+IFERROR(IF(OR(B21="PEP795509FD5",B21="CVL79560FI39",B21="CVL79590GA30")=FALSE,IF(F21="SOB","Cov",INDEX('ANALISIS BD'!AZ:AZ,MATCH(BD1_S!B21,'ANALISIS BD'!C:C,0))),"NoCov"),"NoCov")</f>
        <v>Cov</v>
      </c>
      <c r="S21" s="7" t="s">
        <v>1246</v>
      </c>
      <c r="T21" s="11">
        <f>+T19+T20</f>
        <v>0.84966514272946614</v>
      </c>
      <c r="W21" s="7" t="s">
        <v>1246</v>
      </c>
      <c r="X21" s="11">
        <f>+X19+X20</f>
        <v>0.84903751165064034</v>
      </c>
    </row>
    <row r="22" spans="1:24" x14ac:dyDescent="0.35">
      <c r="A22" t="s">
        <v>597</v>
      </c>
      <c r="B22" t="s">
        <v>598</v>
      </c>
      <c r="C22">
        <v>8.8400657014434808E-3</v>
      </c>
      <c r="D22" t="s">
        <v>76</v>
      </c>
      <c r="E22" t="s">
        <v>590</v>
      </c>
      <c r="F22" t="s">
        <v>591</v>
      </c>
      <c r="G22" t="s">
        <v>81</v>
      </c>
      <c r="H22">
        <v>1893918873.9200001</v>
      </c>
      <c r="I22">
        <v>3.6555</v>
      </c>
      <c r="J22">
        <v>144383.99400000001</v>
      </c>
      <c r="K22" t="s">
        <v>1245</v>
      </c>
      <c r="L22" s="3">
        <v>46174</v>
      </c>
      <c r="M22" t="s">
        <v>600</v>
      </c>
      <c r="N22">
        <v>34.03</v>
      </c>
      <c r="O22">
        <v>17960887.332980011</v>
      </c>
      <c r="P22" t="str">
        <f>+IFERROR(IF(OR(B22="PEP795509FD5",B22="CVL79560FI39",B22="CVL79590GA30")=FALSE,IF(F22="SOB","Cov",INDEX('ANALISIS BD'!AZ:AZ,MATCH(BD1_S!B22,'ANALISIS BD'!C:C,0))),"NoCov"),"NoCov")</f>
        <v>Cov</v>
      </c>
    </row>
    <row r="23" spans="1:24" x14ac:dyDescent="0.35">
      <c r="A23" t="s">
        <v>106</v>
      </c>
      <c r="B23" t="s">
        <v>107</v>
      </c>
      <c r="C23">
        <v>3.8776307471040401E-3</v>
      </c>
      <c r="D23" t="s">
        <v>76</v>
      </c>
      <c r="E23" t="s">
        <v>68</v>
      </c>
      <c r="F23" t="s">
        <v>69</v>
      </c>
      <c r="G23" t="s">
        <v>70</v>
      </c>
      <c r="H23">
        <v>13660103839.57</v>
      </c>
      <c r="I23">
        <v>3.6555</v>
      </c>
      <c r="J23">
        <v>14039</v>
      </c>
      <c r="L23" s="3">
        <v>46174</v>
      </c>
      <c r="M23" t="s">
        <v>77</v>
      </c>
      <c r="N23">
        <v>1107.256944</v>
      </c>
      <c r="O23">
        <v>56823944.155680887</v>
      </c>
      <c r="P23" t="str">
        <f>+IFERROR(IF(OR(B23="PEP795509FD5",B23="CVL79560FI39",B23="CVL79590GA30")=FALSE,IF(F23="SOB","Cov",INDEX('ANALISIS BD'!AZ:AZ,MATCH(BD1_S!B23,'ANALISIS BD'!C:C,0))),"NoCov"),"NoCov")</f>
        <v>NoCov</v>
      </c>
    </row>
    <row r="24" spans="1:24" x14ac:dyDescent="0.35">
      <c r="A24" t="s">
        <v>1266</v>
      </c>
      <c r="B24" t="s">
        <v>1267</v>
      </c>
      <c r="C24">
        <v>2.3844340975638329E-2</v>
      </c>
      <c r="D24" t="s">
        <v>67</v>
      </c>
      <c r="E24" t="s">
        <v>744</v>
      </c>
      <c r="F24" t="s">
        <v>1242</v>
      </c>
      <c r="G24" t="s">
        <v>70</v>
      </c>
      <c r="H24">
        <v>77424620534.829987</v>
      </c>
      <c r="I24">
        <v>1</v>
      </c>
      <c r="J24">
        <v>1851516.4987879221</v>
      </c>
      <c r="K24" t="s">
        <v>1243</v>
      </c>
      <c r="L24" s="3">
        <v>46174</v>
      </c>
      <c r="M24" t="s">
        <v>1244</v>
      </c>
      <c r="N24">
        <v>997.09565275299997</v>
      </c>
      <c r="O24">
        <v>1846139051.9418919</v>
      </c>
      <c r="P24" t="str">
        <f>+IFERROR(IF(OR(B24="PEP795509FD5",B24="CVL79560FI39",B24="CVL79590GA30")=FALSE,IF(F24="SOB","Cov",INDEX('ANALISIS BD'!AZ:AZ,MATCH(BD1_S!B24,'ANALISIS BD'!C:C,0))),"NoCov"),"NoCov")</f>
        <v>Cov</v>
      </c>
    </row>
    <row r="25" spans="1:24" x14ac:dyDescent="0.35">
      <c r="A25" t="s">
        <v>588</v>
      </c>
      <c r="B25" t="s">
        <v>589</v>
      </c>
      <c r="C25">
        <v>5.9792629895275527E-3</v>
      </c>
      <c r="D25" t="s">
        <v>76</v>
      </c>
      <c r="E25" t="s">
        <v>590</v>
      </c>
      <c r="F25" t="s">
        <v>591</v>
      </c>
      <c r="G25" t="s">
        <v>101</v>
      </c>
      <c r="H25">
        <v>4856456983.2200003</v>
      </c>
      <c r="I25">
        <v>3.6555</v>
      </c>
      <c r="J25">
        <v>70000</v>
      </c>
      <c r="K25" t="s">
        <v>1259</v>
      </c>
      <c r="L25" s="3">
        <v>46174</v>
      </c>
      <c r="M25" t="s">
        <v>593</v>
      </c>
      <c r="N25">
        <v>121.74</v>
      </c>
      <c r="O25">
        <v>31151439.899999999</v>
      </c>
      <c r="P25" t="str">
        <f>+IFERROR(IF(OR(B25="PEP795509FD5",B25="CVL79560FI39",B25="CVL79590GA30")=FALSE,IF(F25="SOB","Cov",INDEX('ANALISIS BD'!AZ:AZ,MATCH(BD1_S!B25,'ANALISIS BD'!C:C,0))),"NoCov"),"NoCov")</f>
        <v>Cov</v>
      </c>
    </row>
    <row r="26" spans="1:24" x14ac:dyDescent="0.35">
      <c r="A26" t="s">
        <v>1247</v>
      </c>
      <c r="B26" t="s">
        <v>1248</v>
      </c>
      <c r="C26">
        <v>3.7904955886321309E-3</v>
      </c>
      <c r="D26" t="s">
        <v>67</v>
      </c>
      <c r="E26" t="s">
        <v>744</v>
      </c>
      <c r="F26" t="s">
        <v>1242</v>
      </c>
      <c r="G26" t="s">
        <v>98</v>
      </c>
      <c r="H26">
        <v>32738707617.759998</v>
      </c>
      <c r="I26">
        <v>1</v>
      </c>
      <c r="J26">
        <v>118170</v>
      </c>
      <c r="K26" t="s">
        <v>1243</v>
      </c>
      <c r="L26" s="3">
        <v>46174</v>
      </c>
      <c r="M26" t="s">
        <v>1244</v>
      </c>
      <c r="N26">
        <v>1050.147472308</v>
      </c>
      <c r="O26">
        <v>124095926.8026364</v>
      </c>
      <c r="P26" t="str">
        <f>+IFERROR(IF(OR(B26="PEP795509FD5",B26="CVL79560FI39",B26="CVL79590GA30")=FALSE,IF(F26="SOB","Cov",INDEX('ANALISIS BD'!AZ:AZ,MATCH(BD1_S!B26,'ANALISIS BD'!C:C,0))),"NoCov"),"NoCov")</f>
        <v>Cov</v>
      </c>
    </row>
    <row r="27" spans="1:24" x14ac:dyDescent="0.35">
      <c r="A27" t="s">
        <v>603</v>
      </c>
      <c r="B27" t="s">
        <v>604</v>
      </c>
      <c r="C27">
        <v>9.180596407581499E-3</v>
      </c>
      <c r="D27" t="s">
        <v>122</v>
      </c>
      <c r="E27" t="s">
        <v>590</v>
      </c>
      <c r="F27" t="s">
        <v>591</v>
      </c>
      <c r="G27" t="s">
        <v>70</v>
      </c>
      <c r="H27">
        <v>50823903457.370003</v>
      </c>
      <c r="I27">
        <v>3.6555</v>
      </c>
      <c r="J27">
        <v>1270000</v>
      </c>
      <c r="K27" t="s">
        <v>1268</v>
      </c>
      <c r="L27" s="3">
        <v>46174</v>
      </c>
      <c r="M27" t="s">
        <v>606</v>
      </c>
      <c r="N27">
        <v>107.82</v>
      </c>
      <c r="O27">
        <v>500552732.69999999</v>
      </c>
      <c r="P27" t="str">
        <f>+IFERROR(IF(OR(B27="PEP795509FD5",B27="CVL79560FI39",B27="CVL79590GA30")=FALSE,IF(F27="SOB","Cov",INDEX('ANALISIS BD'!AZ:AZ,MATCH(BD1_S!B27,'ANALISIS BD'!C:C,0))),"NoCov"),"NoCov")</f>
        <v>Cov</v>
      </c>
    </row>
    <row r="28" spans="1:24" x14ac:dyDescent="0.35">
      <c r="A28" t="s">
        <v>1251</v>
      </c>
      <c r="B28" t="s">
        <v>1252</v>
      </c>
      <c r="C28">
        <v>1.4709589963565E-3</v>
      </c>
      <c r="D28" t="s">
        <v>122</v>
      </c>
      <c r="E28" t="s">
        <v>590</v>
      </c>
      <c r="F28" t="s">
        <v>1242</v>
      </c>
      <c r="G28" t="s">
        <v>98</v>
      </c>
      <c r="H28">
        <v>22634607692.759998</v>
      </c>
      <c r="I28">
        <v>3.6555</v>
      </c>
      <c r="J28">
        <v>98506.37</v>
      </c>
      <c r="K28" t="s">
        <v>1253</v>
      </c>
      <c r="L28" s="3">
        <v>46174</v>
      </c>
      <c r="M28" t="s">
        <v>1254</v>
      </c>
      <c r="N28">
        <v>99.191248900000005</v>
      </c>
      <c r="O28">
        <v>35717780.341162033</v>
      </c>
      <c r="P28" t="str">
        <f>+IFERROR(IF(OR(B28="PEP795509FD5",B28="CVL79560FI39",B28="CVL79590GA30")=FALSE,IF(F28="SOB","Cov",INDEX('ANALISIS BD'!AZ:AZ,MATCH(BD1_S!B28,'ANALISIS BD'!C:C,0))),"NoCov"),"NoCov")</f>
        <v>Cov</v>
      </c>
    </row>
    <row r="29" spans="1:24" x14ac:dyDescent="0.35">
      <c r="A29" t="s">
        <v>1269</v>
      </c>
      <c r="B29" t="s">
        <v>1270</v>
      </c>
      <c r="C29">
        <v>2.9283837865388899E-2</v>
      </c>
      <c r="D29" t="s">
        <v>67</v>
      </c>
      <c r="E29" t="s">
        <v>744</v>
      </c>
      <c r="F29" t="s">
        <v>1242</v>
      </c>
      <c r="G29" t="s">
        <v>70</v>
      </c>
      <c r="H29">
        <v>77424620534.829987</v>
      </c>
      <c r="I29">
        <v>1</v>
      </c>
      <c r="J29">
        <v>2102557.4097919879</v>
      </c>
      <c r="K29" t="s">
        <v>1243</v>
      </c>
      <c r="L29" s="3">
        <v>46174</v>
      </c>
      <c r="M29" t="s">
        <v>1244</v>
      </c>
      <c r="N29">
        <v>1078.3486928689999</v>
      </c>
      <c r="O29">
        <v>2267290034.5312209</v>
      </c>
      <c r="P29" t="str">
        <f>+IFERROR(IF(OR(B29="PEP795509FD5",B29="CVL79560FI39",B29="CVL79590GA30")=FALSE,IF(F29="SOB","Cov",INDEX('ANALISIS BD'!AZ:AZ,MATCH(BD1_S!B29,'ANALISIS BD'!C:C,0))),"NoCov"),"NoCov")</f>
        <v>Cov</v>
      </c>
    </row>
    <row r="30" spans="1:24" x14ac:dyDescent="0.35">
      <c r="A30" t="s">
        <v>1271</v>
      </c>
      <c r="B30" t="s">
        <v>1272</v>
      </c>
      <c r="C30">
        <v>4.228394188554787E-2</v>
      </c>
      <c r="D30" t="s">
        <v>67</v>
      </c>
      <c r="E30" t="s">
        <v>744</v>
      </c>
      <c r="F30" t="s">
        <v>1242</v>
      </c>
      <c r="G30" t="s">
        <v>70</v>
      </c>
      <c r="H30">
        <v>77424620534.829987</v>
      </c>
      <c r="I30">
        <v>1</v>
      </c>
      <c r="J30">
        <v>3116234.856302279</v>
      </c>
      <c r="K30" t="s">
        <v>1243</v>
      </c>
      <c r="L30" s="3">
        <v>46174</v>
      </c>
      <c r="M30" t="s">
        <v>1244</v>
      </c>
      <c r="N30">
        <v>1050.568492482</v>
      </c>
      <c r="O30">
        <v>3273818155.2053471</v>
      </c>
      <c r="P30" t="str">
        <f>+IFERROR(IF(OR(B30="PEP795509FD5",B30="CVL79560FI39",B30="CVL79590GA30")=FALSE,IF(F30="SOB","Cov",INDEX('ANALISIS BD'!AZ:AZ,MATCH(BD1_S!B30,'ANALISIS BD'!C:C,0))),"NoCov"),"NoCov")</f>
        <v>Cov</v>
      </c>
    </row>
    <row r="31" spans="1:24" x14ac:dyDescent="0.35">
      <c r="A31" t="s">
        <v>1264</v>
      </c>
      <c r="B31" t="s">
        <v>1265</v>
      </c>
      <c r="C31">
        <v>2.0749836575973828E-2</v>
      </c>
      <c r="D31" t="s">
        <v>67</v>
      </c>
      <c r="E31" t="s">
        <v>744</v>
      </c>
      <c r="F31" t="s">
        <v>1242</v>
      </c>
      <c r="G31" t="s">
        <v>101</v>
      </c>
      <c r="H31">
        <v>21900417707.57</v>
      </c>
      <c r="I31">
        <v>1</v>
      </c>
      <c r="J31">
        <v>395923.98</v>
      </c>
      <c r="K31" t="s">
        <v>1243</v>
      </c>
      <c r="L31" s="3">
        <v>46174</v>
      </c>
      <c r="M31" t="s">
        <v>1244</v>
      </c>
      <c r="N31">
        <v>1147.77106549</v>
      </c>
      <c r="O31">
        <v>454430088.3776415</v>
      </c>
      <c r="P31" t="str">
        <f>+IFERROR(IF(OR(B31="PEP795509FD5",B31="CVL79560FI39",B31="CVL79590GA30")=FALSE,IF(F31="SOB","Cov",INDEX('ANALISIS BD'!AZ:AZ,MATCH(BD1_S!B31,'ANALISIS BD'!C:C,0))),"NoCov"),"NoCov")</f>
        <v>Cov</v>
      </c>
    </row>
    <row r="32" spans="1:24" x14ac:dyDescent="0.35">
      <c r="A32" t="s">
        <v>99</v>
      </c>
      <c r="B32" t="s">
        <v>100</v>
      </c>
      <c r="C32">
        <v>8.6965015583960591E-3</v>
      </c>
      <c r="D32" t="s">
        <v>76</v>
      </c>
      <c r="E32" t="s">
        <v>68</v>
      </c>
      <c r="F32" t="s">
        <v>69</v>
      </c>
      <c r="G32" t="s">
        <v>70</v>
      </c>
      <c r="H32">
        <v>13660103839.57</v>
      </c>
      <c r="I32">
        <v>3.6555</v>
      </c>
      <c r="J32">
        <v>33732.940000000017</v>
      </c>
      <c r="L32" s="3">
        <v>46174</v>
      </c>
      <c r="M32" t="s">
        <v>102</v>
      </c>
      <c r="N32">
        <v>1033.4953370000001</v>
      </c>
      <c r="O32">
        <v>127441097.70461109</v>
      </c>
      <c r="P32" t="str">
        <f>+IFERROR(IF(OR(B32="PEP795509FD5",B32="CVL79560FI39",B32="CVL79590GA30")=FALSE,IF(F32="SOB","Cov",INDEX('ANALISIS BD'!AZ:AZ,MATCH(BD1_S!B32,'ANALISIS BD'!C:C,0))),"NoCov"),"NoCov")</f>
        <v>NoCov</v>
      </c>
    </row>
    <row r="33" spans="1:16" x14ac:dyDescent="0.35">
      <c r="A33" t="s">
        <v>1249</v>
      </c>
      <c r="B33" t="s">
        <v>1250</v>
      </c>
      <c r="C33">
        <v>4.1765993374991584E-3</v>
      </c>
      <c r="D33" t="s">
        <v>67</v>
      </c>
      <c r="E33" t="s">
        <v>744</v>
      </c>
      <c r="F33" t="s">
        <v>1242</v>
      </c>
      <c r="G33" t="s">
        <v>110</v>
      </c>
      <c r="H33">
        <v>39311486646.330002</v>
      </c>
      <c r="I33">
        <v>1</v>
      </c>
      <c r="J33">
        <v>155700</v>
      </c>
      <c r="K33" t="s">
        <v>1243</v>
      </c>
      <c r="L33" s="3">
        <v>46174</v>
      </c>
      <c r="M33" t="s">
        <v>1244</v>
      </c>
      <c r="N33">
        <v>1054.5172067379999</v>
      </c>
      <c r="O33">
        <v>164188329.08910659</v>
      </c>
      <c r="P33" t="str">
        <f>+IFERROR(IF(OR(B33="PEP795509FD5",B33="CVL79560FI39",B33="CVL79590GA30")=FALSE,IF(F33="SOB","Cov",INDEX('ANALISIS BD'!AZ:AZ,MATCH(BD1_S!B33,'ANALISIS BD'!C:C,0))),"NoCov"),"NoCov")</f>
        <v>Cov</v>
      </c>
    </row>
    <row r="34" spans="1:16" x14ac:dyDescent="0.35">
      <c r="A34" t="s">
        <v>1262</v>
      </c>
      <c r="B34" t="s">
        <v>1263</v>
      </c>
      <c r="C34">
        <v>8.9427334738177201E-4</v>
      </c>
      <c r="D34" t="s">
        <v>122</v>
      </c>
      <c r="E34" t="s">
        <v>590</v>
      </c>
      <c r="F34" t="s">
        <v>1242</v>
      </c>
      <c r="G34" t="s">
        <v>70</v>
      </c>
      <c r="H34">
        <v>50823903457.370003</v>
      </c>
      <c r="I34">
        <v>4.4023187000000004</v>
      </c>
      <c r="J34">
        <v>11425.27</v>
      </c>
      <c r="K34" t="s">
        <v>1257</v>
      </c>
      <c r="L34" s="3">
        <v>46174</v>
      </c>
      <c r="M34" t="s">
        <v>1258</v>
      </c>
      <c r="N34">
        <v>1022.28</v>
      </c>
      <c r="O34">
        <v>51418312.078903683</v>
      </c>
      <c r="P34" t="str">
        <f>+IFERROR(IF(OR(B34="PEP795509FD5",B34="CVL79560FI39",B34="CVL79590GA30")=FALSE,IF(F34="SOB","Cov",INDEX('ANALISIS BD'!AZ:AZ,MATCH(BD1_S!B34,'ANALISIS BD'!C:C,0))),"NoCov"),"NoCov")</f>
        <v>Cov</v>
      </c>
    </row>
    <row r="35" spans="1:16" x14ac:dyDescent="0.35">
      <c r="A35" t="s">
        <v>1260</v>
      </c>
      <c r="B35" t="s">
        <v>1261</v>
      </c>
      <c r="C35">
        <v>1.4696075946131631E-2</v>
      </c>
      <c r="D35" t="s">
        <v>67</v>
      </c>
      <c r="E35" t="s">
        <v>744</v>
      </c>
      <c r="F35" t="s">
        <v>1242</v>
      </c>
      <c r="G35" t="s">
        <v>81</v>
      </c>
      <c r="H35">
        <v>22785495209.5</v>
      </c>
      <c r="I35">
        <v>1</v>
      </c>
      <c r="J35">
        <v>302574.98</v>
      </c>
      <c r="K35" t="s">
        <v>1243</v>
      </c>
      <c r="L35" s="3">
        <v>46174</v>
      </c>
      <c r="M35" t="s">
        <v>1244</v>
      </c>
      <c r="N35">
        <v>1106.692192689</v>
      </c>
      <c r="O35">
        <v>334857368.06903028</v>
      </c>
      <c r="P35" t="str">
        <f>+IFERROR(IF(OR(B35="PEP795509FD5",B35="CVL79560FI39",B35="CVL79590GA30")=FALSE,IF(F35="SOB","Cov",INDEX('ANALISIS BD'!AZ:AZ,MATCH(BD1_S!B35,'ANALISIS BD'!C:C,0))),"NoCov"),"NoCov")</f>
        <v>Cov</v>
      </c>
    </row>
    <row r="36" spans="1:16" x14ac:dyDescent="0.35">
      <c r="A36" t="s">
        <v>603</v>
      </c>
      <c r="B36" t="s">
        <v>604</v>
      </c>
      <c r="C36">
        <v>5.1941226283151098E-3</v>
      </c>
      <c r="D36" t="s">
        <v>122</v>
      </c>
      <c r="E36" t="s">
        <v>590</v>
      </c>
      <c r="F36" t="s">
        <v>591</v>
      </c>
      <c r="G36" t="s">
        <v>98</v>
      </c>
      <c r="H36">
        <v>22634607692.759998</v>
      </c>
      <c r="I36">
        <v>3.6555</v>
      </c>
      <c r="J36">
        <v>320000</v>
      </c>
      <c r="K36" t="s">
        <v>1268</v>
      </c>
      <c r="L36" s="3">
        <v>46174</v>
      </c>
      <c r="M36" t="s">
        <v>606</v>
      </c>
      <c r="N36">
        <v>107.82</v>
      </c>
      <c r="O36">
        <v>126123523.2</v>
      </c>
      <c r="P36" t="str">
        <f>+IFERROR(IF(OR(B36="PEP795509FD5",B36="CVL79560FI39",B36="CVL79590GA30")=FALSE,IF(F36="SOB","Cov",INDEX('ANALISIS BD'!AZ:AZ,MATCH(BD1_S!B36,'ANALISIS BD'!C:C,0))),"NoCov"),"NoCov")</f>
        <v>Cov</v>
      </c>
    </row>
    <row r="37" spans="1:16" x14ac:dyDescent="0.35">
      <c r="A37" t="s">
        <v>1273</v>
      </c>
      <c r="B37" t="s">
        <v>1274</v>
      </c>
      <c r="C37">
        <v>3.6737901909714613E-2</v>
      </c>
      <c r="D37" t="s">
        <v>67</v>
      </c>
      <c r="E37" t="s">
        <v>744</v>
      </c>
      <c r="F37" t="s">
        <v>1242</v>
      </c>
      <c r="G37" t="s">
        <v>70</v>
      </c>
      <c r="H37">
        <v>77424620534.829987</v>
      </c>
      <c r="I37">
        <v>1</v>
      </c>
      <c r="J37">
        <v>2582158.3924375609</v>
      </c>
      <c r="K37" t="s">
        <v>1243</v>
      </c>
      <c r="L37" s="3">
        <v>46174</v>
      </c>
      <c r="M37" t="s">
        <v>1244</v>
      </c>
      <c r="N37">
        <v>1101.5660863160001</v>
      </c>
      <c r="O37">
        <v>2844418114.6054592</v>
      </c>
      <c r="P37" t="str">
        <f>+IFERROR(IF(OR(B37="PEP795509FD5",B37="CVL79560FI39",B37="CVL79590GA30")=FALSE,IF(F37="SOB","Cov",INDEX('ANALISIS BD'!AZ:AZ,MATCH(BD1_S!B37,'ANALISIS BD'!C:C,0))),"NoCov"),"NoCov")</f>
        <v>Cov</v>
      </c>
    </row>
    <row r="38" spans="1:16" x14ac:dyDescent="0.35">
      <c r="A38" t="s">
        <v>1249</v>
      </c>
      <c r="B38" t="s">
        <v>1250</v>
      </c>
      <c r="C38">
        <v>1.459214382394739E-3</v>
      </c>
      <c r="D38" t="s">
        <v>67</v>
      </c>
      <c r="E38" t="s">
        <v>744</v>
      </c>
      <c r="F38" t="s">
        <v>1242</v>
      </c>
      <c r="G38" t="s">
        <v>98</v>
      </c>
      <c r="H38">
        <v>32738707617.759998</v>
      </c>
      <c r="I38">
        <v>1</v>
      </c>
      <c r="J38">
        <v>45303</v>
      </c>
      <c r="K38" t="s">
        <v>1243</v>
      </c>
      <c r="L38" s="3">
        <v>46174</v>
      </c>
      <c r="M38" t="s">
        <v>1244</v>
      </c>
      <c r="N38">
        <v>1054.5172067379999</v>
      </c>
      <c r="O38">
        <v>47772793.016851611</v>
      </c>
      <c r="P38" t="str">
        <f>+IFERROR(IF(OR(B38="PEP795509FD5",B38="CVL79560FI39",B38="CVL79590GA30")=FALSE,IF(F38="SOB","Cov",INDEX('ANALISIS BD'!AZ:AZ,MATCH(BD1_S!B38,'ANALISIS BD'!C:C,0))),"NoCov"),"NoCov")</f>
        <v>Cov</v>
      </c>
    </row>
    <row r="39" spans="1:16" x14ac:dyDescent="0.35">
      <c r="A39" t="s">
        <v>1275</v>
      </c>
      <c r="B39" t="s">
        <v>1276</v>
      </c>
      <c r="C39">
        <v>2.294105502960319E-2</v>
      </c>
      <c r="D39" t="s">
        <v>67</v>
      </c>
      <c r="E39" t="s">
        <v>744</v>
      </c>
      <c r="F39" t="s">
        <v>1242</v>
      </c>
      <c r="G39" t="s">
        <v>70</v>
      </c>
      <c r="H39">
        <v>77424620534.829987</v>
      </c>
      <c r="I39">
        <v>1</v>
      </c>
      <c r="J39">
        <v>1992704.46</v>
      </c>
      <c r="K39" t="s">
        <v>1243</v>
      </c>
      <c r="L39" s="3">
        <v>46174</v>
      </c>
      <c r="M39" t="s">
        <v>1244</v>
      </c>
      <c r="N39">
        <v>891.35268976899999</v>
      </c>
      <c r="O39">
        <v>1776202480.3356831</v>
      </c>
      <c r="P39" t="str">
        <f>+IFERROR(IF(OR(B39="PEP795509FD5",B39="CVL79560FI39",B39="CVL79590GA30")=FALSE,IF(F39="SOB","Cov",INDEX('ANALISIS BD'!AZ:AZ,MATCH(BD1_S!B39,'ANALISIS BD'!C:C,0))),"NoCov"),"NoCov")</f>
        <v>Cov</v>
      </c>
    </row>
    <row r="40" spans="1:16" x14ac:dyDescent="0.35">
      <c r="A40" t="s">
        <v>1255</v>
      </c>
      <c r="B40" t="s">
        <v>1256</v>
      </c>
      <c r="C40">
        <v>5.3773138656032601E-2</v>
      </c>
      <c r="D40" t="s">
        <v>76</v>
      </c>
      <c r="E40" t="s">
        <v>590</v>
      </c>
      <c r="F40" t="s">
        <v>1242</v>
      </c>
      <c r="G40" t="s">
        <v>101</v>
      </c>
      <c r="H40">
        <v>4856456983.2200003</v>
      </c>
      <c r="I40">
        <v>0.65288440000000003</v>
      </c>
      <c r="J40">
        <v>494158.69000000012</v>
      </c>
      <c r="K40" t="s">
        <v>1257</v>
      </c>
      <c r="L40" s="3">
        <v>46174</v>
      </c>
      <c r="M40" t="s">
        <v>1258</v>
      </c>
      <c r="N40">
        <v>801.51850000000002</v>
      </c>
      <c r="O40">
        <v>258592711.2373338</v>
      </c>
      <c r="P40" t="str">
        <f>+IFERROR(IF(OR(B40="PEP795509FD5",B40="CVL79560FI39",B40="CVL79590GA30")=FALSE,IF(F40="SOB","Cov",INDEX('ANALISIS BD'!AZ:AZ,MATCH(BD1_S!B40,'ANALISIS BD'!C:C,0))),"NoCov"),"NoCov")</f>
        <v>Cov</v>
      </c>
    </row>
    <row r="41" spans="1:16" x14ac:dyDescent="0.35">
      <c r="A41" t="s">
        <v>603</v>
      </c>
      <c r="B41" t="s">
        <v>604</v>
      </c>
      <c r="C41">
        <v>4.4857743317785002E-3</v>
      </c>
      <c r="D41" t="s">
        <v>133</v>
      </c>
      <c r="E41" t="s">
        <v>590</v>
      </c>
      <c r="F41" t="s">
        <v>591</v>
      </c>
      <c r="G41" t="s">
        <v>70</v>
      </c>
      <c r="H41">
        <v>12940613237.889999</v>
      </c>
      <c r="I41">
        <v>3.6555</v>
      </c>
      <c r="J41">
        <v>158000</v>
      </c>
      <c r="K41" t="s">
        <v>1268</v>
      </c>
      <c r="L41" s="3">
        <v>46174</v>
      </c>
      <c r="M41" t="s">
        <v>606</v>
      </c>
      <c r="N41">
        <v>107.82</v>
      </c>
      <c r="O41">
        <v>62273489.579999998</v>
      </c>
      <c r="P41" t="str">
        <f>+IFERROR(IF(OR(B41="PEP795509FD5",B41="CVL79560FI39",B41="CVL79590GA30")=FALSE,IF(F41="SOB","Cov",INDEX('ANALISIS BD'!AZ:AZ,MATCH(BD1_S!B41,'ANALISIS BD'!C:C,0))),"NoCov"),"NoCov")</f>
        <v>Cov</v>
      </c>
    </row>
    <row r="42" spans="1:16" x14ac:dyDescent="0.35">
      <c r="A42" t="s">
        <v>1277</v>
      </c>
      <c r="B42" t="s">
        <v>1278</v>
      </c>
      <c r="C42">
        <v>7.4784211533787944E-5</v>
      </c>
      <c r="D42" t="s">
        <v>67</v>
      </c>
      <c r="E42" t="s">
        <v>744</v>
      </c>
      <c r="F42" t="s">
        <v>1242</v>
      </c>
      <c r="G42" t="s">
        <v>70</v>
      </c>
      <c r="H42">
        <v>77424620534.829987</v>
      </c>
      <c r="I42">
        <v>1</v>
      </c>
      <c r="J42">
        <v>6480</v>
      </c>
      <c r="K42" t="s">
        <v>1243</v>
      </c>
      <c r="L42" s="3">
        <v>46174</v>
      </c>
      <c r="M42" t="s">
        <v>1244</v>
      </c>
      <c r="N42">
        <v>893.54</v>
      </c>
      <c r="O42">
        <v>5790139.2000000002</v>
      </c>
      <c r="P42" t="str">
        <f>+IFERROR(IF(OR(B42="PEP795509FD5",B42="CVL79560FI39",B42="CVL79590GA30")=FALSE,IF(F42="SOB","Cov",INDEX('ANALISIS BD'!AZ:AZ,MATCH(BD1_S!B42,'ANALISIS BD'!C:C,0))),"NoCov"),"NoCov")</f>
        <v>Cov</v>
      </c>
    </row>
    <row r="43" spans="1:16" x14ac:dyDescent="0.35">
      <c r="A43" t="s">
        <v>84</v>
      </c>
      <c r="B43" t="s">
        <v>85</v>
      </c>
      <c r="C43">
        <v>9.6096237743267029E-4</v>
      </c>
      <c r="D43" t="s">
        <v>76</v>
      </c>
      <c r="E43" t="s">
        <v>68</v>
      </c>
      <c r="F43" t="s">
        <v>69</v>
      </c>
      <c r="G43" t="s">
        <v>81</v>
      </c>
      <c r="H43">
        <v>1893918873.9200001</v>
      </c>
      <c r="I43">
        <v>3.6555</v>
      </c>
      <c r="J43">
        <v>644.13117764594062</v>
      </c>
      <c r="K43" t="s">
        <v>1279</v>
      </c>
      <c r="L43" s="3">
        <v>46174</v>
      </c>
      <c r="M43" t="s">
        <v>87</v>
      </c>
      <c r="N43">
        <v>829.19671300000005</v>
      </c>
      <c r="O43">
        <v>1952444.424647487</v>
      </c>
      <c r="P43" t="str">
        <f>+IFERROR(IF(OR(B43="PEP795509FD5",B43="CVL79560FI39",B43="CVL79590GA30")=FALSE,IF(F43="SOB","Cov",INDEX('ANALISIS BD'!AZ:AZ,MATCH(BD1_S!B43,'ANALISIS BD'!C:C,0))),"NoCov"),"NoCov")</f>
        <v>Cov</v>
      </c>
    </row>
    <row r="44" spans="1:16" x14ac:dyDescent="0.35">
      <c r="A44" t="s">
        <v>99</v>
      </c>
      <c r="B44" t="s">
        <v>100</v>
      </c>
      <c r="C44">
        <v>2.003365598612185E-3</v>
      </c>
      <c r="D44" t="s">
        <v>122</v>
      </c>
      <c r="E44" t="s">
        <v>68</v>
      </c>
      <c r="F44" t="s">
        <v>69</v>
      </c>
      <c r="G44" t="s">
        <v>70</v>
      </c>
      <c r="H44">
        <v>50823903457.370003</v>
      </c>
      <c r="I44">
        <v>3.6555</v>
      </c>
      <c r="J44">
        <v>28912.38</v>
      </c>
      <c r="L44" s="3">
        <v>46174</v>
      </c>
      <c r="M44" t="s">
        <v>102</v>
      </c>
      <c r="N44">
        <v>1033.4953370000001</v>
      </c>
      <c r="O44">
        <v>109229300.6317517</v>
      </c>
      <c r="P44" t="str">
        <f>+IFERROR(IF(OR(B44="PEP795509FD5",B44="CVL79560FI39",B44="CVL79590GA30")=FALSE,IF(F44="SOB","Cov",INDEX('ANALISIS BD'!AZ:AZ,MATCH(BD1_S!B44,'ANALISIS BD'!C:C,0))),"NoCov"),"NoCov")</f>
        <v>NoCov</v>
      </c>
    </row>
    <row r="45" spans="1:16" x14ac:dyDescent="0.35">
      <c r="A45" t="s">
        <v>1264</v>
      </c>
      <c r="B45" t="s">
        <v>1265</v>
      </c>
      <c r="C45">
        <v>2.902701923205361E-2</v>
      </c>
      <c r="D45" t="s">
        <v>67</v>
      </c>
      <c r="E45" t="s">
        <v>744</v>
      </c>
      <c r="F45" t="s">
        <v>1242</v>
      </c>
      <c r="G45" t="s">
        <v>81</v>
      </c>
      <c r="H45">
        <v>22785495209.5</v>
      </c>
      <c r="I45">
        <v>1</v>
      </c>
      <c r="J45">
        <v>576242.97</v>
      </c>
      <c r="K45" t="s">
        <v>1243</v>
      </c>
      <c r="L45" s="3">
        <v>46174</v>
      </c>
      <c r="M45" t="s">
        <v>1244</v>
      </c>
      <c r="N45">
        <v>1147.77106549</v>
      </c>
      <c r="O45">
        <v>661395007.65802205</v>
      </c>
      <c r="P45" t="str">
        <f>+IFERROR(IF(OR(B45="PEP795509FD5",B45="CVL79560FI39",B45="CVL79590GA30")=FALSE,IF(F45="SOB","Cov",INDEX('ANALISIS BD'!AZ:AZ,MATCH(BD1_S!B45,'ANALISIS BD'!C:C,0))),"NoCov"),"NoCov")</f>
        <v>Cov</v>
      </c>
    </row>
    <row r="46" spans="1:16" x14ac:dyDescent="0.35">
      <c r="A46" t="s">
        <v>607</v>
      </c>
      <c r="B46" t="s">
        <v>608</v>
      </c>
      <c r="C46">
        <v>1.78992196420866E-2</v>
      </c>
      <c r="D46" t="s">
        <v>76</v>
      </c>
      <c r="E46" t="s">
        <v>590</v>
      </c>
      <c r="F46" t="s">
        <v>591</v>
      </c>
      <c r="G46" t="s">
        <v>101</v>
      </c>
      <c r="H46">
        <v>4856456983.2200003</v>
      </c>
      <c r="I46">
        <v>3.6555</v>
      </c>
      <c r="J46">
        <v>319000</v>
      </c>
      <c r="K46" t="s">
        <v>1280</v>
      </c>
      <c r="L46" s="3">
        <v>46174</v>
      </c>
      <c r="M46" t="s">
        <v>593</v>
      </c>
      <c r="N46">
        <v>79.97</v>
      </c>
      <c r="O46">
        <v>93253376.864999995</v>
      </c>
      <c r="P46" t="str">
        <f>+IFERROR(IF(OR(B46="PEP795509FD5",B46="CVL79560FI39",B46="CVL79590GA30")=FALSE,IF(F46="SOB","Cov",INDEX('ANALISIS BD'!AZ:AZ,MATCH(BD1_S!B46,'ANALISIS BD'!C:C,0))),"NoCov"),"NoCov")</f>
        <v>Cov</v>
      </c>
    </row>
    <row r="47" spans="1:16" x14ac:dyDescent="0.35">
      <c r="A47" t="s">
        <v>1281</v>
      </c>
      <c r="B47" t="s">
        <v>1282</v>
      </c>
      <c r="C47">
        <v>3.868362889988784E-7</v>
      </c>
      <c r="D47" t="s">
        <v>67</v>
      </c>
      <c r="E47" t="s">
        <v>744</v>
      </c>
      <c r="F47" t="s">
        <v>1242</v>
      </c>
      <c r="G47" t="s">
        <v>70</v>
      </c>
      <c r="H47">
        <v>77424620534.829987</v>
      </c>
      <c r="I47">
        <v>3.6555</v>
      </c>
      <c r="J47">
        <v>16</v>
      </c>
      <c r="K47" t="s">
        <v>1243</v>
      </c>
      <c r="L47" s="3">
        <v>46174</v>
      </c>
      <c r="M47" t="s">
        <v>1244</v>
      </c>
      <c r="N47">
        <v>549.35166700000002</v>
      </c>
      <c r="O47">
        <v>32130.480299496001</v>
      </c>
      <c r="P47" t="str">
        <f>+IFERROR(IF(OR(B47="PEP795509FD5",B47="CVL79560FI39",B47="CVL79590GA30")=FALSE,IF(F47="SOB","Cov",INDEX('ANALISIS BD'!AZ:AZ,MATCH(BD1_S!B47,'ANALISIS BD'!C:C,0))),"NoCov"),"NoCov")</f>
        <v>Cov</v>
      </c>
    </row>
    <row r="48" spans="1:16" x14ac:dyDescent="0.35">
      <c r="A48" t="s">
        <v>1266</v>
      </c>
      <c r="B48" t="s">
        <v>1267</v>
      </c>
      <c r="C48">
        <v>1.481265153207415E-2</v>
      </c>
      <c r="D48" t="s">
        <v>67</v>
      </c>
      <c r="E48" t="s">
        <v>744</v>
      </c>
      <c r="F48" t="s">
        <v>1242</v>
      </c>
      <c r="G48" t="s">
        <v>101</v>
      </c>
      <c r="H48">
        <v>21900417707.57</v>
      </c>
      <c r="I48">
        <v>1</v>
      </c>
      <c r="J48">
        <v>325348.18000000023</v>
      </c>
      <c r="K48" t="s">
        <v>1243</v>
      </c>
      <c r="L48" s="3">
        <v>46174</v>
      </c>
      <c r="M48" t="s">
        <v>1244</v>
      </c>
      <c r="N48">
        <v>997.09565275299997</v>
      </c>
      <c r="O48">
        <v>324403255.90910071</v>
      </c>
      <c r="P48" t="str">
        <f>+IFERROR(IF(OR(B48="PEP795509FD5",B48="CVL79560FI39",B48="CVL79590GA30")=FALSE,IF(F48="SOB","Cov",INDEX('ANALISIS BD'!AZ:AZ,MATCH(BD1_S!B48,'ANALISIS BD'!C:C,0))),"NoCov"),"NoCov")</f>
        <v>Cov</v>
      </c>
    </row>
    <row r="49" spans="1:16" x14ac:dyDescent="0.35">
      <c r="A49" t="s">
        <v>1283</v>
      </c>
      <c r="B49" t="s">
        <v>1284</v>
      </c>
      <c r="C49">
        <v>3.1969026025234601E-3</v>
      </c>
      <c r="D49" t="s">
        <v>76</v>
      </c>
      <c r="E49" t="s">
        <v>590</v>
      </c>
      <c r="F49" t="s">
        <v>1242</v>
      </c>
      <c r="G49" t="s">
        <v>70</v>
      </c>
      <c r="H49">
        <v>13660103839.57</v>
      </c>
      <c r="I49">
        <v>3.6555</v>
      </c>
      <c r="J49">
        <v>12734.86</v>
      </c>
      <c r="K49" t="s">
        <v>1285</v>
      </c>
      <c r="L49" s="3">
        <v>46174</v>
      </c>
      <c r="M49" t="s">
        <v>1286</v>
      </c>
      <c r="N49">
        <v>1006.36</v>
      </c>
      <c r="O49">
        <v>46848353.235442802</v>
      </c>
      <c r="P49" t="str">
        <f>+IFERROR(IF(OR(B49="PEP795509FD5",B49="CVL79560FI39",B49="CVL79590GA30")=FALSE,IF(F49="SOB","Cov",INDEX('ANALISIS BD'!AZ:AZ,MATCH(BD1_S!B49,'ANALISIS BD'!C:C,0))),"NoCov"),"NoCov")</f>
        <v>Cov</v>
      </c>
    </row>
    <row r="50" spans="1:16" x14ac:dyDescent="0.35">
      <c r="A50" t="s">
        <v>1283</v>
      </c>
      <c r="B50" t="s">
        <v>1284</v>
      </c>
      <c r="C50">
        <v>1.56420226157302E-3</v>
      </c>
      <c r="D50" t="s">
        <v>122</v>
      </c>
      <c r="E50" t="s">
        <v>590</v>
      </c>
      <c r="F50" t="s">
        <v>1242</v>
      </c>
      <c r="G50" t="s">
        <v>70</v>
      </c>
      <c r="H50">
        <v>50823903457.370003</v>
      </c>
      <c r="I50">
        <v>3.6555</v>
      </c>
      <c r="J50">
        <v>23183.11</v>
      </c>
      <c r="K50" t="s">
        <v>1285</v>
      </c>
      <c r="L50" s="3">
        <v>46174</v>
      </c>
      <c r="M50" t="s">
        <v>1286</v>
      </c>
      <c r="N50">
        <v>1006.36</v>
      </c>
      <c r="O50">
        <v>85284842.265727803</v>
      </c>
      <c r="P50" t="str">
        <f>+IFERROR(IF(OR(B50="PEP795509FD5",B50="CVL79560FI39",B50="CVL79590GA30")=FALSE,IF(F50="SOB","Cov",INDEX('ANALISIS BD'!AZ:AZ,MATCH(BD1_S!B50,'ANALISIS BD'!C:C,0))),"NoCov"),"NoCov")</f>
        <v>Cov</v>
      </c>
    </row>
    <row r="51" spans="1:16" x14ac:dyDescent="0.35">
      <c r="A51" t="s">
        <v>1260</v>
      </c>
      <c r="B51" t="s">
        <v>1261</v>
      </c>
      <c r="C51">
        <v>2.161322663000658E-4</v>
      </c>
      <c r="D51" t="s">
        <v>67</v>
      </c>
      <c r="E51" t="s">
        <v>744</v>
      </c>
      <c r="F51" t="s">
        <v>1242</v>
      </c>
      <c r="G51" t="s">
        <v>98</v>
      </c>
      <c r="H51">
        <v>32738707617.759998</v>
      </c>
      <c r="I51">
        <v>1</v>
      </c>
      <c r="J51">
        <v>6393.7300000000587</v>
      </c>
      <c r="K51" t="s">
        <v>1243</v>
      </c>
      <c r="L51" s="3">
        <v>46174</v>
      </c>
      <c r="M51" t="s">
        <v>1244</v>
      </c>
      <c r="N51">
        <v>1106.692192689</v>
      </c>
      <c r="O51">
        <v>7075891.0731615052</v>
      </c>
      <c r="P51" t="str">
        <f>+IFERROR(IF(OR(B51="PEP795509FD5",B51="CVL79560FI39",B51="CVL79590GA30")=FALSE,IF(F51="SOB","Cov",INDEX('ANALISIS BD'!AZ:AZ,MATCH(BD1_S!B51,'ANALISIS BD'!C:C,0))),"NoCov"),"NoCov")</f>
        <v>Cov</v>
      </c>
    </row>
    <row r="52" spans="1:16" x14ac:dyDescent="0.35">
      <c r="A52" t="s">
        <v>1262</v>
      </c>
      <c r="B52" t="s">
        <v>1263</v>
      </c>
      <c r="C52">
        <v>6.5777498603999101E-3</v>
      </c>
      <c r="D52" t="s">
        <v>76</v>
      </c>
      <c r="E52" t="s">
        <v>590</v>
      </c>
      <c r="F52" t="s">
        <v>1242</v>
      </c>
      <c r="G52" t="s">
        <v>98</v>
      </c>
      <c r="H52">
        <v>6909727982.4300003</v>
      </c>
      <c r="I52">
        <v>4.4023187000000004</v>
      </c>
      <c r="J52">
        <v>11425.27</v>
      </c>
      <c r="K52" t="s">
        <v>1257</v>
      </c>
      <c r="L52" s="3">
        <v>46174</v>
      </c>
      <c r="M52" t="s">
        <v>1258</v>
      </c>
      <c r="N52">
        <v>1022.28</v>
      </c>
      <c r="O52">
        <v>51418312.078903683</v>
      </c>
      <c r="P52" t="str">
        <f>+IFERROR(IF(OR(B52="PEP795509FD5",B52="CVL79560FI39",B52="CVL79590GA30")=FALSE,IF(F52="SOB","Cov",INDEX('ANALISIS BD'!AZ:AZ,MATCH(BD1_S!B52,'ANALISIS BD'!C:C,0))),"NoCov"),"NoCov")</f>
        <v>Cov</v>
      </c>
    </row>
    <row r="53" spans="1:16" x14ac:dyDescent="0.35">
      <c r="A53" t="s">
        <v>1287</v>
      </c>
      <c r="B53" t="s">
        <v>1288</v>
      </c>
      <c r="C53">
        <v>1.0018341157397869E-7</v>
      </c>
      <c r="D53" t="s">
        <v>67</v>
      </c>
      <c r="E53" t="s">
        <v>744</v>
      </c>
      <c r="F53" t="s">
        <v>1242</v>
      </c>
      <c r="G53" t="s">
        <v>70</v>
      </c>
      <c r="H53">
        <v>77424620534.829987</v>
      </c>
      <c r="I53">
        <v>3.6555</v>
      </c>
      <c r="J53">
        <v>4</v>
      </c>
      <c r="K53" t="s">
        <v>1243</v>
      </c>
      <c r="L53" s="3">
        <v>46174</v>
      </c>
      <c r="M53" t="s">
        <v>1244</v>
      </c>
      <c r="N53">
        <v>569.08749999999998</v>
      </c>
      <c r="O53">
        <v>8321.1974250000003</v>
      </c>
      <c r="P53" t="str">
        <f>+IFERROR(IF(OR(B53="PEP795509FD5",B53="CVL79560FI39",B53="CVL79590GA30")=FALSE,IF(F53="SOB","Cov",INDEX('ANALISIS BD'!AZ:AZ,MATCH(BD1_S!B53,'ANALISIS BD'!C:C,0))),"NoCov"),"NoCov")</f>
        <v>Cov</v>
      </c>
    </row>
    <row r="54" spans="1:16" x14ac:dyDescent="0.35">
      <c r="A54" t="s">
        <v>1289</v>
      </c>
      <c r="B54" t="s">
        <v>1290</v>
      </c>
      <c r="C54">
        <v>2.3109555039210891E-4</v>
      </c>
      <c r="D54" t="s">
        <v>67</v>
      </c>
      <c r="E54" t="s">
        <v>744</v>
      </c>
      <c r="F54" t="s">
        <v>1242</v>
      </c>
      <c r="G54" t="s">
        <v>70</v>
      </c>
      <c r="H54">
        <v>77424620534.829987</v>
      </c>
      <c r="I54">
        <v>1</v>
      </c>
      <c r="J54">
        <v>13013</v>
      </c>
      <c r="K54" t="s">
        <v>1243</v>
      </c>
      <c r="L54" s="3">
        <v>46174</v>
      </c>
      <c r="M54" t="s">
        <v>1244</v>
      </c>
      <c r="N54">
        <v>1374.970052747</v>
      </c>
      <c r="O54">
        <v>17892485.29639671</v>
      </c>
      <c r="P54" t="str">
        <f>+IFERROR(IF(OR(B54="PEP795509FD5",B54="CVL79560FI39",B54="CVL79590GA30")=FALSE,IF(F54="SOB","Cov",INDEX('ANALISIS BD'!AZ:AZ,MATCH(BD1_S!B54,'ANALISIS BD'!C:C,0))),"NoCov"),"NoCov")</f>
        <v>Cov</v>
      </c>
    </row>
    <row r="55" spans="1:16" x14ac:dyDescent="0.35">
      <c r="A55" t="s">
        <v>1291</v>
      </c>
      <c r="B55" t="s">
        <v>1292</v>
      </c>
      <c r="C55">
        <v>2.1202805662390699E-2</v>
      </c>
      <c r="D55" t="s">
        <v>76</v>
      </c>
      <c r="E55" t="s">
        <v>590</v>
      </c>
      <c r="F55" t="s">
        <v>1242</v>
      </c>
      <c r="G55" t="s">
        <v>81</v>
      </c>
      <c r="H55">
        <v>1893918873.9200001</v>
      </c>
      <c r="I55">
        <v>0.65288440000000003</v>
      </c>
      <c r="J55">
        <v>62000</v>
      </c>
      <c r="K55" t="s">
        <v>1257</v>
      </c>
      <c r="L55" s="3">
        <v>46174</v>
      </c>
      <c r="M55" t="s">
        <v>1258</v>
      </c>
      <c r="N55">
        <v>982.33150000000001</v>
      </c>
      <c r="O55">
        <v>39763632.5426732</v>
      </c>
      <c r="P55" t="str">
        <f>+IFERROR(IF(OR(B55="PEP795509FD5",B55="CVL79560FI39",B55="CVL79590GA30")=FALSE,IF(F55="SOB","Cov",INDEX('ANALISIS BD'!AZ:AZ,MATCH(BD1_S!B55,'ANALISIS BD'!C:C,0))),"NoCov"),"NoCov")</f>
        <v>Cov</v>
      </c>
    </row>
    <row r="56" spans="1:16" x14ac:dyDescent="0.35">
      <c r="A56" t="s">
        <v>1264</v>
      </c>
      <c r="B56" t="s">
        <v>1265</v>
      </c>
      <c r="C56">
        <v>1.1752586867289701E-2</v>
      </c>
      <c r="D56" t="s">
        <v>67</v>
      </c>
      <c r="E56" t="s">
        <v>744</v>
      </c>
      <c r="F56" t="s">
        <v>1242</v>
      </c>
      <c r="G56" t="s">
        <v>98</v>
      </c>
      <c r="H56">
        <v>32738707617.759998</v>
      </c>
      <c r="I56">
        <v>1</v>
      </c>
      <c r="J56">
        <v>335227.57</v>
      </c>
      <c r="K56" t="s">
        <v>1243</v>
      </c>
      <c r="L56" s="3">
        <v>46174</v>
      </c>
      <c r="M56" t="s">
        <v>1244</v>
      </c>
      <c r="N56">
        <v>1147.77106549</v>
      </c>
      <c r="O56">
        <v>384764505.20052361</v>
      </c>
      <c r="P56" t="str">
        <f>+IFERROR(IF(OR(B56="PEP795509FD5",B56="CVL79560FI39",B56="CVL79590GA30")=FALSE,IF(F56="SOB","Cov",INDEX('ANALISIS BD'!AZ:AZ,MATCH(BD1_S!B56,'ANALISIS BD'!C:C,0))),"NoCov"),"NoCov")</f>
        <v>Cov</v>
      </c>
    </row>
    <row r="57" spans="1:16" x14ac:dyDescent="0.35">
      <c r="A57" t="s">
        <v>129</v>
      </c>
      <c r="B57" t="s">
        <v>130</v>
      </c>
      <c r="C57">
        <v>8.5934126956093804E-4</v>
      </c>
      <c r="D57" t="s">
        <v>76</v>
      </c>
      <c r="E57" t="s">
        <v>68</v>
      </c>
      <c r="F57" t="s">
        <v>69</v>
      </c>
      <c r="G57" t="s">
        <v>70</v>
      </c>
      <c r="H57">
        <v>13660103839.57</v>
      </c>
      <c r="I57">
        <v>3.6555</v>
      </c>
      <c r="J57">
        <v>3233</v>
      </c>
      <c r="L57" s="3">
        <v>46174</v>
      </c>
      <c r="M57" t="s">
        <v>115</v>
      </c>
      <c r="N57">
        <v>1065.5604699999999</v>
      </c>
      <c r="O57">
        <v>12593040.3117088</v>
      </c>
      <c r="P57" t="str">
        <f>+IFERROR(IF(OR(B57="PEP795509FD5",B57="CVL79560FI39",B57="CVL79590GA30")=FALSE,IF(F57="SOB","Cov",INDEX('ANALISIS BD'!AZ:AZ,MATCH(BD1_S!B57,'ANALISIS BD'!C:C,0))),"NoCov"),"NoCov")</f>
        <v>NoCov</v>
      </c>
    </row>
    <row r="58" spans="1:16" x14ac:dyDescent="0.35">
      <c r="A58" t="s">
        <v>1251</v>
      </c>
      <c r="B58" t="s">
        <v>1252</v>
      </c>
      <c r="C58">
        <v>4.3002574096811602E-4</v>
      </c>
      <c r="D58" t="s">
        <v>67</v>
      </c>
      <c r="E58" t="s">
        <v>590</v>
      </c>
      <c r="F58" t="s">
        <v>1242</v>
      </c>
      <c r="G58" t="s">
        <v>70</v>
      </c>
      <c r="H58">
        <v>77424620534.829987</v>
      </c>
      <c r="I58">
        <v>3.6555</v>
      </c>
      <c r="J58">
        <v>98506.37</v>
      </c>
      <c r="K58" t="s">
        <v>1253</v>
      </c>
      <c r="L58" s="3">
        <v>46174</v>
      </c>
      <c r="M58" t="s">
        <v>1254</v>
      </c>
      <c r="N58">
        <v>99.191248900000005</v>
      </c>
      <c r="O58">
        <v>35717780.341162033</v>
      </c>
      <c r="P58" t="str">
        <f>+IFERROR(IF(OR(B58="PEP795509FD5",B58="CVL79560FI39",B58="CVL79590GA30")=FALSE,IF(F58="SOB","Cov",INDEX('ANALISIS BD'!AZ:AZ,MATCH(BD1_S!B58,'ANALISIS BD'!C:C,0))),"NoCov"),"NoCov")</f>
        <v>Cov</v>
      </c>
    </row>
    <row r="59" spans="1:16" x14ac:dyDescent="0.35">
      <c r="A59" t="s">
        <v>1293</v>
      </c>
      <c r="B59" t="s">
        <v>1294</v>
      </c>
      <c r="C59">
        <v>8.3708120532174982E-3</v>
      </c>
      <c r="D59" t="s">
        <v>76</v>
      </c>
      <c r="E59" t="s">
        <v>590</v>
      </c>
      <c r="F59" t="s">
        <v>1242</v>
      </c>
      <c r="G59" t="s">
        <v>101</v>
      </c>
      <c r="H59">
        <v>4856456983.2200003</v>
      </c>
      <c r="I59">
        <v>0.65288440000000003</v>
      </c>
      <c r="J59">
        <v>79000</v>
      </c>
      <c r="K59" t="s">
        <v>1257</v>
      </c>
      <c r="L59" s="3">
        <v>46174</v>
      </c>
      <c r="M59" t="s">
        <v>1258</v>
      </c>
      <c r="N59">
        <v>780.46799999999996</v>
      </c>
      <c r="O59">
        <v>40254875.1700368</v>
      </c>
      <c r="P59" t="str">
        <f>+IFERROR(IF(OR(B59="PEP795509FD5",B59="CVL79560FI39",B59="CVL79590GA30")=FALSE,IF(F59="SOB","Cov",INDEX('ANALISIS BD'!AZ:AZ,MATCH(BD1_S!B59,'ANALISIS BD'!C:C,0))),"NoCov"),"NoCov")</f>
        <v>Cov</v>
      </c>
    </row>
    <row r="60" spans="1:16" x14ac:dyDescent="0.35">
      <c r="A60" t="s">
        <v>84</v>
      </c>
      <c r="B60" t="s">
        <v>85</v>
      </c>
      <c r="C60">
        <v>6.4020052089169008E-4</v>
      </c>
      <c r="D60" t="s">
        <v>122</v>
      </c>
      <c r="E60" t="s">
        <v>68</v>
      </c>
      <c r="F60" t="s">
        <v>69</v>
      </c>
      <c r="G60" t="s">
        <v>81</v>
      </c>
      <c r="H60">
        <v>14820337880.49</v>
      </c>
      <c r="I60">
        <v>3.6555</v>
      </c>
      <c r="J60">
        <v>3358</v>
      </c>
      <c r="K60" t="s">
        <v>1279</v>
      </c>
      <c r="L60" s="3">
        <v>46174</v>
      </c>
      <c r="M60" t="s">
        <v>87</v>
      </c>
      <c r="N60">
        <v>829.19671300000005</v>
      </c>
      <c r="O60">
        <v>10178529.7863195</v>
      </c>
      <c r="P60" t="str">
        <f>+IFERROR(IF(OR(B60="PEP795509FD5",B60="CVL79560FI39",B60="CVL79590GA30")=FALSE,IF(F60="SOB","Cov",INDEX('ANALISIS BD'!AZ:AZ,MATCH(BD1_S!B60,'ANALISIS BD'!C:C,0))),"NoCov"),"NoCov")</f>
        <v>Cov</v>
      </c>
    </row>
    <row r="61" spans="1:16" x14ac:dyDescent="0.35">
      <c r="A61" t="s">
        <v>610</v>
      </c>
      <c r="B61" t="s">
        <v>611</v>
      </c>
      <c r="C61">
        <v>1.32613619162425E-3</v>
      </c>
      <c r="D61" t="s">
        <v>76</v>
      </c>
      <c r="E61" t="s">
        <v>590</v>
      </c>
      <c r="F61" t="s">
        <v>591</v>
      </c>
      <c r="G61" t="s">
        <v>70</v>
      </c>
      <c r="H61">
        <v>13660103839.57</v>
      </c>
      <c r="I61">
        <v>4.4023187000000004</v>
      </c>
      <c r="J61">
        <v>239.59678931361961</v>
      </c>
      <c r="K61" t="s">
        <v>1295</v>
      </c>
      <c r="L61" s="3">
        <v>46174</v>
      </c>
      <c r="M61" t="s">
        <v>613</v>
      </c>
      <c r="N61">
        <v>19429.39</v>
      </c>
      <c r="O61">
        <v>20493759.691584729</v>
      </c>
      <c r="P61" t="str">
        <f>+IFERROR(IF(OR(B61="PEP795509FD5",B61="CVL79560FI39",B61="CVL79590GA30")=FALSE,IF(F61="SOB","Cov",INDEX('ANALISIS BD'!AZ:AZ,MATCH(BD1_S!B61,'ANALISIS BD'!C:C,0))),"NoCov"),"NoCov")</f>
        <v>Cov</v>
      </c>
    </row>
    <row r="62" spans="1:16" x14ac:dyDescent="0.35">
      <c r="A62" t="s">
        <v>1262</v>
      </c>
      <c r="B62" t="s">
        <v>1263</v>
      </c>
      <c r="C62">
        <v>1.1740570882458261E-3</v>
      </c>
      <c r="D62" t="s">
        <v>67</v>
      </c>
      <c r="E62" t="s">
        <v>590</v>
      </c>
      <c r="F62" t="s">
        <v>1242</v>
      </c>
      <c r="G62" t="s">
        <v>70</v>
      </c>
      <c r="H62">
        <v>77424620534.829987</v>
      </c>
      <c r="I62">
        <v>4.4023187000000004</v>
      </c>
      <c r="J62">
        <v>22850.54</v>
      </c>
      <c r="K62" t="s">
        <v>1257</v>
      </c>
      <c r="L62" s="3">
        <v>46174</v>
      </c>
      <c r="M62" t="s">
        <v>1258</v>
      </c>
      <c r="N62">
        <v>1022.28</v>
      </c>
      <c r="O62">
        <v>102836624.15780739</v>
      </c>
      <c r="P62" t="str">
        <f>+IFERROR(IF(OR(B62="PEP795509FD5",B62="CVL79560FI39",B62="CVL79590GA30")=FALSE,IF(F62="SOB","Cov",INDEX('ANALISIS BD'!AZ:AZ,MATCH(BD1_S!B62,'ANALISIS BD'!C:C,0))),"NoCov"),"NoCov")</f>
        <v>Cov</v>
      </c>
    </row>
    <row r="63" spans="1:16" x14ac:dyDescent="0.35">
      <c r="A63" t="s">
        <v>1269</v>
      </c>
      <c r="B63" t="s">
        <v>1270</v>
      </c>
      <c r="C63">
        <v>2.1210864898695149E-2</v>
      </c>
      <c r="D63" t="s">
        <v>67</v>
      </c>
      <c r="E63" t="s">
        <v>744</v>
      </c>
      <c r="F63" t="s">
        <v>1242</v>
      </c>
      <c r="G63" t="s">
        <v>101</v>
      </c>
      <c r="H63">
        <v>21900417707.57</v>
      </c>
      <c r="I63">
        <v>1</v>
      </c>
      <c r="J63">
        <v>430776.06000000011</v>
      </c>
      <c r="K63" t="s">
        <v>1243</v>
      </c>
      <c r="L63" s="3">
        <v>46174</v>
      </c>
      <c r="M63" t="s">
        <v>1244</v>
      </c>
      <c r="N63">
        <v>1078.3486928689999</v>
      </c>
      <c r="O63">
        <v>464526801.220258</v>
      </c>
      <c r="P63" t="str">
        <f>+IFERROR(IF(OR(B63="PEP795509FD5",B63="CVL79560FI39",B63="CVL79590GA30")=FALSE,IF(F63="SOB","Cov",INDEX('ANALISIS BD'!AZ:AZ,MATCH(BD1_S!B63,'ANALISIS BD'!C:C,0))),"NoCov"),"NoCov")</f>
        <v>Cov</v>
      </c>
    </row>
    <row r="64" spans="1:16" x14ac:dyDescent="0.35">
      <c r="A64" t="s">
        <v>610</v>
      </c>
      <c r="B64" t="s">
        <v>611</v>
      </c>
      <c r="C64">
        <v>7.1285977072555796E-4</v>
      </c>
      <c r="D64" t="s">
        <v>122</v>
      </c>
      <c r="E64" t="s">
        <v>590</v>
      </c>
      <c r="F64" t="s">
        <v>591</v>
      </c>
      <c r="G64" t="s">
        <v>70</v>
      </c>
      <c r="H64">
        <v>50823903457.370003</v>
      </c>
      <c r="I64">
        <v>4.4023187000000004</v>
      </c>
      <c r="J64">
        <v>479.19357862724229</v>
      </c>
      <c r="K64" t="s">
        <v>1295</v>
      </c>
      <c r="L64" s="3">
        <v>46174</v>
      </c>
      <c r="M64" t="s">
        <v>613</v>
      </c>
      <c r="N64">
        <v>19429.39</v>
      </c>
      <c r="O64">
        <v>40987519.383169748</v>
      </c>
      <c r="P64" t="str">
        <f>+IFERROR(IF(OR(B64="PEP795509FD5",B64="CVL79560FI39",B64="CVL79590GA30")=FALSE,IF(F64="SOB","Cov",INDEX('ANALISIS BD'!AZ:AZ,MATCH(BD1_S!B64,'ANALISIS BD'!C:C,0))),"NoCov"),"NoCov")</f>
        <v>Cov</v>
      </c>
    </row>
    <row r="65" spans="1:16" x14ac:dyDescent="0.35">
      <c r="A65" t="s">
        <v>603</v>
      </c>
      <c r="B65" t="s">
        <v>604</v>
      </c>
      <c r="C65">
        <v>5.52065930863765E-3</v>
      </c>
      <c r="D65" t="s">
        <v>133</v>
      </c>
      <c r="E65" t="s">
        <v>590</v>
      </c>
      <c r="F65" t="s">
        <v>591</v>
      </c>
      <c r="G65" t="s">
        <v>98</v>
      </c>
      <c r="H65">
        <v>3194371942.5700002</v>
      </c>
      <c r="I65">
        <v>3.6555</v>
      </c>
      <c r="J65">
        <v>48000</v>
      </c>
      <c r="K65" t="s">
        <v>1268</v>
      </c>
      <c r="L65" s="3">
        <v>46174</v>
      </c>
      <c r="M65" t="s">
        <v>606</v>
      </c>
      <c r="N65">
        <v>107.82</v>
      </c>
      <c r="O65">
        <v>18918528.48</v>
      </c>
      <c r="P65" t="str">
        <f>+IFERROR(IF(OR(B65="PEP795509FD5",B65="CVL79560FI39",B65="CVL79590GA30")=FALSE,IF(F65="SOB","Cov",INDEX('ANALISIS BD'!AZ:AZ,MATCH(BD1_S!B65,'ANALISIS BD'!C:C,0))),"NoCov"),"NoCov")</f>
        <v>Cov</v>
      </c>
    </row>
    <row r="66" spans="1:16" x14ac:dyDescent="0.35">
      <c r="A66" t="s">
        <v>1266</v>
      </c>
      <c r="B66" t="s">
        <v>1267</v>
      </c>
      <c r="C66">
        <v>1.8365151794470441E-2</v>
      </c>
      <c r="D66" t="s">
        <v>67</v>
      </c>
      <c r="E66" t="s">
        <v>744</v>
      </c>
      <c r="F66" t="s">
        <v>1242</v>
      </c>
      <c r="G66" t="s">
        <v>81</v>
      </c>
      <c r="H66">
        <v>22785495209.5</v>
      </c>
      <c r="I66">
        <v>1</v>
      </c>
      <c r="J66">
        <v>419677.96878792188</v>
      </c>
      <c r="K66" t="s">
        <v>1243</v>
      </c>
      <c r="L66" s="3">
        <v>46174</v>
      </c>
      <c r="M66" t="s">
        <v>1244</v>
      </c>
      <c r="N66">
        <v>997.09565275299997</v>
      </c>
      <c r="O66">
        <v>418459078.2346462</v>
      </c>
      <c r="P66" t="str">
        <f>+IFERROR(IF(OR(B66="PEP795509FD5",B66="CVL79560FI39",B66="CVL79590GA30")=FALSE,IF(F66="SOB","Cov",INDEX('ANALISIS BD'!AZ:AZ,MATCH(BD1_S!B66,'ANALISIS BD'!C:C,0))),"NoCov"),"NoCov")</f>
        <v>Cov</v>
      </c>
    </row>
    <row r="67" spans="1:16" x14ac:dyDescent="0.35">
      <c r="A67" t="s">
        <v>1291</v>
      </c>
      <c r="B67" t="s">
        <v>1292</v>
      </c>
      <c r="C67">
        <v>3.172773451533808E-3</v>
      </c>
      <c r="D67" t="s">
        <v>67</v>
      </c>
      <c r="E67" t="s">
        <v>590</v>
      </c>
      <c r="F67" t="s">
        <v>1242</v>
      </c>
      <c r="G67" t="s">
        <v>70</v>
      </c>
      <c r="H67">
        <v>77424620534.829987</v>
      </c>
      <c r="I67">
        <v>0.65288440000000003</v>
      </c>
      <c r="J67">
        <v>379275.8</v>
      </c>
      <c r="K67" t="s">
        <v>1257</v>
      </c>
      <c r="L67" s="3">
        <v>46174</v>
      </c>
      <c r="M67" t="s">
        <v>1258</v>
      </c>
      <c r="N67">
        <v>982.33150000000001</v>
      </c>
      <c r="O67">
        <v>243248121.6698131</v>
      </c>
      <c r="P67" t="str">
        <f>+IFERROR(IF(OR(B67="PEP795509FD5",B67="CVL79560FI39",B67="CVL79590GA30")=FALSE,IF(F67="SOB","Cov",INDEX('ANALISIS BD'!AZ:AZ,MATCH(BD1_S!B67,'ANALISIS BD'!C:C,0))),"NoCov"),"NoCov")</f>
        <v>Cov</v>
      </c>
    </row>
    <row r="68" spans="1:16" x14ac:dyDescent="0.35">
      <c r="A68" t="s">
        <v>603</v>
      </c>
      <c r="B68" t="s">
        <v>604</v>
      </c>
      <c r="C68">
        <v>2.3550530380246609E-2</v>
      </c>
      <c r="D68" t="s">
        <v>122</v>
      </c>
      <c r="E68" t="s">
        <v>590</v>
      </c>
      <c r="F68" t="s">
        <v>591</v>
      </c>
      <c r="G68" t="s">
        <v>81</v>
      </c>
      <c r="H68">
        <v>14820337880.49</v>
      </c>
      <c r="I68">
        <v>3.6555</v>
      </c>
      <c r="J68">
        <v>950000</v>
      </c>
      <c r="K68" t="s">
        <v>1268</v>
      </c>
      <c r="L68" s="3">
        <v>46174</v>
      </c>
      <c r="M68" t="s">
        <v>606</v>
      </c>
      <c r="N68">
        <v>107.82</v>
      </c>
      <c r="O68">
        <v>374429209.5</v>
      </c>
      <c r="P68" t="str">
        <f>+IFERROR(IF(OR(B68="PEP795509FD5",B68="CVL79560FI39",B68="CVL79590GA30")=FALSE,IF(F68="SOB","Cov",INDEX('ANALISIS BD'!AZ:AZ,MATCH(BD1_S!B68,'ANALISIS BD'!C:C,0))),"NoCov"),"NoCov")</f>
        <v>Cov</v>
      </c>
    </row>
    <row r="69" spans="1:16" x14ac:dyDescent="0.35">
      <c r="A69" t="s">
        <v>129</v>
      </c>
      <c r="B69" t="s">
        <v>130</v>
      </c>
      <c r="C69">
        <v>1.12232619421582E-3</v>
      </c>
      <c r="D69" t="s">
        <v>133</v>
      </c>
      <c r="E69" t="s">
        <v>68</v>
      </c>
      <c r="F69" t="s">
        <v>69</v>
      </c>
      <c r="G69" t="s">
        <v>70</v>
      </c>
      <c r="H69">
        <v>12940613237.889999</v>
      </c>
      <c r="I69">
        <v>3.6555</v>
      </c>
      <c r="J69">
        <v>4000</v>
      </c>
      <c r="L69" s="3">
        <v>46174</v>
      </c>
      <c r="M69" t="s">
        <v>115</v>
      </c>
      <c r="N69">
        <v>1065.5604699999999</v>
      </c>
      <c r="O69">
        <v>15580625.19234</v>
      </c>
      <c r="P69" t="str">
        <f>+IFERROR(IF(OR(B69="PEP795509FD5",B69="CVL79560FI39",B69="CVL79590GA30")=FALSE,IF(F69="SOB","Cov",INDEX('ANALISIS BD'!AZ:AZ,MATCH(BD1_S!B69,'ANALISIS BD'!C:C,0))),"NoCov"),"NoCov")</f>
        <v>NoCov</v>
      </c>
    </row>
    <row r="70" spans="1:16" x14ac:dyDescent="0.35">
      <c r="A70" t="s">
        <v>1296</v>
      </c>
      <c r="B70" t="s">
        <v>1297</v>
      </c>
      <c r="C70">
        <v>4.4098791123585576E-3</v>
      </c>
      <c r="D70" t="s">
        <v>67</v>
      </c>
      <c r="E70" t="s">
        <v>590</v>
      </c>
      <c r="F70" t="s">
        <v>1242</v>
      </c>
      <c r="G70" t="s">
        <v>70</v>
      </c>
      <c r="H70">
        <v>77424620534.829987</v>
      </c>
      <c r="I70">
        <v>0.65288440000000003</v>
      </c>
      <c r="J70">
        <v>596082</v>
      </c>
      <c r="K70" t="s">
        <v>1257</v>
      </c>
      <c r="L70" s="3">
        <v>46174</v>
      </c>
      <c r="M70" t="s">
        <v>1258</v>
      </c>
      <c r="N70">
        <v>868.75</v>
      </c>
      <c r="O70">
        <v>338093730.06244498</v>
      </c>
      <c r="P70" t="str">
        <f>+IFERROR(IF(OR(B70="PEP795509FD5",B70="CVL79560FI39",B70="CVL79590GA30")=FALSE,IF(F70="SOB","Cov",INDEX('ANALISIS BD'!AZ:AZ,MATCH(BD1_S!B70,'ANALISIS BD'!C:C,0))),"NoCov"),"NoCov")</f>
        <v>Cov</v>
      </c>
    </row>
    <row r="71" spans="1:16" x14ac:dyDescent="0.35">
      <c r="A71" t="s">
        <v>1271</v>
      </c>
      <c r="B71" t="s">
        <v>1272</v>
      </c>
      <c r="C71">
        <v>3.3845295374545718E-2</v>
      </c>
      <c r="D71" t="s">
        <v>67</v>
      </c>
      <c r="E71" t="s">
        <v>744</v>
      </c>
      <c r="F71" t="s">
        <v>1242</v>
      </c>
      <c r="G71" t="s">
        <v>101</v>
      </c>
      <c r="H71">
        <v>21900417707.57</v>
      </c>
      <c r="I71">
        <v>1</v>
      </c>
      <c r="J71">
        <v>705547.62630227872</v>
      </c>
      <c r="K71" t="s">
        <v>1243</v>
      </c>
      <c r="L71" s="3">
        <v>46174</v>
      </c>
      <c r="M71" t="s">
        <v>1244</v>
      </c>
      <c r="N71">
        <v>1050.568492482</v>
      </c>
      <c r="O71">
        <v>741226106.1386385</v>
      </c>
      <c r="P71" t="str">
        <f>+IFERROR(IF(OR(B71="PEP795509FD5",B71="CVL79560FI39",B71="CVL79590GA30")=FALSE,IF(F71="SOB","Cov",INDEX('ANALISIS BD'!AZ:AZ,MATCH(BD1_S!B71,'ANALISIS BD'!C:C,0))),"NoCov"),"NoCov")</f>
        <v>Cov</v>
      </c>
    </row>
    <row r="72" spans="1:16" x14ac:dyDescent="0.35">
      <c r="A72" t="s">
        <v>1298</v>
      </c>
      <c r="B72" t="s">
        <v>1299</v>
      </c>
      <c r="C72">
        <v>4.83623715702328E-4</v>
      </c>
      <c r="D72" t="s">
        <v>122</v>
      </c>
      <c r="E72" t="s">
        <v>590</v>
      </c>
      <c r="F72" t="s">
        <v>1242</v>
      </c>
      <c r="G72" t="s">
        <v>70</v>
      </c>
      <c r="H72">
        <v>50823903457.370003</v>
      </c>
      <c r="I72">
        <v>3.6555</v>
      </c>
      <c r="J72">
        <v>4392.2</v>
      </c>
      <c r="K72" t="s">
        <v>1300</v>
      </c>
      <c r="L72" s="3">
        <v>46174</v>
      </c>
      <c r="M72" t="s">
        <v>1286</v>
      </c>
      <c r="N72">
        <v>1642.319444</v>
      </c>
      <c r="O72">
        <v>26368567.111109968</v>
      </c>
      <c r="P72" t="str">
        <f>+IFERROR(IF(OR(B72="PEP795509FD5",B72="CVL79560FI39",B72="CVL79590GA30")=FALSE,IF(F72="SOB","Cov",INDEX('ANALISIS BD'!AZ:AZ,MATCH(BD1_S!B72,'ANALISIS BD'!C:C,0))),"NoCov"),"NoCov")</f>
        <v>Cov</v>
      </c>
    </row>
    <row r="73" spans="1:16" x14ac:dyDescent="0.35">
      <c r="A73" t="s">
        <v>106</v>
      </c>
      <c r="B73" t="s">
        <v>107</v>
      </c>
      <c r="C73">
        <v>7.6658355859505999E-3</v>
      </c>
      <c r="D73" t="s">
        <v>76</v>
      </c>
      <c r="E73" t="s">
        <v>68</v>
      </c>
      <c r="F73" t="s">
        <v>69</v>
      </c>
      <c r="G73" t="s">
        <v>98</v>
      </c>
      <c r="H73">
        <v>6909727982.4300003</v>
      </c>
      <c r="I73">
        <v>3.6555</v>
      </c>
      <c r="J73">
        <v>14039</v>
      </c>
      <c r="L73" s="3">
        <v>46174</v>
      </c>
      <c r="M73" t="s">
        <v>77</v>
      </c>
      <c r="N73">
        <v>1107.256944</v>
      </c>
      <c r="O73">
        <v>56823944.155680887</v>
      </c>
      <c r="P73" t="str">
        <f>+IFERROR(IF(OR(B73="PEP795509FD5",B73="CVL79560FI39",B73="CVL79590GA30")=FALSE,IF(F73="SOB","Cov",INDEX('ANALISIS BD'!AZ:AZ,MATCH(BD1_S!B73,'ANALISIS BD'!C:C,0))),"NoCov"),"NoCov")</f>
        <v>NoCov</v>
      </c>
    </row>
    <row r="74" spans="1:16" x14ac:dyDescent="0.35">
      <c r="A74" t="s">
        <v>99</v>
      </c>
      <c r="B74" t="s">
        <v>100</v>
      </c>
      <c r="C74">
        <v>1.0945301943005871E-2</v>
      </c>
      <c r="D74" t="s">
        <v>76</v>
      </c>
      <c r="E74" t="s">
        <v>68</v>
      </c>
      <c r="F74" t="s">
        <v>69</v>
      </c>
      <c r="G74" t="s">
        <v>101</v>
      </c>
      <c r="H74">
        <v>4856456983.2200003</v>
      </c>
      <c r="I74">
        <v>3.6555</v>
      </c>
      <c r="J74">
        <v>15093.95</v>
      </c>
      <c r="L74" s="3">
        <v>46174</v>
      </c>
      <c r="M74" t="s">
        <v>102</v>
      </c>
      <c r="N74">
        <v>1033.4953370000001</v>
      </c>
      <c r="O74">
        <v>57024070.736156233</v>
      </c>
      <c r="P74" t="str">
        <f>+IFERROR(IF(OR(B74="PEP795509FD5",B74="CVL79560FI39",B74="CVL79590GA30")=FALSE,IF(F74="SOB","Cov",INDEX('ANALISIS BD'!AZ:AZ,MATCH(BD1_S!B74,'ANALISIS BD'!C:C,0))),"NoCov"),"NoCov")</f>
        <v>NoCov</v>
      </c>
    </row>
    <row r="75" spans="1:16" x14ac:dyDescent="0.35">
      <c r="A75" t="s">
        <v>1301</v>
      </c>
      <c r="B75" t="s">
        <v>1302</v>
      </c>
      <c r="C75">
        <v>2.347410518224703E-3</v>
      </c>
      <c r="D75" t="s">
        <v>67</v>
      </c>
      <c r="E75" t="s">
        <v>590</v>
      </c>
      <c r="F75" t="s">
        <v>1242</v>
      </c>
      <c r="G75" t="s">
        <v>70</v>
      </c>
      <c r="H75">
        <v>77424620534.829987</v>
      </c>
      <c r="I75">
        <v>0.65288440000000003</v>
      </c>
      <c r="J75">
        <v>332665.71000000002</v>
      </c>
      <c r="K75" t="s">
        <v>1257</v>
      </c>
      <c r="L75" s="3">
        <v>46174</v>
      </c>
      <c r="M75" t="s">
        <v>1258</v>
      </c>
      <c r="N75">
        <v>828.61950000000002</v>
      </c>
      <c r="O75">
        <v>179969735.6488167</v>
      </c>
      <c r="P75" t="str">
        <f>+IFERROR(IF(OR(B75="PEP795509FD5",B75="CVL79560FI39",B75="CVL79590GA30")=FALSE,IF(F75="SOB","Cov",INDEX('ANALISIS BD'!AZ:AZ,MATCH(BD1_S!B75,'ANALISIS BD'!C:C,0))),"NoCov"),"NoCov")</f>
        <v>Cov</v>
      </c>
    </row>
    <row r="76" spans="1:16" x14ac:dyDescent="0.35">
      <c r="A76" t="s">
        <v>616</v>
      </c>
      <c r="B76" t="s">
        <v>617</v>
      </c>
      <c r="C76">
        <v>6.0234567811648669E-4</v>
      </c>
      <c r="D76" t="s">
        <v>76</v>
      </c>
      <c r="E76" t="s">
        <v>590</v>
      </c>
      <c r="F76" t="s">
        <v>591</v>
      </c>
      <c r="G76" t="s">
        <v>70</v>
      </c>
      <c r="H76">
        <v>13660103839.57</v>
      </c>
      <c r="I76">
        <v>3.6555</v>
      </c>
      <c r="J76">
        <v>1266.749999999987</v>
      </c>
      <c r="K76" t="s">
        <v>1303</v>
      </c>
      <c r="L76" s="3">
        <v>46174</v>
      </c>
      <c r="M76" t="s">
        <v>613</v>
      </c>
      <c r="N76">
        <v>1906.22</v>
      </c>
      <c r="O76">
        <v>8826951.148267407</v>
      </c>
      <c r="P76" t="str">
        <f>+IFERROR(IF(OR(B76="PEP795509FD5",B76="CVL79560FI39",B76="CVL79590GA30")=FALSE,IF(F76="SOB","Cov",INDEX('ANALISIS BD'!AZ:AZ,MATCH(BD1_S!B76,'ANALISIS BD'!C:C,0))),"NoCov"),"NoCov")</f>
        <v>Cov</v>
      </c>
    </row>
    <row r="77" spans="1:16" x14ac:dyDescent="0.35">
      <c r="A77" t="s">
        <v>1269</v>
      </c>
      <c r="B77" t="s">
        <v>1270</v>
      </c>
      <c r="C77">
        <v>2.8600309799318682E-2</v>
      </c>
      <c r="D77" t="s">
        <v>67</v>
      </c>
      <c r="E77" t="s">
        <v>744</v>
      </c>
      <c r="F77" t="s">
        <v>1242</v>
      </c>
      <c r="G77" t="s">
        <v>81</v>
      </c>
      <c r="H77">
        <v>22785495209.5</v>
      </c>
      <c r="I77">
        <v>1</v>
      </c>
      <c r="J77">
        <v>604324.21000000008</v>
      </c>
      <c r="K77" t="s">
        <v>1243</v>
      </c>
      <c r="L77" s="3">
        <v>46174</v>
      </c>
      <c r="M77" t="s">
        <v>1244</v>
      </c>
      <c r="N77">
        <v>1078.3486928689999</v>
      </c>
      <c r="O77">
        <v>651672221.92259109</v>
      </c>
      <c r="P77" t="str">
        <f>+IFERROR(IF(OR(B77="PEP795509FD5",B77="CVL79560FI39",B77="CVL79590GA30")=FALSE,IF(F77="SOB","Cov",INDEX('ANALISIS BD'!AZ:AZ,MATCH(BD1_S!B77,'ANALISIS BD'!C:C,0))),"NoCov"),"NoCov")</f>
        <v>Cov</v>
      </c>
    </row>
    <row r="78" spans="1:16" x14ac:dyDescent="0.35">
      <c r="A78" t="s">
        <v>1255</v>
      </c>
      <c r="B78" t="s">
        <v>1256</v>
      </c>
      <c r="C78">
        <v>7.6775817159582954E-3</v>
      </c>
      <c r="D78" t="s">
        <v>67</v>
      </c>
      <c r="E78" t="s">
        <v>590</v>
      </c>
      <c r="F78" t="s">
        <v>1242</v>
      </c>
      <c r="G78" t="s">
        <v>70</v>
      </c>
      <c r="H78">
        <v>77424620534.829987</v>
      </c>
      <c r="I78">
        <v>0.65288440000000003</v>
      </c>
      <c r="J78">
        <v>1124825.2</v>
      </c>
      <c r="K78" t="s">
        <v>1257</v>
      </c>
      <c r="L78" s="3">
        <v>46174</v>
      </c>
      <c r="M78" t="s">
        <v>1258</v>
      </c>
      <c r="N78">
        <v>801.51850000000002</v>
      </c>
      <c r="O78">
        <v>588619817.92949188</v>
      </c>
      <c r="P78" t="str">
        <f>+IFERROR(IF(OR(B78="PEP795509FD5",B78="CVL79560FI39",B78="CVL79590GA30")=FALSE,IF(F78="SOB","Cov",INDEX('ANALISIS BD'!AZ:AZ,MATCH(BD1_S!B78,'ANALISIS BD'!C:C,0))),"NoCov"),"NoCov")</f>
        <v>Cov</v>
      </c>
    </row>
    <row r="79" spans="1:16" x14ac:dyDescent="0.35">
      <c r="A79" t="s">
        <v>1304</v>
      </c>
      <c r="B79" t="s">
        <v>1305</v>
      </c>
      <c r="C79">
        <v>6.5248853070760619E-3</v>
      </c>
      <c r="D79" t="s">
        <v>67</v>
      </c>
      <c r="E79" t="s">
        <v>744</v>
      </c>
      <c r="F79" t="s">
        <v>1242</v>
      </c>
      <c r="G79" t="s">
        <v>110</v>
      </c>
      <c r="H79">
        <v>39311486646.330002</v>
      </c>
      <c r="I79">
        <v>1</v>
      </c>
      <c r="J79">
        <v>220000</v>
      </c>
      <c r="K79" t="s">
        <v>1243</v>
      </c>
      <c r="L79" s="3">
        <v>46174</v>
      </c>
      <c r="M79" t="s">
        <v>1244</v>
      </c>
      <c r="N79">
        <v>1165.92246198</v>
      </c>
      <c r="O79">
        <v>256502941.6356</v>
      </c>
      <c r="P79" t="str">
        <f>+IFERROR(IF(OR(B79="PEP795509FD5",B79="CVL79560FI39",B79="CVL79590GA30")=FALSE,IF(F79="SOB","Cov",INDEX('ANALISIS BD'!AZ:AZ,MATCH(BD1_S!B79,'ANALISIS BD'!C:C,0))),"NoCov"),"NoCov")</f>
        <v>Cov</v>
      </c>
    </row>
    <row r="80" spans="1:16" x14ac:dyDescent="0.35">
      <c r="A80" t="s">
        <v>1298</v>
      </c>
      <c r="B80" t="s">
        <v>1299</v>
      </c>
      <c r="C80">
        <v>1.7993746844989899E-3</v>
      </c>
      <c r="D80" t="s">
        <v>76</v>
      </c>
      <c r="E80" t="s">
        <v>590</v>
      </c>
      <c r="F80" t="s">
        <v>1242</v>
      </c>
      <c r="G80" t="s">
        <v>70</v>
      </c>
      <c r="H80">
        <v>13660103839.57</v>
      </c>
      <c r="I80">
        <v>3.6555</v>
      </c>
      <c r="J80">
        <v>4392.2</v>
      </c>
      <c r="K80" t="s">
        <v>1300</v>
      </c>
      <c r="L80" s="3">
        <v>46174</v>
      </c>
      <c r="M80" t="s">
        <v>1286</v>
      </c>
      <c r="N80">
        <v>1642.319444</v>
      </c>
      <c r="O80">
        <v>26368567.111109968</v>
      </c>
      <c r="P80" t="str">
        <f>+IFERROR(IF(OR(B80="PEP795509FD5",B80="CVL79560FI39",B80="CVL79590GA30")=FALSE,IF(F80="SOB","Cov",INDEX('ANALISIS BD'!AZ:AZ,MATCH(BD1_S!B80,'ANALISIS BD'!C:C,0))),"NoCov"),"NoCov")</f>
        <v>Cov</v>
      </c>
    </row>
    <row r="81" spans="1:16" x14ac:dyDescent="0.35">
      <c r="A81" t="s">
        <v>1266</v>
      </c>
      <c r="B81" t="s">
        <v>1267</v>
      </c>
      <c r="C81">
        <v>3.3699458472198317E-2</v>
      </c>
      <c r="D81" t="s">
        <v>67</v>
      </c>
      <c r="E81" t="s">
        <v>744</v>
      </c>
      <c r="F81" t="s">
        <v>1242</v>
      </c>
      <c r="G81" t="s">
        <v>98</v>
      </c>
      <c r="H81">
        <v>32738707617.759998</v>
      </c>
      <c r="I81">
        <v>1</v>
      </c>
      <c r="J81">
        <v>1106490.3500000001</v>
      </c>
      <c r="K81" t="s">
        <v>1243</v>
      </c>
      <c r="L81" s="3">
        <v>46174</v>
      </c>
      <c r="M81" t="s">
        <v>1244</v>
      </c>
      <c r="N81">
        <v>997.09565275299997</v>
      </c>
      <c r="O81">
        <v>1103276717.7981451</v>
      </c>
      <c r="P81" t="str">
        <f>+IFERROR(IF(OR(B81="PEP795509FD5",B81="CVL79560FI39",B81="CVL79590GA30")=FALSE,IF(F81="SOB","Cov",INDEX('ANALISIS BD'!AZ:AZ,MATCH(BD1_S!B81,'ANALISIS BD'!C:C,0))),"NoCov"),"NoCov")</f>
        <v>Cov</v>
      </c>
    </row>
    <row r="82" spans="1:16" x14ac:dyDescent="0.35">
      <c r="A82" t="s">
        <v>99</v>
      </c>
      <c r="B82" t="s">
        <v>100</v>
      </c>
      <c r="C82">
        <v>9.4996107576185897E-3</v>
      </c>
      <c r="D82" t="s">
        <v>76</v>
      </c>
      <c r="E82" t="s">
        <v>68</v>
      </c>
      <c r="F82" t="s">
        <v>69</v>
      </c>
      <c r="G82" t="s">
        <v>98</v>
      </c>
      <c r="H82">
        <v>6909727982.4300003</v>
      </c>
      <c r="I82">
        <v>3.6555</v>
      </c>
      <c r="J82">
        <v>18638.990000000009</v>
      </c>
      <c r="L82" s="3">
        <v>46174</v>
      </c>
      <c r="M82" t="s">
        <v>102</v>
      </c>
      <c r="N82">
        <v>1033.4953370000001</v>
      </c>
      <c r="O82">
        <v>70417026.968454838</v>
      </c>
      <c r="P82" t="str">
        <f>+IFERROR(IF(OR(B82="PEP795509FD5",B82="CVL79560FI39",B82="CVL79590GA30")=FALSE,IF(F82="SOB","Cov",INDEX('ANALISIS BD'!AZ:AZ,MATCH(BD1_S!B82,'ANALISIS BD'!C:C,0))),"NoCov"),"NoCov")</f>
        <v>NoCov</v>
      </c>
    </row>
    <row r="83" spans="1:16" x14ac:dyDescent="0.35">
      <c r="A83" t="s">
        <v>112</v>
      </c>
      <c r="B83" t="s">
        <v>113</v>
      </c>
      <c r="C83">
        <v>9.1621412424369806E-4</v>
      </c>
      <c r="D83" t="s">
        <v>122</v>
      </c>
      <c r="E83" t="s">
        <v>68</v>
      </c>
      <c r="F83" t="s">
        <v>69</v>
      </c>
      <c r="G83" t="s">
        <v>70</v>
      </c>
      <c r="H83">
        <v>50823903457.370003</v>
      </c>
      <c r="I83">
        <v>3.6555</v>
      </c>
      <c r="J83">
        <v>13622</v>
      </c>
      <c r="K83" t="s">
        <v>1306</v>
      </c>
      <c r="L83" s="3">
        <v>46174</v>
      </c>
      <c r="M83" t="s">
        <v>115</v>
      </c>
      <c r="N83">
        <v>1003.2017</v>
      </c>
      <c r="O83">
        <v>49954650.359075703</v>
      </c>
      <c r="P83" t="str">
        <f>+IFERROR(IF(OR(B83="PEP795509FD5",B83="CVL79560FI39",B83="CVL79590GA30")=FALSE,IF(F83="SOB","Cov",INDEX('ANALISIS BD'!AZ:AZ,MATCH(BD1_S!B83,'ANALISIS BD'!C:C,0))),"NoCov"),"NoCov")</f>
        <v>Cov</v>
      </c>
    </row>
    <row r="84" spans="1:16" x14ac:dyDescent="0.35">
      <c r="A84" t="s">
        <v>1293</v>
      </c>
      <c r="B84" t="s">
        <v>1294</v>
      </c>
      <c r="C84">
        <v>5.2505893306615604E-4</v>
      </c>
      <c r="D84" t="s">
        <v>67</v>
      </c>
      <c r="E84" t="s">
        <v>590</v>
      </c>
      <c r="F84" t="s">
        <v>1242</v>
      </c>
      <c r="G84" t="s">
        <v>70</v>
      </c>
      <c r="H84">
        <v>77424620534.829987</v>
      </c>
      <c r="I84">
        <v>0.65288440000000003</v>
      </c>
      <c r="J84">
        <v>79000</v>
      </c>
      <c r="K84" t="s">
        <v>1257</v>
      </c>
      <c r="L84" s="3">
        <v>46174</v>
      </c>
      <c r="M84" t="s">
        <v>1258</v>
      </c>
      <c r="N84">
        <v>780.46799999999996</v>
      </c>
      <c r="O84">
        <v>40254875.1700368</v>
      </c>
      <c r="P84" t="str">
        <f>+IFERROR(IF(OR(B84="PEP795509FD5",B84="CVL79560FI39",B84="CVL79590GA30")=FALSE,IF(F84="SOB","Cov",INDEX('ANALISIS BD'!AZ:AZ,MATCH(BD1_S!B84,'ANALISIS BD'!C:C,0))),"NoCov"),"NoCov")</f>
        <v>Cov</v>
      </c>
    </row>
    <row r="85" spans="1:16" x14ac:dyDescent="0.35">
      <c r="A85" t="s">
        <v>1260</v>
      </c>
      <c r="B85" t="s">
        <v>1261</v>
      </c>
      <c r="C85">
        <v>1.374543615763347E-2</v>
      </c>
      <c r="D85" t="s">
        <v>67</v>
      </c>
      <c r="E85" t="s">
        <v>744</v>
      </c>
      <c r="F85" t="s">
        <v>1242</v>
      </c>
      <c r="G85" t="s">
        <v>110</v>
      </c>
      <c r="H85">
        <v>39311486646.330002</v>
      </c>
      <c r="I85">
        <v>1</v>
      </c>
      <c r="J85">
        <v>488260</v>
      </c>
      <c r="K85" t="s">
        <v>1243</v>
      </c>
      <c r="L85" s="3">
        <v>46174</v>
      </c>
      <c r="M85" t="s">
        <v>1244</v>
      </c>
      <c r="N85">
        <v>1106.692192689</v>
      </c>
      <c r="O85">
        <v>540353530.00233114</v>
      </c>
      <c r="P85" t="str">
        <f>+IFERROR(IF(OR(B85="PEP795509FD5",B85="CVL79560FI39",B85="CVL79590GA30")=FALSE,IF(F85="SOB","Cov",INDEX('ANALISIS BD'!AZ:AZ,MATCH(BD1_S!B85,'ANALISIS BD'!C:C,0))),"NoCov"),"NoCov")</f>
        <v>Cov</v>
      </c>
    </row>
    <row r="86" spans="1:16" x14ac:dyDescent="0.35">
      <c r="A86" t="s">
        <v>127</v>
      </c>
      <c r="B86" t="s">
        <v>128</v>
      </c>
      <c r="C86">
        <v>3.2792161948604101E-3</v>
      </c>
      <c r="D86" t="s">
        <v>76</v>
      </c>
      <c r="E86" t="s">
        <v>68</v>
      </c>
      <c r="F86" t="s">
        <v>69</v>
      </c>
      <c r="G86" t="s">
        <v>101</v>
      </c>
      <c r="H86">
        <v>4856456983.2200003</v>
      </c>
      <c r="I86">
        <v>3.6555</v>
      </c>
      <c r="J86">
        <v>4217.8999999999996</v>
      </c>
      <c r="L86" s="3">
        <v>46174</v>
      </c>
      <c r="M86" t="s">
        <v>115</v>
      </c>
      <c r="N86">
        <v>1108.0451390000001</v>
      </c>
      <c r="O86">
        <v>17084431.039781399</v>
      </c>
      <c r="P86" t="str">
        <f>+IFERROR(IF(OR(B86="PEP795509FD5",B86="CVL79560FI39",B86="CVL79590GA30")=FALSE,IF(F86="SOB","Cov",INDEX('ANALISIS BD'!AZ:AZ,MATCH(BD1_S!B86,'ANALISIS BD'!C:C,0))),"NoCov"),"NoCov")</f>
        <v>NoCov</v>
      </c>
    </row>
    <row r="87" spans="1:16" x14ac:dyDescent="0.35">
      <c r="A87" t="s">
        <v>1307</v>
      </c>
      <c r="B87" t="s">
        <v>1308</v>
      </c>
      <c r="C87">
        <v>1.161783523879657E-9</v>
      </c>
      <c r="D87" t="s">
        <v>67</v>
      </c>
      <c r="E87" t="s">
        <v>590</v>
      </c>
      <c r="F87" t="s">
        <v>1242</v>
      </c>
      <c r="G87" t="s">
        <v>70</v>
      </c>
      <c r="H87">
        <v>77424620534.829987</v>
      </c>
      <c r="I87">
        <v>1.0088E-3</v>
      </c>
      <c r="J87">
        <v>1</v>
      </c>
      <c r="K87" t="s">
        <v>1309</v>
      </c>
      <c r="L87" s="3">
        <v>46174</v>
      </c>
      <c r="M87" t="s">
        <v>1310</v>
      </c>
      <c r="N87">
        <v>90877.6</v>
      </c>
      <c r="O87">
        <v>91.677322880000006</v>
      </c>
      <c r="P87" t="str">
        <f>+IFERROR(IF(OR(B87="PEP795509FD5",B87="CVL79560FI39",B87="CVL79590GA30")=FALSE,IF(F87="SOB","Cov",INDEX('ANALISIS BD'!AZ:AZ,MATCH(BD1_S!B87,'ANALISIS BD'!C:C,0))),"NoCov"),"NoCov")</f>
        <v>Cov</v>
      </c>
    </row>
    <row r="88" spans="1:16" x14ac:dyDescent="0.35">
      <c r="A88" t="s">
        <v>619</v>
      </c>
      <c r="B88" t="s">
        <v>620</v>
      </c>
      <c r="C88">
        <v>8.46312339585984E-4</v>
      </c>
      <c r="D88" t="s">
        <v>122</v>
      </c>
      <c r="E88" t="s">
        <v>590</v>
      </c>
      <c r="F88" t="s">
        <v>591</v>
      </c>
      <c r="G88" t="s">
        <v>70</v>
      </c>
      <c r="H88">
        <v>50823903457.370003</v>
      </c>
      <c r="I88">
        <v>3.6555</v>
      </c>
      <c r="J88">
        <v>6647.47</v>
      </c>
      <c r="K88" t="s">
        <v>1311</v>
      </c>
      <c r="L88" s="3">
        <v>46174</v>
      </c>
      <c r="M88" t="s">
        <v>621</v>
      </c>
      <c r="N88">
        <v>1898.9190000000001</v>
      </c>
      <c r="O88">
        <v>46143402.398961619</v>
      </c>
      <c r="P88" t="str">
        <f>+IFERROR(IF(OR(B88="PEP795509FD5",B88="CVL79560FI39",B88="CVL79590GA30")=FALSE,IF(F88="SOB","Cov",INDEX('ANALISIS BD'!AZ:AZ,MATCH(BD1_S!B88,'ANALISIS BD'!C:C,0))),"NoCov"),"NoCov")</f>
        <v>NoCov</v>
      </c>
    </row>
    <row r="89" spans="1:16" x14ac:dyDescent="0.35">
      <c r="A89" t="s">
        <v>1271</v>
      </c>
      <c r="B89" t="s">
        <v>1272</v>
      </c>
      <c r="C89">
        <v>1.186102566699344E-2</v>
      </c>
      <c r="D89" t="s">
        <v>67</v>
      </c>
      <c r="E89" t="s">
        <v>744</v>
      </c>
      <c r="F89" t="s">
        <v>1242</v>
      </c>
      <c r="G89" t="s">
        <v>81</v>
      </c>
      <c r="H89">
        <v>22785495209.5</v>
      </c>
      <c r="I89">
        <v>1</v>
      </c>
      <c r="J89">
        <v>257250.57</v>
      </c>
      <c r="K89" t="s">
        <v>1243</v>
      </c>
      <c r="L89" s="3">
        <v>46174</v>
      </c>
      <c r="M89" t="s">
        <v>1244</v>
      </c>
      <c r="N89">
        <v>1050.568492482</v>
      </c>
      <c r="O89">
        <v>270259343.51503521</v>
      </c>
      <c r="P89" t="str">
        <f>+IFERROR(IF(OR(B89="PEP795509FD5",B89="CVL79560FI39",B89="CVL79590GA30")=FALSE,IF(F89="SOB","Cov",INDEX('ANALISIS BD'!AZ:AZ,MATCH(BD1_S!B89,'ANALISIS BD'!C:C,0))),"NoCov"),"NoCov")</f>
        <v>Cov</v>
      </c>
    </row>
    <row r="90" spans="1:16" x14ac:dyDescent="0.35">
      <c r="A90" t="s">
        <v>1312</v>
      </c>
      <c r="B90" t="s">
        <v>1313</v>
      </c>
      <c r="C90">
        <v>5.9432272211044574E-3</v>
      </c>
      <c r="D90" t="s">
        <v>67</v>
      </c>
      <c r="E90" t="s">
        <v>590</v>
      </c>
      <c r="F90" t="s">
        <v>1242</v>
      </c>
      <c r="G90" t="s">
        <v>70</v>
      </c>
      <c r="H90">
        <v>77424620534.829987</v>
      </c>
      <c r="I90">
        <v>1.0088E-3</v>
      </c>
      <c r="J90">
        <v>6237768.5899999999</v>
      </c>
      <c r="K90" t="s">
        <v>1309</v>
      </c>
      <c r="L90" s="3">
        <v>46174</v>
      </c>
      <c r="M90" t="s">
        <v>1310</v>
      </c>
      <c r="N90">
        <v>74528.899999999994</v>
      </c>
      <c r="O90">
        <v>468985098.94416279</v>
      </c>
      <c r="P90" t="str">
        <f>+IFERROR(IF(OR(B90="PEP795509FD5",B90="CVL79560FI39",B90="CVL79590GA30")=FALSE,IF(F90="SOB","Cov",INDEX('ANALISIS BD'!AZ:AZ,MATCH(BD1_S!B90,'ANALISIS BD'!C:C,0))),"NoCov"),"NoCov")</f>
        <v>Cov</v>
      </c>
    </row>
    <row r="91" spans="1:16" x14ac:dyDescent="0.35">
      <c r="A91" t="s">
        <v>1296</v>
      </c>
      <c r="B91" t="s">
        <v>1297</v>
      </c>
      <c r="C91">
        <v>3.5348514021299599E-2</v>
      </c>
      <c r="D91" t="s">
        <v>76</v>
      </c>
      <c r="E91" t="s">
        <v>590</v>
      </c>
      <c r="F91" t="s">
        <v>1242</v>
      </c>
      <c r="G91" t="s">
        <v>81</v>
      </c>
      <c r="H91">
        <v>1893918873.9200001</v>
      </c>
      <c r="I91">
        <v>0.65288440000000003</v>
      </c>
      <c r="J91">
        <v>116878</v>
      </c>
      <c r="K91" t="s">
        <v>1257</v>
      </c>
      <c r="L91" s="3">
        <v>46174</v>
      </c>
      <c r="M91" t="s">
        <v>1258</v>
      </c>
      <c r="N91">
        <v>868.75</v>
      </c>
      <c r="O91">
        <v>66292421.147155002</v>
      </c>
      <c r="P91" t="str">
        <f>+IFERROR(IF(OR(B91="PEP795509FD5",B91="CVL79560FI39",B91="CVL79590GA30")=FALSE,IF(F91="SOB","Cov",INDEX('ANALISIS BD'!AZ:AZ,MATCH(BD1_S!B91,'ANALISIS BD'!C:C,0))),"NoCov"),"NoCov")</f>
        <v>Cov</v>
      </c>
    </row>
    <row r="92" spans="1:16" x14ac:dyDescent="0.35">
      <c r="A92" t="s">
        <v>1269</v>
      </c>
      <c r="B92" t="s">
        <v>1270</v>
      </c>
      <c r="C92">
        <v>3.5159940484759129E-2</v>
      </c>
      <c r="D92" t="s">
        <v>67</v>
      </c>
      <c r="E92" t="s">
        <v>744</v>
      </c>
      <c r="F92" t="s">
        <v>1242</v>
      </c>
      <c r="G92" t="s">
        <v>98</v>
      </c>
      <c r="H92">
        <v>32738707617.759998</v>
      </c>
      <c r="I92">
        <v>1</v>
      </c>
      <c r="J92">
        <v>1067457.1397919881</v>
      </c>
      <c r="K92" t="s">
        <v>1243</v>
      </c>
      <c r="L92" s="3">
        <v>46174</v>
      </c>
      <c r="M92" t="s">
        <v>1244</v>
      </c>
      <c r="N92">
        <v>1078.3486928689999</v>
      </c>
      <c r="O92">
        <v>1151091011.388371</v>
      </c>
      <c r="P92" t="str">
        <f>+IFERROR(IF(OR(B92="PEP795509FD5",B92="CVL79560FI39",B92="CVL79590GA30")=FALSE,IF(F92="SOB","Cov",INDEX('ANALISIS BD'!AZ:AZ,MATCH(BD1_S!B92,'ANALISIS BD'!C:C,0))),"NoCov"),"NoCov")</f>
        <v>Cov</v>
      </c>
    </row>
    <row r="93" spans="1:16" x14ac:dyDescent="0.35">
      <c r="A93" t="s">
        <v>1281</v>
      </c>
      <c r="B93" t="s">
        <v>1282</v>
      </c>
      <c r="C93">
        <v>5.8930249050945003E-7</v>
      </c>
      <c r="D93" t="s">
        <v>122</v>
      </c>
      <c r="E93" t="s">
        <v>744</v>
      </c>
      <c r="F93" t="s">
        <v>1242</v>
      </c>
      <c r="G93" t="s">
        <v>70</v>
      </c>
      <c r="H93">
        <v>50823903457.370003</v>
      </c>
      <c r="I93">
        <v>3.6555</v>
      </c>
      <c r="J93">
        <v>16</v>
      </c>
      <c r="K93" t="s">
        <v>1243</v>
      </c>
      <c r="L93" s="3">
        <v>46174</v>
      </c>
      <c r="M93" t="s">
        <v>1244</v>
      </c>
      <c r="N93">
        <v>549.35166700000002</v>
      </c>
      <c r="O93">
        <v>32130.480299496001</v>
      </c>
      <c r="P93" t="str">
        <f>+IFERROR(IF(OR(B93="PEP795509FD5",B93="CVL79560FI39",B93="CVL79590GA30")=FALSE,IF(F93="SOB","Cov",INDEX('ANALISIS BD'!AZ:AZ,MATCH(BD1_S!B93,'ANALISIS BD'!C:C,0))),"NoCov"),"NoCov")</f>
        <v>Cov</v>
      </c>
    </row>
    <row r="94" spans="1:16" x14ac:dyDescent="0.35">
      <c r="A94" t="s">
        <v>1314</v>
      </c>
      <c r="B94" t="s">
        <v>1315</v>
      </c>
      <c r="C94">
        <v>1.939899639242448E-3</v>
      </c>
      <c r="D94" t="s">
        <v>67</v>
      </c>
      <c r="E94" t="s">
        <v>590</v>
      </c>
      <c r="F94" t="s">
        <v>1242</v>
      </c>
      <c r="G94" t="s">
        <v>70</v>
      </c>
      <c r="H94">
        <v>77424620534.829987</v>
      </c>
      <c r="I94">
        <v>1.0088E-3</v>
      </c>
      <c r="J94">
        <v>1800000</v>
      </c>
      <c r="K94" t="s">
        <v>1309</v>
      </c>
      <c r="L94" s="3">
        <v>46174</v>
      </c>
      <c r="M94" t="s">
        <v>1310</v>
      </c>
      <c r="N94">
        <v>84302.1</v>
      </c>
      <c r="O94">
        <v>153079125.264</v>
      </c>
      <c r="P94" t="str">
        <f>+IFERROR(IF(OR(B94="PEP795509FD5",B94="CVL79560FI39",B94="CVL79590GA30")=FALSE,IF(F94="SOB","Cov",INDEX('ANALISIS BD'!AZ:AZ,MATCH(BD1_S!B94,'ANALISIS BD'!C:C,0))),"NoCov"),"NoCov")</f>
        <v>Cov</v>
      </c>
    </row>
    <row r="95" spans="1:16" x14ac:dyDescent="0.35">
      <c r="A95" t="s">
        <v>1273</v>
      </c>
      <c r="B95" t="s">
        <v>1274</v>
      </c>
      <c r="C95">
        <v>4.1599889805520637E-2</v>
      </c>
      <c r="D95" t="s">
        <v>67</v>
      </c>
      <c r="E95" t="s">
        <v>744</v>
      </c>
      <c r="F95" t="s">
        <v>1242</v>
      </c>
      <c r="G95" t="s">
        <v>101</v>
      </c>
      <c r="H95">
        <v>21900417707.57</v>
      </c>
      <c r="I95">
        <v>1</v>
      </c>
      <c r="J95">
        <v>827054.29537745903</v>
      </c>
      <c r="K95" t="s">
        <v>1243</v>
      </c>
      <c r="L95" s="3">
        <v>46174</v>
      </c>
      <c r="M95" t="s">
        <v>1244</v>
      </c>
      <c r="N95">
        <v>1101.5660863160001</v>
      </c>
      <c r="O95">
        <v>911054963.32978463</v>
      </c>
      <c r="P95" t="str">
        <f>+IFERROR(IF(OR(B95="PEP795509FD5",B95="CVL79560FI39",B95="CVL79590GA30")=FALSE,IF(F95="SOB","Cov",INDEX('ANALISIS BD'!AZ:AZ,MATCH(BD1_S!B95,'ANALISIS BD'!C:C,0))),"NoCov"),"NoCov")</f>
        <v>Cov</v>
      </c>
    </row>
    <row r="96" spans="1:16" x14ac:dyDescent="0.35">
      <c r="A96" t="s">
        <v>1262</v>
      </c>
      <c r="B96" t="s">
        <v>1263</v>
      </c>
      <c r="C96">
        <v>2.0080075117170399E-3</v>
      </c>
      <c r="D96" t="s">
        <v>122</v>
      </c>
      <c r="E96" t="s">
        <v>590</v>
      </c>
      <c r="F96" t="s">
        <v>1242</v>
      </c>
      <c r="G96" t="s">
        <v>98</v>
      </c>
      <c r="H96">
        <v>22634607692.759998</v>
      </c>
      <c r="I96">
        <v>4.4023187000000004</v>
      </c>
      <c r="J96">
        <v>11425.27</v>
      </c>
      <c r="K96" t="s">
        <v>1257</v>
      </c>
      <c r="L96" s="3">
        <v>46174</v>
      </c>
      <c r="M96" t="s">
        <v>1258</v>
      </c>
      <c r="N96">
        <v>1022.28</v>
      </c>
      <c r="O96">
        <v>51418312.078903683</v>
      </c>
      <c r="P96" t="str">
        <f>+IFERROR(IF(OR(B96="PEP795509FD5",B96="CVL79560FI39",B96="CVL79590GA30")=FALSE,IF(F96="SOB","Cov",INDEX('ANALISIS BD'!AZ:AZ,MATCH(BD1_S!B96,'ANALISIS BD'!C:C,0))),"NoCov"),"NoCov")</f>
        <v>Cov</v>
      </c>
    </row>
    <row r="97" spans="1:16" x14ac:dyDescent="0.35">
      <c r="A97" t="s">
        <v>125</v>
      </c>
      <c r="B97" t="s">
        <v>126</v>
      </c>
      <c r="C97">
        <v>4.2372013465016801E-3</v>
      </c>
      <c r="D97" t="s">
        <v>76</v>
      </c>
      <c r="E97" t="s">
        <v>68</v>
      </c>
      <c r="F97" t="s">
        <v>69</v>
      </c>
      <c r="G97" t="s">
        <v>70</v>
      </c>
      <c r="H97">
        <v>13660103839.57</v>
      </c>
      <c r="I97">
        <v>3.6555</v>
      </c>
      <c r="J97">
        <v>16928.259999999998</v>
      </c>
      <c r="K97" t="s">
        <v>1306</v>
      </c>
      <c r="L97" s="3">
        <v>46174</v>
      </c>
      <c r="M97" t="s">
        <v>115</v>
      </c>
      <c r="N97">
        <v>1003.425</v>
      </c>
      <c r="O97">
        <v>62093197.726422749</v>
      </c>
      <c r="P97" t="str">
        <f>+IFERROR(IF(OR(B97="PEP795509FD5",B97="CVL79560FI39",B97="CVL79590GA30")=FALSE,IF(F97="SOB","Cov",INDEX('ANALISIS BD'!AZ:AZ,MATCH(BD1_S!B97,'ANALISIS BD'!C:C,0))),"NoCov"),"NoCov")</f>
        <v>Cov</v>
      </c>
    </row>
    <row r="98" spans="1:16" x14ac:dyDescent="0.35">
      <c r="A98" t="s">
        <v>622</v>
      </c>
      <c r="B98" t="s">
        <v>623</v>
      </c>
      <c r="C98">
        <v>1.09971112785281E-8</v>
      </c>
      <c r="D98" t="s">
        <v>76</v>
      </c>
      <c r="E98" t="s">
        <v>590</v>
      </c>
      <c r="F98" t="s">
        <v>591</v>
      </c>
      <c r="G98" t="s">
        <v>70</v>
      </c>
      <c r="H98">
        <v>13660103839.57</v>
      </c>
      <c r="I98">
        <v>3.6555</v>
      </c>
      <c r="J98">
        <v>1.8839999999999999</v>
      </c>
      <c r="K98" t="s">
        <v>1316</v>
      </c>
      <c r="L98" s="3">
        <v>46174</v>
      </c>
      <c r="M98" t="s">
        <v>625</v>
      </c>
      <c r="N98">
        <v>23.4</v>
      </c>
      <c r="O98">
        <v>161.15491080000001</v>
      </c>
      <c r="P98" t="str">
        <f>+IFERROR(IF(OR(B98="PEP795509FD5",B98="CVL79560FI39",B98="CVL79590GA30")=FALSE,IF(F98="SOB","Cov",INDEX('ANALISIS BD'!AZ:AZ,MATCH(BD1_S!B98,'ANALISIS BD'!C:C,0))),"NoCov"),"NoCov")</f>
        <v>NoCov</v>
      </c>
    </row>
    <row r="99" spans="1:16" x14ac:dyDescent="0.35">
      <c r="A99" t="s">
        <v>1273</v>
      </c>
      <c r="B99" t="s">
        <v>1274</v>
      </c>
      <c r="C99">
        <v>3.6441213143293891E-2</v>
      </c>
      <c r="D99" t="s">
        <v>67</v>
      </c>
      <c r="E99" t="s">
        <v>744</v>
      </c>
      <c r="F99" t="s">
        <v>1242</v>
      </c>
      <c r="G99" t="s">
        <v>81</v>
      </c>
      <c r="H99">
        <v>22785495209.5</v>
      </c>
      <c r="I99">
        <v>1</v>
      </c>
      <c r="J99">
        <v>753773.28497992537</v>
      </c>
      <c r="K99" t="s">
        <v>1243</v>
      </c>
      <c r="L99" s="3">
        <v>46174</v>
      </c>
      <c r="M99" t="s">
        <v>1244</v>
      </c>
      <c r="N99">
        <v>1101.5660863160001</v>
      </c>
      <c r="O99">
        <v>830331087.5048914</v>
      </c>
      <c r="P99" t="str">
        <f>+IFERROR(IF(OR(B99="PEP795509FD5",B99="CVL79560FI39",B99="CVL79590GA30")=FALSE,IF(F99="SOB","Cov",INDEX('ANALISIS BD'!AZ:AZ,MATCH(BD1_S!B99,'ANALISIS BD'!C:C,0))),"NoCov"),"NoCov")</f>
        <v>Cov</v>
      </c>
    </row>
    <row r="100" spans="1:16" x14ac:dyDescent="0.35">
      <c r="A100" t="s">
        <v>1271</v>
      </c>
      <c r="B100" t="s">
        <v>1272</v>
      </c>
      <c r="C100">
        <v>6.9102688229648074E-2</v>
      </c>
      <c r="D100" t="s">
        <v>67</v>
      </c>
      <c r="E100" t="s">
        <v>744</v>
      </c>
      <c r="F100" t="s">
        <v>1242</v>
      </c>
      <c r="G100" t="s">
        <v>98</v>
      </c>
      <c r="H100">
        <v>32738707617.759998</v>
      </c>
      <c r="I100">
        <v>1</v>
      </c>
      <c r="J100">
        <v>2153436.66</v>
      </c>
      <c r="K100" t="s">
        <v>1243</v>
      </c>
      <c r="L100" s="3">
        <v>46174</v>
      </c>
      <c r="M100" t="s">
        <v>1244</v>
      </c>
      <c r="N100">
        <v>1050.568492482</v>
      </c>
      <c r="O100">
        <v>2262332705.5516729</v>
      </c>
      <c r="P100" t="str">
        <f>+IFERROR(IF(OR(B100="PEP795509FD5",B100="CVL79560FI39",B100="CVL79590GA30")=FALSE,IF(F100="SOB","Cov",INDEX('ANALISIS BD'!AZ:AZ,MATCH(BD1_S!B100,'ANALISIS BD'!C:C,0))),"NoCov"),"NoCov")</f>
        <v>Cov</v>
      </c>
    </row>
    <row r="101" spans="1:16" x14ac:dyDescent="0.35">
      <c r="A101" t="s">
        <v>1317</v>
      </c>
      <c r="B101" t="s">
        <v>1318</v>
      </c>
      <c r="C101">
        <v>1.2313030482318959E-3</v>
      </c>
      <c r="D101" t="s">
        <v>67</v>
      </c>
      <c r="E101" t="s">
        <v>590</v>
      </c>
      <c r="F101" t="s">
        <v>1242</v>
      </c>
      <c r="G101" t="s">
        <v>70</v>
      </c>
      <c r="H101">
        <v>77424620534.829987</v>
      </c>
      <c r="I101">
        <v>1.0088E-3</v>
      </c>
      <c r="J101">
        <v>1171383.3500000001</v>
      </c>
      <c r="K101" t="s">
        <v>1309</v>
      </c>
      <c r="L101" s="3">
        <v>46174</v>
      </c>
      <c r="M101" t="s">
        <v>1310</v>
      </c>
      <c r="N101">
        <v>82223.8</v>
      </c>
      <c r="O101">
        <v>97163167.488314837</v>
      </c>
      <c r="P101" t="str">
        <f>+IFERROR(IF(OR(B101="PEP795509FD5",B101="CVL79560FI39",B101="CVL79590GA30")=FALSE,IF(F101="SOB","Cov",INDEX('ANALISIS BD'!AZ:AZ,MATCH(BD1_S!B101,'ANALISIS BD'!C:C,0))),"NoCov"),"NoCov")</f>
        <v>Cov</v>
      </c>
    </row>
    <row r="102" spans="1:16" x14ac:dyDescent="0.35">
      <c r="A102" t="s">
        <v>125</v>
      </c>
      <c r="B102" t="s">
        <v>126</v>
      </c>
      <c r="C102">
        <v>2.6422014356233901E-4</v>
      </c>
      <c r="D102" t="s">
        <v>133</v>
      </c>
      <c r="E102" t="s">
        <v>68</v>
      </c>
      <c r="F102" t="s">
        <v>69</v>
      </c>
      <c r="G102" t="s">
        <v>70</v>
      </c>
      <c r="H102">
        <v>12940613237.889999</v>
      </c>
      <c r="I102">
        <v>3.6555</v>
      </c>
      <c r="J102">
        <v>1000</v>
      </c>
      <c r="K102" t="s">
        <v>1306</v>
      </c>
      <c r="L102" s="3">
        <v>46174</v>
      </c>
      <c r="M102" t="s">
        <v>115</v>
      </c>
      <c r="N102">
        <v>1003.425</v>
      </c>
      <c r="O102">
        <v>3668020.0874999999</v>
      </c>
      <c r="P102" t="str">
        <f>+IFERROR(IF(OR(B102="PEP795509FD5",B102="CVL79560FI39",B102="CVL79590GA30")=FALSE,IF(F102="SOB","Cov",INDEX('ANALISIS BD'!AZ:AZ,MATCH(BD1_S!B102,'ANALISIS BD'!C:C,0))),"NoCov"),"NoCov")</f>
        <v>Cov</v>
      </c>
    </row>
    <row r="103" spans="1:16" x14ac:dyDescent="0.35">
      <c r="A103" t="s">
        <v>1275</v>
      </c>
      <c r="B103" t="s">
        <v>1276</v>
      </c>
      <c r="C103">
        <v>3.3146381504239493E-2</v>
      </c>
      <c r="D103" t="s">
        <v>67</v>
      </c>
      <c r="E103" t="s">
        <v>744</v>
      </c>
      <c r="F103" t="s">
        <v>1242</v>
      </c>
      <c r="G103" t="s">
        <v>101</v>
      </c>
      <c r="H103">
        <v>21900417707.57</v>
      </c>
      <c r="I103">
        <v>1</v>
      </c>
      <c r="J103">
        <v>814402.21</v>
      </c>
      <c r="K103" t="s">
        <v>1243</v>
      </c>
      <c r="L103" s="3">
        <v>46174</v>
      </c>
      <c r="M103" t="s">
        <v>1244</v>
      </c>
      <c r="N103">
        <v>891.35268976899999</v>
      </c>
      <c r="O103">
        <v>725919600.43731797</v>
      </c>
      <c r="P103" t="str">
        <f>+IFERROR(IF(OR(B103="PEP795509FD5",B103="CVL79560FI39",B103="CVL79590GA30")=FALSE,IF(F103="SOB","Cov",INDEX('ANALISIS BD'!AZ:AZ,MATCH(BD1_S!B103,'ANALISIS BD'!C:C,0))),"NoCov"),"NoCov")</f>
        <v>Cov</v>
      </c>
    </row>
    <row r="104" spans="1:16" x14ac:dyDescent="0.35">
      <c r="A104" t="s">
        <v>607</v>
      </c>
      <c r="B104" t="s">
        <v>608</v>
      </c>
      <c r="C104">
        <v>3.8727459311917799E-3</v>
      </c>
      <c r="D104" t="s">
        <v>122</v>
      </c>
      <c r="E104" t="s">
        <v>590</v>
      </c>
      <c r="F104" t="s">
        <v>591</v>
      </c>
      <c r="G104" t="s">
        <v>101</v>
      </c>
      <c r="H104">
        <v>13368957884.120001</v>
      </c>
      <c r="I104">
        <v>3.6555</v>
      </c>
      <c r="J104">
        <v>190000</v>
      </c>
      <c r="K104" t="s">
        <v>1280</v>
      </c>
      <c r="L104" s="3">
        <v>46174</v>
      </c>
      <c r="M104" t="s">
        <v>593</v>
      </c>
      <c r="N104">
        <v>79.97</v>
      </c>
      <c r="O104">
        <v>55542763.649999999</v>
      </c>
      <c r="P104" t="str">
        <f>+IFERROR(IF(OR(B104="PEP795509FD5",B104="CVL79560FI39",B104="CVL79590GA30")=FALSE,IF(F104="SOB","Cov",INDEX('ANALISIS BD'!AZ:AZ,MATCH(BD1_S!B104,'ANALISIS BD'!C:C,0))),"NoCov"),"NoCov")</f>
        <v>Cov</v>
      </c>
    </row>
    <row r="105" spans="1:16" x14ac:dyDescent="0.35">
      <c r="A105" t="s">
        <v>1319</v>
      </c>
      <c r="B105" t="s">
        <v>1320</v>
      </c>
      <c r="C105">
        <v>1.56349727265806E-3</v>
      </c>
      <c r="D105" t="s">
        <v>67</v>
      </c>
      <c r="E105" t="s">
        <v>590</v>
      </c>
      <c r="F105" t="s">
        <v>1242</v>
      </c>
      <c r="G105" t="s">
        <v>70</v>
      </c>
      <c r="H105">
        <v>77424620534.829987</v>
      </c>
      <c r="I105">
        <v>1.0088E-3</v>
      </c>
      <c r="J105">
        <v>1105332.77</v>
      </c>
      <c r="K105" t="s">
        <v>1309</v>
      </c>
      <c r="L105" s="3">
        <v>46174</v>
      </c>
      <c r="M105" t="s">
        <v>1310</v>
      </c>
      <c r="N105">
        <v>110646</v>
      </c>
      <c r="O105">
        <v>123376895.38651089</v>
      </c>
      <c r="P105" t="str">
        <f>+IFERROR(IF(OR(B105="PEP795509FD5",B105="CVL79560FI39",B105="CVL79590GA30")=FALSE,IF(F105="SOB","Cov",INDEX('ANALISIS BD'!AZ:AZ,MATCH(BD1_S!B105,'ANALISIS BD'!C:C,0))),"NoCov"),"NoCov")</f>
        <v>Cov</v>
      </c>
    </row>
    <row r="106" spans="1:16" x14ac:dyDescent="0.35">
      <c r="A106" t="s">
        <v>155</v>
      </c>
      <c r="B106" t="s">
        <v>156</v>
      </c>
      <c r="C106">
        <v>9.778832860338801E-4</v>
      </c>
      <c r="D106" t="s">
        <v>76</v>
      </c>
      <c r="E106" t="s">
        <v>68</v>
      </c>
      <c r="F106" t="s">
        <v>69</v>
      </c>
      <c r="G106" t="s">
        <v>81</v>
      </c>
      <c r="H106">
        <v>1893918873.9200001</v>
      </c>
      <c r="I106">
        <v>3.6555</v>
      </c>
      <c r="J106">
        <v>669.06018314803077</v>
      </c>
      <c r="K106" t="s">
        <v>1279</v>
      </c>
      <c r="L106" s="3">
        <v>46174</v>
      </c>
      <c r="M106" t="s">
        <v>87</v>
      </c>
      <c r="N106">
        <v>812.35778300000004</v>
      </c>
      <c r="O106">
        <v>1986823.641185252</v>
      </c>
      <c r="P106" t="str">
        <f>+IFERROR(IF(OR(B106="PEP795509FD5",B106="CVL79560FI39",B106="CVL79590GA30")=FALSE,IF(F106="SOB","Cov",INDEX('ANALISIS BD'!AZ:AZ,MATCH(BD1_S!B106,'ANALISIS BD'!C:C,0))),"NoCov"),"NoCov")</f>
        <v>Cov</v>
      </c>
    </row>
    <row r="107" spans="1:16" x14ac:dyDescent="0.35">
      <c r="A107" t="s">
        <v>1321</v>
      </c>
      <c r="B107" t="s">
        <v>1322</v>
      </c>
      <c r="C107">
        <v>2.5054202081959188E-3</v>
      </c>
      <c r="D107" t="s">
        <v>67</v>
      </c>
      <c r="E107" t="s">
        <v>590</v>
      </c>
      <c r="F107" t="s">
        <v>1242</v>
      </c>
      <c r="G107" t="s">
        <v>70</v>
      </c>
      <c r="H107">
        <v>77424620534.829987</v>
      </c>
      <c r="I107">
        <v>1.0088E-3</v>
      </c>
      <c r="J107">
        <v>1819149.1</v>
      </c>
      <c r="K107" t="s">
        <v>1309</v>
      </c>
      <c r="L107" s="3">
        <v>46174</v>
      </c>
      <c r="M107" t="s">
        <v>1310</v>
      </c>
      <c r="N107">
        <v>107731.8</v>
      </c>
      <c r="O107">
        <v>197704832.83308011</v>
      </c>
      <c r="P107" t="str">
        <f>+IFERROR(IF(OR(B107="PEP795509FD5",B107="CVL79560FI39",B107="CVL79590GA30")=FALSE,IF(F107="SOB","Cov",INDEX('ANALISIS BD'!AZ:AZ,MATCH(BD1_S!B107,'ANALISIS BD'!C:C,0))),"NoCov"),"NoCov")</f>
        <v>Cov</v>
      </c>
    </row>
    <row r="108" spans="1:16" x14ac:dyDescent="0.35">
      <c r="A108" t="s">
        <v>1287</v>
      </c>
      <c r="B108" t="s">
        <v>1288</v>
      </c>
      <c r="C108">
        <v>5.6783335735200103E-7</v>
      </c>
      <c r="D108" t="s">
        <v>76</v>
      </c>
      <c r="E108" t="s">
        <v>744</v>
      </c>
      <c r="F108" t="s">
        <v>1242</v>
      </c>
      <c r="G108" t="s">
        <v>70</v>
      </c>
      <c r="H108">
        <v>13660103839.57</v>
      </c>
      <c r="I108">
        <v>3.6555</v>
      </c>
      <c r="J108">
        <v>4</v>
      </c>
      <c r="K108" t="s">
        <v>1243</v>
      </c>
      <c r="L108" s="3">
        <v>46174</v>
      </c>
      <c r="M108" t="s">
        <v>1244</v>
      </c>
      <c r="N108">
        <v>569.08749999999998</v>
      </c>
      <c r="O108">
        <v>8321.1974250000003</v>
      </c>
      <c r="P108" t="str">
        <f>+IFERROR(IF(OR(B108="PEP795509FD5",B108="CVL79560FI39",B108="CVL79590GA30")=FALSE,IF(F108="SOB","Cov",INDEX('ANALISIS BD'!AZ:AZ,MATCH(BD1_S!B108,'ANALISIS BD'!C:C,0))),"NoCov"),"NoCov")</f>
        <v>Cov</v>
      </c>
    </row>
    <row r="109" spans="1:16" x14ac:dyDescent="0.35">
      <c r="A109" t="s">
        <v>1264</v>
      </c>
      <c r="B109" t="s">
        <v>1265</v>
      </c>
      <c r="C109">
        <v>2.94034629529242E-2</v>
      </c>
      <c r="D109" t="s">
        <v>67</v>
      </c>
      <c r="E109" t="s">
        <v>744</v>
      </c>
      <c r="F109" t="s">
        <v>1242</v>
      </c>
      <c r="G109" t="s">
        <v>110</v>
      </c>
      <c r="H109">
        <v>39311486646.330002</v>
      </c>
      <c r="I109">
        <v>1</v>
      </c>
      <c r="J109">
        <v>1007077</v>
      </c>
      <c r="K109" t="s">
        <v>1243</v>
      </c>
      <c r="L109" s="3">
        <v>46174</v>
      </c>
      <c r="M109" t="s">
        <v>1244</v>
      </c>
      <c r="N109">
        <v>1147.77106549</v>
      </c>
      <c r="O109">
        <v>1155893841.320473</v>
      </c>
      <c r="P109" t="str">
        <f>+IFERROR(IF(OR(B109="PEP795509FD5",B109="CVL79560FI39",B109="CVL79590GA30")=FALSE,IF(F109="SOB","Cov",INDEX('ANALISIS BD'!AZ:AZ,MATCH(BD1_S!B109,'ANALISIS BD'!C:C,0))),"NoCov"),"NoCov")</f>
        <v>Cov</v>
      </c>
    </row>
    <row r="110" spans="1:16" x14ac:dyDescent="0.35">
      <c r="A110" t="s">
        <v>1301</v>
      </c>
      <c r="B110" t="s">
        <v>1302</v>
      </c>
      <c r="C110">
        <v>3.1499131476594402E-2</v>
      </c>
      <c r="D110" t="s">
        <v>76</v>
      </c>
      <c r="E110" t="s">
        <v>590</v>
      </c>
      <c r="F110" t="s">
        <v>1242</v>
      </c>
      <c r="G110" t="s">
        <v>101</v>
      </c>
      <c r="H110">
        <v>4856456983.2200003</v>
      </c>
      <c r="I110">
        <v>0.65288440000000003</v>
      </c>
      <c r="J110">
        <v>280000</v>
      </c>
      <c r="K110" t="s">
        <v>1257</v>
      </c>
      <c r="L110" s="3">
        <v>46174</v>
      </c>
      <c r="M110" t="s">
        <v>1258</v>
      </c>
      <c r="N110">
        <v>828.61950000000002</v>
      </c>
      <c r="O110">
        <v>151477968.624024</v>
      </c>
      <c r="P110" t="str">
        <f>+IFERROR(IF(OR(B110="PEP795509FD5",B110="CVL79560FI39",B110="CVL79590GA30")=FALSE,IF(F110="SOB","Cov",INDEX('ANALISIS BD'!AZ:AZ,MATCH(BD1_S!B110,'ANALISIS BD'!C:C,0))),"NoCov"),"NoCov")</f>
        <v>Cov</v>
      </c>
    </row>
    <row r="111" spans="1:16" x14ac:dyDescent="0.35">
      <c r="A111" t="s">
        <v>125</v>
      </c>
      <c r="B111" t="s">
        <v>126</v>
      </c>
      <c r="C111">
        <v>5.3236072058954003E-4</v>
      </c>
      <c r="D111" t="s">
        <v>122</v>
      </c>
      <c r="E111" t="s">
        <v>68</v>
      </c>
      <c r="F111" t="s">
        <v>69</v>
      </c>
      <c r="G111" t="s">
        <v>70</v>
      </c>
      <c r="H111">
        <v>50823903457.370003</v>
      </c>
      <c r="I111">
        <v>3.6555</v>
      </c>
      <c r="J111">
        <v>7913.2199999999984</v>
      </c>
      <c r="K111" t="s">
        <v>1306</v>
      </c>
      <c r="L111" s="3">
        <v>46174</v>
      </c>
      <c r="M111" t="s">
        <v>115</v>
      </c>
      <c r="N111">
        <v>1003.425</v>
      </c>
      <c r="O111">
        <v>29025849.916806739</v>
      </c>
      <c r="P111" t="str">
        <f>+IFERROR(IF(OR(B111="PEP795509FD5",B111="CVL79560FI39",B111="CVL79590GA30")=FALSE,IF(F111="SOB","Cov",INDEX('ANALISIS BD'!AZ:AZ,MATCH(BD1_S!B111,'ANALISIS BD'!C:C,0))),"NoCov"),"NoCov")</f>
        <v>Cov</v>
      </c>
    </row>
    <row r="112" spans="1:16" x14ac:dyDescent="0.35">
      <c r="A112" t="s">
        <v>1283</v>
      </c>
      <c r="B112" t="s">
        <v>1284</v>
      </c>
      <c r="C112">
        <v>1.590823247109628E-3</v>
      </c>
      <c r="D112" t="s">
        <v>67</v>
      </c>
      <c r="E112" t="s">
        <v>590</v>
      </c>
      <c r="F112" t="s">
        <v>1242</v>
      </c>
      <c r="G112" t="s">
        <v>70</v>
      </c>
      <c r="H112">
        <v>77424620534.829987</v>
      </c>
      <c r="I112">
        <v>3.6555</v>
      </c>
      <c r="J112">
        <v>35917.97</v>
      </c>
      <c r="K112" t="s">
        <v>1285</v>
      </c>
      <c r="L112" s="3">
        <v>46174</v>
      </c>
      <c r="M112" t="s">
        <v>1286</v>
      </c>
      <c r="N112">
        <v>1006.36</v>
      </c>
      <c r="O112">
        <v>132133195.50117061</v>
      </c>
      <c r="P112" t="str">
        <f>+IFERROR(IF(OR(B112="PEP795509FD5",B112="CVL79560FI39",B112="CVL79590GA30")=FALSE,IF(F112="SOB","Cov",INDEX('ANALISIS BD'!AZ:AZ,MATCH(BD1_S!B112,'ANALISIS BD'!C:C,0))),"NoCov"),"NoCov")</f>
        <v>Cov</v>
      </c>
    </row>
    <row r="113" spans="1:16" x14ac:dyDescent="0.35">
      <c r="A113" t="s">
        <v>603</v>
      </c>
      <c r="B113" t="s">
        <v>604</v>
      </c>
      <c r="C113">
        <v>6.6565712743695696E-3</v>
      </c>
      <c r="D113" t="s">
        <v>133</v>
      </c>
      <c r="E113" t="s">
        <v>590</v>
      </c>
      <c r="F113" t="s">
        <v>591</v>
      </c>
      <c r="G113" t="s">
        <v>81</v>
      </c>
      <c r="H113">
        <v>6071238455.0900002</v>
      </c>
      <c r="I113">
        <v>3.6555</v>
      </c>
      <c r="J113">
        <v>110000</v>
      </c>
      <c r="K113" t="s">
        <v>1268</v>
      </c>
      <c r="L113" s="3">
        <v>46174</v>
      </c>
      <c r="M113" t="s">
        <v>606</v>
      </c>
      <c r="N113">
        <v>107.82</v>
      </c>
      <c r="O113">
        <v>43354961.100000001</v>
      </c>
      <c r="P113" t="str">
        <f>+IFERROR(IF(OR(B113="PEP795509FD5",B113="CVL79560FI39",B113="CVL79590GA30")=FALSE,IF(F113="SOB","Cov",INDEX('ANALISIS BD'!AZ:AZ,MATCH(BD1_S!B113,'ANALISIS BD'!C:C,0))),"NoCov"),"NoCov")</f>
        <v>Cov</v>
      </c>
    </row>
    <row r="114" spans="1:16" x14ac:dyDescent="0.35">
      <c r="A114" t="s">
        <v>1275</v>
      </c>
      <c r="B114" t="s">
        <v>1276</v>
      </c>
      <c r="C114">
        <v>3.391707133881907E-2</v>
      </c>
      <c r="D114" t="s">
        <v>67</v>
      </c>
      <c r="E114" t="s">
        <v>744</v>
      </c>
      <c r="F114" t="s">
        <v>1242</v>
      </c>
      <c r="G114" t="s">
        <v>81</v>
      </c>
      <c r="H114">
        <v>22785495209.5</v>
      </c>
      <c r="I114">
        <v>1</v>
      </c>
      <c r="J114">
        <v>867016.25</v>
      </c>
      <c r="K114" t="s">
        <v>1243</v>
      </c>
      <c r="L114" s="3">
        <v>46174</v>
      </c>
      <c r="M114" t="s">
        <v>1244</v>
      </c>
      <c r="N114">
        <v>891.35268976899999</v>
      </c>
      <c r="O114">
        <v>772817266.51093173</v>
      </c>
      <c r="P114" t="str">
        <f>+IFERROR(IF(OR(B114="PEP795509FD5",B114="CVL79560FI39",B114="CVL79590GA30")=FALSE,IF(F114="SOB","Cov",INDEX('ANALISIS BD'!AZ:AZ,MATCH(BD1_S!B114,'ANALISIS BD'!C:C,0))),"NoCov"),"NoCov")</f>
        <v>Cov</v>
      </c>
    </row>
    <row r="115" spans="1:16" x14ac:dyDescent="0.35">
      <c r="A115" t="s">
        <v>1255</v>
      </c>
      <c r="B115" t="s">
        <v>1256</v>
      </c>
      <c r="C115">
        <v>4.3516056536941503E-2</v>
      </c>
      <c r="D115" t="s">
        <v>76</v>
      </c>
      <c r="E115" t="s">
        <v>590</v>
      </c>
      <c r="F115" t="s">
        <v>1242</v>
      </c>
      <c r="G115" t="s">
        <v>70</v>
      </c>
      <c r="H115">
        <v>13660103839.57</v>
      </c>
      <c r="I115">
        <v>0.65288440000000003</v>
      </c>
      <c r="J115">
        <v>1124825.2</v>
      </c>
      <c r="K115" t="s">
        <v>1257</v>
      </c>
      <c r="L115" s="3">
        <v>46174</v>
      </c>
      <c r="M115" t="s">
        <v>1258</v>
      </c>
      <c r="N115">
        <v>801.51850000000002</v>
      </c>
      <c r="O115">
        <v>588619817.92949188</v>
      </c>
      <c r="P115" t="str">
        <f>+IFERROR(IF(OR(B115="PEP795509FD5",B115="CVL79560FI39",B115="CVL79590GA30")=FALSE,IF(F115="SOB","Cov",INDEX('ANALISIS BD'!AZ:AZ,MATCH(BD1_S!B115,'ANALISIS BD'!C:C,0))),"NoCov"),"NoCov")</f>
        <v>Cov</v>
      </c>
    </row>
    <row r="116" spans="1:16" x14ac:dyDescent="0.35">
      <c r="A116" t="s">
        <v>1298</v>
      </c>
      <c r="B116" t="s">
        <v>1299</v>
      </c>
      <c r="C116">
        <v>6.3493097846033025E-4</v>
      </c>
      <c r="D116" t="s">
        <v>67</v>
      </c>
      <c r="E116" t="s">
        <v>590</v>
      </c>
      <c r="F116" t="s">
        <v>1242</v>
      </c>
      <c r="G116" t="s">
        <v>70</v>
      </c>
      <c r="H116">
        <v>77424620534.829987</v>
      </c>
      <c r="I116">
        <v>3.6555</v>
      </c>
      <c r="J116">
        <v>8784.4</v>
      </c>
      <c r="K116" t="s">
        <v>1300</v>
      </c>
      <c r="L116" s="3">
        <v>46174</v>
      </c>
      <c r="M116" t="s">
        <v>1286</v>
      </c>
      <c r="N116">
        <v>1642.319444</v>
      </c>
      <c r="O116">
        <v>52737134.222219937</v>
      </c>
      <c r="P116" t="str">
        <f>+IFERROR(IF(OR(B116="PEP795509FD5",B116="CVL79560FI39",B116="CVL79590GA30")=FALSE,IF(F116="SOB","Cov",INDEX('ANALISIS BD'!AZ:AZ,MATCH(BD1_S!B116,'ANALISIS BD'!C:C,0))),"NoCov"),"NoCov")</f>
        <v>Cov</v>
      </c>
    </row>
    <row r="117" spans="1:16" x14ac:dyDescent="0.35">
      <c r="A117" t="s">
        <v>1291</v>
      </c>
      <c r="B117" t="s">
        <v>1292</v>
      </c>
      <c r="C117">
        <v>3.1052739221888019E-3</v>
      </c>
      <c r="D117" t="s">
        <v>67</v>
      </c>
      <c r="E117" t="s">
        <v>590</v>
      </c>
      <c r="F117" t="s">
        <v>1242</v>
      </c>
      <c r="G117" t="s">
        <v>101</v>
      </c>
      <c r="H117">
        <v>21900417707.57</v>
      </c>
      <c r="I117">
        <v>0.65288440000000003</v>
      </c>
      <c r="J117">
        <v>105000</v>
      </c>
      <c r="K117" t="s">
        <v>1257</v>
      </c>
      <c r="L117" s="3">
        <v>46174</v>
      </c>
      <c r="M117" t="s">
        <v>1258</v>
      </c>
      <c r="N117">
        <v>982.33150000000001</v>
      </c>
      <c r="O117">
        <v>67341635.757753</v>
      </c>
      <c r="P117" t="str">
        <f>+IFERROR(IF(OR(B117="PEP795509FD5",B117="CVL79560FI39",B117="CVL79590GA30")=FALSE,IF(F117="SOB","Cov",INDEX('ANALISIS BD'!AZ:AZ,MATCH(BD1_S!B117,'ANALISIS BD'!C:C,0))),"NoCov"),"NoCov")</f>
        <v>Cov</v>
      </c>
    </row>
    <row r="118" spans="1:16" x14ac:dyDescent="0.35">
      <c r="A118" t="s">
        <v>610</v>
      </c>
      <c r="B118" t="s">
        <v>611</v>
      </c>
      <c r="C118">
        <v>1.6006602216298801E-3</v>
      </c>
      <c r="D118" t="s">
        <v>122</v>
      </c>
      <c r="E118" t="s">
        <v>590</v>
      </c>
      <c r="F118" t="s">
        <v>591</v>
      </c>
      <c r="G118" t="s">
        <v>98</v>
      </c>
      <c r="H118">
        <v>22634607692.759998</v>
      </c>
      <c r="I118">
        <v>4.4023187000000004</v>
      </c>
      <c r="J118">
        <v>479.19357862724229</v>
      </c>
      <c r="K118" t="s">
        <v>1295</v>
      </c>
      <c r="L118" s="3">
        <v>46174</v>
      </c>
      <c r="M118" t="s">
        <v>613</v>
      </c>
      <c r="N118">
        <v>19429.39</v>
      </c>
      <c r="O118">
        <v>40987519.383169748</v>
      </c>
      <c r="P118" t="str">
        <f>+IFERROR(IF(OR(B118="PEP795509FD5",B118="CVL79560FI39",B118="CVL79590GA30")=FALSE,IF(F118="SOB","Cov",INDEX('ANALISIS BD'!AZ:AZ,MATCH(BD1_S!B118,'ANALISIS BD'!C:C,0))),"NoCov"),"NoCov")</f>
        <v>Cov</v>
      </c>
    </row>
    <row r="119" spans="1:16" x14ac:dyDescent="0.35">
      <c r="A119" t="s">
        <v>626</v>
      </c>
      <c r="B119" t="s">
        <v>627</v>
      </c>
      <c r="C119">
        <v>3.6317710037967703E-5</v>
      </c>
      <c r="D119" t="s">
        <v>76</v>
      </c>
      <c r="E119" t="s">
        <v>590</v>
      </c>
      <c r="F119" t="s">
        <v>591</v>
      </c>
      <c r="G119" t="s">
        <v>70</v>
      </c>
      <c r="H119">
        <v>13660103839.57</v>
      </c>
      <c r="I119">
        <v>4.4023187000000004</v>
      </c>
      <c r="J119">
        <v>76.375999999993752</v>
      </c>
      <c r="K119" t="s">
        <v>1323</v>
      </c>
      <c r="L119" s="3">
        <v>46174</v>
      </c>
      <c r="M119" t="s">
        <v>625</v>
      </c>
      <c r="N119">
        <v>1669.22</v>
      </c>
      <c r="O119">
        <v>561244.33279749379</v>
      </c>
      <c r="P119" t="str">
        <f>+IFERROR(IF(OR(B119="PEP795509FD5",B119="CVL79560FI39",B119="CVL79590GA30")=FALSE,IF(F119="SOB","Cov",INDEX('ANALISIS BD'!AZ:AZ,MATCH(BD1_S!B119,'ANALISIS BD'!C:C,0))),"NoCov"),"NoCov")</f>
        <v>Cov</v>
      </c>
    </row>
    <row r="120" spans="1:16" x14ac:dyDescent="0.35">
      <c r="A120" t="s">
        <v>1273</v>
      </c>
      <c r="B120" t="s">
        <v>1274</v>
      </c>
      <c r="C120">
        <v>3.3691985543510383E-2</v>
      </c>
      <c r="D120" t="s">
        <v>67</v>
      </c>
      <c r="E120" t="s">
        <v>744</v>
      </c>
      <c r="F120" t="s">
        <v>1242</v>
      </c>
      <c r="G120" t="s">
        <v>98</v>
      </c>
      <c r="H120">
        <v>32738707617.759998</v>
      </c>
      <c r="I120">
        <v>1</v>
      </c>
      <c r="J120">
        <v>1001330.812080177</v>
      </c>
      <c r="K120" t="s">
        <v>1243</v>
      </c>
      <c r="L120" s="3">
        <v>46174</v>
      </c>
      <c r="M120" t="s">
        <v>1244</v>
      </c>
      <c r="N120">
        <v>1101.5660863160001</v>
      </c>
      <c r="O120">
        <v>1103032063.7707829</v>
      </c>
      <c r="P120" t="str">
        <f>+IFERROR(IF(OR(B120="PEP795509FD5",B120="CVL79560FI39",B120="CVL79590GA30")=FALSE,IF(F120="SOB","Cov",INDEX('ANALISIS BD'!AZ:AZ,MATCH(BD1_S!B120,'ANALISIS BD'!C:C,0))),"NoCov"),"NoCov")</f>
        <v>Cov</v>
      </c>
    </row>
    <row r="121" spans="1:16" x14ac:dyDescent="0.35">
      <c r="A121" t="s">
        <v>1324</v>
      </c>
      <c r="B121" t="s">
        <v>1325</v>
      </c>
      <c r="C121">
        <v>2.136720372260841E-3</v>
      </c>
      <c r="D121" t="s">
        <v>67</v>
      </c>
      <c r="E121" t="s">
        <v>590</v>
      </c>
      <c r="F121" t="s">
        <v>1242</v>
      </c>
      <c r="G121" t="s">
        <v>70</v>
      </c>
      <c r="H121">
        <v>77424620534.829987</v>
      </c>
      <c r="I121">
        <v>0.17716080000000001</v>
      </c>
      <c r="J121">
        <v>8963406.6499999985</v>
      </c>
      <c r="K121" t="s">
        <v>1300</v>
      </c>
      <c r="L121" s="3">
        <v>46174</v>
      </c>
      <c r="M121" t="s">
        <v>1286</v>
      </c>
      <c r="N121">
        <v>94.723011099999994</v>
      </c>
      <c r="O121">
        <v>150416759.33702251</v>
      </c>
      <c r="P121" t="str">
        <f>+IFERROR(IF(OR(B121="PEP795509FD5",B121="CVL79560FI39",B121="CVL79590GA30")=FALSE,IF(F121="SOB","Cov",INDEX('ANALISIS BD'!AZ:AZ,MATCH(BD1_S!B121,'ANALISIS BD'!C:C,0))),"NoCov"),"NoCov")</f>
        <v>Cov</v>
      </c>
    </row>
    <row r="122" spans="1:16" x14ac:dyDescent="0.35">
      <c r="A122" t="s">
        <v>1291</v>
      </c>
      <c r="B122" t="s">
        <v>1292</v>
      </c>
      <c r="C122">
        <v>1.76236651671793E-3</v>
      </c>
      <c r="D122" t="s">
        <v>67</v>
      </c>
      <c r="E122" t="s">
        <v>590</v>
      </c>
      <c r="F122" t="s">
        <v>1242</v>
      </c>
      <c r="G122" t="s">
        <v>81</v>
      </c>
      <c r="H122">
        <v>22785495209.5</v>
      </c>
      <c r="I122">
        <v>0.65288440000000003</v>
      </c>
      <c r="J122">
        <v>62000</v>
      </c>
      <c r="K122" t="s">
        <v>1257</v>
      </c>
      <c r="L122" s="3">
        <v>46174</v>
      </c>
      <c r="M122" t="s">
        <v>1258</v>
      </c>
      <c r="N122">
        <v>982.33150000000001</v>
      </c>
      <c r="O122">
        <v>39763632.5426732</v>
      </c>
      <c r="P122" t="str">
        <f>+IFERROR(IF(OR(B122="PEP795509FD5",B122="CVL79560FI39",B122="CVL79590GA30")=FALSE,IF(F122="SOB","Cov",INDEX('ANALISIS BD'!AZ:AZ,MATCH(BD1_S!B122,'ANALISIS BD'!C:C,0))),"NoCov"),"NoCov")</f>
        <v>Cov</v>
      </c>
    </row>
    <row r="123" spans="1:16" x14ac:dyDescent="0.35">
      <c r="A123" t="s">
        <v>167</v>
      </c>
      <c r="B123" t="s">
        <v>168</v>
      </c>
      <c r="C123">
        <v>1.064511446634008E-3</v>
      </c>
      <c r="D123" t="s">
        <v>122</v>
      </c>
      <c r="E123" t="s">
        <v>68</v>
      </c>
      <c r="F123" t="s">
        <v>69</v>
      </c>
      <c r="G123" t="s">
        <v>70</v>
      </c>
      <c r="H123">
        <v>50823903457.370003</v>
      </c>
      <c r="I123">
        <v>3.6555</v>
      </c>
      <c r="J123">
        <v>14707.64</v>
      </c>
      <c r="L123" s="3">
        <v>46174</v>
      </c>
      <c r="M123" t="s">
        <v>87</v>
      </c>
      <c r="N123">
        <v>1079.541886</v>
      </c>
      <c r="O123">
        <v>58040250.322196141</v>
      </c>
      <c r="P123" t="str">
        <f>+IFERROR(IF(OR(B123="PEP795509FD5",B123="CVL79560FI39",B123="CVL79590GA30")=FALSE,IF(F123="SOB","Cov",INDEX('ANALISIS BD'!AZ:AZ,MATCH(BD1_S!B123,'ANALISIS BD'!C:C,0))),"NoCov"),"NoCov")</f>
        <v>NoCov</v>
      </c>
    </row>
    <row r="124" spans="1:16" x14ac:dyDescent="0.35">
      <c r="A124" t="s">
        <v>1326</v>
      </c>
      <c r="B124" t="s">
        <v>1327</v>
      </c>
      <c r="C124">
        <v>4.3344358164090058E-4</v>
      </c>
      <c r="D124" t="s">
        <v>67</v>
      </c>
      <c r="E124" t="s">
        <v>590</v>
      </c>
      <c r="F124" t="s">
        <v>1242</v>
      </c>
      <c r="G124" t="s">
        <v>70</v>
      </c>
      <c r="H124">
        <v>77424620534.829987</v>
      </c>
      <c r="I124">
        <v>0.17716080000000001</v>
      </c>
      <c r="J124">
        <v>2000000</v>
      </c>
      <c r="K124" t="s">
        <v>1300</v>
      </c>
      <c r="L124" s="3">
        <v>46174</v>
      </c>
      <c r="M124" t="s">
        <v>1286</v>
      </c>
      <c r="N124">
        <v>86.115927799999994</v>
      </c>
      <c r="O124">
        <v>30512733.323580481</v>
      </c>
      <c r="P124" t="str">
        <f>+IFERROR(IF(OR(B124="PEP795509FD5",B124="CVL79560FI39",B124="CVL79590GA30")=FALSE,IF(F124="SOB","Cov",INDEX('ANALISIS BD'!AZ:AZ,MATCH(BD1_S!B124,'ANALISIS BD'!C:C,0))),"NoCov"),"NoCov")</f>
        <v>Cov</v>
      </c>
    </row>
    <row r="125" spans="1:16" x14ac:dyDescent="0.35">
      <c r="A125" t="s">
        <v>1275</v>
      </c>
      <c r="B125" t="s">
        <v>1276</v>
      </c>
      <c r="C125">
        <v>8.4751547503638808E-3</v>
      </c>
      <c r="D125" t="s">
        <v>67</v>
      </c>
      <c r="E125" t="s">
        <v>744</v>
      </c>
      <c r="F125" t="s">
        <v>1242</v>
      </c>
      <c r="G125" t="s">
        <v>98</v>
      </c>
      <c r="H125">
        <v>32738707617.759998</v>
      </c>
      <c r="I125">
        <v>1</v>
      </c>
      <c r="J125">
        <v>311286</v>
      </c>
      <c r="K125" t="s">
        <v>1243</v>
      </c>
      <c r="L125" s="3">
        <v>46174</v>
      </c>
      <c r="M125" t="s">
        <v>1244</v>
      </c>
      <c r="N125">
        <v>891.35268976899999</v>
      </c>
      <c r="O125">
        <v>277465613.38743287</v>
      </c>
      <c r="P125" t="str">
        <f>+IFERROR(IF(OR(B125="PEP795509FD5",B125="CVL79560FI39",B125="CVL79590GA30")=FALSE,IF(F125="SOB","Cov",INDEX('ANALISIS BD'!AZ:AZ,MATCH(BD1_S!B125,'ANALISIS BD'!C:C,0))),"NoCov"),"NoCov")</f>
        <v>Cov</v>
      </c>
    </row>
    <row r="126" spans="1:16" x14ac:dyDescent="0.35">
      <c r="A126" t="s">
        <v>629</v>
      </c>
      <c r="B126" t="s">
        <v>630</v>
      </c>
      <c r="C126">
        <v>1.59771588680125E-7</v>
      </c>
      <c r="D126" t="s">
        <v>76</v>
      </c>
      <c r="E126" t="s">
        <v>590</v>
      </c>
      <c r="F126" t="s">
        <v>591</v>
      </c>
      <c r="G126" t="s">
        <v>70</v>
      </c>
      <c r="H126">
        <v>13660103839.57</v>
      </c>
      <c r="I126">
        <v>3.6555</v>
      </c>
      <c r="J126">
        <v>1.856999999964748</v>
      </c>
      <c r="K126" t="s">
        <v>1328</v>
      </c>
      <c r="L126" s="3">
        <v>46174</v>
      </c>
      <c r="M126" t="s">
        <v>632</v>
      </c>
      <c r="N126">
        <v>344.91</v>
      </c>
      <c r="O126">
        <v>2341.339963740555</v>
      </c>
      <c r="P126" t="str">
        <f>+IFERROR(IF(OR(B126="PEP795509FD5",B126="CVL79560FI39",B126="CVL79590GA30")=FALSE,IF(F126="SOB","Cov",INDEX('ANALISIS BD'!AZ:AZ,MATCH(BD1_S!B126,'ANALISIS BD'!C:C,0))),"NoCov"),"NoCov")</f>
        <v>Cov</v>
      </c>
    </row>
    <row r="127" spans="1:16" x14ac:dyDescent="0.35">
      <c r="A127" t="s">
        <v>616</v>
      </c>
      <c r="B127" t="s">
        <v>617</v>
      </c>
      <c r="C127">
        <v>4.3444862521260083E-3</v>
      </c>
      <c r="D127" t="s">
        <v>76</v>
      </c>
      <c r="E127" t="s">
        <v>590</v>
      </c>
      <c r="F127" t="s">
        <v>591</v>
      </c>
      <c r="G127" t="s">
        <v>81</v>
      </c>
      <c r="H127">
        <v>1893918873.9200001</v>
      </c>
      <c r="I127">
        <v>3.6555</v>
      </c>
      <c r="J127">
        <v>1266.749999999987</v>
      </c>
      <c r="K127" t="s">
        <v>1303</v>
      </c>
      <c r="L127" s="3">
        <v>46174</v>
      </c>
      <c r="M127" t="s">
        <v>613</v>
      </c>
      <c r="N127">
        <v>1906.22</v>
      </c>
      <c r="O127">
        <v>8826951.148267407</v>
      </c>
      <c r="P127" t="str">
        <f>+IFERROR(IF(OR(B127="PEP795509FD5",B127="CVL79560FI39",B127="CVL79590GA30")=FALSE,IF(F127="SOB","Cov",INDEX('ANALISIS BD'!AZ:AZ,MATCH(BD1_S!B127,'ANALISIS BD'!C:C,0))),"NoCov"),"NoCov")</f>
        <v>Cov</v>
      </c>
    </row>
    <row r="128" spans="1:16" x14ac:dyDescent="0.35">
      <c r="A128" t="s">
        <v>610</v>
      </c>
      <c r="B128" t="s">
        <v>611</v>
      </c>
      <c r="C128">
        <v>2.6216890345122498E-3</v>
      </c>
      <c r="D128" t="s">
        <v>76</v>
      </c>
      <c r="E128" t="s">
        <v>590</v>
      </c>
      <c r="F128" t="s">
        <v>591</v>
      </c>
      <c r="G128" t="s">
        <v>98</v>
      </c>
      <c r="H128">
        <v>6909727982.4300003</v>
      </c>
      <c r="I128">
        <v>4.4023187000000004</v>
      </c>
      <c r="J128">
        <v>239.59678931361961</v>
      </c>
      <c r="K128" t="s">
        <v>1295</v>
      </c>
      <c r="L128" s="3">
        <v>46174</v>
      </c>
      <c r="M128" t="s">
        <v>613</v>
      </c>
      <c r="N128">
        <v>19429.39</v>
      </c>
      <c r="O128">
        <v>20493759.691584729</v>
      </c>
      <c r="P128" t="str">
        <f>+IFERROR(IF(OR(B128="PEP795509FD5",B128="CVL79560FI39",B128="CVL79590GA30")=FALSE,IF(F128="SOB","Cov",INDEX('ANALISIS BD'!AZ:AZ,MATCH(BD1_S!B128,'ANALISIS BD'!C:C,0))),"NoCov"),"NoCov")</f>
        <v>Cov</v>
      </c>
    </row>
    <row r="129" spans="1:16" x14ac:dyDescent="0.35">
      <c r="A129" t="s">
        <v>1329</v>
      </c>
      <c r="B129" t="s">
        <v>1330</v>
      </c>
      <c r="C129">
        <v>1.9080469024622179E-4</v>
      </c>
      <c r="D129" t="s">
        <v>67</v>
      </c>
      <c r="E129" t="s">
        <v>590</v>
      </c>
      <c r="F129" t="s">
        <v>1242</v>
      </c>
      <c r="G129" t="s">
        <v>70</v>
      </c>
      <c r="H129">
        <v>77424620534.829987</v>
      </c>
      <c r="I129">
        <v>0.17716080000000001</v>
      </c>
      <c r="J129">
        <v>806282</v>
      </c>
      <c r="K129" t="s">
        <v>1285</v>
      </c>
      <c r="L129" s="3">
        <v>46174</v>
      </c>
      <c r="M129" t="s">
        <v>1286</v>
      </c>
      <c r="N129">
        <v>94.033583300000004</v>
      </c>
      <c r="O129">
        <v>13431904.12078757</v>
      </c>
      <c r="P129" t="str">
        <f>+IFERROR(IF(OR(B129="PEP795509FD5",B129="CVL79560FI39",B129="CVL79590GA30")=FALSE,IF(F129="SOB","Cov",INDEX('ANALISIS BD'!AZ:AZ,MATCH(BD1_S!B129,'ANALISIS BD'!C:C,0))),"NoCov"),"NoCov")</f>
        <v>Cov</v>
      </c>
    </row>
    <row r="130" spans="1:16" x14ac:dyDescent="0.35">
      <c r="A130" t="s">
        <v>1301</v>
      </c>
      <c r="B130" t="s">
        <v>1302</v>
      </c>
      <c r="C130">
        <v>7.8294338369393306E-3</v>
      </c>
      <c r="D130" t="s">
        <v>133</v>
      </c>
      <c r="E130" t="s">
        <v>590</v>
      </c>
      <c r="F130" t="s">
        <v>1242</v>
      </c>
      <c r="G130" t="s">
        <v>101</v>
      </c>
      <c r="H130">
        <v>3675002840.23</v>
      </c>
      <c r="I130">
        <v>0.65288440000000003</v>
      </c>
      <c r="J130">
        <v>52665.710000000021</v>
      </c>
      <c r="K130" t="s">
        <v>1257</v>
      </c>
      <c r="L130" s="3">
        <v>46174</v>
      </c>
      <c r="M130" t="s">
        <v>1258</v>
      </c>
      <c r="N130">
        <v>828.61950000000002</v>
      </c>
      <c r="O130">
        <v>28491767.024792679</v>
      </c>
      <c r="P130" t="str">
        <f>+IFERROR(IF(OR(B130="PEP795509FD5",B130="CVL79560FI39",B130="CVL79590GA30")=FALSE,IF(F130="SOB","Cov",INDEX('ANALISIS BD'!AZ:AZ,MATCH(BD1_S!B130,'ANALISIS BD'!C:C,0))),"NoCov"),"NoCov")</f>
        <v>Cov</v>
      </c>
    </row>
    <row r="131" spans="1:16" x14ac:dyDescent="0.35">
      <c r="A131" t="s">
        <v>1331</v>
      </c>
      <c r="B131" t="s">
        <v>1332</v>
      </c>
      <c r="C131">
        <v>4.642659330545979E-3</v>
      </c>
      <c r="D131" t="s">
        <v>67</v>
      </c>
      <c r="E131" t="s">
        <v>590</v>
      </c>
      <c r="F131" t="s">
        <v>1242</v>
      </c>
      <c r="G131" t="s">
        <v>70</v>
      </c>
      <c r="H131">
        <v>77424620534.829987</v>
      </c>
      <c r="I131">
        <v>5.0601999999999999E-3</v>
      </c>
      <c r="J131">
        <v>18543.62</v>
      </c>
      <c r="K131" t="s">
        <v>1333</v>
      </c>
      <c r="L131" s="3">
        <v>46174</v>
      </c>
      <c r="M131" t="s">
        <v>1334</v>
      </c>
      <c r="N131">
        <v>5253925</v>
      </c>
      <c r="O131">
        <v>492999036.22275168</v>
      </c>
      <c r="P131" t="str">
        <f>+IFERROR(IF(OR(B131="PEP795509FD5",B131="CVL79560FI39",B131="CVL79590GA30")=FALSE,IF(F131="SOB","Cov",INDEX('ANALISIS BD'!AZ:AZ,MATCH(BD1_S!B131,'ANALISIS BD'!C:C,0))),"NoCov"),"NoCov")</f>
        <v>Cov</v>
      </c>
    </row>
    <row r="132" spans="1:16" x14ac:dyDescent="0.35">
      <c r="A132" t="s">
        <v>1293</v>
      </c>
      <c r="B132" t="s">
        <v>1294</v>
      </c>
      <c r="C132">
        <v>2.976001436629599E-3</v>
      </c>
      <c r="D132" t="s">
        <v>76</v>
      </c>
      <c r="E132" t="s">
        <v>590</v>
      </c>
      <c r="F132" t="s">
        <v>1242</v>
      </c>
      <c r="G132" t="s">
        <v>70</v>
      </c>
      <c r="H132">
        <v>13660103839.57</v>
      </c>
      <c r="I132">
        <v>0.65288440000000003</v>
      </c>
      <c r="J132">
        <v>79000</v>
      </c>
      <c r="K132" t="s">
        <v>1257</v>
      </c>
      <c r="L132" s="3">
        <v>46174</v>
      </c>
      <c r="M132" t="s">
        <v>1258</v>
      </c>
      <c r="N132">
        <v>780.46799999999996</v>
      </c>
      <c r="O132">
        <v>40254875.1700368</v>
      </c>
      <c r="P132" t="str">
        <f>+IFERROR(IF(OR(B132="PEP795509FD5",B132="CVL79560FI39",B132="CVL79590GA30")=FALSE,IF(F132="SOB","Cov",INDEX('ANALISIS BD'!AZ:AZ,MATCH(BD1_S!B132,'ANALISIS BD'!C:C,0))),"NoCov"),"NoCov")</f>
        <v>Cov</v>
      </c>
    </row>
    <row r="133" spans="1:16" x14ac:dyDescent="0.35">
      <c r="A133" t="s">
        <v>1296</v>
      </c>
      <c r="B133" t="s">
        <v>1297</v>
      </c>
      <c r="C133">
        <v>2.7198646642100609E-3</v>
      </c>
      <c r="D133" t="s">
        <v>67</v>
      </c>
      <c r="E133" t="s">
        <v>590</v>
      </c>
      <c r="F133" t="s">
        <v>1242</v>
      </c>
      <c r="G133" t="s">
        <v>101</v>
      </c>
      <c r="H133">
        <v>21900417707.57</v>
      </c>
      <c r="I133">
        <v>0.65288440000000003</v>
      </c>
      <c r="J133">
        <v>103992</v>
      </c>
      <c r="K133" t="s">
        <v>1257</v>
      </c>
      <c r="L133" s="3">
        <v>46174</v>
      </c>
      <c r="M133" t="s">
        <v>1258</v>
      </c>
      <c r="N133">
        <v>868.75</v>
      </c>
      <c r="O133">
        <v>58983567.993419997</v>
      </c>
      <c r="P133" t="str">
        <f>+IFERROR(IF(OR(B133="PEP795509FD5",B133="CVL79560FI39",B133="CVL79590GA30")=FALSE,IF(F133="SOB","Cov",INDEX('ANALISIS BD'!AZ:AZ,MATCH(BD1_S!B133,'ANALISIS BD'!C:C,0))),"NoCov"),"NoCov")</f>
        <v>Cov</v>
      </c>
    </row>
    <row r="134" spans="1:16" x14ac:dyDescent="0.35">
      <c r="A134" t="s">
        <v>607</v>
      </c>
      <c r="B134" t="s">
        <v>608</v>
      </c>
      <c r="C134">
        <v>2.63228939760345E-2</v>
      </c>
      <c r="D134" t="s">
        <v>133</v>
      </c>
      <c r="E134" t="s">
        <v>590</v>
      </c>
      <c r="F134" t="s">
        <v>591</v>
      </c>
      <c r="G134" t="s">
        <v>101</v>
      </c>
      <c r="H134">
        <v>3675002840.23</v>
      </c>
      <c r="I134">
        <v>3.6555</v>
      </c>
      <c r="J134">
        <v>355000</v>
      </c>
      <c r="K134" t="s">
        <v>1280</v>
      </c>
      <c r="L134" s="3">
        <v>46174</v>
      </c>
      <c r="M134" t="s">
        <v>593</v>
      </c>
      <c r="N134">
        <v>79.97</v>
      </c>
      <c r="O134">
        <v>103777268.925</v>
      </c>
      <c r="P134" t="str">
        <f>+IFERROR(IF(OR(B134="PEP795509FD5",B134="CVL79560FI39",B134="CVL79590GA30")=FALSE,IF(F134="SOB","Cov",INDEX('ANALISIS BD'!AZ:AZ,MATCH(BD1_S!B134,'ANALISIS BD'!C:C,0))),"NoCov"),"NoCov")</f>
        <v>Cov</v>
      </c>
    </row>
    <row r="135" spans="1:16" x14ac:dyDescent="0.35">
      <c r="A135" t="s">
        <v>1301</v>
      </c>
      <c r="B135" t="s">
        <v>1302</v>
      </c>
      <c r="C135">
        <v>1.11986101146422E-2</v>
      </c>
      <c r="D135" t="s">
        <v>76</v>
      </c>
      <c r="E135" t="s">
        <v>590</v>
      </c>
      <c r="F135" t="s">
        <v>1242</v>
      </c>
      <c r="G135" t="s">
        <v>70</v>
      </c>
      <c r="H135">
        <v>13660103839.57</v>
      </c>
      <c r="I135">
        <v>0.65288440000000003</v>
      </c>
      <c r="J135">
        <v>280000</v>
      </c>
      <c r="K135" t="s">
        <v>1257</v>
      </c>
      <c r="L135" s="3">
        <v>46174</v>
      </c>
      <c r="M135" t="s">
        <v>1258</v>
      </c>
      <c r="N135">
        <v>828.61950000000002</v>
      </c>
      <c r="O135">
        <v>151477968.624024</v>
      </c>
      <c r="P135" t="str">
        <f>+IFERROR(IF(OR(B135="PEP795509FD5",B135="CVL79560FI39",B135="CVL79590GA30")=FALSE,IF(F135="SOB","Cov",INDEX('ANALISIS BD'!AZ:AZ,MATCH(BD1_S!B135,'ANALISIS BD'!C:C,0))),"NoCov"),"NoCov")</f>
        <v>Cov</v>
      </c>
    </row>
    <row r="136" spans="1:16" x14ac:dyDescent="0.35">
      <c r="A136" t="s">
        <v>65</v>
      </c>
      <c r="B136" t="s">
        <v>66</v>
      </c>
      <c r="C136">
        <v>1.360333247824229E-3</v>
      </c>
      <c r="D136" t="s">
        <v>67</v>
      </c>
      <c r="E136" t="s">
        <v>68</v>
      </c>
      <c r="F136" t="s">
        <v>69</v>
      </c>
      <c r="G136" t="s">
        <v>70</v>
      </c>
      <c r="H136">
        <v>77424620534.829987</v>
      </c>
      <c r="I136">
        <v>3.6555</v>
      </c>
      <c r="J136">
        <v>31330</v>
      </c>
      <c r="L136" s="3">
        <v>46174</v>
      </c>
      <c r="M136" t="s">
        <v>71</v>
      </c>
      <c r="N136">
        <v>986.57053099999996</v>
      </c>
      <c r="O136">
        <v>112988780.6882887</v>
      </c>
      <c r="P136" t="str">
        <f>+IFERROR(IF(OR(B136="PEP795509FD5",B136="CVL79560FI39",B136="CVL79590GA30")=FALSE,IF(F136="SOB","Cov",INDEX('ANALISIS BD'!AZ:AZ,MATCH(BD1_S!B136,'ANALISIS BD'!C:C,0))),"NoCov"),"NoCov")</f>
        <v>NoCov</v>
      </c>
    </row>
    <row r="137" spans="1:16" x14ac:dyDescent="0.35">
      <c r="A137" t="s">
        <v>1301</v>
      </c>
      <c r="B137" t="s">
        <v>1302</v>
      </c>
      <c r="C137">
        <v>8.2988083168018621E-3</v>
      </c>
      <c r="D137" t="s">
        <v>67</v>
      </c>
      <c r="E137" t="s">
        <v>590</v>
      </c>
      <c r="F137" t="s">
        <v>1242</v>
      </c>
      <c r="G137" t="s">
        <v>101</v>
      </c>
      <c r="H137">
        <v>21900417707.57</v>
      </c>
      <c r="I137">
        <v>0.65288440000000003</v>
      </c>
      <c r="J137">
        <v>332665.71000000002</v>
      </c>
      <c r="K137" t="s">
        <v>1257</v>
      </c>
      <c r="L137" s="3">
        <v>46174</v>
      </c>
      <c r="M137" t="s">
        <v>1258</v>
      </c>
      <c r="N137">
        <v>828.61950000000002</v>
      </c>
      <c r="O137">
        <v>179969735.6488167</v>
      </c>
      <c r="P137" t="str">
        <f>+IFERROR(IF(OR(B137="PEP795509FD5",B137="CVL79560FI39",B137="CVL79590GA30")=FALSE,IF(F137="SOB","Cov",INDEX('ANALISIS BD'!AZ:AZ,MATCH(BD1_S!B137,'ANALISIS BD'!C:C,0))),"NoCov"),"NoCov")</f>
        <v>Cov</v>
      </c>
    </row>
    <row r="138" spans="1:16" x14ac:dyDescent="0.35">
      <c r="A138" t="s">
        <v>1283</v>
      </c>
      <c r="B138" t="s">
        <v>1284</v>
      </c>
      <c r="C138">
        <v>6.3200782471474646E-3</v>
      </c>
      <c r="D138" t="s">
        <v>76</v>
      </c>
      <c r="E138" t="s">
        <v>590</v>
      </c>
      <c r="F138" t="s">
        <v>1242</v>
      </c>
      <c r="G138" t="s">
        <v>98</v>
      </c>
      <c r="H138">
        <v>6909727982.4300003</v>
      </c>
      <c r="I138">
        <v>3.6555</v>
      </c>
      <c r="J138">
        <v>12734.86</v>
      </c>
      <c r="K138" t="s">
        <v>1285</v>
      </c>
      <c r="L138" s="3">
        <v>46174</v>
      </c>
      <c r="M138" t="s">
        <v>1286</v>
      </c>
      <c r="N138">
        <v>1006.36</v>
      </c>
      <c r="O138">
        <v>46848353.235442802</v>
      </c>
      <c r="P138" t="str">
        <f>+IFERROR(IF(OR(B138="PEP795509FD5",B138="CVL79560FI39",B138="CVL79590GA30")=FALSE,IF(F138="SOB","Cov",INDEX('ANALISIS BD'!AZ:AZ,MATCH(BD1_S!B138,'ANALISIS BD'!C:C,0))),"NoCov"),"NoCov")</f>
        <v>Cov</v>
      </c>
    </row>
    <row r="139" spans="1:16" x14ac:dyDescent="0.35">
      <c r="A139" t="s">
        <v>95</v>
      </c>
      <c r="B139" t="s">
        <v>96</v>
      </c>
      <c r="C139">
        <v>2.353824621969005E-3</v>
      </c>
      <c r="D139" t="s">
        <v>67</v>
      </c>
      <c r="E139" t="s">
        <v>68</v>
      </c>
      <c r="F139" t="s">
        <v>69</v>
      </c>
      <c r="G139" t="s">
        <v>70</v>
      </c>
      <c r="H139">
        <v>77424620534.829987</v>
      </c>
      <c r="I139">
        <v>3.6555</v>
      </c>
      <c r="J139">
        <v>47705</v>
      </c>
      <c r="L139" s="3">
        <v>46174</v>
      </c>
      <c r="M139" t="s">
        <v>97</v>
      </c>
      <c r="N139">
        <v>1121.123413</v>
      </c>
      <c r="O139">
        <v>195507809.8809467</v>
      </c>
      <c r="P139" t="str">
        <f>+IFERROR(IF(OR(B139="PEP795509FD5",B139="CVL79560FI39",B139="CVL79590GA30")=FALSE,IF(F139="SOB","Cov",INDEX('ANALISIS BD'!AZ:AZ,MATCH(BD1_S!B139,'ANALISIS BD'!C:C,0))),"NoCov"),"NoCov")</f>
        <v>NoCov</v>
      </c>
    </row>
    <row r="140" spans="1:16" x14ac:dyDescent="0.35">
      <c r="A140" t="s">
        <v>633</v>
      </c>
      <c r="B140" t="s">
        <v>634</v>
      </c>
      <c r="C140">
        <v>1.0778068815700501E-7</v>
      </c>
      <c r="D140" t="s">
        <v>76</v>
      </c>
      <c r="E140" t="s">
        <v>590</v>
      </c>
      <c r="F140" t="s">
        <v>591</v>
      </c>
      <c r="G140" t="s">
        <v>70</v>
      </c>
      <c r="H140">
        <v>13660103839.57</v>
      </c>
      <c r="I140">
        <v>3.6555</v>
      </c>
      <c r="J140">
        <v>1.9850000000000001</v>
      </c>
      <c r="K140" t="s">
        <v>1335</v>
      </c>
      <c r="L140" s="3">
        <v>46174</v>
      </c>
      <c r="M140" t="s">
        <v>632</v>
      </c>
      <c r="N140">
        <v>217.67</v>
      </c>
      <c r="O140">
        <v>1579.449979725</v>
      </c>
      <c r="P140" t="str">
        <f>+IFERROR(IF(OR(B140="PEP795509FD5",B140="CVL79560FI39",B140="CVL79590GA30")=FALSE,IF(F140="SOB","Cov",INDEX('ANALISIS BD'!AZ:AZ,MATCH(BD1_S!B140,'ANALISIS BD'!C:C,0))),"NoCov"),"NoCov")</f>
        <v>Cov</v>
      </c>
    </row>
    <row r="141" spans="1:16" x14ac:dyDescent="0.35">
      <c r="A141" t="s">
        <v>1296</v>
      </c>
      <c r="B141" t="s">
        <v>1297</v>
      </c>
      <c r="C141">
        <v>3.7709928707152121E-3</v>
      </c>
      <c r="D141" t="s">
        <v>67</v>
      </c>
      <c r="E141" t="s">
        <v>590</v>
      </c>
      <c r="F141" t="s">
        <v>1242</v>
      </c>
      <c r="G141" t="s">
        <v>81</v>
      </c>
      <c r="H141">
        <v>22785495209.5</v>
      </c>
      <c r="I141">
        <v>0.65288440000000003</v>
      </c>
      <c r="J141">
        <v>150008</v>
      </c>
      <c r="K141" t="s">
        <v>1257</v>
      </c>
      <c r="L141" s="3">
        <v>46174</v>
      </c>
      <c r="M141" t="s">
        <v>1258</v>
      </c>
      <c r="N141">
        <v>868.75</v>
      </c>
      <c r="O141">
        <v>85083535.921580002</v>
      </c>
      <c r="P141" t="str">
        <f>+IFERROR(IF(OR(B141="PEP795509FD5",B141="CVL79560FI39",B141="CVL79590GA30")=FALSE,IF(F141="SOB","Cov",INDEX('ANALISIS BD'!AZ:AZ,MATCH(BD1_S!B141,'ANALISIS BD'!C:C,0))),"NoCov"),"NoCov")</f>
        <v>Cov</v>
      </c>
    </row>
    <row r="142" spans="1:16" x14ac:dyDescent="0.35">
      <c r="A142" t="s">
        <v>1266</v>
      </c>
      <c r="B142" t="s">
        <v>1267</v>
      </c>
      <c r="C142">
        <v>3.6797195809429778E-2</v>
      </c>
      <c r="D142" t="s">
        <v>67</v>
      </c>
      <c r="E142" t="s">
        <v>744</v>
      </c>
      <c r="F142" t="s">
        <v>1242</v>
      </c>
      <c r="G142" t="s">
        <v>110</v>
      </c>
      <c r="H142">
        <v>39311486646.330002</v>
      </c>
      <c r="I142">
        <v>1</v>
      </c>
      <c r="J142">
        <v>1450766</v>
      </c>
      <c r="K142" t="s">
        <v>1243</v>
      </c>
      <c r="L142" s="3">
        <v>46174</v>
      </c>
      <c r="M142" t="s">
        <v>1244</v>
      </c>
      <c r="N142">
        <v>997.09565275299997</v>
      </c>
      <c r="O142">
        <v>1446552471.7618589</v>
      </c>
      <c r="P142" t="str">
        <f>+IFERROR(IF(OR(B142="PEP795509FD5",B142="CVL79560FI39",B142="CVL79590GA30")=FALSE,IF(F142="SOB","Cov",INDEX('ANALISIS BD'!AZ:AZ,MATCH(BD1_S!B142,'ANALISIS BD'!C:C,0))),"NoCov"),"NoCov")</f>
        <v>Cov</v>
      </c>
    </row>
    <row r="143" spans="1:16" x14ac:dyDescent="0.35">
      <c r="A143" t="s">
        <v>167</v>
      </c>
      <c r="B143" t="s">
        <v>168</v>
      </c>
      <c r="C143">
        <v>1.5824571987338399E-3</v>
      </c>
      <c r="D143" t="s">
        <v>76</v>
      </c>
      <c r="E143" t="s">
        <v>68</v>
      </c>
      <c r="F143" t="s">
        <v>69</v>
      </c>
      <c r="G143" t="s">
        <v>70</v>
      </c>
      <c r="H143">
        <v>13660103839.57</v>
      </c>
      <c r="I143">
        <v>3.6555</v>
      </c>
      <c r="J143">
        <v>5876.3899999999994</v>
      </c>
      <c r="L143" s="3">
        <v>46174</v>
      </c>
      <c r="M143" t="s">
        <v>87</v>
      </c>
      <c r="N143">
        <v>1079.541886</v>
      </c>
      <c r="O143">
        <v>23189794.323960211</v>
      </c>
      <c r="P143" t="str">
        <f>+IFERROR(IF(OR(B143="PEP795509FD5",B143="CVL79560FI39",B143="CVL79590GA30")=FALSE,IF(F143="SOB","Cov",INDEX('ANALISIS BD'!AZ:AZ,MATCH(BD1_S!B143,'ANALISIS BD'!C:C,0))),"NoCov"),"NoCov")</f>
        <v>NoCov</v>
      </c>
    </row>
    <row r="144" spans="1:16" x14ac:dyDescent="0.35">
      <c r="A144" t="s">
        <v>188</v>
      </c>
      <c r="B144" t="s">
        <v>189</v>
      </c>
      <c r="C144">
        <v>1.3145951460760899E-2</v>
      </c>
      <c r="D144" t="s">
        <v>76</v>
      </c>
      <c r="E144" t="s">
        <v>68</v>
      </c>
      <c r="F144" t="s">
        <v>69</v>
      </c>
      <c r="G144" t="s">
        <v>81</v>
      </c>
      <c r="H144">
        <v>1893918873.9200001</v>
      </c>
      <c r="I144">
        <v>3.6555</v>
      </c>
      <c r="J144">
        <v>7245.11</v>
      </c>
      <c r="K144" t="s">
        <v>1279</v>
      </c>
      <c r="L144" s="3">
        <v>46174</v>
      </c>
      <c r="M144" t="s">
        <v>87</v>
      </c>
      <c r="N144">
        <v>1008.492211</v>
      </c>
      <c r="O144">
        <v>26709411.563875079</v>
      </c>
      <c r="P144" t="str">
        <f>+IFERROR(IF(OR(B144="PEP795509FD5",B144="CVL79560FI39",B144="CVL79590GA30")=FALSE,IF(F144="SOB","Cov",INDEX('ANALISIS BD'!AZ:AZ,MATCH(BD1_S!B144,'ANALISIS BD'!C:C,0))),"NoCov"),"NoCov")</f>
        <v>Cov</v>
      </c>
    </row>
    <row r="145" spans="1:16" x14ac:dyDescent="0.35">
      <c r="A145" t="s">
        <v>103</v>
      </c>
      <c r="B145" t="s">
        <v>104</v>
      </c>
      <c r="C145">
        <v>3.4459576480582219E-4</v>
      </c>
      <c r="D145" t="s">
        <v>67</v>
      </c>
      <c r="E145" t="s">
        <v>68</v>
      </c>
      <c r="F145" t="s">
        <v>69</v>
      </c>
      <c r="G145" t="s">
        <v>70</v>
      </c>
      <c r="H145">
        <v>77424620534.829987</v>
      </c>
      <c r="I145">
        <v>3.6555</v>
      </c>
      <c r="J145">
        <v>7319</v>
      </c>
      <c r="L145" s="3">
        <v>46174</v>
      </c>
      <c r="M145" t="s">
        <v>105</v>
      </c>
      <c r="N145">
        <v>1069.7970829999999</v>
      </c>
      <c r="O145">
        <v>28621997.850918669</v>
      </c>
      <c r="P145" t="str">
        <f>+IFERROR(IF(OR(B145="PEP795509FD5",B145="CVL79560FI39",B145="CVL79590GA30")=FALSE,IF(F145="SOB","Cov",INDEX('ANALISIS BD'!AZ:AZ,MATCH(BD1_S!B145,'ANALISIS BD'!C:C,0))),"NoCov"),"NoCov")</f>
        <v>NoCov</v>
      </c>
    </row>
    <row r="146" spans="1:16" x14ac:dyDescent="0.35">
      <c r="A146" t="s">
        <v>127</v>
      </c>
      <c r="B146" t="s">
        <v>128</v>
      </c>
      <c r="C146">
        <v>1.165797822358421E-3</v>
      </c>
      <c r="D146" t="s">
        <v>76</v>
      </c>
      <c r="E146" t="s">
        <v>68</v>
      </c>
      <c r="F146" t="s">
        <v>69</v>
      </c>
      <c r="G146" t="s">
        <v>70</v>
      </c>
      <c r="H146">
        <v>13660103839.57</v>
      </c>
      <c r="I146">
        <v>3.6555</v>
      </c>
      <c r="J146">
        <v>4217.8999999999996</v>
      </c>
      <c r="L146" s="3">
        <v>46174</v>
      </c>
      <c r="M146" t="s">
        <v>115</v>
      </c>
      <c r="N146">
        <v>1108.0451390000001</v>
      </c>
      <c r="O146">
        <v>17084431.039781399</v>
      </c>
      <c r="P146" t="str">
        <f>+IFERROR(IF(OR(B146="PEP795509FD5",B146="CVL79560FI39",B146="CVL79590GA30")=FALSE,IF(F146="SOB","Cov",INDEX('ANALISIS BD'!AZ:AZ,MATCH(BD1_S!B146,'ANALISIS BD'!C:C,0))),"NoCov"),"NoCov")</f>
        <v>NoCov</v>
      </c>
    </row>
    <row r="147" spans="1:16" x14ac:dyDescent="0.35">
      <c r="A147" t="s">
        <v>1277</v>
      </c>
      <c r="B147" t="s">
        <v>1278</v>
      </c>
      <c r="C147">
        <v>1.7685912552207721E-4</v>
      </c>
      <c r="D147" t="s">
        <v>67</v>
      </c>
      <c r="E147" t="s">
        <v>744</v>
      </c>
      <c r="F147" t="s">
        <v>1242</v>
      </c>
      <c r="G147" t="s">
        <v>98</v>
      </c>
      <c r="H147">
        <v>32738707617.759998</v>
      </c>
      <c r="I147">
        <v>1</v>
      </c>
      <c r="J147">
        <v>6480</v>
      </c>
      <c r="K147" t="s">
        <v>1243</v>
      </c>
      <c r="L147" s="3">
        <v>46174</v>
      </c>
      <c r="M147" t="s">
        <v>1244</v>
      </c>
      <c r="N147">
        <v>893.54</v>
      </c>
      <c r="O147">
        <v>5790139.2000000002</v>
      </c>
      <c r="P147" t="str">
        <f>+IFERROR(IF(OR(B147="PEP795509FD5",B147="CVL79560FI39",B147="CVL79590GA30")=FALSE,IF(F147="SOB","Cov",INDEX('ANALISIS BD'!AZ:AZ,MATCH(BD1_S!B147,'ANALISIS BD'!C:C,0))),"NoCov"),"NoCov")</f>
        <v>Cov</v>
      </c>
    </row>
    <row r="148" spans="1:16" x14ac:dyDescent="0.35">
      <c r="A148" t="s">
        <v>99</v>
      </c>
      <c r="B148" t="s">
        <v>100</v>
      </c>
      <c r="C148">
        <v>2.8494033626307509E-3</v>
      </c>
      <c r="D148" t="s">
        <v>67</v>
      </c>
      <c r="E148" t="s">
        <v>68</v>
      </c>
      <c r="F148" t="s">
        <v>69</v>
      </c>
      <c r="G148" t="s">
        <v>70</v>
      </c>
      <c r="H148">
        <v>77424620534.829987</v>
      </c>
      <c r="I148">
        <v>3.6555</v>
      </c>
      <c r="J148">
        <v>62645.320000000007</v>
      </c>
      <c r="L148" s="3">
        <v>46174</v>
      </c>
      <c r="M148" t="s">
        <v>102</v>
      </c>
      <c r="N148">
        <v>1033.4953370000001</v>
      </c>
      <c r="O148">
        <v>236670398.33636269</v>
      </c>
      <c r="P148" t="str">
        <f>+IFERROR(IF(OR(B148="PEP795509FD5",B148="CVL79560FI39",B148="CVL79590GA30")=FALSE,IF(F148="SOB","Cov",INDEX('ANALISIS BD'!AZ:AZ,MATCH(BD1_S!B148,'ANALISIS BD'!C:C,0))),"NoCov"),"NoCov")</f>
        <v>NoCov</v>
      </c>
    </row>
    <row r="149" spans="1:16" x14ac:dyDescent="0.35">
      <c r="A149" t="s">
        <v>1255</v>
      </c>
      <c r="B149" t="s">
        <v>1256</v>
      </c>
      <c r="C149">
        <v>1.192429013102704E-2</v>
      </c>
      <c r="D149" t="s">
        <v>67</v>
      </c>
      <c r="E149" t="s">
        <v>590</v>
      </c>
      <c r="F149" t="s">
        <v>1242</v>
      </c>
      <c r="G149" t="s">
        <v>101</v>
      </c>
      <c r="H149">
        <v>21900417707.57</v>
      </c>
      <c r="I149">
        <v>0.65288440000000003</v>
      </c>
      <c r="J149">
        <v>494158.69000000012</v>
      </c>
      <c r="K149" t="s">
        <v>1257</v>
      </c>
      <c r="L149" s="3">
        <v>46174</v>
      </c>
      <c r="M149" t="s">
        <v>1258</v>
      </c>
      <c r="N149">
        <v>801.51850000000002</v>
      </c>
      <c r="O149">
        <v>258592711.2373338</v>
      </c>
      <c r="P149" t="str">
        <f>+IFERROR(IF(OR(B149="PEP795509FD5",B149="CVL79560FI39",B149="CVL79590GA30")=FALSE,IF(F149="SOB","Cov",INDEX('ANALISIS BD'!AZ:AZ,MATCH(BD1_S!B149,'ANALISIS BD'!C:C,0))),"NoCov"),"NoCov")</f>
        <v>Cov</v>
      </c>
    </row>
    <row r="150" spans="1:16" x14ac:dyDescent="0.35">
      <c r="A150" t="s">
        <v>99</v>
      </c>
      <c r="B150" t="s">
        <v>100</v>
      </c>
      <c r="C150">
        <v>4.49837086446389E-3</v>
      </c>
      <c r="D150" t="s">
        <v>122</v>
      </c>
      <c r="E150" t="s">
        <v>68</v>
      </c>
      <c r="F150" t="s">
        <v>69</v>
      </c>
      <c r="G150" t="s">
        <v>98</v>
      </c>
      <c r="H150">
        <v>22634607692.759998</v>
      </c>
      <c r="I150">
        <v>3.6555</v>
      </c>
      <c r="J150">
        <v>28912.38</v>
      </c>
      <c r="L150" s="3">
        <v>46174</v>
      </c>
      <c r="M150" t="s">
        <v>102</v>
      </c>
      <c r="N150">
        <v>1033.4953370000001</v>
      </c>
      <c r="O150">
        <v>109229300.6317517</v>
      </c>
      <c r="P150" t="str">
        <f>+IFERROR(IF(OR(B150="PEP795509FD5",B150="CVL79560FI39",B150="CVL79590GA30")=FALSE,IF(F150="SOB","Cov",INDEX('ANALISIS BD'!AZ:AZ,MATCH(BD1_S!B150,'ANALISIS BD'!C:C,0))),"NoCov"),"NoCov")</f>
        <v>NoCov</v>
      </c>
    </row>
    <row r="151" spans="1:16" x14ac:dyDescent="0.35">
      <c r="A151" t="s">
        <v>74</v>
      </c>
      <c r="B151" t="s">
        <v>75</v>
      </c>
      <c r="C151">
        <v>2.2235535105993409E-4</v>
      </c>
      <c r="D151" t="s">
        <v>67</v>
      </c>
      <c r="E151" t="s">
        <v>68</v>
      </c>
      <c r="F151" t="s">
        <v>69</v>
      </c>
      <c r="G151" t="s">
        <v>70</v>
      </c>
      <c r="H151">
        <v>77424620534.829987</v>
      </c>
      <c r="I151">
        <v>3.6555</v>
      </c>
      <c r="J151">
        <v>4675.0074380561809</v>
      </c>
      <c r="L151" s="3">
        <v>46174</v>
      </c>
      <c r="M151" t="s">
        <v>77</v>
      </c>
      <c r="N151">
        <v>1080.708333</v>
      </c>
      <c r="O151">
        <v>18468753.914499979</v>
      </c>
      <c r="P151" t="str">
        <f>+IFERROR(IF(OR(B151="PEP795509FD5",B151="CVL79560FI39",B151="CVL79590GA30")=FALSE,IF(F151="SOB","Cov",INDEX('ANALISIS BD'!AZ:AZ,MATCH(BD1_S!B151,'ANALISIS BD'!C:C,0))),"NoCov"),"NoCov")</f>
        <v>NoCov</v>
      </c>
    </row>
    <row r="152" spans="1:16" x14ac:dyDescent="0.35">
      <c r="A152" t="s">
        <v>636</v>
      </c>
      <c r="B152" t="s">
        <v>637</v>
      </c>
      <c r="C152">
        <v>6.5145015008088298E-4</v>
      </c>
      <c r="D152" t="s">
        <v>122</v>
      </c>
      <c r="E152" t="s">
        <v>590</v>
      </c>
      <c r="F152" t="s">
        <v>591</v>
      </c>
      <c r="G152" t="s">
        <v>70</v>
      </c>
      <c r="H152">
        <v>50823903457.370003</v>
      </c>
      <c r="I152">
        <v>3.6555</v>
      </c>
      <c r="J152">
        <v>62000</v>
      </c>
      <c r="K152" t="s">
        <v>1336</v>
      </c>
      <c r="L152" s="3">
        <v>46174</v>
      </c>
      <c r="M152" t="s">
        <v>639</v>
      </c>
      <c r="N152">
        <v>156.71899999999999</v>
      </c>
      <c r="O152">
        <v>35518950.879000001</v>
      </c>
      <c r="P152" t="str">
        <f>+IFERROR(IF(OR(B152="PEP795509FD5",B152="CVL79560FI39",B152="CVL79590GA30")=FALSE,IF(F152="SOB","Cov",INDEX('ANALISIS BD'!AZ:AZ,MATCH(BD1_S!B152,'ANALISIS BD'!C:C,0))),"NoCov"),"NoCov")</f>
        <v>NoCov</v>
      </c>
    </row>
    <row r="153" spans="1:16" x14ac:dyDescent="0.35">
      <c r="A153" t="s">
        <v>1281</v>
      </c>
      <c r="B153" t="s">
        <v>1282</v>
      </c>
      <c r="C153">
        <v>9.1483919385359479E-7</v>
      </c>
      <c r="D153" t="s">
        <v>67</v>
      </c>
      <c r="E153" t="s">
        <v>744</v>
      </c>
      <c r="F153" t="s">
        <v>1242</v>
      </c>
      <c r="G153" t="s">
        <v>98</v>
      </c>
      <c r="H153">
        <v>32738707617.759998</v>
      </c>
      <c r="I153">
        <v>3.6555</v>
      </c>
      <c r="J153">
        <v>16</v>
      </c>
      <c r="K153" t="s">
        <v>1243</v>
      </c>
      <c r="L153" s="3">
        <v>46174</v>
      </c>
      <c r="M153" t="s">
        <v>1244</v>
      </c>
      <c r="N153">
        <v>549.35166700000002</v>
      </c>
      <c r="O153">
        <v>32130.480299496001</v>
      </c>
      <c r="P153" t="str">
        <f>+IFERROR(IF(OR(B153="PEP795509FD5",B153="CVL79560FI39",B153="CVL79590GA30")=FALSE,IF(F153="SOB","Cov",INDEX('ANALISIS BD'!AZ:AZ,MATCH(BD1_S!B153,'ANALISIS BD'!C:C,0))),"NoCov"),"NoCov")</f>
        <v>Cov</v>
      </c>
    </row>
    <row r="154" spans="1:16" x14ac:dyDescent="0.35">
      <c r="A154" t="s">
        <v>1255</v>
      </c>
      <c r="B154" t="s">
        <v>1256</v>
      </c>
      <c r="C154">
        <v>2.209332919250886E-3</v>
      </c>
      <c r="D154" t="s">
        <v>67</v>
      </c>
      <c r="E154" t="s">
        <v>590</v>
      </c>
      <c r="F154" t="s">
        <v>1242</v>
      </c>
      <c r="G154" t="s">
        <v>81</v>
      </c>
      <c r="H154">
        <v>22785495209.5</v>
      </c>
      <c r="I154">
        <v>0.65288440000000003</v>
      </c>
      <c r="J154">
        <v>95257.93</v>
      </c>
      <c r="K154" t="s">
        <v>1257</v>
      </c>
      <c r="L154" s="3">
        <v>46174</v>
      </c>
      <c r="M154" t="s">
        <v>1258</v>
      </c>
      <c r="N154">
        <v>801.51850000000002</v>
      </c>
      <c r="O154">
        <v>49848372.363048293</v>
      </c>
      <c r="P154" t="str">
        <f>+IFERROR(IF(OR(B154="PEP795509FD5",B154="CVL79560FI39",B154="CVL79590GA30")=FALSE,IF(F154="SOB","Cov",INDEX('ANALISIS BD'!AZ:AZ,MATCH(BD1_S!B154,'ANALISIS BD'!C:C,0))),"NoCov"),"NoCov")</f>
        <v>Cov</v>
      </c>
    </row>
    <row r="155" spans="1:16" x14ac:dyDescent="0.35">
      <c r="A155" t="s">
        <v>106</v>
      </c>
      <c r="B155" t="s">
        <v>107</v>
      </c>
      <c r="C155">
        <v>6.8413430109253424E-4</v>
      </c>
      <c r="D155" t="s">
        <v>67</v>
      </c>
      <c r="E155" t="s">
        <v>68</v>
      </c>
      <c r="F155" t="s">
        <v>69</v>
      </c>
      <c r="G155" t="s">
        <v>70</v>
      </c>
      <c r="H155">
        <v>77424620534.829987</v>
      </c>
      <c r="I155">
        <v>3.6555</v>
      </c>
      <c r="J155">
        <v>14039</v>
      </c>
      <c r="L155" s="3">
        <v>46174</v>
      </c>
      <c r="M155" t="s">
        <v>77</v>
      </c>
      <c r="N155">
        <v>1107.256944</v>
      </c>
      <c r="O155">
        <v>56823944.155680887</v>
      </c>
      <c r="P155" t="str">
        <f>+IFERROR(IF(OR(B155="PEP795509FD5",B155="CVL79560FI39",B155="CVL79590GA30")=FALSE,IF(F155="SOB","Cov",INDEX('ANALISIS BD'!AZ:AZ,MATCH(BD1_S!B155,'ANALISIS BD'!C:C,0))),"NoCov"),"NoCov")</f>
        <v>NoCov</v>
      </c>
    </row>
    <row r="156" spans="1:16" x14ac:dyDescent="0.35">
      <c r="A156" t="s">
        <v>1301</v>
      </c>
      <c r="B156" t="s">
        <v>1302</v>
      </c>
      <c r="C156">
        <v>2.2234797578137401E-3</v>
      </c>
      <c r="D156" t="s">
        <v>133</v>
      </c>
      <c r="E156" t="s">
        <v>590</v>
      </c>
      <c r="F156" t="s">
        <v>1242</v>
      </c>
      <c r="G156" t="s">
        <v>70</v>
      </c>
      <c r="H156">
        <v>12940613237.889999</v>
      </c>
      <c r="I156">
        <v>0.65288440000000003</v>
      </c>
      <c r="J156">
        <v>52665.710000000021</v>
      </c>
      <c r="K156" t="s">
        <v>1257</v>
      </c>
      <c r="L156" s="3">
        <v>46174</v>
      </c>
      <c r="M156" t="s">
        <v>1258</v>
      </c>
      <c r="N156">
        <v>828.61950000000002</v>
      </c>
      <c r="O156">
        <v>28491767.024792679</v>
      </c>
      <c r="P156" t="str">
        <f>+IFERROR(IF(OR(B156="PEP795509FD5",B156="CVL79560FI39",B156="CVL79590GA30")=FALSE,IF(F156="SOB","Cov",INDEX('ANALISIS BD'!AZ:AZ,MATCH(BD1_S!B156,'ANALISIS BD'!C:C,0))),"NoCov"),"NoCov")</f>
        <v>Cov</v>
      </c>
    </row>
    <row r="157" spans="1:16" x14ac:dyDescent="0.35">
      <c r="A157" t="s">
        <v>1296</v>
      </c>
      <c r="B157" t="s">
        <v>1297</v>
      </c>
      <c r="C157">
        <v>1.28045138199964E-3</v>
      </c>
      <c r="D157" t="s">
        <v>122</v>
      </c>
      <c r="E157" t="s">
        <v>590</v>
      </c>
      <c r="F157" t="s">
        <v>1242</v>
      </c>
      <c r="G157" t="s">
        <v>81</v>
      </c>
      <c r="H157">
        <v>14820337880.49</v>
      </c>
      <c r="I157">
        <v>0.65288440000000003</v>
      </c>
      <c r="J157">
        <v>33130</v>
      </c>
      <c r="K157" t="s">
        <v>1257</v>
      </c>
      <c r="L157" s="3">
        <v>46174</v>
      </c>
      <c r="M157" t="s">
        <v>1258</v>
      </c>
      <c r="N157">
        <v>868.75</v>
      </c>
      <c r="O157">
        <v>18791114.774425</v>
      </c>
      <c r="P157" t="str">
        <f>+IFERROR(IF(OR(B157="PEP795509FD5",B157="CVL79560FI39",B157="CVL79590GA30")=FALSE,IF(F157="SOB","Cov",INDEX('ANALISIS BD'!AZ:AZ,MATCH(BD1_S!B157,'ANALISIS BD'!C:C,0))),"NoCov"),"NoCov")</f>
        <v>Cov</v>
      </c>
    </row>
    <row r="158" spans="1:16" x14ac:dyDescent="0.35">
      <c r="A158" t="s">
        <v>84</v>
      </c>
      <c r="B158" t="s">
        <v>85</v>
      </c>
      <c r="C158">
        <v>9.8906039440113669E-8</v>
      </c>
      <c r="D158" t="s">
        <v>76</v>
      </c>
      <c r="E158" t="s">
        <v>68</v>
      </c>
      <c r="F158" t="s">
        <v>69</v>
      </c>
      <c r="G158" t="s">
        <v>101</v>
      </c>
      <c r="H158">
        <v>4856456983.2200003</v>
      </c>
      <c r="I158">
        <v>3.6555</v>
      </c>
      <c r="J158">
        <v>0.17000000000007279</v>
      </c>
      <c r="K158" t="s">
        <v>1279</v>
      </c>
      <c r="L158" s="3">
        <v>46174</v>
      </c>
      <c r="M158" t="s">
        <v>87</v>
      </c>
      <c r="N158">
        <v>829.19671300000005</v>
      </c>
      <c r="O158">
        <v>515.29185934337556</v>
      </c>
      <c r="P158" t="str">
        <f>+IFERROR(IF(OR(B158="PEP795509FD5",B158="CVL79560FI39",B158="CVL79590GA30")=FALSE,IF(F158="SOB","Cov",INDEX('ANALISIS BD'!AZ:AZ,MATCH(BD1_S!B158,'ANALISIS BD'!C:C,0))),"NoCov"),"NoCov")</f>
        <v>Cov</v>
      </c>
    </row>
    <row r="159" spans="1:16" x14ac:dyDescent="0.35">
      <c r="A159" t="s">
        <v>112</v>
      </c>
      <c r="B159" t="s">
        <v>113</v>
      </c>
      <c r="C159">
        <v>6.0143114522456939E-4</v>
      </c>
      <c r="D159" t="s">
        <v>67</v>
      </c>
      <c r="E159" t="s">
        <v>68</v>
      </c>
      <c r="F159" t="s">
        <v>69</v>
      </c>
      <c r="G159" t="s">
        <v>70</v>
      </c>
      <c r="H159">
        <v>77424620534.829987</v>
      </c>
      <c r="I159">
        <v>3.6555</v>
      </c>
      <c r="J159">
        <v>13622</v>
      </c>
      <c r="K159" t="s">
        <v>1306</v>
      </c>
      <c r="L159" s="3">
        <v>46174</v>
      </c>
      <c r="M159" t="s">
        <v>115</v>
      </c>
      <c r="N159">
        <v>1003.2017</v>
      </c>
      <c r="O159">
        <v>49954650.359075703</v>
      </c>
      <c r="P159" t="str">
        <f>+IFERROR(IF(OR(B159="PEP795509FD5",B159="CVL79560FI39",B159="CVL79590GA30")=FALSE,IF(F159="SOB","Cov",INDEX('ANALISIS BD'!AZ:AZ,MATCH(BD1_S!B159,'ANALISIS BD'!C:C,0))),"NoCov"),"NoCov")</f>
        <v>Cov</v>
      </c>
    </row>
    <row r="160" spans="1:16" x14ac:dyDescent="0.35">
      <c r="A160" t="s">
        <v>607</v>
      </c>
      <c r="B160" t="s">
        <v>608</v>
      </c>
      <c r="C160">
        <v>7.4754347685591698E-3</v>
      </c>
      <c r="D160" t="s">
        <v>133</v>
      </c>
      <c r="E160" t="s">
        <v>590</v>
      </c>
      <c r="F160" t="s">
        <v>591</v>
      </c>
      <c r="G160" t="s">
        <v>70</v>
      </c>
      <c r="H160">
        <v>12940613237.889999</v>
      </c>
      <c r="I160">
        <v>3.6555</v>
      </c>
      <c r="J160">
        <v>355000</v>
      </c>
      <c r="K160" t="s">
        <v>1280</v>
      </c>
      <c r="L160" s="3">
        <v>46174</v>
      </c>
      <c r="M160" t="s">
        <v>593</v>
      </c>
      <c r="N160">
        <v>79.97</v>
      </c>
      <c r="O160">
        <v>103777268.925</v>
      </c>
      <c r="P160" t="str">
        <f>+IFERROR(IF(OR(B160="PEP795509FD5",B160="CVL79560FI39",B160="CVL79590GA30")=FALSE,IF(F160="SOB","Cov",INDEX('ANALISIS BD'!AZ:AZ,MATCH(BD1_S!B160,'ANALISIS BD'!C:C,0))),"NoCov"),"NoCov")</f>
        <v>Cov</v>
      </c>
    </row>
    <row r="161" spans="1:16" x14ac:dyDescent="0.35">
      <c r="A161" t="s">
        <v>129</v>
      </c>
      <c r="B161" t="s">
        <v>130</v>
      </c>
      <c r="C161">
        <v>1.6988644134297889E-3</v>
      </c>
      <c r="D161" t="s">
        <v>76</v>
      </c>
      <c r="E161" t="s">
        <v>68</v>
      </c>
      <c r="F161" t="s">
        <v>69</v>
      </c>
      <c r="G161" t="s">
        <v>98</v>
      </c>
      <c r="H161">
        <v>6909727982.4300003</v>
      </c>
      <c r="I161">
        <v>3.6555</v>
      </c>
      <c r="J161">
        <v>3233</v>
      </c>
      <c r="L161" s="3">
        <v>46174</v>
      </c>
      <c r="M161" t="s">
        <v>115</v>
      </c>
      <c r="N161">
        <v>1065.5604699999999</v>
      </c>
      <c r="O161">
        <v>12593040.3117088</v>
      </c>
      <c r="P161" t="str">
        <f>+IFERROR(IF(OR(B161="PEP795509FD5",B161="CVL79560FI39",B161="CVL79590GA30")=FALSE,IF(F161="SOB","Cov",INDEX('ANALISIS BD'!AZ:AZ,MATCH(BD1_S!B161,'ANALISIS BD'!C:C,0))),"NoCov"),"NoCov")</f>
        <v>NoCov</v>
      </c>
    </row>
    <row r="162" spans="1:16" x14ac:dyDescent="0.35">
      <c r="A162" t="s">
        <v>155</v>
      </c>
      <c r="B162" t="s">
        <v>156</v>
      </c>
      <c r="C162">
        <v>3.1058245190083988E-8</v>
      </c>
      <c r="D162" t="s">
        <v>122</v>
      </c>
      <c r="E162" t="s">
        <v>68</v>
      </c>
      <c r="F162" t="s">
        <v>69</v>
      </c>
      <c r="G162" t="s">
        <v>101</v>
      </c>
      <c r="H162">
        <v>13368957884.120001</v>
      </c>
      <c r="I162">
        <v>3.6555</v>
      </c>
      <c r="J162">
        <v>0.1499999999996362</v>
      </c>
      <c r="K162" t="s">
        <v>1279</v>
      </c>
      <c r="L162" s="3">
        <v>46174</v>
      </c>
      <c r="M162" t="s">
        <v>87</v>
      </c>
      <c r="N162">
        <v>812.35778300000004</v>
      </c>
      <c r="O162">
        <v>445.4360813623947</v>
      </c>
      <c r="P162" t="str">
        <f>+IFERROR(IF(OR(B162="PEP795509FD5",B162="CVL79560FI39",B162="CVL79590GA30")=FALSE,IF(F162="SOB","Cov",INDEX('ANALISIS BD'!AZ:AZ,MATCH(BD1_S!B162,'ANALISIS BD'!C:C,0))),"NoCov"),"NoCov")</f>
        <v>Cov</v>
      </c>
    </row>
    <row r="163" spans="1:16" x14ac:dyDescent="0.35">
      <c r="A163" t="s">
        <v>125</v>
      </c>
      <c r="B163" t="s">
        <v>126</v>
      </c>
      <c r="C163">
        <v>1.1411929477635569E-3</v>
      </c>
      <c r="D163" t="s">
        <v>67</v>
      </c>
      <c r="E163" t="s">
        <v>68</v>
      </c>
      <c r="F163" t="s">
        <v>69</v>
      </c>
      <c r="G163" t="s">
        <v>70</v>
      </c>
      <c r="H163">
        <v>77424620534.829987</v>
      </c>
      <c r="I163">
        <v>3.6555</v>
      </c>
      <c r="J163">
        <v>25841.48</v>
      </c>
      <c r="K163" t="s">
        <v>1306</v>
      </c>
      <c r="L163" s="3">
        <v>46174</v>
      </c>
      <c r="M163" t="s">
        <v>115</v>
      </c>
      <c r="N163">
        <v>1003.425</v>
      </c>
      <c r="O163">
        <v>94787067.730729491</v>
      </c>
      <c r="P163" t="str">
        <f>+IFERROR(IF(OR(B163="PEP795509FD5",B163="CVL79560FI39",B163="CVL79590GA30")=FALSE,IF(F163="SOB","Cov",INDEX('ANALISIS BD'!AZ:AZ,MATCH(BD1_S!B163,'ANALISIS BD'!C:C,0))),"NoCov"),"NoCov")</f>
        <v>Cov</v>
      </c>
    </row>
    <row r="164" spans="1:16" x14ac:dyDescent="0.35">
      <c r="A164" t="s">
        <v>1291</v>
      </c>
      <c r="B164" t="s">
        <v>1292</v>
      </c>
      <c r="C164">
        <v>2.9396843754391001E-3</v>
      </c>
      <c r="D164" t="s">
        <v>76</v>
      </c>
      <c r="E164" t="s">
        <v>590</v>
      </c>
      <c r="F164" t="s">
        <v>1242</v>
      </c>
      <c r="G164" t="s">
        <v>70</v>
      </c>
      <c r="H164">
        <v>13660103839.57</v>
      </c>
      <c r="I164">
        <v>0.65288440000000003</v>
      </c>
      <c r="J164">
        <v>62000</v>
      </c>
      <c r="K164" t="s">
        <v>1257</v>
      </c>
      <c r="L164" s="3">
        <v>46174</v>
      </c>
      <c r="M164" t="s">
        <v>1258</v>
      </c>
      <c r="N164">
        <v>982.33150000000001</v>
      </c>
      <c r="O164">
        <v>39763632.5426732</v>
      </c>
      <c r="P164" t="str">
        <f>+IFERROR(IF(OR(B164="PEP795509FD5",B164="CVL79560FI39",B164="CVL79590GA30")=FALSE,IF(F164="SOB","Cov",INDEX('ANALISIS BD'!AZ:AZ,MATCH(BD1_S!B164,'ANALISIS BD'!C:C,0))),"NoCov"),"NoCov")</f>
        <v>Cov</v>
      </c>
    </row>
    <row r="165" spans="1:16" x14ac:dyDescent="0.35">
      <c r="A165" t="s">
        <v>1293</v>
      </c>
      <c r="B165" t="s">
        <v>1294</v>
      </c>
      <c r="C165">
        <v>1.8562426157295859E-3</v>
      </c>
      <c r="D165" t="s">
        <v>67</v>
      </c>
      <c r="E165" t="s">
        <v>590</v>
      </c>
      <c r="F165" t="s">
        <v>1242</v>
      </c>
      <c r="G165" t="s">
        <v>101</v>
      </c>
      <c r="H165">
        <v>21900417707.57</v>
      </c>
      <c r="I165">
        <v>0.65288440000000003</v>
      </c>
      <c r="J165">
        <v>79000</v>
      </c>
      <c r="K165" t="s">
        <v>1257</v>
      </c>
      <c r="L165" s="3">
        <v>46174</v>
      </c>
      <c r="M165" t="s">
        <v>1258</v>
      </c>
      <c r="N165">
        <v>780.46799999999996</v>
      </c>
      <c r="O165">
        <v>40254875.1700368</v>
      </c>
      <c r="P165" t="str">
        <f>+IFERROR(IF(OR(B165="PEP795509FD5",B165="CVL79560FI39",B165="CVL79590GA30")=FALSE,IF(F165="SOB","Cov",INDEX('ANALISIS BD'!AZ:AZ,MATCH(BD1_S!B165,'ANALISIS BD'!C:C,0))),"NoCov"),"NoCov")</f>
        <v>Cov</v>
      </c>
    </row>
    <row r="166" spans="1:16" x14ac:dyDescent="0.35">
      <c r="A166" t="s">
        <v>1287</v>
      </c>
      <c r="B166" t="s">
        <v>1288</v>
      </c>
      <c r="C166">
        <v>2.3692635383053981E-7</v>
      </c>
      <c r="D166" t="s">
        <v>67</v>
      </c>
      <c r="E166" t="s">
        <v>744</v>
      </c>
      <c r="F166" t="s">
        <v>1242</v>
      </c>
      <c r="G166" t="s">
        <v>98</v>
      </c>
      <c r="H166">
        <v>32738707617.759998</v>
      </c>
      <c r="I166">
        <v>3.6555</v>
      </c>
      <c r="J166">
        <v>4</v>
      </c>
      <c r="K166" t="s">
        <v>1243</v>
      </c>
      <c r="L166" s="3">
        <v>46174</v>
      </c>
      <c r="M166" t="s">
        <v>1244</v>
      </c>
      <c r="N166">
        <v>569.08749999999998</v>
      </c>
      <c r="O166">
        <v>8321.1974250000003</v>
      </c>
      <c r="P166" t="str">
        <f>+IFERROR(IF(OR(B166="PEP795509FD5",B166="CVL79560FI39",B166="CVL79590GA30")=FALSE,IF(F166="SOB","Cov",INDEX('ANALISIS BD'!AZ:AZ,MATCH(BD1_S!B166,'ANALISIS BD'!C:C,0))),"NoCov"),"NoCov")</f>
        <v>Cov</v>
      </c>
    </row>
    <row r="167" spans="1:16" x14ac:dyDescent="0.35">
      <c r="A167" t="s">
        <v>127</v>
      </c>
      <c r="B167" t="s">
        <v>128</v>
      </c>
      <c r="C167">
        <v>1.5555884799227349E-3</v>
      </c>
      <c r="D167" t="s">
        <v>122</v>
      </c>
      <c r="E167" t="s">
        <v>68</v>
      </c>
      <c r="F167" t="s">
        <v>69</v>
      </c>
      <c r="G167" t="s">
        <v>70</v>
      </c>
      <c r="H167">
        <v>50823903457.370003</v>
      </c>
      <c r="I167">
        <v>3.6555</v>
      </c>
      <c r="J167">
        <v>20939.650000000001</v>
      </c>
      <c r="L167" s="3">
        <v>46174</v>
      </c>
      <c r="M167" t="s">
        <v>115</v>
      </c>
      <c r="N167">
        <v>1108.0451390000001</v>
      </c>
      <c r="O167">
        <v>84815193.91691567</v>
      </c>
      <c r="P167" t="str">
        <f>+IFERROR(IF(OR(B167="PEP795509FD5",B167="CVL79560FI39",B167="CVL79590GA30")=FALSE,IF(F167="SOB","Cov",INDEX('ANALISIS BD'!AZ:AZ,MATCH(BD1_S!B167,'ANALISIS BD'!C:C,0))),"NoCov"),"NoCov")</f>
        <v>NoCov</v>
      </c>
    </row>
    <row r="168" spans="1:16" x14ac:dyDescent="0.35">
      <c r="A168" t="s">
        <v>131</v>
      </c>
      <c r="B168" t="s">
        <v>132</v>
      </c>
      <c r="C168">
        <v>1.614447894092526E-4</v>
      </c>
      <c r="D168" t="s">
        <v>67</v>
      </c>
      <c r="E168" t="s">
        <v>68</v>
      </c>
      <c r="F168" t="s">
        <v>69</v>
      </c>
      <c r="G168" t="s">
        <v>70</v>
      </c>
      <c r="H168">
        <v>77424620534.829987</v>
      </c>
      <c r="I168">
        <v>3.6555</v>
      </c>
      <c r="J168">
        <v>3398</v>
      </c>
      <c r="K168" t="s">
        <v>1306</v>
      </c>
      <c r="L168" s="3">
        <v>46174</v>
      </c>
      <c r="M168" t="s">
        <v>115</v>
      </c>
      <c r="N168">
        <v>1079.552778</v>
      </c>
      <c r="O168">
        <v>13409545.00156864</v>
      </c>
      <c r="P168" t="str">
        <f>+IFERROR(IF(OR(B168="PEP795509FD5",B168="CVL79560FI39",B168="CVL79590GA30")=FALSE,IF(F168="SOB","Cov",INDEX('ANALISIS BD'!AZ:AZ,MATCH(BD1_S!B168,'ANALISIS BD'!C:C,0))),"NoCov"),"NoCov")</f>
        <v>Cov</v>
      </c>
    </row>
    <row r="169" spans="1:16" x14ac:dyDescent="0.35">
      <c r="A169" t="s">
        <v>1331</v>
      </c>
      <c r="B169" t="s">
        <v>1332</v>
      </c>
      <c r="C169">
        <v>1.424944272017596E-2</v>
      </c>
      <c r="D169" t="s">
        <v>76</v>
      </c>
      <c r="E169" t="s">
        <v>590</v>
      </c>
      <c r="F169" t="s">
        <v>1242</v>
      </c>
      <c r="G169" t="s">
        <v>81</v>
      </c>
      <c r="H169">
        <v>1893918873.9200001</v>
      </c>
      <c r="I169">
        <v>5.0601999999999999E-3</v>
      </c>
      <c r="J169">
        <v>1392.22</v>
      </c>
      <c r="K169" t="s">
        <v>1333</v>
      </c>
      <c r="L169" s="3">
        <v>46174</v>
      </c>
      <c r="M169" t="s">
        <v>1334</v>
      </c>
      <c r="N169">
        <v>5253925</v>
      </c>
      <c r="O169">
        <v>37013437.409202687</v>
      </c>
      <c r="P169" t="str">
        <f>+IFERROR(IF(OR(B169="PEP795509FD5",B169="CVL79560FI39",B169="CVL79590GA30")=FALSE,IF(F169="SOB","Cov",INDEX('ANALISIS BD'!AZ:AZ,MATCH(BD1_S!B169,'ANALISIS BD'!C:C,0))),"NoCov"),"NoCov")</f>
        <v>Cov</v>
      </c>
    </row>
    <row r="170" spans="1:16" x14ac:dyDescent="0.35">
      <c r="A170" t="s">
        <v>1312</v>
      </c>
      <c r="B170" t="s">
        <v>1313</v>
      </c>
      <c r="C170">
        <v>2.8716883670300451E-3</v>
      </c>
      <c r="D170" t="s">
        <v>67</v>
      </c>
      <c r="E170" t="s">
        <v>590</v>
      </c>
      <c r="F170" t="s">
        <v>1242</v>
      </c>
      <c r="G170" t="s">
        <v>81</v>
      </c>
      <c r="H170">
        <v>22785495209.5</v>
      </c>
      <c r="I170">
        <v>1.0088E-3</v>
      </c>
      <c r="J170">
        <v>887000</v>
      </c>
      <c r="K170" t="s">
        <v>1309</v>
      </c>
      <c r="L170" s="3">
        <v>46174</v>
      </c>
      <c r="M170" t="s">
        <v>1310</v>
      </c>
      <c r="N170">
        <v>74528.899999999994</v>
      </c>
      <c r="O170">
        <v>66688877.081839994</v>
      </c>
      <c r="P170" t="str">
        <f>+IFERROR(IF(OR(B170="PEP795509FD5",B170="CVL79560FI39",B170="CVL79590GA30")=FALSE,IF(F170="SOB","Cov",INDEX('ANALISIS BD'!AZ:AZ,MATCH(BD1_S!B170,'ANALISIS BD'!C:C,0))),"NoCov"),"NoCov")</f>
        <v>Cov</v>
      </c>
    </row>
    <row r="171" spans="1:16" x14ac:dyDescent="0.35">
      <c r="A171" t="s">
        <v>127</v>
      </c>
      <c r="B171" t="s">
        <v>128</v>
      </c>
      <c r="C171">
        <v>1.226819032191711E-3</v>
      </c>
      <c r="D171" t="s">
        <v>67</v>
      </c>
      <c r="E171" t="s">
        <v>68</v>
      </c>
      <c r="F171" t="s">
        <v>69</v>
      </c>
      <c r="G171" t="s">
        <v>70</v>
      </c>
      <c r="H171">
        <v>77424620534.829987</v>
      </c>
      <c r="I171">
        <v>3.6555</v>
      </c>
      <c r="J171">
        <v>25157.43</v>
      </c>
      <c r="L171" s="3">
        <v>46174</v>
      </c>
      <c r="M171" t="s">
        <v>115</v>
      </c>
      <c r="N171">
        <v>1108.0451390000001</v>
      </c>
      <c r="O171">
        <v>101899138.90161639</v>
      </c>
      <c r="P171" t="str">
        <f>+IFERROR(IF(OR(B171="PEP795509FD5",B171="CVL79560FI39",B171="CVL79590GA30")=FALSE,IF(F171="SOB","Cov",INDEX('ANALISIS BD'!AZ:AZ,MATCH(BD1_S!B171,'ANALISIS BD'!C:C,0))),"NoCov"),"NoCov")</f>
        <v>NoCov</v>
      </c>
    </row>
    <row r="172" spans="1:16" x14ac:dyDescent="0.35">
      <c r="A172" t="s">
        <v>131</v>
      </c>
      <c r="B172" t="s">
        <v>132</v>
      </c>
      <c r="C172">
        <v>9.1505904377740029E-4</v>
      </c>
      <c r="D172" t="s">
        <v>76</v>
      </c>
      <c r="E172" t="s">
        <v>68</v>
      </c>
      <c r="F172" t="s">
        <v>69</v>
      </c>
      <c r="G172" t="s">
        <v>70</v>
      </c>
      <c r="H172">
        <v>13660103839.57</v>
      </c>
      <c r="I172">
        <v>3.6555</v>
      </c>
      <c r="J172">
        <v>3398</v>
      </c>
      <c r="K172" t="s">
        <v>1306</v>
      </c>
      <c r="L172" s="3">
        <v>46174</v>
      </c>
      <c r="M172" t="s">
        <v>115</v>
      </c>
      <c r="N172">
        <v>1079.552778</v>
      </c>
      <c r="O172">
        <v>13409545.00156864</v>
      </c>
      <c r="P172" t="str">
        <f>+IFERROR(IF(OR(B172="PEP795509FD5",B172="CVL79560FI39",B172="CVL79590GA30")=FALSE,IF(F172="SOB","Cov",INDEX('ANALISIS BD'!AZ:AZ,MATCH(BD1_S!B172,'ANALISIS BD'!C:C,0))),"NoCov"),"NoCov")</f>
        <v>Cov</v>
      </c>
    </row>
    <row r="173" spans="1:16" x14ac:dyDescent="0.35">
      <c r="A173" t="s">
        <v>200</v>
      </c>
      <c r="B173" t="s">
        <v>201</v>
      </c>
      <c r="C173">
        <v>4.5086628330977258E-7</v>
      </c>
      <c r="D173" t="s">
        <v>76</v>
      </c>
      <c r="E173" t="s">
        <v>68</v>
      </c>
      <c r="F173" t="s">
        <v>69</v>
      </c>
      <c r="G173" t="s">
        <v>81</v>
      </c>
      <c r="H173">
        <v>1893918873.9200001</v>
      </c>
      <c r="I173">
        <v>3.6555</v>
      </c>
      <c r="J173">
        <v>0.21999999999934519</v>
      </c>
      <c r="K173" t="s">
        <v>1279</v>
      </c>
      <c r="L173" s="3">
        <v>46174</v>
      </c>
      <c r="M173" t="s">
        <v>87</v>
      </c>
      <c r="N173">
        <v>1139.070451</v>
      </c>
      <c r="O173">
        <v>916.05184739598337</v>
      </c>
      <c r="P173" t="str">
        <f>+IFERROR(IF(OR(B173="PEP795509FD5",B173="CVL79560FI39",B173="CVL79590GA30")=FALSE,IF(F173="SOB","Cov",INDEX('ANALISIS BD'!AZ:AZ,MATCH(BD1_S!B173,'ANALISIS BD'!C:C,0))),"NoCov"),"NoCov")</f>
        <v>Cov</v>
      </c>
    </row>
    <row r="174" spans="1:16" x14ac:dyDescent="0.35">
      <c r="A174" t="s">
        <v>1307</v>
      </c>
      <c r="B174" t="s">
        <v>1308</v>
      </c>
      <c r="C174">
        <v>4.1072572076517086E-9</v>
      </c>
      <c r="D174" t="s">
        <v>67</v>
      </c>
      <c r="E174" t="s">
        <v>590</v>
      </c>
      <c r="F174" t="s">
        <v>1242</v>
      </c>
      <c r="G174" t="s">
        <v>101</v>
      </c>
      <c r="H174">
        <v>21900417707.57</v>
      </c>
      <c r="I174">
        <v>1.0088E-3</v>
      </c>
      <c r="J174">
        <v>1</v>
      </c>
      <c r="K174" t="s">
        <v>1309</v>
      </c>
      <c r="L174" s="3">
        <v>46174</v>
      </c>
      <c r="M174" t="s">
        <v>1310</v>
      </c>
      <c r="N174">
        <v>90877.6</v>
      </c>
      <c r="O174">
        <v>91.677322880000006</v>
      </c>
      <c r="P174" t="str">
        <f>+IFERROR(IF(OR(B174="PEP795509FD5",B174="CVL79560FI39",B174="CVL79590GA30")=FALSE,IF(F174="SOB","Cov",INDEX('ANALISIS BD'!AZ:AZ,MATCH(BD1_S!B174,'ANALISIS BD'!C:C,0))),"NoCov"),"NoCov")</f>
        <v>Cov</v>
      </c>
    </row>
    <row r="175" spans="1:16" x14ac:dyDescent="0.35">
      <c r="A175" t="s">
        <v>129</v>
      </c>
      <c r="B175" t="s">
        <v>130</v>
      </c>
      <c r="C175">
        <v>3.3919804837940408E-4</v>
      </c>
      <c r="D175" t="s">
        <v>67</v>
      </c>
      <c r="E175" t="s">
        <v>68</v>
      </c>
      <c r="F175" t="s">
        <v>69</v>
      </c>
      <c r="G175" t="s">
        <v>70</v>
      </c>
      <c r="H175">
        <v>77424620534.829987</v>
      </c>
      <c r="I175">
        <v>3.6555</v>
      </c>
      <c r="J175">
        <v>7233</v>
      </c>
      <c r="L175" s="3">
        <v>46174</v>
      </c>
      <c r="M175" t="s">
        <v>115</v>
      </c>
      <c r="N175">
        <v>1065.5604699999999</v>
      </c>
      <c r="O175">
        <v>28173665.504048798</v>
      </c>
      <c r="P175" t="str">
        <f>+IFERROR(IF(OR(B175="PEP795509FD5",B175="CVL79560FI39",B175="CVL79590GA30")=FALSE,IF(F175="SOB","Cov",INDEX('ANALISIS BD'!AZ:AZ,MATCH(BD1_S!B175,'ANALISIS BD'!C:C,0))),"NoCov"),"NoCov")</f>
        <v>NoCov</v>
      </c>
    </row>
    <row r="176" spans="1:16" x14ac:dyDescent="0.35">
      <c r="A176" t="s">
        <v>1291</v>
      </c>
      <c r="B176" t="s">
        <v>1292</v>
      </c>
      <c r="C176">
        <v>3.9795441532112404E-3</v>
      </c>
      <c r="D176" t="s">
        <v>122</v>
      </c>
      <c r="E176" t="s">
        <v>590</v>
      </c>
      <c r="F176" t="s">
        <v>1242</v>
      </c>
      <c r="G176" t="s">
        <v>70</v>
      </c>
      <c r="H176">
        <v>50823903457.370003</v>
      </c>
      <c r="I176">
        <v>0.65288440000000003</v>
      </c>
      <c r="J176">
        <v>312275.8</v>
      </c>
      <c r="K176" t="s">
        <v>1257</v>
      </c>
      <c r="L176" s="3">
        <v>46174</v>
      </c>
      <c r="M176" t="s">
        <v>1258</v>
      </c>
      <c r="N176">
        <v>982.33150000000001</v>
      </c>
      <c r="O176">
        <v>200277744.56724691</v>
      </c>
      <c r="P176" t="str">
        <f>+IFERROR(IF(OR(B176="PEP795509FD5",B176="CVL79560FI39",B176="CVL79590GA30")=FALSE,IF(F176="SOB","Cov",INDEX('ANALISIS BD'!AZ:AZ,MATCH(BD1_S!B176,'ANALISIS BD'!C:C,0))),"NoCov"),"NoCov")</f>
        <v>Cov</v>
      </c>
    </row>
    <row r="177" spans="1:16" x14ac:dyDescent="0.35">
      <c r="A177" t="s">
        <v>1319</v>
      </c>
      <c r="B177" t="s">
        <v>1320</v>
      </c>
      <c r="C177">
        <v>8.3311580471059367E-4</v>
      </c>
      <c r="D177" t="s">
        <v>67</v>
      </c>
      <c r="E177" t="s">
        <v>590</v>
      </c>
      <c r="F177" t="s">
        <v>1242</v>
      </c>
      <c r="G177" t="s">
        <v>81</v>
      </c>
      <c r="H177">
        <v>22785495209.5</v>
      </c>
      <c r="I177">
        <v>1.0088E-3</v>
      </c>
      <c r="J177">
        <v>173332.77</v>
      </c>
      <c r="K177" t="s">
        <v>1309</v>
      </c>
      <c r="L177" s="3">
        <v>46174</v>
      </c>
      <c r="M177" t="s">
        <v>1310</v>
      </c>
      <c r="N177">
        <v>110646</v>
      </c>
      <c r="O177">
        <v>19347349.152910899</v>
      </c>
      <c r="P177" t="str">
        <f>+IFERROR(IF(OR(B177="PEP795509FD5",B177="CVL79560FI39",B177="CVL79590GA30")=FALSE,IF(F177="SOB","Cov",INDEX('ANALISIS BD'!AZ:AZ,MATCH(BD1_S!B177,'ANALISIS BD'!C:C,0))),"NoCov"),"NoCov")</f>
        <v>Cov</v>
      </c>
    </row>
    <row r="178" spans="1:16" x14ac:dyDescent="0.35">
      <c r="A178" t="s">
        <v>1289</v>
      </c>
      <c r="B178" t="s">
        <v>1290</v>
      </c>
      <c r="C178">
        <v>5.4652387337032348E-4</v>
      </c>
      <c r="D178" t="s">
        <v>67</v>
      </c>
      <c r="E178" t="s">
        <v>744</v>
      </c>
      <c r="F178" t="s">
        <v>1242</v>
      </c>
      <c r="G178" t="s">
        <v>98</v>
      </c>
      <c r="H178">
        <v>32738707617.759998</v>
      </c>
      <c r="I178">
        <v>1</v>
      </c>
      <c r="J178">
        <v>13013</v>
      </c>
      <c r="K178" t="s">
        <v>1243</v>
      </c>
      <c r="L178" s="3">
        <v>46174</v>
      </c>
      <c r="M178" t="s">
        <v>1244</v>
      </c>
      <c r="N178">
        <v>1374.970052747</v>
      </c>
      <c r="O178">
        <v>17892485.29639671</v>
      </c>
      <c r="P178" t="str">
        <f>+IFERROR(IF(OR(B178="PEP795509FD5",B178="CVL79560FI39",B178="CVL79590GA30")=FALSE,IF(F178="SOB","Cov",INDEX('ANALISIS BD'!AZ:AZ,MATCH(BD1_S!B178,'ANALISIS BD'!C:C,0))),"NoCov"),"NoCov")</f>
        <v>Cov</v>
      </c>
    </row>
    <row r="179" spans="1:16" x14ac:dyDescent="0.35">
      <c r="A179" t="s">
        <v>134</v>
      </c>
      <c r="B179" t="s">
        <v>135</v>
      </c>
      <c r="C179">
        <v>3.5958357052362339E-3</v>
      </c>
      <c r="D179" t="s">
        <v>67</v>
      </c>
      <c r="E179" t="s">
        <v>68</v>
      </c>
      <c r="F179" t="s">
        <v>69</v>
      </c>
      <c r="G179" t="s">
        <v>70</v>
      </c>
      <c r="H179">
        <v>77424620534.829987</v>
      </c>
      <c r="I179">
        <v>3.6555</v>
      </c>
      <c r="J179">
        <v>75813.31</v>
      </c>
      <c r="L179" s="3">
        <v>46174</v>
      </c>
      <c r="M179" t="s">
        <v>136</v>
      </c>
      <c r="N179">
        <v>1077.699306</v>
      </c>
      <c r="O179">
        <v>298668794.97350347</v>
      </c>
      <c r="P179" t="str">
        <f>+IFERROR(IF(OR(B179="PEP795509FD5",B179="CVL79560FI39",B179="CVL79590GA30")=FALSE,IF(F179="SOB","Cov",INDEX('ANALISIS BD'!AZ:AZ,MATCH(BD1_S!B179,'ANALISIS BD'!C:C,0))),"NoCov"),"NoCov")</f>
        <v>NoCov</v>
      </c>
    </row>
    <row r="180" spans="1:16" x14ac:dyDescent="0.35">
      <c r="A180" t="s">
        <v>607</v>
      </c>
      <c r="B180" t="s">
        <v>608</v>
      </c>
      <c r="C180">
        <v>1.0187052494586E-3</v>
      </c>
      <c r="D180" t="s">
        <v>122</v>
      </c>
      <c r="E180" t="s">
        <v>590</v>
      </c>
      <c r="F180" t="s">
        <v>591</v>
      </c>
      <c r="G180" t="s">
        <v>70</v>
      </c>
      <c r="H180">
        <v>50823903457.370003</v>
      </c>
      <c r="I180">
        <v>3.6555</v>
      </c>
      <c r="J180">
        <v>190000</v>
      </c>
      <c r="K180" t="s">
        <v>1280</v>
      </c>
      <c r="L180" s="3">
        <v>46174</v>
      </c>
      <c r="M180" t="s">
        <v>593</v>
      </c>
      <c r="N180">
        <v>79.97</v>
      </c>
      <c r="O180">
        <v>55542763.649999999</v>
      </c>
      <c r="P180" t="str">
        <f>+IFERROR(IF(OR(B180="PEP795509FD5",B180="CVL79560FI39",B180="CVL79590GA30")=FALSE,IF(F180="SOB","Cov",INDEX('ANALISIS BD'!AZ:AZ,MATCH(BD1_S!B180,'ANALISIS BD'!C:C,0))),"NoCov"),"NoCov")</f>
        <v>Cov</v>
      </c>
    </row>
    <row r="181" spans="1:16" x14ac:dyDescent="0.35">
      <c r="A181" t="s">
        <v>1283</v>
      </c>
      <c r="B181" t="s">
        <v>1284</v>
      </c>
      <c r="C181">
        <v>3.5122704934451299E-3</v>
      </c>
      <c r="D181" t="s">
        <v>122</v>
      </c>
      <c r="E181" t="s">
        <v>590</v>
      </c>
      <c r="F181" t="s">
        <v>1242</v>
      </c>
      <c r="G181" t="s">
        <v>98</v>
      </c>
      <c r="H181">
        <v>22634607692.759998</v>
      </c>
      <c r="I181">
        <v>3.6555</v>
      </c>
      <c r="J181">
        <v>23183.11</v>
      </c>
      <c r="K181" t="s">
        <v>1285</v>
      </c>
      <c r="L181" s="3">
        <v>46174</v>
      </c>
      <c r="M181" t="s">
        <v>1286</v>
      </c>
      <c r="N181">
        <v>1006.36</v>
      </c>
      <c r="O181">
        <v>85284842.265727803</v>
      </c>
      <c r="P181" t="str">
        <f>+IFERROR(IF(OR(B181="PEP795509FD5",B181="CVL79560FI39",B181="CVL79590GA30")=FALSE,IF(F181="SOB","Cov",INDEX('ANALISIS BD'!AZ:AZ,MATCH(BD1_S!B181,'ANALISIS BD'!C:C,0))),"NoCov"),"NoCov")</f>
        <v>Cov</v>
      </c>
    </row>
    <row r="182" spans="1:16" x14ac:dyDescent="0.35">
      <c r="A182" t="s">
        <v>640</v>
      </c>
      <c r="B182" t="s">
        <v>641</v>
      </c>
      <c r="C182">
        <v>5.1562493818553103E-8</v>
      </c>
      <c r="D182" t="s">
        <v>122</v>
      </c>
      <c r="E182" t="s">
        <v>590</v>
      </c>
      <c r="F182" t="s">
        <v>591</v>
      </c>
      <c r="G182" t="s">
        <v>101</v>
      </c>
      <c r="H182">
        <v>13368957884.120001</v>
      </c>
      <c r="I182">
        <v>3.6555</v>
      </c>
      <c r="J182">
        <v>0.89020845044032237</v>
      </c>
      <c r="K182" t="s">
        <v>1337</v>
      </c>
      <c r="L182" s="3">
        <v>46174</v>
      </c>
      <c r="M182" t="s">
        <v>643</v>
      </c>
      <c r="N182">
        <v>227.25</v>
      </c>
      <c r="O182">
        <v>739.50717611034997</v>
      </c>
      <c r="P182" t="str">
        <f>+IFERROR(IF(OR(B182="PEP795509FD5",B182="CVL79560FI39",B182="CVL79590GA30")=FALSE,IF(F182="SOB","Cov",INDEX('ANALISIS BD'!AZ:AZ,MATCH(BD1_S!B182,'ANALISIS BD'!C:C,0))),"NoCov"),"NoCov")</f>
        <v>Cov</v>
      </c>
    </row>
    <row r="183" spans="1:16" x14ac:dyDescent="0.35">
      <c r="A183" t="s">
        <v>141</v>
      </c>
      <c r="B183" t="s">
        <v>142</v>
      </c>
      <c r="C183">
        <v>4.6054666199243418E-3</v>
      </c>
      <c r="D183" t="s">
        <v>67</v>
      </c>
      <c r="E183" t="s">
        <v>80</v>
      </c>
      <c r="F183" t="s">
        <v>69</v>
      </c>
      <c r="G183" t="s">
        <v>70</v>
      </c>
      <c r="H183">
        <v>77424620534.829987</v>
      </c>
      <c r="I183">
        <v>1</v>
      </c>
      <c r="J183">
        <v>303359</v>
      </c>
      <c r="K183" t="s">
        <v>1338</v>
      </c>
      <c r="L183" s="3">
        <v>46174</v>
      </c>
      <c r="M183" t="s">
        <v>143</v>
      </c>
      <c r="N183">
        <v>1175.4274817410001</v>
      </c>
      <c r="O183">
        <v>356576505.43346798</v>
      </c>
      <c r="P183" t="str">
        <f>+IFERROR(IF(OR(B183="PEP795509FD5",B183="CVL79560FI39",B183="CVL79590GA30")=FALSE,IF(F183="SOB","Cov",INDEX('ANALISIS BD'!AZ:AZ,MATCH(BD1_S!B183,'ANALISIS BD'!C:C,0))),"NoCov"),"NoCov")</f>
        <v>NoCov</v>
      </c>
    </row>
    <row r="184" spans="1:16" x14ac:dyDescent="0.35">
      <c r="A184" t="s">
        <v>1291</v>
      </c>
      <c r="B184" t="s">
        <v>1292</v>
      </c>
      <c r="C184">
        <v>2.5025234872926602E-4</v>
      </c>
      <c r="D184" t="s">
        <v>133</v>
      </c>
      <c r="E184" t="s">
        <v>590</v>
      </c>
      <c r="F184" t="s">
        <v>1242</v>
      </c>
      <c r="G184" t="s">
        <v>70</v>
      </c>
      <c r="H184">
        <v>12940613237.889999</v>
      </c>
      <c r="I184">
        <v>0.65288440000000003</v>
      </c>
      <c r="J184">
        <v>5000</v>
      </c>
      <c r="K184" t="s">
        <v>1257</v>
      </c>
      <c r="L184" s="3">
        <v>46174</v>
      </c>
      <c r="M184" t="s">
        <v>1258</v>
      </c>
      <c r="N184">
        <v>982.33150000000001</v>
      </c>
      <c r="O184">
        <v>3206744.5598929999</v>
      </c>
      <c r="P184" t="str">
        <f>+IFERROR(IF(OR(B184="PEP795509FD5",B184="CVL79560FI39",B184="CVL79590GA30")=FALSE,IF(F184="SOB","Cov",INDEX('ANALISIS BD'!AZ:AZ,MATCH(BD1_S!B184,'ANALISIS BD'!C:C,0))),"NoCov"),"NoCov")</f>
        <v>Cov</v>
      </c>
    </row>
    <row r="185" spans="1:16" x14ac:dyDescent="0.35">
      <c r="A185" t="s">
        <v>1269</v>
      </c>
      <c r="B185" t="s">
        <v>1270</v>
      </c>
      <c r="C185">
        <v>1.148530966883394E-2</v>
      </c>
      <c r="D185" t="s">
        <v>67</v>
      </c>
      <c r="E185" t="s">
        <v>744</v>
      </c>
      <c r="F185" t="s">
        <v>1242</v>
      </c>
      <c r="G185" t="s">
        <v>110</v>
      </c>
      <c r="H185">
        <v>39311486646.330002</v>
      </c>
      <c r="I185">
        <v>1</v>
      </c>
      <c r="J185">
        <v>418700</v>
      </c>
      <c r="K185" t="s">
        <v>1243</v>
      </c>
      <c r="L185" s="3">
        <v>46174</v>
      </c>
      <c r="M185" t="s">
        <v>1244</v>
      </c>
      <c r="N185">
        <v>1078.3486928689999</v>
      </c>
      <c r="O185">
        <v>451504597.70425028</v>
      </c>
      <c r="P185" t="str">
        <f>+IFERROR(IF(OR(B185="PEP795509FD5",B185="CVL79560FI39",B185="CVL79590GA30")=FALSE,IF(F185="SOB","Cov",INDEX('ANALISIS BD'!AZ:AZ,MATCH(BD1_S!B185,'ANALISIS BD'!C:C,0))),"NoCov"),"NoCov")</f>
        <v>Cov</v>
      </c>
    </row>
    <row r="186" spans="1:16" x14ac:dyDescent="0.35">
      <c r="A186" t="s">
        <v>1251</v>
      </c>
      <c r="B186" t="s">
        <v>1252</v>
      </c>
      <c r="C186">
        <v>1.0169790513234499E-3</v>
      </c>
      <c r="D186" t="s">
        <v>67</v>
      </c>
      <c r="E186" t="s">
        <v>590</v>
      </c>
      <c r="F186" t="s">
        <v>1242</v>
      </c>
      <c r="G186" t="s">
        <v>98</v>
      </c>
      <c r="H186">
        <v>32738707617.759998</v>
      </c>
      <c r="I186">
        <v>3.6555</v>
      </c>
      <c r="J186">
        <v>98506.37</v>
      </c>
      <c r="K186" t="s">
        <v>1253</v>
      </c>
      <c r="L186" s="3">
        <v>46174</v>
      </c>
      <c r="M186" t="s">
        <v>1254</v>
      </c>
      <c r="N186">
        <v>99.191248900000005</v>
      </c>
      <c r="O186">
        <v>35717780.341162033</v>
      </c>
      <c r="P186" t="str">
        <f>+IFERROR(IF(OR(B186="PEP795509FD5",B186="CVL79560FI39",B186="CVL79590GA30")=FALSE,IF(F186="SOB","Cov",INDEX('ANALISIS BD'!AZ:AZ,MATCH(BD1_S!B186,'ANALISIS BD'!C:C,0))),"NoCov"),"NoCov")</f>
        <v>Cov</v>
      </c>
    </row>
    <row r="187" spans="1:16" x14ac:dyDescent="0.35">
      <c r="A187" t="s">
        <v>607</v>
      </c>
      <c r="B187" t="s">
        <v>608</v>
      </c>
      <c r="C187">
        <v>1.78738031033654E-2</v>
      </c>
      <c r="D187" t="s">
        <v>76</v>
      </c>
      <c r="E187" t="s">
        <v>590</v>
      </c>
      <c r="F187" t="s">
        <v>591</v>
      </c>
      <c r="G187" t="s">
        <v>70</v>
      </c>
      <c r="H187">
        <v>13660103839.57</v>
      </c>
      <c r="I187">
        <v>3.6555</v>
      </c>
      <c r="J187">
        <v>896000</v>
      </c>
      <c r="K187" t="s">
        <v>1280</v>
      </c>
      <c r="L187" s="3">
        <v>46174</v>
      </c>
      <c r="M187" t="s">
        <v>593</v>
      </c>
      <c r="N187">
        <v>79.97</v>
      </c>
      <c r="O187">
        <v>261927980.16</v>
      </c>
      <c r="P187" t="str">
        <f>+IFERROR(IF(OR(B187="PEP795509FD5",B187="CVL79560FI39",B187="CVL79590GA30")=FALSE,IF(F187="SOB","Cov",INDEX('ANALISIS BD'!AZ:AZ,MATCH(BD1_S!B187,'ANALISIS BD'!C:C,0))),"NoCov"),"NoCov")</f>
        <v>Cov</v>
      </c>
    </row>
    <row r="188" spans="1:16" x14ac:dyDescent="0.35">
      <c r="A188" t="s">
        <v>147</v>
      </c>
      <c r="B188" t="s">
        <v>148</v>
      </c>
      <c r="C188">
        <v>1.7540144786875529E-4</v>
      </c>
      <c r="D188" t="s">
        <v>67</v>
      </c>
      <c r="E188" t="s">
        <v>80</v>
      </c>
      <c r="F188" t="s">
        <v>69</v>
      </c>
      <c r="G188" t="s">
        <v>70</v>
      </c>
      <c r="H188">
        <v>77424620534.829987</v>
      </c>
      <c r="I188">
        <v>3.6555</v>
      </c>
      <c r="J188">
        <v>3974</v>
      </c>
      <c r="K188" t="s">
        <v>1339</v>
      </c>
      <c r="L188" s="3">
        <v>46174</v>
      </c>
      <c r="M188" t="s">
        <v>82</v>
      </c>
      <c r="N188">
        <v>1002.878988</v>
      </c>
      <c r="O188">
        <v>14568779.934879521</v>
      </c>
      <c r="P188" t="str">
        <f>+IFERROR(IF(OR(B188="PEP795509FD5",B188="CVL79560FI39",B188="CVL79590GA30")=FALSE,IF(F188="SOB","Cov",INDEX('ANALISIS BD'!AZ:AZ,MATCH(BD1_S!B188,'ANALISIS BD'!C:C,0))),"NoCov"),"NoCov")</f>
        <v>Cov</v>
      </c>
    </row>
    <row r="189" spans="1:16" x14ac:dyDescent="0.35">
      <c r="A189" t="s">
        <v>1271</v>
      </c>
      <c r="B189" t="s">
        <v>1272</v>
      </c>
      <c r="C189">
        <v>5.6425420465616077E-2</v>
      </c>
      <c r="D189" t="s">
        <v>67</v>
      </c>
      <c r="E189" t="s">
        <v>744</v>
      </c>
      <c r="F189" t="s">
        <v>1242</v>
      </c>
      <c r="G189" t="s">
        <v>110</v>
      </c>
      <c r="H189">
        <v>39311486646.330002</v>
      </c>
      <c r="I189">
        <v>1</v>
      </c>
      <c r="J189">
        <v>2111397</v>
      </c>
      <c r="K189" t="s">
        <v>1243</v>
      </c>
      <c r="L189" s="3">
        <v>46174</v>
      </c>
      <c r="M189" t="s">
        <v>1244</v>
      </c>
      <c r="N189">
        <v>1050.568492482</v>
      </c>
      <c r="O189">
        <v>2218167163.3210168</v>
      </c>
      <c r="P189" t="str">
        <f>+IFERROR(IF(OR(B189="PEP795509FD5",B189="CVL79560FI39",B189="CVL79590GA30")=FALSE,IF(F189="SOB","Cov",INDEX('ANALISIS BD'!AZ:AZ,MATCH(BD1_S!B189,'ANALISIS BD'!C:C,0))),"NoCov"),"NoCov")</f>
        <v>Cov</v>
      </c>
    </row>
    <row r="190" spans="1:16" x14ac:dyDescent="0.35">
      <c r="A190" t="s">
        <v>78</v>
      </c>
      <c r="B190" t="s">
        <v>79</v>
      </c>
      <c r="C190">
        <v>4.9479706143458555E-4</v>
      </c>
      <c r="D190" t="s">
        <v>67</v>
      </c>
      <c r="E190" t="s">
        <v>80</v>
      </c>
      <c r="F190" t="s">
        <v>69</v>
      </c>
      <c r="G190" t="s">
        <v>70</v>
      </c>
      <c r="H190">
        <v>77424620534.829987</v>
      </c>
      <c r="I190">
        <v>3.6555</v>
      </c>
      <c r="J190">
        <v>10964.38</v>
      </c>
      <c r="L190" s="3">
        <v>46174</v>
      </c>
      <c r="M190" t="s">
        <v>82</v>
      </c>
      <c r="N190">
        <v>1025.383333</v>
      </c>
      <c r="O190">
        <v>41097662.465474412</v>
      </c>
      <c r="P190" t="str">
        <f>+IFERROR(IF(OR(B190="PEP795509FD5",B190="CVL79560FI39",B190="CVL79590GA30")=FALSE,IF(F190="SOB","Cov",INDEX('ANALISIS BD'!AZ:AZ,MATCH(BD1_S!B190,'ANALISIS BD'!C:C,0))),"NoCov"),"NoCov")</f>
        <v>NoCov</v>
      </c>
    </row>
    <row r="191" spans="1:16" x14ac:dyDescent="0.35">
      <c r="A191" t="s">
        <v>622</v>
      </c>
      <c r="B191" t="s">
        <v>623</v>
      </c>
      <c r="C191">
        <v>7.9317907471439801E-8</v>
      </c>
      <c r="D191" t="s">
        <v>76</v>
      </c>
      <c r="E191" t="s">
        <v>590</v>
      </c>
      <c r="F191" t="s">
        <v>591</v>
      </c>
      <c r="G191" t="s">
        <v>81</v>
      </c>
      <c r="H191">
        <v>1893918873.9200001</v>
      </c>
      <c r="I191">
        <v>3.6555</v>
      </c>
      <c r="J191">
        <v>1.8839999999999999</v>
      </c>
      <c r="K191" t="s">
        <v>1316</v>
      </c>
      <c r="L191" s="3">
        <v>46174</v>
      </c>
      <c r="M191" t="s">
        <v>625</v>
      </c>
      <c r="N191">
        <v>23.4</v>
      </c>
      <c r="O191">
        <v>161.15491080000001</v>
      </c>
      <c r="P191" t="str">
        <f>+IFERROR(IF(OR(B191="PEP795509FD5",B191="CVL79560FI39",B191="CVL79590GA30")=FALSE,IF(F191="SOB","Cov",INDEX('ANALISIS BD'!AZ:AZ,MATCH(BD1_S!B191,'ANALISIS BD'!C:C,0))),"NoCov"),"NoCov")</f>
        <v>NoCov</v>
      </c>
    </row>
    <row r="192" spans="1:16" x14ac:dyDescent="0.35">
      <c r="A192" t="s">
        <v>1321</v>
      </c>
      <c r="B192" t="s">
        <v>1322</v>
      </c>
      <c r="C192">
        <v>2.1299027234298739E-4</v>
      </c>
      <c r="D192" t="s">
        <v>67</v>
      </c>
      <c r="E192" t="s">
        <v>590</v>
      </c>
      <c r="F192" t="s">
        <v>1242</v>
      </c>
      <c r="G192" t="s">
        <v>81</v>
      </c>
      <c r="H192">
        <v>22785495209.5</v>
      </c>
      <c r="I192">
        <v>1.0088E-3</v>
      </c>
      <c r="J192">
        <v>45512.1</v>
      </c>
      <c r="K192" t="s">
        <v>1309</v>
      </c>
      <c r="L192" s="3">
        <v>46174</v>
      </c>
      <c r="M192" t="s">
        <v>1310</v>
      </c>
      <c r="N192">
        <v>107731.8</v>
      </c>
      <c r="O192">
        <v>4946247.7387820641</v>
      </c>
      <c r="P192" t="str">
        <f>+IFERROR(IF(OR(B192="PEP795509FD5",B192="CVL79560FI39",B192="CVL79590GA30")=FALSE,IF(F192="SOB","Cov",INDEX('ANALISIS BD'!AZ:AZ,MATCH(BD1_S!B192,'ANALISIS BD'!C:C,0))),"NoCov"),"NoCov")</f>
        <v>Cov</v>
      </c>
    </row>
    <row r="193" spans="1:16" x14ac:dyDescent="0.35">
      <c r="A193" t="s">
        <v>103</v>
      </c>
      <c r="B193" t="s">
        <v>104</v>
      </c>
      <c r="C193">
        <v>9.3214153243269E-4</v>
      </c>
      <c r="D193" t="s">
        <v>76</v>
      </c>
      <c r="E193" t="s">
        <v>68</v>
      </c>
      <c r="F193" t="s">
        <v>69</v>
      </c>
      <c r="G193" t="s">
        <v>70</v>
      </c>
      <c r="H193">
        <v>13660103839.57</v>
      </c>
      <c r="I193">
        <v>3.6555</v>
      </c>
      <c r="J193">
        <v>3493</v>
      </c>
      <c r="L193" s="3">
        <v>46174</v>
      </c>
      <c r="M193" t="s">
        <v>105</v>
      </c>
      <c r="N193">
        <v>1069.7970829999999</v>
      </c>
      <c r="O193">
        <v>13659876.826514401</v>
      </c>
      <c r="P193" t="str">
        <f>+IFERROR(IF(OR(B193="PEP795509FD5",B193="CVL79560FI39",B193="CVL79590GA30")=FALSE,IF(F193="SOB","Cov",INDEX('ANALISIS BD'!AZ:AZ,MATCH(BD1_S!B193,'ANALISIS BD'!C:C,0))),"NoCov"),"NoCov")</f>
        <v>NoCov</v>
      </c>
    </row>
    <row r="194" spans="1:16" x14ac:dyDescent="0.35">
      <c r="A194" t="s">
        <v>108</v>
      </c>
      <c r="B194" t="s">
        <v>109</v>
      </c>
      <c r="C194">
        <v>1.5081521924013991E-3</v>
      </c>
      <c r="D194" t="s">
        <v>67</v>
      </c>
      <c r="E194" t="s">
        <v>80</v>
      </c>
      <c r="F194" t="s">
        <v>69</v>
      </c>
      <c r="G194" t="s">
        <v>70</v>
      </c>
      <c r="H194">
        <v>77424620534.829987</v>
      </c>
      <c r="I194">
        <v>3.6555</v>
      </c>
      <c r="J194">
        <v>32325.98</v>
      </c>
      <c r="L194" s="3">
        <v>46174</v>
      </c>
      <c r="M194" t="s">
        <v>82</v>
      </c>
      <c r="N194">
        <v>1060.0752399999999</v>
      </c>
      <c r="O194">
        <v>125266568.01512051</v>
      </c>
      <c r="P194" t="str">
        <f>+IFERROR(IF(OR(B194="PEP795509FD5",B194="CVL79560FI39",B194="CVL79590GA30")=FALSE,IF(F194="SOB","Cov",INDEX('ANALISIS BD'!AZ:AZ,MATCH(BD1_S!B194,'ANALISIS BD'!C:C,0))),"NoCov"),"NoCov")</f>
        <v>NoCov</v>
      </c>
    </row>
    <row r="195" spans="1:16" x14ac:dyDescent="0.35">
      <c r="A195" t="s">
        <v>1291</v>
      </c>
      <c r="B195" t="s">
        <v>1292</v>
      </c>
      <c r="C195">
        <v>5.0869182610814596E-3</v>
      </c>
      <c r="D195" t="s">
        <v>122</v>
      </c>
      <c r="E195" t="s">
        <v>590</v>
      </c>
      <c r="F195" t="s">
        <v>1242</v>
      </c>
      <c r="G195" t="s">
        <v>101</v>
      </c>
      <c r="H195">
        <v>13368957884.120001</v>
      </c>
      <c r="I195">
        <v>0.65288440000000003</v>
      </c>
      <c r="J195">
        <v>105000</v>
      </c>
      <c r="K195" t="s">
        <v>1257</v>
      </c>
      <c r="L195" s="3">
        <v>46174</v>
      </c>
      <c r="M195" t="s">
        <v>1258</v>
      </c>
      <c r="N195">
        <v>982.33150000000001</v>
      </c>
      <c r="O195">
        <v>67341635.757753</v>
      </c>
      <c r="P195" t="str">
        <f>+IFERROR(IF(OR(B195="PEP795509FD5",B195="CVL79560FI39",B195="CVL79590GA30")=FALSE,IF(F195="SOB","Cov",INDEX('ANALISIS BD'!AZ:AZ,MATCH(BD1_S!B195,'ANALISIS BD'!C:C,0))),"NoCov"),"NoCov")</f>
        <v>Cov</v>
      </c>
    </row>
    <row r="196" spans="1:16" x14ac:dyDescent="0.35">
      <c r="A196" t="s">
        <v>1312</v>
      </c>
      <c r="B196" t="s">
        <v>1313</v>
      </c>
      <c r="C196">
        <v>6.344725690977087E-3</v>
      </c>
      <c r="D196" t="s">
        <v>67</v>
      </c>
      <c r="E196" t="s">
        <v>590</v>
      </c>
      <c r="F196" t="s">
        <v>1242</v>
      </c>
      <c r="G196" t="s">
        <v>101</v>
      </c>
      <c r="H196">
        <v>21900417707.57</v>
      </c>
      <c r="I196">
        <v>1.0088E-3</v>
      </c>
      <c r="J196">
        <v>1883619.11</v>
      </c>
      <c r="K196" t="s">
        <v>1309</v>
      </c>
      <c r="L196" s="3">
        <v>46174</v>
      </c>
      <c r="M196" t="s">
        <v>1310</v>
      </c>
      <c r="N196">
        <v>74528.899999999994</v>
      </c>
      <c r="O196">
        <v>141619440.01780701</v>
      </c>
      <c r="P196" t="str">
        <f>+IFERROR(IF(OR(B196="PEP795509FD5",B196="CVL79560FI39",B196="CVL79590GA30")=FALSE,IF(F196="SOB","Cov",INDEX('ANALISIS BD'!AZ:AZ,MATCH(BD1_S!B196,'ANALISIS BD'!C:C,0))),"NoCov"),"NoCov")</f>
        <v>Cov</v>
      </c>
    </row>
    <row r="197" spans="1:16" x14ac:dyDescent="0.35">
      <c r="A197" t="s">
        <v>103</v>
      </c>
      <c r="B197" t="s">
        <v>104</v>
      </c>
      <c r="C197">
        <v>2.7441902831198983E-4</v>
      </c>
      <c r="D197" t="s">
        <v>122</v>
      </c>
      <c r="E197" t="s">
        <v>68</v>
      </c>
      <c r="F197" t="s">
        <v>69</v>
      </c>
      <c r="G197" t="s">
        <v>70</v>
      </c>
      <c r="H197">
        <v>50823903457.370003</v>
      </c>
      <c r="I197">
        <v>3.6555</v>
      </c>
      <c r="J197">
        <v>3826</v>
      </c>
      <c r="L197" s="3">
        <v>46174</v>
      </c>
      <c r="M197" t="s">
        <v>105</v>
      </c>
      <c r="N197">
        <v>1069.7970829999999</v>
      </c>
      <c r="O197">
        <v>14962121.024404271</v>
      </c>
      <c r="P197" t="str">
        <f>+IFERROR(IF(OR(B197="PEP795509FD5",B197="CVL79560FI39",B197="CVL79590GA30")=FALSE,IF(F197="SOB","Cov",INDEX('ANALISIS BD'!AZ:AZ,MATCH(BD1_S!B197,'ANALISIS BD'!C:C,0))),"NoCov"),"NoCov")</f>
        <v>NoCov</v>
      </c>
    </row>
    <row r="198" spans="1:16" x14ac:dyDescent="0.35">
      <c r="A198" t="s">
        <v>123</v>
      </c>
      <c r="B198" t="s">
        <v>124</v>
      </c>
      <c r="C198">
        <v>1.80441736415544E-3</v>
      </c>
      <c r="D198" t="s">
        <v>67</v>
      </c>
      <c r="E198" t="s">
        <v>80</v>
      </c>
      <c r="F198" t="s">
        <v>69</v>
      </c>
      <c r="G198" t="s">
        <v>70</v>
      </c>
      <c r="H198">
        <v>77424620534.829987</v>
      </c>
      <c r="I198">
        <v>3.6555</v>
      </c>
      <c r="J198">
        <v>39720.050000000003</v>
      </c>
      <c r="L198" s="3">
        <v>46174</v>
      </c>
      <c r="M198" t="s">
        <v>82</v>
      </c>
      <c r="N198">
        <v>1032.215633</v>
      </c>
      <c r="O198">
        <v>149874244.53147149</v>
      </c>
      <c r="P198" t="str">
        <f>+IFERROR(IF(OR(B198="PEP795509FD5",B198="CVL79560FI39",B198="CVL79590GA30")=FALSE,IF(F198="SOB","Cov",INDEX('ANALISIS BD'!AZ:AZ,MATCH(BD1_S!B198,'ANALISIS BD'!C:C,0))),"NoCov"),"NoCov")</f>
        <v>NoCov</v>
      </c>
    </row>
    <row r="199" spans="1:16" x14ac:dyDescent="0.35">
      <c r="A199" t="s">
        <v>619</v>
      </c>
      <c r="B199" t="s">
        <v>620</v>
      </c>
      <c r="C199">
        <v>1.9003155356501801E-3</v>
      </c>
      <c r="D199" t="s">
        <v>122</v>
      </c>
      <c r="E199" t="s">
        <v>590</v>
      </c>
      <c r="F199" t="s">
        <v>591</v>
      </c>
      <c r="G199" t="s">
        <v>98</v>
      </c>
      <c r="H199">
        <v>22634607692.759998</v>
      </c>
      <c r="I199">
        <v>3.6555</v>
      </c>
      <c r="J199">
        <v>6647.47</v>
      </c>
      <c r="K199" t="s">
        <v>1311</v>
      </c>
      <c r="L199" s="3">
        <v>46174</v>
      </c>
      <c r="M199" t="s">
        <v>621</v>
      </c>
      <c r="N199">
        <v>1898.9190000000001</v>
      </c>
      <c r="O199">
        <v>46143402.398961619</v>
      </c>
      <c r="P199" t="str">
        <f>+IFERROR(IF(OR(B199="PEP795509FD5",B199="CVL79560FI39",B199="CVL79590GA30")=FALSE,IF(F199="SOB","Cov",INDEX('ANALISIS BD'!AZ:AZ,MATCH(BD1_S!B199,'ANALISIS BD'!C:C,0))),"NoCov"),"NoCov")</f>
        <v>NoCov</v>
      </c>
    </row>
    <row r="200" spans="1:16" x14ac:dyDescent="0.35">
      <c r="A200" t="s">
        <v>645</v>
      </c>
      <c r="B200" t="s">
        <v>646</v>
      </c>
      <c r="C200">
        <v>1.8906548412381079E-7</v>
      </c>
      <c r="D200" t="s">
        <v>76</v>
      </c>
      <c r="E200" t="s">
        <v>590</v>
      </c>
      <c r="F200" t="s">
        <v>591</v>
      </c>
      <c r="G200" t="s">
        <v>70</v>
      </c>
      <c r="H200">
        <v>13660103839.57</v>
      </c>
      <c r="I200">
        <v>3.6555</v>
      </c>
      <c r="J200">
        <v>1.700599999946292</v>
      </c>
      <c r="K200" t="s">
        <v>1340</v>
      </c>
      <c r="L200" s="3">
        <v>46174</v>
      </c>
      <c r="M200" t="s">
        <v>648</v>
      </c>
      <c r="N200">
        <v>445.68520000000001</v>
      </c>
      <c r="O200">
        <v>2770.621343881658</v>
      </c>
      <c r="P200" t="str">
        <f>+IFERROR(IF(OR(B200="PEP795509FD5",B200="CVL79560FI39",B200="CVL79590GA30")=FALSE,IF(F200="SOB","Cov",INDEX('ANALISIS BD'!AZ:AZ,MATCH(BD1_S!B200,'ANALISIS BD'!C:C,0))),"NoCov"),"NoCov")</f>
        <v>Cov</v>
      </c>
    </row>
    <row r="201" spans="1:16" x14ac:dyDescent="0.35">
      <c r="A201" t="s">
        <v>1319</v>
      </c>
      <c r="B201" t="s">
        <v>1320</v>
      </c>
      <c r="C201">
        <v>1.0023109457640801E-2</v>
      </c>
      <c r="D201" t="s">
        <v>76</v>
      </c>
      <c r="E201" t="s">
        <v>590</v>
      </c>
      <c r="F201" t="s">
        <v>1242</v>
      </c>
      <c r="G201" t="s">
        <v>81</v>
      </c>
      <c r="H201">
        <v>1893918873.9200001</v>
      </c>
      <c r="I201">
        <v>1.0088E-3</v>
      </c>
      <c r="J201">
        <v>173332.77</v>
      </c>
      <c r="K201" t="s">
        <v>1309</v>
      </c>
      <c r="L201" s="3">
        <v>46174</v>
      </c>
      <c r="M201" t="s">
        <v>1310</v>
      </c>
      <c r="N201">
        <v>110646</v>
      </c>
      <c r="O201">
        <v>19347349.152910899</v>
      </c>
      <c r="P201" t="str">
        <f>+IFERROR(IF(OR(B201="PEP795509FD5",B201="CVL79560FI39",B201="CVL79590GA30")=FALSE,IF(F201="SOB","Cov",INDEX('ANALISIS BD'!AZ:AZ,MATCH(BD1_S!B201,'ANALISIS BD'!C:C,0))),"NoCov"),"NoCov")</f>
        <v>Cov</v>
      </c>
    </row>
    <row r="202" spans="1:16" x14ac:dyDescent="0.35">
      <c r="A202" t="s">
        <v>137</v>
      </c>
      <c r="B202" t="s">
        <v>138</v>
      </c>
      <c r="C202">
        <v>8.2227945706514876E-6</v>
      </c>
      <c r="D202" t="s">
        <v>67</v>
      </c>
      <c r="E202" t="s">
        <v>80</v>
      </c>
      <c r="F202" t="s">
        <v>69</v>
      </c>
      <c r="G202" t="s">
        <v>70</v>
      </c>
      <c r="H202">
        <v>77424620534.829987</v>
      </c>
      <c r="I202">
        <v>3.6555</v>
      </c>
      <c r="J202">
        <v>172.01</v>
      </c>
      <c r="L202" s="3">
        <v>46174</v>
      </c>
      <c r="M202" t="s">
        <v>139</v>
      </c>
      <c r="N202">
        <v>1086.197917</v>
      </c>
      <c r="O202">
        <v>682982.30148693803</v>
      </c>
      <c r="P202" t="str">
        <f>+IFERROR(IF(OR(B202="PEP795509FD5",B202="CVL79560FI39",B202="CVL79590GA30")=FALSE,IF(F202="SOB","Cov",INDEX('ANALISIS BD'!AZ:AZ,MATCH(BD1_S!B202,'ANALISIS BD'!C:C,0))),"NoCov"),"NoCov")</f>
        <v>NoCov</v>
      </c>
    </row>
    <row r="203" spans="1:16" x14ac:dyDescent="0.35">
      <c r="A203" t="s">
        <v>1319</v>
      </c>
      <c r="B203" t="s">
        <v>1320</v>
      </c>
      <c r="C203">
        <v>1.910267259931725E-3</v>
      </c>
      <c r="D203" t="s">
        <v>67</v>
      </c>
      <c r="E203" t="s">
        <v>590</v>
      </c>
      <c r="F203" t="s">
        <v>1242</v>
      </c>
      <c r="G203" t="s">
        <v>101</v>
      </c>
      <c r="H203">
        <v>21900417707.57</v>
      </c>
      <c r="I203">
        <v>1.0088E-3</v>
      </c>
      <c r="J203">
        <v>382000.00000000012</v>
      </c>
      <c r="K203" t="s">
        <v>1309</v>
      </c>
      <c r="L203" s="3">
        <v>46174</v>
      </c>
      <c r="M203" t="s">
        <v>1310</v>
      </c>
      <c r="N203">
        <v>110646</v>
      </c>
      <c r="O203">
        <v>42638719.593599997</v>
      </c>
      <c r="P203" t="str">
        <f>+IFERROR(IF(OR(B203="PEP795509FD5",B203="CVL79560FI39",B203="CVL79590GA30")=FALSE,IF(F203="SOB","Cov",INDEX('ANALISIS BD'!AZ:AZ,MATCH(BD1_S!B203,'ANALISIS BD'!C:C,0))),"NoCov"),"NoCov")</f>
        <v>Cov</v>
      </c>
    </row>
    <row r="204" spans="1:16" x14ac:dyDescent="0.35">
      <c r="A204" t="s">
        <v>1296</v>
      </c>
      <c r="B204" t="s">
        <v>1297</v>
      </c>
      <c r="C204">
        <v>1.54539279811349E-3</v>
      </c>
      <c r="D204" t="s">
        <v>122</v>
      </c>
      <c r="E204" t="s">
        <v>590</v>
      </c>
      <c r="F204" t="s">
        <v>1242</v>
      </c>
      <c r="G204" t="s">
        <v>70</v>
      </c>
      <c r="H204">
        <v>50823903457.370003</v>
      </c>
      <c r="I204">
        <v>0.65288440000000003</v>
      </c>
      <c r="J204">
        <v>137122</v>
      </c>
      <c r="K204" t="s">
        <v>1257</v>
      </c>
      <c r="L204" s="3">
        <v>46174</v>
      </c>
      <c r="M204" t="s">
        <v>1258</v>
      </c>
      <c r="N204">
        <v>868.75</v>
      </c>
      <c r="O204">
        <v>77774682.767845005</v>
      </c>
      <c r="P204" t="str">
        <f>+IFERROR(IF(OR(B204="PEP795509FD5",B204="CVL79560FI39",B204="CVL79590GA30")=FALSE,IF(F204="SOB","Cov",INDEX('ANALISIS BD'!AZ:AZ,MATCH(BD1_S!B204,'ANALISIS BD'!C:C,0))),"NoCov"),"NoCov")</f>
        <v>Cov</v>
      </c>
    </row>
    <row r="205" spans="1:16" x14ac:dyDescent="0.35">
      <c r="A205" t="s">
        <v>1262</v>
      </c>
      <c r="B205" t="s">
        <v>1263</v>
      </c>
      <c r="C205">
        <v>2.7765581221156389E-3</v>
      </c>
      <c r="D205" t="s">
        <v>67</v>
      </c>
      <c r="E205" t="s">
        <v>590</v>
      </c>
      <c r="F205" t="s">
        <v>1242</v>
      </c>
      <c r="G205" t="s">
        <v>98</v>
      </c>
      <c r="H205">
        <v>32738707617.759998</v>
      </c>
      <c r="I205">
        <v>4.4023187000000004</v>
      </c>
      <c r="J205">
        <v>22850.54</v>
      </c>
      <c r="K205" t="s">
        <v>1257</v>
      </c>
      <c r="L205" s="3">
        <v>46174</v>
      </c>
      <c r="M205" t="s">
        <v>1258</v>
      </c>
      <c r="N205">
        <v>1022.28</v>
      </c>
      <c r="O205">
        <v>102836624.15780739</v>
      </c>
      <c r="P205" t="str">
        <f>+IFERROR(IF(OR(B205="PEP795509FD5",B205="CVL79560FI39",B205="CVL79590GA30")=FALSE,IF(F205="SOB","Cov",INDEX('ANALISIS BD'!AZ:AZ,MATCH(BD1_S!B205,'ANALISIS BD'!C:C,0))),"NoCov"),"NoCov")</f>
        <v>Cov</v>
      </c>
    </row>
    <row r="206" spans="1:16" x14ac:dyDescent="0.35">
      <c r="A206" t="s">
        <v>640</v>
      </c>
      <c r="B206" t="s">
        <v>641</v>
      </c>
      <c r="C206">
        <v>1.07174431652951E-7</v>
      </c>
      <c r="D206" t="s">
        <v>76</v>
      </c>
      <c r="E206" t="s">
        <v>590</v>
      </c>
      <c r="F206" t="s">
        <v>591</v>
      </c>
      <c r="G206" t="s">
        <v>101</v>
      </c>
      <c r="H206">
        <v>4856456983.2200003</v>
      </c>
      <c r="I206">
        <v>3.6555</v>
      </c>
      <c r="J206">
        <v>0.67215739179314216</v>
      </c>
      <c r="K206" t="s">
        <v>1337</v>
      </c>
      <c r="L206" s="3">
        <v>46174</v>
      </c>
      <c r="M206" t="s">
        <v>643</v>
      </c>
      <c r="N206">
        <v>227.25</v>
      </c>
      <c r="O206">
        <v>558.36946331028662</v>
      </c>
      <c r="P206" t="str">
        <f>+IFERROR(IF(OR(B206="PEP795509FD5",B206="CVL79560FI39",B206="CVL79590GA30")=FALSE,IF(F206="SOB","Cov",INDEX('ANALISIS BD'!AZ:AZ,MATCH(BD1_S!B206,'ANALISIS BD'!C:C,0))),"NoCov"),"NoCov")</f>
        <v>Cov</v>
      </c>
    </row>
    <row r="207" spans="1:16" x14ac:dyDescent="0.35">
      <c r="A207" t="s">
        <v>645</v>
      </c>
      <c r="B207" t="s">
        <v>646</v>
      </c>
      <c r="C207">
        <v>3.6305492927105299E-8</v>
      </c>
      <c r="D207" t="s">
        <v>122</v>
      </c>
      <c r="E207" t="s">
        <v>590</v>
      </c>
      <c r="F207" t="s">
        <v>591</v>
      </c>
      <c r="G207" t="s">
        <v>70</v>
      </c>
      <c r="H207">
        <v>50823903457.370003</v>
      </c>
      <c r="I207">
        <v>3.6555</v>
      </c>
      <c r="J207">
        <v>1.2149999999436549</v>
      </c>
      <c r="K207" t="s">
        <v>1340</v>
      </c>
      <c r="L207" s="3">
        <v>46174</v>
      </c>
      <c r="M207" t="s">
        <v>648</v>
      </c>
      <c r="N207">
        <v>445.68520000000001</v>
      </c>
      <c r="O207">
        <v>1979.480731957203</v>
      </c>
      <c r="P207" t="str">
        <f>+IFERROR(IF(OR(B207="PEP795509FD5",B207="CVL79560FI39",B207="CVL79590GA30")=FALSE,IF(F207="SOB","Cov",INDEX('ANALISIS BD'!AZ:AZ,MATCH(BD1_S!B207,'ANALISIS BD'!C:C,0))),"NoCov"),"NoCov")</f>
        <v>Cov</v>
      </c>
    </row>
    <row r="208" spans="1:16" x14ac:dyDescent="0.35">
      <c r="A208" t="s">
        <v>153</v>
      </c>
      <c r="B208" t="s">
        <v>154</v>
      </c>
      <c r="C208">
        <v>4.4229987101049312E-4</v>
      </c>
      <c r="D208" t="s">
        <v>67</v>
      </c>
      <c r="E208" t="s">
        <v>80</v>
      </c>
      <c r="F208" t="s">
        <v>69</v>
      </c>
      <c r="G208" t="s">
        <v>70</v>
      </c>
      <c r="H208">
        <v>77424620534.829987</v>
      </c>
      <c r="I208">
        <v>3.6555</v>
      </c>
      <c r="J208">
        <v>9643.49</v>
      </c>
      <c r="L208" s="3">
        <v>46174</v>
      </c>
      <c r="M208" t="s">
        <v>139</v>
      </c>
      <c r="N208">
        <v>1042.139361</v>
      </c>
      <c r="O208">
        <v>36737265.081181347</v>
      </c>
      <c r="P208" t="str">
        <f>+IFERROR(IF(OR(B208="PEP795509FD5",B208="CVL79560FI39",B208="CVL79590GA30")=FALSE,IF(F208="SOB","Cov",INDEX('ANALISIS BD'!AZ:AZ,MATCH(BD1_S!B208,'ANALISIS BD'!C:C,0))),"NoCov"),"NoCov")</f>
        <v>NoCov</v>
      </c>
    </row>
    <row r="209" spans="1:16" x14ac:dyDescent="0.35">
      <c r="A209" t="s">
        <v>1298</v>
      </c>
      <c r="B209" t="s">
        <v>1299</v>
      </c>
      <c r="C209">
        <v>1.08593201040599E-3</v>
      </c>
      <c r="D209" t="s">
        <v>122</v>
      </c>
      <c r="E209" t="s">
        <v>590</v>
      </c>
      <c r="F209" t="s">
        <v>1242</v>
      </c>
      <c r="G209" t="s">
        <v>98</v>
      </c>
      <c r="H209">
        <v>22634607692.759998</v>
      </c>
      <c r="I209">
        <v>3.6555</v>
      </c>
      <c r="J209">
        <v>4392.2</v>
      </c>
      <c r="K209" t="s">
        <v>1300</v>
      </c>
      <c r="L209" s="3">
        <v>46174</v>
      </c>
      <c r="M209" t="s">
        <v>1286</v>
      </c>
      <c r="N209">
        <v>1642.319444</v>
      </c>
      <c r="O209">
        <v>26368567.111109968</v>
      </c>
      <c r="P209" t="str">
        <f>+IFERROR(IF(OR(B209="PEP795509FD5",B209="CVL79560FI39",B209="CVL79590GA30")=FALSE,IF(F209="SOB","Cov",INDEX('ANALISIS BD'!AZ:AZ,MATCH(BD1_S!B209,'ANALISIS BD'!C:C,0))),"NoCov"),"NoCov")</f>
        <v>Cov</v>
      </c>
    </row>
    <row r="210" spans="1:16" x14ac:dyDescent="0.35">
      <c r="A210" t="s">
        <v>1296</v>
      </c>
      <c r="B210" t="s">
        <v>1297</v>
      </c>
      <c r="C210">
        <v>1.9245118894504299E-2</v>
      </c>
      <c r="D210" t="s">
        <v>76</v>
      </c>
      <c r="E210" t="s">
        <v>590</v>
      </c>
      <c r="F210" t="s">
        <v>1242</v>
      </c>
      <c r="G210" t="s">
        <v>70</v>
      </c>
      <c r="H210">
        <v>13660103839.57</v>
      </c>
      <c r="I210">
        <v>0.65288440000000003</v>
      </c>
      <c r="J210">
        <v>458960</v>
      </c>
      <c r="K210" t="s">
        <v>1257</v>
      </c>
      <c r="L210" s="3">
        <v>46174</v>
      </c>
      <c r="M210" t="s">
        <v>1258</v>
      </c>
      <c r="N210">
        <v>868.75</v>
      </c>
      <c r="O210">
        <v>260319047.29460001</v>
      </c>
      <c r="P210" t="str">
        <f>+IFERROR(IF(OR(B210="PEP795509FD5",B210="CVL79560FI39",B210="CVL79590GA30")=FALSE,IF(F210="SOB","Cov",INDEX('ANALISIS BD'!AZ:AZ,MATCH(BD1_S!B210,'ANALISIS BD'!C:C,0))),"NoCov"),"NoCov")</f>
        <v>Cov</v>
      </c>
    </row>
    <row r="211" spans="1:16" x14ac:dyDescent="0.35">
      <c r="A211" t="s">
        <v>1324</v>
      </c>
      <c r="B211" t="s">
        <v>1325</v>
      </c>
      <c r="C211">
        <v>5.3314848174077483E-3</v>
      </c>
      <c r="D211" t="s">
        <v>67</v>
      </c>
      <c r="E211" t="s">
        <v>590</v>
      </c>
      <c r="F211" t="s">
        <v>1242</v>
      </c>
      <c r="G211" t="s">
        <v>81</v>
      </c>
      <c r="H211">
        <v>22785495209.5</v>
      </c>
      <c r="I211">
        <v>0.17716080000000001</v>
      </c>
      <c r="J211">
        <v>6581925.6499999994</v>
      </c>
      <c r="K211" t="s">
        <v>1300</v>
      </c>
      <c r="L211" s="3">
        <v>46174</v>
      </c>
      <c r="M211" t="s">
        <v>1286</v>
      </c>
      <c r="N211">
        <v>94.723011099999994</v>
      </c>
      <c r="O211">
        <v>110452639.8420433</v>
      </c>
      <c r="P211" t="str">
        <f>+IFERROR(IF(OR(B211="PEP795509FD5",B211="CVL79560FI39",B211="CVL79590GA30")=FALSE,IF(F211="SOB","Cov",INDEX('ANALISIS BD'!AZ:AZ,MATCH(BD1_S!B211,'ANALISIS BD'!C:C,0))),"NoCov"),"NoCov")</f>
        <v>Cov</v>
      </c>
    </row>
    <row r="212" spans="1:16" x14ac:dyDescent="0.35">
      <c r="A212" t="s">
        <v>162</v>
      </c>
      <c r="B212" t="s">
        <v>163</v>
      </c>
      <c r="C212">
        <v>8.6552595611348712E-4</v>
      </c>
      <c r="D212" t="s">
        <v>67</v>
      </c>
      <c r="E212" t="s">
        <v>80</v>
      </c>
      <c r="F212" t="s">
        <v>69</v>
      </c>
      <c r="G212" t="s">
        <v>70</v>
      </c>
      <c r="H212">
        <v>77424620534.829987</v>
      </c>
      <c r="I212">
        <v>1</v>
      </c>
      <c r="J212">
        <v>64458</v>
      </c>
      <c r="L212" s="3">
        <v>46174</v>
      </c>
      <c r="M212" t="s">
        <v>164</v>
      </c>
      <c r="N212">
        <v>1039.6385043769999</v>
      </c>
      <c r="O212">
        <v>67013018.715132661</v>
      </c>
      <c r="P212" t="str">
        <f>+IFERROR(IF(OR(B212="PEP795509FD5",B212="CVL79560FI39",B212="CVL79590GA30")=FALSE,IF(F212="SOB","Cov",INDEX('ANALISIS BD'!AZ:AZ,MATCH(BD1_S!B212,'ANALISIS BD'!C:C,0))),"NoCov"),"NoCov")</f>
        <v>NoCov</v>
      </c>
    </row>
    <row r="213" spans="1:16" x14ac:dyDescent="0.35">
      <c r="A213" t="s">
        <v>1331</v>
      </c>
      <c r="B213" t="s">
        <v>1332</v>
      </c>
      <c r="C213">
        <v>1.061109518640546E-2</v>
      </c>
      <c r="D213" t="s">
        <v>67</v>
      </c>
      <c r="E213" t="s">
        <v>590</v>
      </c>
      <c r="F213" t="s">
        <v>1242</v>
      </c>
      <c r="G213" t="s">
        <v>101</v>
      </c>
      <c r="H213">
        <v>21900417707.57</v>
      </c>
      <c r="I213">
        <v>5.0601999999999999E-3</v>
      </c>
      <c r="J213">
        <v>11988.4</v>
      </c>
      <c r="K213" t="s">
        <v>1333</v>
      </c>
      <c r="L213" s="3">
        <v>46174</v>
      </c>
      <c r="M213" t="s">
        <v>1334</v>
      </c>
      <c r="N213">
        <v>5253925</v>
      </c>
      <c r="O213">
        <v>318722538.84909397</v>
      </c>
      <c r="P213" t="str">
        <f>+IFERROR(IF(OR(B213="PEP795509FD5",B213="CVL79560FI39",B213="CVL79590GA30")=FALSE,IF(F213="SOB","Cov",INDEX('ANALISIS BD'!AZ:AZ,MATCH(BD1_S!B213,'ANALISIS BD'!C:C,0))),"NoCov"),"NoCov")</f>
        <v>Cov</v>
      </c>
    </row>
    <row r="214" spans="1:16" x14ac:dyDescent="0.35">
      <c r="A214" t="s">
        <v>84</v>
      </c>
      <c r="B214" t="s">
        <v>85</v>
      </c>
      <c r="C214">
        <v>1.78629066447012E-3</v>
      </c>
      <c r="D214" t="s">
        <v>76</v>
      </c>
      <c r="E214" t="s">
        <v>68</v>
      </c>
      <c r="F214" t="s">
        <v>69</v>
      </c>
      <c r="G214" t="s">
        <v>70</v>
      </c>
      <c r="H214">
        <v>13660103839.57</v>
      </c>
      <c r="I214">
        <v>3.6555</v>
      </c>
      <c r="J214">
        <v>8636.0011776459232</v>
      </c>
      <c r="K214" t="s">
        <v>1279</v>
      </c>
      <c r="L214" s="3">
        <v>46174</v>
      </c>
      <c r="M214" t="s">
        <v>87</v>
      </c>
      <c r="N214">
        <v>829.19671300000005</v>
      </c>
      <c r="O214">
        <v>26176830.024228491</v>
      </c>
      <c r="P214" t="str">
        <f>+IFERROR(IF(OR(B214="PEP795509FD5",B214="CVL79560FI39",B214="CVL79590GA30")=FALSE,IF(F214="SOB","Cov",INDEX('ANALISIS BD'!AZ:AZ,MATCH(BD1_S!B214,'ANALISIS BD'!C:C,0))),"NoCov"),"NoCov")</f>
        <v>Cov</v>
      </c>
    </row>
    <row r="215" spans="1:16" x14ac:dyDescent="0.35">
      <c r="A215" t="s">
        <v>1291</v>
      </c>
      <c r="B215" t="s">
        <v>1292</v>
      </c>
      <c r="C215">
        <v>4.1995423984600303E-3</v>
      </c>
      <c r="D215" t="s">
        <v>67</v>
      </c>
      <c r="E215" t="s">
        <v>590</v>
      </c>
      <c r="F215" t="s">
        <v>1242</v>
      </c>
      <c r="G215" t="s">
        <v>98</v>
      </c>
      <c r="H215">
        <v>32738707617.759998</v>
      </c>
      <c r="I215">
        <v>0.65288440000000003</v>
      </c>
      <c r="J215">
        <v>212275.8</v>
      </c>
      <c r="K215" t="s">
        <v>1257</v>
      </c>
      <c r="L215" s="3">
        <v>46174</v>
      </c>
      <c r="M215" t="s">
        <v>1258</v>
      </c>
      <c r="N215">
        <v>982.33150000000001</v>
      </c>
      <c r="O215">
        <v>136142853.36938691</v>
      </c>
      <c r="P215" t="str">
        <f>+IFERROR(IF(OR(B215="PEP795509FD5",B215="CVL79560FI39",B215="CVL79590GA30")=FALSE,IF(F215="SOB","Cov",INDEX('ANALISIS BD'!AZ:AZ,MATCH(BD1_S!B215,'ANALISIS BD'!C:C,0))),"NoCov"),"NoCov")</f>
        <v>Cov</v>
      </c>
    </row>
    <row r="216" spans="1:16" x14ac:dyDescent="0.35">
      <c r="A216" t="s">
        <v>165</v>
      </c>
      <c r="B216" t="s">
        <v>166</v>
      </c>
      <c r="C216">
        <v>1.49252565701709E-4</v>
      </c>
      <c r="D216" t="s">
        <v>67</v>
      </c>
      <c r="E216" t="s">
        <v>80</v>
      </c>
      <c r="F216" t="s">
        <v>69</v>
      </c>
      <c r="G216" t="s">
        <v>70</v>
      </c>
      <c r="H216">
        <v>77424620534.829987</v>
      </c>
      <c r="I216">
        <v>3.6555</v>
      </c>
      <c r="J216">
        <v>3295.83</v>
      </c>
      <c r="L216" s="3">
        <v>46174</v>
      </c>
      <c r="M216" t="s">
        <v>164</v>
      </c>
      <c r="N216">
        <v>1028.964103</v>
      </c>
      <c r="O216">
        <v>12396863.371683041</v>
      </c>
      <c r="P216" t="str">
        <f>+IFERROR(IF(OR(B216="PEP795509FD5",B216="CVL79560FI39",B216="CVL79590GA30")=FALSE,IF(F216="SOB","Cov",INDEX('ANALISIS BD'!AZ:AZ,MATCH(BD1_S!B216,'ANALISIS BD'!C:C,0))),"NoCov"),"NoCov")</f>
        <v>NoCov</v>
      </c>
    </row>
    <row r="217" spans="1:16" x14ac:dyDescent="0.35">
      <c r="A217" t="s">
        <v>1326</v>
      </c>
      <c r="B217" t="s">
        <v>1327</v>
      </c>
      <c r="C217">
        <v>1.472831927647222E-3</v>
      </c>
      <c r="D217" t="s">
        <v>67</v>
      </c>
      <c r="E217" t="s">
        <v>590</v>
      </c>
      <c r="F217" t="s">
        <v>1242</v>
      </c>
      <c r="G217" t="s">
        <v>81</v>
      </c>
      <c r="H217">
        <v>22785495209.5</v>
      </c>
      <c r="I217">
        <v>0.17716080000000001</v>
      </c>
      <c r="J217">
        <v>2000000</v>
      </c>
      <c r="K217" t="s">
        <v>1300</v>
      </c>
      <c r="L217" s="3">
        <v>46174</v>
      </c>
      <c r="M217" t="s">
        <v>1286</v>
      </c>
      <c r="N217">
        <v>86.115927799999994</v>
      </c>
      <c r="O217">
        <v>30512733.323580481</v>
      </c>
      <c r="P217" t="str">
        <f>+IFERROR(IF(OR(B217="PEP795509FD5",B217="CVL79560FI39",B217="CVL79590GA30")=FALSE,IF(F217="SOB","Cov",INDEX('ANALISIS BD'!AZ:AZ,MATCH(BD1_S!B217,'ANALISIS BD'!C:C,0))),"NoCov"),"NoCov")</f>
        <v>Cov</v>
      </c>
    </row>
    <row r="218" spans="1:16" x14ac:dyDescent="0.35">
      <c r="A218" t="s">
        <v>227</v>
      </c>
      <c r="B218" t="s">
        <v>228</v>
      </c>
      <c r="C218">
        <v>1.39852774677428E-2</v>
      </c>
      <c r="D218" t="s">
        <v>76</v>
      </c>
      <c r="E218" t="s">
        <v>68</v>
      </c>
      <c r="F218" t="s">
        <v>69</v>
      </c>
      <c r="G218" t="s">
        <v>81</v>
      </c>
      <c r="H218">
        <v>1893918873.9200001</v>
      </c>
      <c r="I218">
        <v>3.6555</v>
      </c>
      <c r="J218">
        <v>6971</v>
      </c>
      <c r="L218" s="3">
        <v>46174</v>
      </c>
      <c r="M218" t="s">
        <v>87</v>
      </c>
      <c r="N218">
        <v>1115.068409</v>
      </c>
      <c r="O218">
        <v>28414720.139192611</v>
      </c>
      <c r="P218" t="str">
        <f>+IFERROR(IF(OR(B218="PEP795509FD5",B218="CVL79560FI39",B218="CVL79590GA30")=FALSE,IF(F218="SOB","Cov",INDEX('ANALISIS BD'!AZ:AZ,MATCH(BD1_S!B218,'ANALISIS BD'!C:C,0))),"NoCov"),"NoCov")</f>
        <v>NoCov</v>
      </c>
    </row>
    <row r="219" spans="1:16" x14ac:dyDescent="0.35">
      <c r="A219" t="s">
        <v>84</v>
      </c>
      <c r="B219" t="s">
        <v>85</v>
      </c>
      <c r="C219">
        <v>1.8667857231659989E-4</v>
      </c>
      <c r="D219" t="s">
        <v>122</v>
      </c>
      <c r="E219" t="s">
        <v>68</v>
      </c>
      <c r="F219" t="s">
        <v>69</v>
      </c>
      <c r="G219" t="s">
        <v>70</v>
      </c>
      <c r="H219">
        <v>50823903457.370003</v>
      </c>
      <c r="I219">
        <v>3.6555</v>
      </c>
      <c r="J219">
        <v>3358</v>
      </c>
      <c r="K219" t="s">
        <v>1279</v>
      </c>
      <c r="L219" s="3">
        <v>46174</v>
      </c>
      <c r="M219" t="s">
        <v>87</v>
      </c>
      <c r="N219">
        <v>829.19671300000005</v>
      </c>
      <c r="O219">
        <v>10178529.7863195</v>
      </c>
      <c r="P219" t="str">
        <f>+IFERROR(IF(OR(B219="PEP795509FD5",B219="CVL79560FI39",B219="CVL79590GA30")=FALSE,IF(F219="SOB","Cov",INDEX('ANALISIS BD'!AZ:AZ,MATCH(BD1_S!B219,'ANALISIS BD'!C:C,0))),"NoCov"),"NoCov")</f>
        <v>Cov</v>
      </c>
    </row>
    <row r="220" spans="1:16" x14ac:dyDescent="0.35">
      <c r="A220" t="s">
        <v>1296</v>
      </c>
      <c r="B220" t="s">
        <v>1297</v>
      </c>
      <c r="C220">
        <v>4.4555583741507799E-3</v>
      </c>
      <c r="D220" t="s">
        <v>122</v>
      </c>
      <c r="E220" t="s">
        <v>590</v>
      </c>
      <c r="F220" t="s">
        <v>1242</v>
      </c>
      <c r="G220" t="s">
        <v>101</v>
      </c>
      <c r="H220">
        <v>13368957884.120001</v>
      </c>
      <c r="I220">
        <v>0.65288440000000003</v>
      </c>
      <c r="J220">
        <v>103992</v>
      </c>
      <c r="K220" t="s">
        <v>1257</v>
      </c>
      <c r="L220" s="3">
        <v>46174</v>
      </c>
      <c r="M220" t="s">
        <v>1258</v>
      </c>
      <c r="N220">
        <v>868.75</v>
      </c>
      <c r="O220">
        <v>58983567.993419997</v>
      </c>
      <c r="P220" t="str">
        <f>+IFERROR(IF(OR(B220="PEP795509FD5",B220="CVL79560FI39",B220="CVL79590GA30")=FALSE,IF(F220="SOB","Cov",INDEX('ANALISIS BD'!AZ:AZ,MATCH(BD1_S!B220,'ANALISIS BD'!C:C,0))),"NoCov"),"NoCov")</f>
        <v>Cov</v>
      </c>
    </row>
    <row r="221" spans="1:16" x14ac:dyDescent="0.35">
      <c r="A221" t="s">
        <v>170</v>
      </c>
      <c r="B221" t="s">
        <v>171</v>
      </c>
      <c r="C221">
        <v>2.4353815825880351E-4</v>
      </c>
      <c r="D221" t="s">
        <v>67</v>
      </c>
      <c r="E221" t="s">
        <v>80</v>
      </c>
      <c r="F221" t="s">
        <v>69</v>
      </c>
      <c r="G221" t="s">
        <v>70</v>
      </c>
      <c r="H221">
        <v>77424620534.829987</v>
      </c>
      <c r="I221">
        <v>1</v>
      </c>
      <c r="J221">
        <v>18240.000000064701</v>
      </c>
      <c r="K221" t="s">
        <v>1341</v>
      </c>
      <c r="L221" s="3">
        <v>46174</v>
      </c>
      <c r="M221" t="s">
        <v>173</v>
      </c>
      <c r="N221">
        <v>1033.7636781179999</v>
      </c>
      <c r="O221">
        <v>18855849.4889392</v>
      </c>
      <c r="P221" t="str">
        <f>+IFERROR(IF(OR(B221="PEP795509FD5",B221="CVL79560FI39",B221="CVL79590GA30")=FALSE,IF(F221="SOB","Cov",INDEX('ANALISIS BD'!AZ:AZ,MATCH(BD1_S!B221,'ANALISIS BD'!C:C,0))),"NoCov"),"NoCov")</f>
        <v>NoCov</v>
      </c>
    </row>
    <row r="222" spans="1:16" x14ac:dyDescent="0.35">
      <c r="A222" t="s">
        <v>174</v>
      </c>
      <c r="B222" t="s">
        <v>175</v>
      </c>
      <c r="C222">
        <v>1.3690580194245951E-4</v>
      </c>
      <c r="D222" t="s">
        <v>67</v>
      </c>
      <c r="E222" t="s">
        <v>80</v>
      </c>
      <c r="F222" t="s">
        <v>69</v>
      </c>
      <c r="G222" t="s">
        <v>70</v>
      </c>
      <c r="H222">
        <v>77424620534.829987</v>
      </c>
      <c r="I222">
        <v>3.6555</v>
      </c>
      <c r="J222">
        <v>3001.51</v>
      </c>
      <c r="L222" s="3">
        <v>46174</v>
      </c>
      <c r="M222" t="s">
        <v>176</v>
      </c>
      <c r="N222">
        <v>1036.3949303659999</v>
      </c>
      <c r="O222">
        <v>11371345.70177735</v>
      </c>
      <c r="P222" t="str">
        <f>+IFERROR(IF(OR(B222="PEP795509FD5",B222="CVL79560FI39",B222="CVL79590GA30")=FALSE,IF(F222="SOB","Cov",INDEX('ANALISIS BD'!AZ:AZ,MATCH(BD1_S!B222,'ANALISIS BD'!C:C,0))),"NoCov"),"NoCov")</f>
        <v>NoCov</v>
      </c>
    </row>
    <row r="223" spans="1:16" x14ac:dyDescent="0.35">
      <c r="A223" t="s">
        <v>636</v>
      </c>
      <c r="B223" t="s">
        <v>637</v>
      </c>
      <c r="C223">
        <v>1.46277063797269E-3</v>
      </c>
      <c r="D223" t="s">
        <v>122</v>
      </c>
      <c r="E223" t="s">
        <v>590</v>
      </c>
      <c r="F223" t="s">
        <v>591</v>
      </c>
      <c r="G223" t="s">
        <v>98</v>
      </c>
      <c r="H223">
        <v>22634607692.759998</v>
      </c>
      <c r="I223">
        <v>3.6555</v>
      </c>
      <c r="J223">
        <v>62000</v>
      </c>
      <c r="K223" t="s">
        <v>1336</v>
      </c>
      <c r="L223" s="3">
        <v>46174</v>
      </c>
      <c r="M223" t="s">
        <v>639</v>
      </c>
      <c r="N223">
        <v>156.71899999999999</v>
      </c>
      <c r="O223">
        <v>35518950.879000001</v>
      </c>
      <c r="P223" t="str">
        <f>+IFERROR(IF(OR(B223="PEP795509FD5",B223="CVL79560FI39",B223="CVL79590GA30")=FALSE,IF(F223="SOB","Cov",INDEX('ANALISIS BD'!AZ:AZ,MATCH(BD1_S!B223,'ANALISIS BD'!C:C,0))),"NoCov"),"NoCov")</f>
        <v>NoCov</v>
      </c>
    </row>
    <row r="224" spans="1:16" x14ac:dyDescent="0.35">
      <c r="A224" t="s">
        <v>1329</v>
      </c>
      <c r="B224" t="s">
        <v>1330</v>
      </c>
      <c r="C224">
        <v>6.4835021590490573E-4</v>
      </c>
      <c r="D224" t="s">
        <v>67</v>
      </c>
      <c r="E224" t="s">
        <v>590</v>
      </c>
      <c r="F224" t="s">
        <v>1242</v>
      </c>
      <c r="G224" t="s">
        <v>81</v>
      </c>
      <c r="H224">
        <v>22785495209.5</v>
      </c>
      <c r="I224">
        <v>0.17716080000000001</v>
      </c>
      <c r="J224">
        <v>806282</v>
      </c>
      <c r="K224" t="s">
        <v>1285</v>
      </c>
      <c r="L224" s="3">
        <v>46174</v>
      </c>
      <c r="M224" t="s">
        <v>1286</v>
      </c>
      <c r="N224">
        <v>94.033583300000004</v>
      </c>
      <c r="O224">
        <v>13431904.12078757</v>
      </c>
      <c r="P224" t="str">
        <f>+IFERROR(IF(OR(B224="PEP795509FD5",B224="CVL79560FI39",B224="CVL79590GA30")=FALSE,IF(F224="SOB","Cov",INDEX('ANALISIS BD'!AZ:AZ,MATCH(BD1_S!B224,'ANALISIS BD'!C:C,0))),"NoCov"),"NoCov")</f>
        <v>Cov</v>
      </c>
    </row>
    <row r="225" spans="1:16" x14ac:dyDescent="0.35">
      <c r="A225" t="s">
        <v>650</v>
      </c>
      <c r="B225" t="s">
        <v>651</v>
      </c>
      <c r="C225">
        <v>4.5513414005119201E-8</v>
      </c>
      <c r="D225" t="s">
        <v>76</v>
      </c>
      <c r="E225" t="s">
        <v>590</v>
      </c>
      <c r="F225" t="s">
        <v>591</v>
      </c>
      <c r="G225" t="s">
        <v>70</v>
      </c>
      <c r="H225">
        <v>13660103839.57</v>
      </c>
      <c r="I225">
        <v>4.4023187000000004</v>
      </c>
      <c r="J225">
        <v>1.620699999781231</v>
      </c>
      <c r="K225" t="s">
        <v>1342</v>
      </c>
      <c r="L225" s="3">
        <v>46174</v>
      </c>
      <c r="M225" t="s">
        <v>653</v>
      </c>
      <c r="N225">
        <v>98.58</v>
      </c>
      <c r="O225">
        <v>703.35232177179068</v>
      </c>
      <c r="P225" t="str">
        <f>+IFERROR(IF(OR(B225="PEP795509FD5",B225="CVL79560FI39",B225="CVL79590GA30")=FALSE,IF(F225="SOB","Cov",INDEX('ANALISIS BD'!AZ:AZ,MATCH(BD1_S!B225,'ANALISIS BD'!C:C,0))),"NoCov"),"NoCov")</f>
        <v>Cov</v>
      </c>
    </row>
    <row r="226" spans="1:16" x14ac:dyDescent="0.35">
      <c r="A226" t="s">
        <v>1331</v>
      </c>
      <c r="B226" t="s">
        <v>1332</v>
      </c>
      <c r="C226">
        <v>3.7044236017059E-3</v>
      </c>
      <c r="D226" t="s">
        <v>133</v>
      </c>
      <c r="E226" t="s">
        <v>590</v>
      </c>
      <c r="F226" t="s">
        <v>1242</v>
      </c>
      <c r="G226" t="s">
        <v>70</v>
      </c>
      <c r="H226">
        <v>12940613237.889999</v>
      </c>
      <c r="I226">
        <v>5.0601999999999999E-3</v>
      </c>
      <c r="J226">
        <v>2473</v>
      </c>
      <c r="K226" t="s">
        <v>1333</v>
      </c>
      <c r="L226" s="3">
        <v>46174</v>
      </c>
      <c r="M226" t="s">
        <v>1334</v>
      </c>
      <c r="N226">
        <v>5253925</v>
      </c>
      <c r="O226">
        <v>65746958.607804999</v>
      </c>
      <c r="P226" t="str">
        <f>+IFERROR(IF(OR(B226="PEP795509FD5",B226="CVL79560FI39",B226="CVL79590GA30")=FALSE,IF(F226="SOB","Cov",INDEX('ANALISIS BD'!AZ:AZ,MATCH(BD1_S!B226,'ANALISIS BD'!C:C,0))),"NoCov"),"NoCov")</f>
        <v>Cov</v>
      </c>
    </row>
    <row r="227" spans="1:16" x14ac:dyDescent="0.35">
      <c r="A227" t="s">
        <v>188</v>
      </c>
      <c r="B227" t="s">
        <v>189</v>
      </c>
      <c r="C227">
        <v>1.7053200928708099E-4</v>
      </c>
      <c r="D227" t="s">
        <v>76</v>
      </c>
      <c r="E227" t="s">
        <v>68</v>
      </c>
      <c r="F227" t="s">
        <v>69</v>
      </c>
      <c r="G227" t="s">
        <v>101</v>
      </c>
      <c r="H227">
        <v>4856456983.2200003</v>
      </c>
      <c r="I227">
        <v>3.6555</v>
      </c>
      <c r="J227">
        <v>241</v>
      </c>
      <c r="K227" t="s">
        <v>1279</v>
      </c>
      <c r="L227" s="3">
        <v>46174</v>
      </c>
      <c r="M227" t="s">
        <v>87</v>
      </c>
      <c r="N227">
        <v>1008.492211</v>
      </c>
      <c r="O227">
        <v>888456.92983183044</v>
      </c>
      <c r="P227" t="str">
        <f>+IFERROR(IF(OR(B227="PEP795509FD5",B227="CVL79560FI39",B227="CVL79590GA30")=FALSE,IF(F227="SOB","Cov",INDEX('ANALISIS BD'!AZ:AZ,MATCH(BD1_S!B227,'ANALISIS BD'!C:C,0))),"NoCov"),"NoCov")</f>
        <v>Cov</v>
      </c>
    </row>
    <row r="228" spans="1:16" x14ac:dyDescent="0.35">
      <c r="A228" t="s">
        <v>129</v>
      </c>
      <c r="B228" t="s">
        <v>130</v>
      </c>
      <c r="C228">
        <v>4.54661807303979E-3</v>
      </c>
      <c r="D228" t="s">
        <v>133</v>
      </c>
      <c r="E228" t="s">
        <v>68</v>
      </c>
      <c r="F228" t="s">
        <v>69</v>
      </c>
      <c r="G228" t="s">
        <v>98</v>
      </c>
      <c r="H228">
        <v>3194371942.5700002</v>
      </c>
      <c r="I228">
        <v>3.6555</v>
      </c>
      <c r="J228">
        <v>4000</v>
      </c>
      <c r="L228" s="3">
        <v>46174</v>
      </c>
      <c r="M228" t="s">
        <v>115</v>
      </c>
      <c r="N228">
        <v>1065.5604699999999</v>
      </c>
      <c r="O228">
        <v>15580625.19234</v>
      </c>
      <c r="P228" t="str">
        <f>+IFERROR(IF(OR(B228="PEP795509FD5",B228="CVL79560FI39",B228="CVL79590GA30")=FALSE,IF(F228="SOB","Cov",INDEX('ANALISIS BD'!AZ:AZ,MATCH(BD1_S!B228,'ANALISIS BD'!C:C,0))),"NoCov"),"NoCov")</f>
        <v>NoCov</v>
      </c>
    </row>
    <row r="229" spans="1:16" x14ac:dyDescent="0.35">
      <c r="A229" t="s">
        <v>178</v>
      </c>
      <c r="B229" t="s">
        <v>179</v>
      </c>
      <c r="C229">
        <v>1.231498193808065E-3</v>
      </c>
      <c r="D229" t="s">
        <v>67</v>
      </c>
      <c r="E229" t="s">
        <v>80</v>
      </c>
      <c r="F229" t="s">
        <v>69</v>
      </c>
      <c r="G229" t="s">
        <v>70</v>
      </c>
      <c r="H229">
        <v>77424620534.829987</v>
      </c>
      <c r="I229">
        <v>3.6555</v>
      </c>
      <c r="J229">
        <v>29202.999999764321</v>
      </c>
      <c r="K229" t="s">
        <v>1343</v>
      </c>
      <c r="L229" s="3">
        <v>46174</v>
      </c>
      <c r="M229" t="s">
        <v>181</v>
      </c>
      <c r="N229">
        <v>958.18536161999998</v>
      </c>
      <c r="O229">
        <v>102287788.3494785</v>
      </c>
      <c r="P229" t="str">
        <f>+IFERROR(IF(OR(B229="PEP795509FD5",B229="CVL79560FI39",B229="CVL79590GA30")=FALSE,IF(F229="SOB","Cov",INDEX('ANALISIS BD'!AZ:AZ,MATCH(BD1_S!B229,'ANALISIS BD'!C:C,0))),"NoCov"),"NoCov")</f>
        <v>NoCov</v>
      </c>
    </row>
    <row r="230" spans="1:16" x14ac:dyDescent="0.35">
      <c r="A230" t="s">
        <v>1331</v>
      </c>
      <c r="B230" t="s">
        <v>1332</v>
      </c>
      <c r="C230">
        <v>2.5984942202936299E-3</v>
      </c>
      <c r="D230" t="s">
        <v>122</v>
      </c>
      <c r="E230" t="s">
        <v>590</v>
      </c>
      <c r="F230" t="s">
        <v>1242</v>
      </c>
      <c r="G230" t="s">
        <v>70</v>
      </c>
      <c r="H230">
        <v>50823903457.370003</v>
      </c>
      <c r="I230">
        <v>5.0601999999999999E-3</v>
      </c>
      <c r="J230">
        <v>6813</v>
      </c>
      <c r="K230" t="s">
        <v>1333</v>
      </c>
      <c r="L230" s="3">
        <v>46174</v>
      </c>
      <c r="M230" t="s">
        <v>1334</v>
      </c>
      <c r="N230">
        <v>5253925</v>
      </c>
      <c r="O230">
        <v>181129813.584705</v>
      </c>
      <c r="P230" t="str">
        <f>+IFERROR(IF(OR(B230="PEP795509FD5",B230="CVL79560FI39",B230="CVL79590GA30")=FALSE,IF(F230="SOB","Cov",INDEX('ANALISIS BD'!AZ:AZ,MATCH(BD1_S!B230,'ANALISIS BD'!C:C,0))),"NoCov"),"NoCov")</f>
        <v>Cov</v>
      </c>
    </row>
    <row r="231" spans="1:16" x14ac:dyDescent="0.35">
      <c r="A231" t="s">
        <v>99</v>
      </c>
      <c r="B231" t="s">
        <v>100</v>
      </c>
      <c r="C231">
        <v>2.427140375326669E-3</v>
      </c>
      <c r="D231" t="s">
        <v>67</v>
      </c>
      <c r="E231" t="s">
        <v>68</v>
      </c>
      <c r="F231" t="s">
        <v>69</v>
      </c>
      <c r="G231" t="s">
        <v>101</v>
      </c>
      <c r="H231">
        <v>21900417707.57</v>
      </c>
      <c r="I231">
        <v>3.6555</v>
      </c>
      <c r="J231">
        <v>15093.95</v>
      </c>
      <c r="L231" s="3">
        <v>46174</v>
      </c>
      <c r="M231" t="s">
        <v>102</v>
      </c>
      <c r="N231">
        <v>1033.4953370000001</v>
      </c>
      <c r="O231">
        <v>57024070.736156233</v>
      </c>
      <c r="P231" t="str">
        <f>+IFERROR(IF(OR(B231="PEP795509FD5",B231="CVL79560FI39",B231="CVL79590GA30")=FALSE,IF(F231="SOB","Cov",INDEX('ANALISIS BD'!AZ:AZ,MATCH(BD1_S!B231,'ANALISIS BD'!C:C,0))),"NoCov"),"NoCov")</f>
        <v>NoCov</v>
      </c>
    </row>
    <row r="232" spans="1:16" x14ac:dyDescent="0.35">
      <c r="A232" t="s">
        <v>1296</v>
      </c>
      <c r="B232" t="s">
        <v>1297</v>
      </c>
      <c r="C232">
        <v>5.9850592430698221E-3</v>
      </c>
      <c r="D232" t="s">
        <v>67</v>
      </c>
      <c r="E232" t="s">
        <v>590</v>
      </c>
      <c r="F232" t="s">
        <v>1242</v>
      </c>
      <c r="G232" t="s">
        <v>98</v>
      </c>
      <c r="H232">
        <v>32738707617.759998</v>
      </c>
      <c r="I232">
        <v>0.65288440000000003</v>
      </c>
      <c r="J232">
        <v>342082</v>
      </c>
      <c r="K232" t="s">
        <v>1257</v>
      </c>
      <c r="L232" s="3">
        <v>46174</v>
      </c>
      <c r="M232" t="s">
        <v>1258</v>
      </c>
      <c r="N232">
        <v>868.75</v>
      </c>
      <c r="O232">
        <v>194026626.14744499</v>
      </c>
      <c r="P232" t="str">
        <f>+IFERROR(IF(OR(B232="PEP795509FD5",B232="CVL79560FI39",B232="CVL79590GA30")=FALSE,IF(F232="SOB","Cov",INDEX('ANALISIS BD'!AZ:AZ,MATCH(BD1_S!B232,'ANALISIS BD'!C:C,0))),"NoCov"),"NoCov")</f>
        <v>Cov</v>
      </c>
    </row>
    <row r="233" spans="1:16" x14ac:dyDescent="0.35">
      <c r="A233" t="s">
        <v>186</v>
      </c>
      <c r="B233" t="s">
        <v>187</v>
      </c>
      <c r="C233">
        <v>7.0089126010169881E-5</v>
      </c>
      <c r="D233" t="s">
        <v>67</v>
      </c>
      <c r="E233" t="s">
        <v>80</v>
      </c>
      <c r="F233" t="s">
        <v>69</v>
      </c>
      <c r="G233" t="s">
        <v>70</v>
      </c>
      <c r="H233">
        <v>77424620534.829987</v>
      </c>
      <c r="I233">
        <v>3.6555</v>
      </c>
      <c r="J233">
        <v>1504</v>
      </c>
      <c r="L233" s="3">
        <v>46174</v>
      </c>
      <c r="M233" t="s">
        <v>181</v>
      </c>
      <c r="N233">
        <v>1058.8782537259999</v>
      </c>
      <c r="O233">
        <v>5821577.1025690706</v>
      </c>
      <c r="P233" t="str">
        <f>+IFERROR(IF(OR(B233="PEP795509FD5",B233="CVL79560FI39",B233="CVL79590GA30")=FALSE,IF(F233="SOB","Cov",INDEX('ANALISIS BD'!AZ:AZ,MATCH(BD1_S!B233,'ANALISIS BD'!C:C,0))),"NoCov"),"NoCov")</f>
        <v>NoCov</v>
      </c>
    </row>
    <row r="234" spans="1:16" x14ac:dyDescent="0.35">
      <c r="A234" t="s">
        <v>626</v>
      </c>
      <c r="B234" t="s">
        <v>627</v>
      </c>
      <c r="C234">
        <v>2.6194558656422598E-4</v>
      </c>
      <c r="D234" t="s">
        <v>76</v>
      </c>
      <c r="E234" t="s">
        <v>590</v>
      </c>
      <c r="F234" t="s">
        <v>591</v>
      </c>
      <c r="G234" t="s">
        <v>81</v>
      </c>
      <c r="H234">
        <v>1893918873.9200001</v>
      </c>
      <c r="I234">
        <v>4.4023187000000004</v>
      </c>
      <c r="J234">
        <v>76.375999999993752</v>
      </c>
      <c r="K234" t="s">
        <v>1323</v>
      </c>
      <c r="L234" s="3">
        <v>46174</v>
      </c>
      <c r="M234" t="s">
        <v>625</v>
      </c>
      <c r="N234">
        <v>1669.22</v>
      </c>
      <c r="O234">
        <v>561244.33279749379</v>
      </c>
      <c r="P234" t="str">
        <f>+IFERROR(IF(OR(B234="PEP795509FD5",B234="CVL79560FI39",B234="CVL79590GA30")=FALSE,IF(F234="SOB","Cov",INDEX('ANALISIS BD'!AZ:AZ,MATCH(BD1_S!B234,'ANALISIS BD'!C:C,0))),"NoCov"),"NoCov")</f>
        <v>Cov</v>
      </c>
    </row>
    <row r="235" spans="1:16" x14ac:dyDescent="0.35">
      <c r="A235" t="s">
        <v>640</v>
      </c>
      <c r="B235" t="s">
        <v>641</v>
      </c>
      <c r="C235">
        <v>1.35632401560544E-8</v>
      </c>
      <c r="D235" t="s">
        <v>122</v>
      </c>
      <c r="E235" t="s">
        <v>590</v>
      </c>
      <c r="F235" t="s">
        <v>591</v>
      </c>
      <c r="G235" t="s">
        <v>70</v>
      </c>
      <c r="H235">
        <v>50823903457.370003</v>
      </c>
      <c r="I235">
        <v>3.6555</v>
      </c>
      <c r="J235">
        <v>0.89020845044032237</v>
      </c>
      <c r="K235" t="s">
        <v>1337</v>
      </c>
      <c r="L235" s="3">
        <v>46174</v>
      </c>
      <c r="M235" t="s">
        <v>643</v>
      </c>
      <c r="N235">
        <v>227.25</v>
      </c>
      <c r="O235">
        <v>739.50717611034997</v>
      </c>
      <c r="P235" t="str">
        <f>+IFERROR(IF(OR(B235="PEP795509FD5",B235="CVL79560FI39",B235="CVL79590GA30")=FALSE,IF(F235="SOB","Cov",INDEX('ANALISIS BD'!AZ:AZ,MATCH(BD1_S!B235,'ANALISIS BD'!C:C,0))),"NoCov"),"NoCov")</f>
        <v>Cov</v>
      </c>
    </row>
    <row r="236" spans="1:16" x14ac:dyDescent="0.35">
      <c r="A236" t="s">
        <v>183</v>
      </c>
      <c r="B236" t="s">
        <v>184</v>
      </c>
      <c r="C236">
        <v>3.3486220097984532E-3</v>
      </c>
      <c r="D236" t="s">
        <v>67</v>
      </c>
      <c r="E236" t="s">
        <v>80</v>
      </c>
      <c r="F236" t="s">
        <v>69</v>
      </c>
      <c r="G236" t="s">
        <v>70</v>
      </c>
      <c r="H236">
        <v>77424620534.829987</v>
      </c>
      <c r="I236">
        <v>3.6555</v>
      </c>
      <c r="J236">
        <v>71846.654999999984</v>
      </c>
      <c r="L236" s="3">
        <v>46174</v>
      </c>
      <c r="M236" t="s">
        <v>185</v>
      </c>
      <c r="N236">
        <v>1059.0166670000001</v>
      </c>
      <c r="O236">
        <v>278135316.09129852</v>
      </c>
      <c r="P236" t="str">
        <f>+IFERROR(IF(OR(B236="PEP795509FD5",B236="CVL79560FI39",B236="CVL79590GA30")=FALSE,IF(F236="SOB","Cov",INDEX('ANALISIS BD'!AZ:AZ,MATCH(BD1_S!B236,'ANALISIS BD'!C:C,0))),"NoCov"),"NoCov")</f>
        <v>NoCov</v>
      </c>
    </row>
    <row r="237" spans="1:16" x14ac:dyDescent="0.35">
      <c r="A237" t="s">
        <v>1273</v>
      </c>
      <c r="B237" t="s">
        <v>1274</v>
      </c>
      <c r="C237">
        <v>4.6023741785448213E-2</v>
      </c>
      <c r="D237" t="s">
        <v>67</v>
      </c>
      <c r="E237" t="s">
        <v>744</v>
      </c>
      <c r="F237" t="s">
        <v>1242</v>
      </c>
      <c r="G237" t="s">
        <v>110</v>
      </c>
      <c r="H237">
        <v>39311486646.330002</v>
      </c>
      <c r="I237">
        <v>1</v>
      </c>
      <c r="J237">
        <v>1642445</v>
      </c>
      <c r="K237" t="s">
        <v>1243</v>
      </c>
      <c r="L237" s="3">
        <v>46174</v>
      </c>
      <c r="M237" t="s">
        <v>1244</v>
      </c>
      <c r="N237">
        <v>1101.5660863160001</v>
      </c>
      <c r="O237">
        <v>1809261710.6392829</v>
      </c>
      <c r="P237" t="str">
        <f>+IFERROR(IF(OR(B237="PEP795509FD5",B237="CVL79560FI39",B237="CVL79590GA30")=FALSE,IF(F237="SOB","Cov",INDEX('ANALISIS BD'!AZ:AZ,MATCH(BD1_S!B237,'ANALISIS BD'!C:C,0))),"NoCov"),"NoCov")</f>
        <v>Cov</v>
      </c>
    </row>
    <row r="238" spans="1:16" x14ac:dyDescent="0.35">
      <c r="A238" t="s">
        <v>74</v>
      </c>
      <c r="B238" t="s">
        <v>75</v>
      </c>
      <c r="C238">
        <v>7.8609237133454824E-4</v>
      </c>
      <c r="D238" t="s">
        <v>67</v>
      </c>
      <c r="E238" t="s">
        <v>68</v>
      </c>
      <c r="F238" t="s">
        <v>69</v>
      </c>
      <c r="G238" t="s">
        <v>101</v>
      </c>
      <c r="H238">
        <v>21900417707.57</v>
      </c>
      <c r="I238">
        <v>3.6555</v>
      </c>
      <c r="J238">
        <v>4675</v>
      </c>
      <c r="L238" s="3">
        <v>46174</v>
      </c>
      <c r="M238" t="s">
        <v>77</v>
      </c>
      <c r="N238">
        <v>1080.708333</v>
      </c>
      <c r="O238">
        <v>18468724.530241009</v>
      </c>
      <c r="P238" t="str">
        <f>+IFERROR(IF(OR(B238="PEP795509FD5",B238="CVL79560FI39",B238="CVL79590GA30")=FALSE,IF(F238="SOB","Cov",INDEX('ANALISIS BD'!AZ:AZ,MATCH(BD1_S!B238,'ANALISIS BD'!C:C,0))),"NoCov"),"NoCov")</f>
        <v>NoCov</v>
      </c>
    </row>
    <row r="239" spans="1:16" x14ac:dyDescent="0.35">
      <c r="A239" t="s">
        <v>191</v>
      </c>
      <c r="B239" t="s">
        <v>192</v>
      </c>
      <c r="C239">
        <v>1.3378284723700199E-7</v>
      </c>
      <c r="D239" t="s">
        <v>67</v>
      </c>
      <c r="E239" t="s">
        <v>80</v>
      </c>
      <c r="F239" t="s">
        <v>69</v>
      </c>
      <c r="G239" t="s">
        <v>70</v>
      </c>
      <c r="H239">
        <v>77424620534.829987</v>
      </c>
      <c r="I239">
        <v>1</v>
      </c>
      <c r="J239">
        <v>2</v>
      </c>
      <c r="K239" t="s">
        <v>1344</v>
      </c>
      <c r="L239" s="3">
        <v>46174</v>
      </c>
      <c r="M239" t="s">
        <v>194</v>
      </c>
      <c r="N239">
        <v>5179.0430906969996</v>
      </c>
      <c r="O239">
        <v>10358.086181393999</v>
      </c>
      <c r="P239" t="str">
        <f>+IFERROR(IF(OR(B239="PEP795509FD5",B239="CVL79560FI39",B239="CVL79590GA30")=FALSE,IF(F239="SOB","Cov",INDEX('ANALISIS BD'!AZ:AZ,MATCH(BD1_S!B239,'ANALISIS BD'!C:C,0))),"NoCov"),"NoCov")</f>
        <v>NoCov</v>
      </c>
    </row>
    <row r="240" spans="1:16" x14ac:dyDescent="0.35">
      <c r="A240" t="s">
        <v>155</v>
      </c>
      <c r="B240" t="s">
        <v>156</v>
      </c>
      <c r="C240">
        <v>1.48665280139828E-3</v>
      </c>
      <c r="D240" t="s">
        <v>122</v>
      </c>
      <c r="E240" t="s">
        <v>68</v>
      </c>
      <c r="F240" t="s">
        <v>69</v>
      </c>
      <c r="G240" t="s">
        <v>70</v>
      </c>
      <c r="H240">
        <v>50823903457.370003</v>
      </c>
      <c r="I240">
        <v>3.6555</v>
      </c>
      <c r="J240">
        <v>27295.77717136846</v>
      </c>
      <c r="K240" t="s">
        <v>1279</v>
      </c>
      <c r="L240" s="3">
        <v>46174</v>
      </c>
      <c r="M240" t="s">
        <v>87</v>
      </c>
      <c r="N240">
        <v>812.35778300000004</v>
      </c>
      <c r="O240">
        <v>81056826.806566447</v>
      </c>
      <c r="P240" t="str">
        <f>+IFERROR(IF(OR(B240="PEP795509FD5",B240="CVL79560FI39",B240="CVL79590GA30")=FALSE,IF(F240="SOB","Cov",INDEX('ANALISIS BD'!AZ:AZ,MATCH(BD1_S!B240,'ANALISIS BD'!C:C,0))),"NoCov"),"NoCov")</f>
        <v>Cov</v>
      </c>
    </row>
    <row r="241" spans="1:16" x14ac:dyDescent="0.35">
      <c r="A241" t="s">
        <v>629</v>
      </c>
      <c r="B241" t="s">
        <v>630</v>
      </c>
      <c r="C241">
        <v>1.1523706332078899E-6</v>
      </c>
      <c r="D241" t="s">
        <v>76</v>
      </c>
      <c r="E241" t="s">
        <v>590</v>
      </c>
      <c r="F241" t="s">
        <v>591</v>
      </c>
      <c r="G241" t="s">
        <v>81</v>
      </c>
      <c r="H241">
        <v>1893918873.9200001</v>
      </c>
      <c r="I241">
        <v>3.6555</v>
      </c>
      <c r="J241">
        <v>1.856999999964748</v>
      </c>
      <c r="K241" t="s">
        <v>1328</v>
      </c>
      <c r="L241" s="3">
        <v>46174</v>
      </c>
      <c r="M241" t="s">
        <v>632</v>
      </c>
      <c r="N241">
        <v>344.91</v>
      </c>
      <c r="O241">
        <v>2341.339963740555</v>
      </c>
      <c r="P241" t="str">
        <f>+IFERROR(IF(OR(B241="PEP795509FD5",B241="CVL79560FI39",B241="CVL79590GA30")=FALSE,IF(F241="SOB","Cov",INDEX('ANALISIS BD'!AZ:AZ,MATCH(BD1_S!B241,'ANALISIS BD'!C:C,0))),"NoCov"),"NoCov")</f>
        <v>Cov</v>
      </c>
    </row>
    <row r="242" spans="1:16" x14ac:dyDescent="0.35">
      <c r="A242" t="s">
        <v>155</v>
      </c>
      <c r="B242" t="s">
        <v>156</v>
      </c>
      <c r="C242">
        <v>9.2494877380667703E-4</v>
      </c>
      <c r="D242" t="s">
        <v>76</v>
      </c>
      <c r="E242" t="s">
        <v>68</v>
      </c>
      <c r="F242" t="s">
        <v>69</v>
      </c>
      <c r="G242" t="s">
        <v>70</v>
      </c>
      <c r="H242">
        <v>13660103839.57</v>
      </c>
      <c r="I242">
        <v>3.6555</v>
      </c>
      <c r="J242">
        <v>4564.4501831480366</v>
      </c>
      <c r="K242" t="s">
        <v>1279</v>
      </c>
      <c r="L242" s="3">
        <v>46174</v>
      </c>
      <c r="M242" t="s">
        <v>87</v>
      </c>
      <c r="N242">
        <v>812.35778300000004</v>
      </c>
      <c r="O242">
        <v>13554472.021068379</v>
      </c>
      <c r="P242" t="str">
        <f>+IFERROR(IF(OR(B242="PEP795509FD5",B242="CVL79560FI39",B242="CVL79590GA30")=FALSE,IF(F242="SOB","Cov",INDEX('ANALISIS BD'!AZ:AZ,MATCH(BD1_S!B242,'ANALISIS BD'!C:C,0))),"NoCov"),"NoCov")</f>
        <v>Cov</v>
      </c>
    </row>
    <row r="243" spans="1:16" x14ac:dyDescent="0.35">
      <c r="A243" t="s">
        <v>112</v>
      </c>
      <c r="B243" t="s">
        <v>113</v>
      </c>
      <c r="C243">
        <v>2.0572734826650018E-3</v>
      </c>
      <c r="D243" t="s">
        <v>122</v>
      </c>
      <c r="E243" t="s">
        <v>68</v>
      </c>
      <c r="F243" t="s">
        <v>69</v>
      </c>
      <c r="G243" t="s">
        <v>98</v>
      </c>
      <c r="H243">
        <v>22634607692.759998</v>
      </c>
      <c r="I243">
        <v>3.6555</v>
      </c>
      <c r="J243">
        <v>13622</v>
      </c>
      <c r="K243" t="s">
        <v>1306</v>
      </c>
      <c r="L243" s="3">
        <v>46174</v>
      </c>
      <c r="M243" t="s">
        <v>115</v>
      </c>
      <c r="N243">
        <v>1003.2017</v>
      </c>
      <c r="O243">
        <v>49954650.359075703</v>
      </c>
      <c r="P243" t="str">
        <f>+IFERROR(IF(OR(B243="PEP795509FD5",B243="CVL79560FI39",B243="CVL79590GA30")=FALSE,IF(F243="SOB","Cov",INDEX('ANALISIS BD'!AZ:AZ,MATCH(BD1_S!B243,'ANALISIS BD'!C:C,0))),"NoCov"),"NoCov")</f>
        <v>Cov</v>
      </c>
    </row>
    <row r="244" spans="1:16" x14ac:dyDescent="0.35">
      <c r="A244" t="s">
        <v>198</v>
      </c>
      <c r="B244" t="s">
        <v>199</v>
      </c>
      <c r="C244">
        <v>1.3898971778232951E-7</v>
      </c>
      <c r="D244" t="s">
        <v>67</v>
      </c>
      <c r="E244" t="s">
        <v>80</v>
      </c>
      <c r="F244" t="s">
        <v>69</v>
      </c>
      <c r="G244" t="s">
        <v>70</v>
      </c>
      <c r="H244">
        <v>77424620534.829987</v>
      </c>
      <c r="I244">
        <v>1</v>
      </c>
      <c r="J244">
        <v>2</v>
      </c>
      <c r="K244" t="s">
        <v>1344</v>
      </c>
      <c r="L244" s="3">
        <v>46174</v>
      </c>
      <c r="M244" t="s">
        <v>194</v>
      </c>
      <c r="N244">
        <v>5380.6130787700004</v>
      </c>
      <c r="O244">
        <v>10761.226157540001</v>
      </c>
      <c r="P244" t="str">
        <f>+IFERROR(IF(OR(B244="PEP795509FD5",B244="CVL79560FI39",B244="CVL79590GA30")=FALSE,IF(F244="SOB","Cov",INDEX('ANALISIS BD'!AZ:AZ,MATCH(BD1_S!B244,'ANALISIS BD'!C:C,0))),"NoCov"),"NoCov")</f>
        <v>NoCov</v>
      </c>
    </row>
    <row r="245" spans="1:16" x14ac:dyDescent="0.35">
      <c r="A245" t="s">
        <v>200</v>
      </c>
      <c r="B245" t="s">
        <v>201</v>
      </c>
      <c r="C245">
        <v>1.6392023365432299E-3</v>
      </c>
      <c r="D245" t="s">
        <v>76</v>
      </c>
      <c r="E245" t="s">
        <v>68</v>
      </c>
      <c r="F245" t="s">
        <v>69</v>
      </c>
      <c r="G245" t="s">
        <v>101</v>
      </c>
      <c r="H245">
        <v>4856456983.2200003</v>
      </c>
      <c r="I245">
        <v>3.6555</v>
      </c>
      <c r="J245">
        <v>2051</v>
      </c>
      <c r="K245" t="s">
        <v>1279</v>
      </c>
      <c r="L245" s="3">
        <v>46174</v>
      </c>
      <c r="M245" t="s">
        <v>87</v>
      </c>
      <c r="N245">
        <v>1139.070451</v>
      </c>
      <c r="O245">
        <v>8540101.5409761555</v>
      </c>
      <c r="P245" t="str">
        <f>+IFERROR(IF(OR(B245="PEP795509FD5",B245="CVL79560FI39",B245="CVL79590GA30")=FALSE,IF(F245="SOB","Cov",INDEX('ANALISIS BD'!AZ:AZ,MATCH(BD1_S!B245,'ANALISIS BD'!C:C,0))),"NoCov"),"NoCov")</f>
        <v>Cov</v>
      </c>
    </row>
    <row r="246" spans="1:16" x14ac:dyDescent="0.35">
      <c r="A246" t="s">
        <v>1331</v>
      </c>
      <c r="B246" t="s">
        <v>1332</v>
      </c>
      <c r="C246">
        <v>1.1844064946778649E-3</v>
      </c>
      <c r="D246" t="s">
        <v>67</v>
      </c>
      <c r="E246" t="s">
        <v>590</v>
      </c>
      <c r="F246" t="s">
        <v>1242</v>
      </c>
      <c r="G246" t="s">
        <v>81</v>
      </c>
      <c r="H246">
        <v>22785495209.5</v>
      </c>
      <c r="I246">
        <v>5.0601999999999999E-3</v>
      </c>
      <c r="J246">
        <v>1392.22</v>
      </c>
      <c r="K246" t="s">
        <v>1333</v>
      </c>
      <c r="L246" s="3">
        <v>46174</v>
      </c>
      <c r="M246" t="s">
        <v>1334</v>
      </c>
      <c r="N246">
        <v>5253925</v>
      </c>
      <c r="O246">
        <v>37013437.409202687</v>
      </c>
      <c r="P246" t="str">
        <f>+IFERROR(IF(OR(B246="PEP795509FD5",B246="CVL79560FI39",B246="CVL79590GA30")=FALSE,IF(F246="SOB","Cov",INDEX('ANALISIS BD'!AZ:AZ,MATCH(BD1_S!B246,'ANALISIS BD'!C:C,0))),"NoCov"),"NoCov")</f>
        <v>Cov</v>
      </c>
    </row>
    <row r="247" spans="1:16" x14ac:dyDescent="0.35">
      <c r="A247" t="s">
        <v>196</v>
      </c>
      <c r="B247" t="s">
        <v>197</v>
      </c>
      <c r="C247">
        <v>6.7468031260806607E-3</v>
      </c>
      <c r="D247" t="s">
        <v>67</v>
      </c>
      <c r="E247" t="s">
        <v>80</v>
      </c>
      <c r="F247" t="s">
        <v>69</v>
      </c>
      <c r="G247" t="s">
        <v>70</v>
      </c>
      <c r="H247">
        <v>77424620534.829987</v>
      </c>
      <c r="I247">
        <v>1</v>
      </c>
      <c r="J247">
        <v>506760.45</v>
      </c>
      <c r="L247" s="3">
        <v>46174</v>
      </c>
      <c r="M247" t="s">
        <v>194</v>
      </c>
      <c r="N247">
        <v>1030.8</v>
      </c>
      <c r="O247">
        <v>522368671.86000001</v>
      </c>
      <c r="P247" t="str">
        <f>+IFERROR(IF(OR(B247="PEP795509FD5",B247="CVL79560FI39",B247="CVL79590GA30")=FALSE,IF(F247="SOB","Cov",INDEX('ANALISIS BD'!AZ:AZ,MATCH(BD1_S!B247,'ANALISIS BD'!C:C,0))),"NoCov"),"NoCov")</f>
        <v>NoCov</v>
      </c>
    </row>
    <row r="248" spans="1:16" x14ac:dyDescent="0.35">
      <c r="A248" t="s">
        <v>640</v>
      </c>
      <c r="B248" t="s">
        <v>641</v>
      </c>
      <c r="C248">
        <v>5.4164589169378098E-4</v>
      </c>
      <c r="D248" t="s">
        <v>76</v>
      </c>
      <c r="E248" t="s">
        <v>590</v>
      </c>
      <c r="F248" t="s">
        <v>591</v>
      </c>
      <c r="G248" t="s">
        <v>70</v>
      </c>
      <c r="H248">
        <v>13660103839.57</v>
      </c>
      <c r="I248">
        <v>3.6555</v>
      </c>
      <c r="J248">
        <v>9554.9781388056781</v>
      </c>
      <c r="K248" t="s">
        <v>1337</v>
      </c>
      <c r="L248" s="3">
        <v>46174</v>
      </c>
      <c r="M248" t="s">
        <v>643</v>
      </c>
      <c r="N248">
        <v>227.25</v>
      </c>
      <c r="O248">
        <v>7937438.5827603443</v>
      </c>
      <c r="P248" t="str">
        <f>+IFERROR(IF(OR(B248="PEP795509FD5",B248="CVL79560FI39",B248="CVL79590GA30")=FALSE,IF(F248="SOB","Cov",INDEX('ANALISIS BD'!AZ:AZ,MATCH(BD1_S!B248,'ANALISIS BD'!C:C,0))),"NoCov"),"NoCov")</f>
        <v>Cov</v>
      </c>
    </row>
    <row r="249" spans="1:16" x14ac:dyDescent="0.35">
      <c r="A249" t="s">
        <v>1255</v>
      </c>
      <c r="B249" t="s">
        <v>1256</v>
      </c>
      <c r="C249">
        <v>8.6425577607773373E-3</v>
      </c>
      <c r="D249" t="s">
        <v>67</v>
      </c>
      <c r="E249" t="s">
        <v>590</v>
      </c>
      <c r="F249" t="s">
        <v>1242</v>
      </c>
      <c r="G249" t="s">
        <v>98</v>
      </c>
      <c r="H249">
        <v>32738707617.759998</v>
      </c>
      <c r="I249">
        <v>0.65288440000000003</v>
      </c>
      <c r="J249">
        <v>535408.58000000007</v>
      </c>
      <c r="K249" t="s">
        <v>1257</v>
      </c>
      <c r="L249" s="3">
        <v>46174</v>
      </c>
      <c r="M249" t="s">
        <v>1258</v>
      </c>
      <c r="N249">
        <v>801.51850000000002</v>
      </c>
      <c r="O249">
        <v>280178734.32910979</v>
      </c>
      <c r="P249" t="str">
        <f>+IFERROR(IF(OR(B249="PEP795509FD5",B249="CVL79560FI39",B249="CVL79590GA30")=FALSE,IF(F249="SOB","Cov",INDEX('ANALISIS BD'!AZ:AZ,MATCH(BD1_S!B249,'ANALISIS BD'!C:C,0))),"NoCov"),"NoCov")</f>
        <v>Cov</v>
      </c>
    </row>
    <row r="250" spans="1:16" x14ac:dyDescent="0.35">
      <c r="A250" t="s">
        <v>1275</v>
      </c>
      <c r="B250" t="s">
        <v>1276</v>
      </c>
      <c r="C250">
        <v>9.2923688345162726E-3</v>
      </c>
      <c r="D250" t="s">
        <v>67</v>
      </c>
      <c r="E250" t="s">
        <v>744</v>
      </c>
      <c r="F250" t="s">
        <v>1242</v>
      </c>
      <c r="G250" t="s">
        <v>110</v>
      </c>
      <c r="H250">
        <v>39311486646.330002</v>
      </c>
      <c r="I250">
        <v>1</v>
      </c>
      <c r="J250">
        <v>409823</v>
      </c>
      <c r="K250" t="s">
        <v>1243</v>
      </c>
      <c r="L250" s="3">
        <v>46174</v>
      </c>
      <c r="M250" t="s">
        <v>1244</v>
      </c>
      <c r="N250">
        <v>891.35268976899999</v>
      </c>
      <c r="O250">
        <v>365296833.37920088</v>
      </c>
      <c r="P250" t="str">
        <f>+IFERROR(IF(OR(B250="PEP795509FD5",B250="CVL79560FI39",B250="CVL79590GA30")=FALSE,IF(F250="SOB","Cov",INDEX('ANALISIS BD'!AZ:AZ,MATCH(BD1_S!B250,'ANALISIS BD'!C:C,0))),"NoCov"),"NoCov")</f>
        <v>Cov</v>
      </c>
    </row>
    <row r="251" spans="1:16" x14ac:dyDescent="0.35">
      <c r="A251" t="s">
        <v>1331</v>
      </c>
      <c r="B251" t="s">
        <v>1332</v>
      </c>
      <c r="C251">
        <v>1.3137016128270829E-2</v>
      </c>
      <c r="D251" t="s">
        <v>76</v>
      </c>
      <c r="E251" t="s">
        <v>590</v>
      </c>
      <c r="F251" t="s">
        <v>1242</v>
      </c>
      <c r="G251" t="s">
        <v>70</v>
      </c>
      <c r="H251">
        <v>13660103839.57</v>
      </c>
      <c r="I251">
        <v>5.0601999999999999E-3</v>
      </c>
      <c r="J251">
        <v>9257.619999999999</v>
      </c>
      <c r="K251" t="s">
        <v>1333</v>
      </c>
      <c r="L251" s="3">
        <v>46174</v>
      </c>
      <c r="M251" t="s">
        <v>1334</v>
      </c>
      <c r="N251">
        <v>5253925</v>
      </c>
      <c r="O251">
        <v>246122264.0302417</v>
      </c>
      <c r="P251" t="str">
        <f>+IFERROR(IF(OR(B251="PEP795509FD5",B251="CVL79560FI39",B251="CVL79590GA30")=FALSE,IF(F251="SOB","Cov",INDEX('ANALISIS BD'!AZ:AZ,MATCH(BD1_S!B251,'ANALISIS BD'!C:C,0))),"NoCov"),"NoCov")</f>
        <v>Cov</v>
      </c>
    </row>
    <row r="252" spans="1:16" x14ac:dyDescent="0.35">
      <c r="A252" t="s">
        <v>202</v>
      </c>
      <c r="B252" t="s">
        <v>203</v>
      </c>
      <c r="C252">
        <v>5.0009157011272308E-3</v>
      </c>
      <c r="D252" t="s">
        <v>67</v>
      </c>
      <c r="E252" t="s">
        <v>80</v>
      </c>
      <c r="F252" t="s">
        <v>69</v>
      </c>
      <c r="G252" t="s">
        <v>70</v>
      </c>
      <c r="H252">
        <v>77424620534.829987</v>
      </c>
      <c r="I252">
        <v>1</v>
      </c>
      <c r="J252">
        <v>369250.87</v>
      </c>
      <c r="L252" s="3">
        <v>46174</v>
      </c>
      <c r="M252" t="s">
        <v>204</v>
      </c>
      <c r="N252">
        <v>1048.593333</v>
      </c>
      <c r="O252">
        <v>387194000.48644972</v>
      </c>
      <c r="P252" t="str">
        <f>+IFERROR(IF(OR(B252="PEP795509FD5",B252="CVL79560FI39",B252="CVL79590GA30")=FALSE,IF(F252="SOB","Cov",INDEX('ANALISIS BD'!AZ:AZ,MATCH(BD1_S!B252,'ANALISIS BD'!C:C,0))),"NoCov"),"NoCov")</f>
        <v>NoCov</v>
      </c>
    </row>
    <row r="253" spans="1:16" x14ac:dyDescent="0.35">
      <c r="A253" t="s">
        <v>1312</v>
      </c>
      <c r="B253" t="s">
        <v>1313</v>
      </c>
      <c r="C253">
        <v>7.8123770470721974E-3</v>
      </c>
      <c r="D253" t="s">
        <v>67</v>
      </c>
      <c r="E253" t="s">
        <v>590</v>
      </c>
      <c r="F253" t="s">
        <v>1242</v>
      </c>
      <c r="G253" t="s">
        <v>98</v>
      </c>
      <c r="H253">
        <v>32738707617.759998</v>
      </c>
      <c r="I253">
        <v>1.0088E-3</v>
      </c>
      <c r="J253">
        <v>3467149.48</v>
      </c>
      <c r="K253" t="s">
        <v>1309</v>
      </c>
      <c r="L253" s="3">
        <v>46174</v>
      </c>
      <c r="M253" t="s">
        <v>1310</v>
      </c>
      <c r="N253">
        <v>74528.899999999994</v>
      </c>
      <c r="O253">
        <v>260676781.84451571</v>
      </c>
      <c r="P253" t="str">
        <f>+IFERROR(IF(OR(B253="PEP795509FD5",B253="CVL79560FI39",B253="CVL79590GA30")=FALSE,IF(F253="SOB","Cov",INDEX('ANALISIS BD'!AZ:AZ,MATCH(BD1_S!B253,'ANALISIS BD'!C:C,0))),"NoCov"),"NoCov")</f>
        <v>Cov</v>
      </c>
    </row>
    <row r="254" spans="1:16" x14ac:dyDescent="0.35">
      <c r="A254" t="s">
        <v>1331</v>
      </c>
      <c r="B254" t="s">
        <v>1332</v>
      </c>
      <c r="C254">
        <v>1.078652289361106E-2</v>
      </c>
      <c r="D254" t="s">
        <v>76</v>
      </c>
      <c r="E254" t="s">
        <v>590</v>
      </c>
      <c r="F254" t="s">
        <v>1242</v>
      </c>
      <c r="G254" t="s">
        <v>101</v>
      </c>
      <c r="H254">
        <v>4856456983.2200003</v>
      </c>
      <c r="I254">
        <v>5.0601999999999999E-3</v>
      </c>
      <c r="J254">
        <v>2702.4</v>
      </c>
      <c r="K254" t="s">
        <v>1333</v>
      </c>
      <c r="L254" s="3">
        <v>46174</v>
      </c>
      <c r="M254" t="s">
        <v>1334</v>
      </c>
      <c r="N254">
        <v>5253925</v>
      </c>
      <c r="O254">
        <v>71845766.656583995</v>
      </c>
      <c r="P254" t="str">
        <f>+IFERROR(IF(OR(B254="PEP795509FD5",B254="CVL79560FI39",B254="CVL79590GA30")=FALSE,IF(F254="SOB","Cov",INDEX('ANALISIS BD'!AZ:AZ,MATCH(BD1_S!B254,'ANALISIS BD'!C:C,0))),"NoCov"),"NoCov")</f>
        <v>Cov</v>
      </c>
    </row>
    <row r="255" spans="1:16" x14ac:dyDescent="0.35">
      <c r="A255" t="s">
        <v>205</v>
      </c>
      <c r="B255" t="s">
        <v>206</v>
      </c>
      <c r="C255">
        <v>3.201940330701686E-3</v>
      </c>
      <c r="D255" t="s">
        <v>67</v>
      </c>
      <c r="E255" t="s">
        <v>80</v>
      </c>
      <c r="F255" t="s">
        <v>69</v>
      </c>
      <c r="G255" t="s">
        <v>70</v>
      </c>
      <c r="H255">
        <v>77424620534.829987</v>
      </c>
      <c r="I255">
        <v>3.6555</v>
      </c>
      <c r="J255">
        <v>71603.5</v>
      </c>
      <c r="L255" s="3">
        <v>46174</v>
      </c>
      <c r="M255" t="s">
        <v>207</v>
      </c>
      <c r="N255">
        <v>1016.0666670000001</v>
      </c>
      <c r="O255">
        <v>265951989.6181989</v>
      </c>
      <c r="P255" t="str">
        <f>+IFERROR(IF(OR(B255="PEP795509FD5",B255="CVL79560FI39",B255="CVL79590GA30")=FALSE,IF(F255="SOB","Cov",INDEX('ANALISIS BD'!AZ:AZ,MATCH(BD1_S!B255,'ANALISIS BD'!C:C,0))),"NoCov"),"NoCov")</f>
        <v>NoCov</v>
      </c>
    </row>
    <row r="256" spans="1:16" x14ac:dyDescent="0.35">
      <c r="A256" t="s">
        <v>654</v>
      </c>
      <c r="B256" t="s">
        <v>655</v>
      </c>
      <c r="C256">
        <v>1.14831842114514E-2</v>
      </c>
      <c r="D256" t="s">
        <v>122</v>
      </c>
      <c r="E256" t="s">
        <v>590</v>
      </c>
      <c r="F256" t="s">
        <v>591</v>
      </c>
      <c r="G256" t="s">
        <v>70</v>
      </c>
      <c r="H256">
        <v>50823903457.370003</v>
      </c>
      <c r="I256">
        <v>3.6555</v>
      </c>
      <c r="J256">
        <v>1309043.1100000001</v>
      </c>
      <c r="K256" t="s">
        <v>1345</v>
      </c>
      <c r="L256" s="3">
        <v>46174</v>
      </c>
      <c r="M256" t="s">
        <v>657</v>
      </c>
      <c r="N256">
        <v>130.84</v>
      </c>
      <c r="O256">
        <v>626096495.47307825</v>
      </c>
      <c r="P256" t="str">
        <f>+IFERROR(IF(OR(B256="PEP795509FD5",B256="CVL79560FI39",B256="CVL79590GA30")=FALSE,IF(F256="SOB","Cov",INDEX('ANALISIS BD'!AZ:AZ,MATCH(BD1_S!B256,'ANALISIS BD'!C:C,0))),"NoCov"),"NoCov")</f>
        <v>Cov</v>
      </c>
    </row>
    <row r="257" spans="1:16" x14ac:dyDescent="0.35">
      <c r="A257" t="s">
        <v>607</v>
      </c>
      <c r="B257" t="s">
        <v>608</v>
      </c>
      <c r="C257">
        <v>6.6253876153168504E-3</v>
      </c>
      <c r="D257" t="s">
        <v>76</v>
      </c>
      <c r="E257" t="s">
        <v>590</v>
      </c>
      <c r="F257" t="s">
        <v>591</v>
      </c>
      <c r="G257" t="s">
        <v>98</v>
      </c>
      <c r="H257">
        <v>6909727982.4300003</v>
      </c>
      <c r="I257">
        <v>3.6555</v>
      </c>
      <c r="J257">
        <v>168000</v>
      </c>
      <c r="K257" t="s">
        <v>1280</v>
      </c>
      <c r="L257" s="3">
        <v>46174</v>
      </c>
      <c r="M257" t="s">
        <v>593</v>
      </c>
      <c r="N257">
        <v>79.97</v>
      </c>
      <c r="O257">
        <v>49111496.280000001</v>
      </c>
      <c r="P257" t="str">
        <f>+IFERROR(IF(OR(B257="PEP795509FD5",B257="CVL79560FI39",B257="CVL79590GA30")=FALSE,IF(F257="SOB","Cov",INDEX('ANALISIS BD'!AZ:AZ,MATCH(BD1_S!B257,'ANALISIS BD'!C:C,0))),"NoCov"),"NoCov")</f>
        <v>Cov</v>
      </c>
    </row>
    <row r="258" spans="1:16" x14ac:dyDescent="0.35">
      <c r="A258" t="s">
        <v>209</v>
      </c>
      <c r="B258" t="s">
        <v>210</v>
      </c>
      <c r="C258">
        <v>9.4036397551467649E-7</v>
      </c>
      <c r="D258" t="s">
        <v>67</v>
      </c>
      <c r="E258" t="s">
        <v>80</v>
      </c>
      <c r="F258" t="s">
        <v>69</v>
      </c>
      <c r="G258" t="s">
        <v>70</v>
      </c>
      <c r="H258">
        <v>77424620534.829987</v>
      </c>
      <c r="I258">
        <v>1</v>
      </c>
      <c r="J258">
        <v>14</v>
      </c>
      <c r="K258" t="s">
        <v>1346</v>
      </c>
      <c r="L258" s="3">
        <v>46174</v>
      </c>
      <c r="M258" t="s">
        <v>212</v>
      </c>
      <c r="N258">
        <v>5200.5231406319999</v>
      </c>
      <c r="O258">
        <v>72807.323968847995</v>
      </c>
      <c r="P258" t="str">
        <f>+IFERROR(IF(OR(B258="PEP795509FD5",B258="CVL79560FI39",B258="CVL79590GA30")=FALSE,IF(F258="SOB","Cov",INDEX('ANALISIS BD'!AZ:AZ,MATCH(BD1_S!B258,'ANALISIS BD'!C:C,0))),"NoCov"),"NoCov")</f>
        <v>NoCov</v>
      </c>
    </row>
    <row r="259" spans="1:16" x14ac:dyDescent="0.35">
      <c r="A259" t="s">
        <v>174</v>
      </c>
      <c r="B259" t="s">
        <v>175</v>
      </c>
      <c r="C259">
        <v>5.5967971545011702E-3</v>
      </c>
      <c r="D259" t="s">
        <v>76</v>
      </c>
      <c r="E259" t="s">
        <v>80</v>
      </c>
      <c r="F259" t="s">
        <v>69</v>
      </c>
      <c r="G259" t="s">
        <v>81</v>
      </c>
      <c r="H259">
        <v>1893918873.9200001</v>
      </c>
      <c r="I259">
        <v>3.6555</v>
      </c>
      <c r="J259">
        <v>3001.51</v>
      </c>
      <c r="L259" s="3">
        <v>46174</v>
      </c>
      <c r="M259" t="s">
        <v>176</v>
      </c>
      <c r="N259">
        <v>1036.3949303659999</v>
      </c>
      <c r="O259">
        <v>11371345.70177735</v>
      </c>
      <c r="P259" t="str">
        <f>+IFERROR(IF(OR(B259="PEP795509FD5",B259="CVL79560FI39",B259="CVL79590GA30")=FALSE,IF(F259="SOB","Cov",INDEX('ANALISIS BD'!AZ:AZ,MATCH(BD1_S!B259,'ANALISIS BD'!C:C,0))),"NoCov"),"NoCov")</f>
        <v>NoCov</v>
      </c>
    </row>
    <row r="260" spans="1:16" x14ac:dyDescent="0.35">
      <c r="A260" t="s">
        <v>78</v>
      </c>
      <c r="B260" t="s">
        <v>79</v>
      </c>
      <c r="C260">
        <v>8.4844161535064123E-4</v>
      </c>
      <c r="D260" t="s">
        <v>67</v>
      </c>
      <c r="E260" t="s">
        <v>80</v>
      </c>
      <c r="F260" t="s">
        <v>69</v>
      </c>
      <c r="G260" t="s">
        <v>81</v>
      </c>
      <c r="H260">
        <v>22785495209.5</v>
      </c>
      <c r="I260">
        <v>3.6555</v>
      </c>
      <c r="J260">
        <v>5532.9700000000012</v>
      </c>
      <c r="L260" s="3">
        <v>46174</v>
      </c>
      <c r="M260" t="s">
        <v>82</v>
      </c>
      <c r="N260">
        <v>1025.383333</v>
      </c>
      <c r="O260">
        <v>20739169.336669829</v>
      </c>
      <c r="P260" t="str">
        <f>+IFERROR(IF(OR(B260="PEP795509FD5",B260="CVL79560FI39",B260="CVL79590GA30")=FALSE,IF(F260="SOB","Cov",INDEX('ANALISIS BD'!AZ:AZ,MATCH(BD1_S!B260,'ANALISIS BD'!C:C,0))),"NoCov"),"NoCov")</f>
        <v>NoCov</v>
      </c>
    </row>
    <row r="261" spans="1:16" x14ac:dyDescent="0.35">
      <c r="A261" t="s">
        <v>1319</v>
      </c>
      <c r="B261" t="s">
        <v>1320</v>
      </c>
      <c r="C261">
        <v>3.2328955480336601E-3</v>
      </c>
      <c r="D261" t="s">
        <v>133</v>
      </c>
      <c r="E261" t="s">
        <v>590</v>
      </c>
      <c r="F261" t="s">
        <v>1242</v>
      </c>
      <c r="G261" t="s">
        <v>70</v>
      </c>
      <c r="H261">
        <v>12940613237.889999</v>
      </c>
      <c r="I261">
        <v>1.0088E-3</v>
      </c>
      <c r="J261">
        <v>382000.00000000012</v>
      </c>
      <c r="K261" t="s">
        <v>1309</v>
      </c>
      <c r="L261" s="3">
        <v>46174</v>
      </c>
      <c r="M261" t="s">
        <v>1310</v>
      </c>
      <c r="N261">
        <v>110646</v>
      </c>
      <c r="O261">
        <v>42638719.593599997</v>
      </c>
      <c r="P261" t="str">
        <f>+IFERROR(IF(OR(B261="PEP795509FD5",B261="CVL79560FI39",B261="CVL79590GA30")=FALSE,IF(F261="SOB","Cov",INDEX('ANALISIS BD'!AZ:AZ,MATCH(BD1_S!B261,'ANALISIS BD'!C:C,0))),"NoCov"),"NoCov")</f>
        <v>Cov</v>
      </c>
    </row>
    <row r="262" spans="1:16" x14ac:dyDescent="0.35">
      <c r="A262" t="s">
        <v>215</v>
      </c>
      <c r="B262" t="s">
        <v>216</v>
      </c>
      <c r="C262">
        <v>2.5594864064974399E-7</v>
      </c>
      <c r="D262" t="s">
        <v>67</v>
      </c>
      <c r="E262" t="s">
        <v>80</v>
      </c>
      <c r="F262" t="s">
        <v>69</v>
      </c>
      <c r="G262" t="s">
        <v>70</v>
      </c>
      <c r="H262">
        <v>77424620534.829987</v>
      </c>
      <c r="I262">
        <v>1</v>
      </c>
      <c r="J262">
        <v>4</v>
      </c>
      <c r="K262" t="s">
        <v>1347</v>
      </c>
      <c r="L262" s="3">
        <v>46174</v>
      </c>
      <c r="M262" t="s">
        <v>212</v>
      </c>
      <c r="N262">
        <v>4954.1815946779998</v>
      </c>
      <c r="O262">
        <v>19816.726378711999</v>
      </c>
      <c r="P262" t="str">
        <f>+IFERROR(IF(OR(B262="PEP795509FD5",B262="CVL79560FI39",B262="CVL79590GA30")=FALSE,IF(F262="SOB","Cov",INDEX('ANALISIS BD'!AZ:AZ,MATCH(BD1_S!B262,'ANALISIS BD'!C:C,0))),"NoCov"),"NoCov")</f>
        <v>NoCov</v>
      </c>
    </row>
    <row r="263" spans="1:16" x14ac:dyDescent="0.35">
      <c r="A263" t="s">
        <v>127</v>
      </c>
      <c r="B263" t="s">
        <v>128</v>
      </c>
      <c r="C263">
        <v>7.271720841887533E-4</v>
      </c>
      <c r="D263" t="s">
        <v>67</v>
      </c>
      <c r="E263" t="s">
        <v>68</v>
      </c>
      <c r="F263" t="s">
        <v>69</v>
      </c>
      <c r="G263" t="s">
        <v>101</v>
      </c>
      <c r="H263">
        <v>21900417707.57</v>
      </c>
      <c r="I263">
        <v>3.6555</v>
      </c>
      <c r="J263">
        <v>4217.8999999999996</v>
      </c>
      <c r="L263" s="3">
        <v>46174</v>
      </c>
      <c r="M263" t="s">
        <v>115</v>
      </c>
      <c r="N263">
        <v>1108.0451390000001</v>
      </c>
      <c r="O263">
        <v>17084431.039781399</v>
      </c>
      <c r="P263" t="str">
        <f>+IFERROR(IF(OR(B263="PEP795509FD5",B263="CVL79560FI39",B263="CVL79590GA30")=FALSE,IF(F263="SOB","Cov",INDEX('ANALISIS BD'!AZ:AZ,MATCH(BD1_S!B263,'ANALISIS BD'!C:C,0))),"NoCov"),"NoCov")</f>
        <v>NoCov</v>
      </c>
    </row>
    <row r="264" spans="1:16" x14ac:dyDescent="0.35">
      <c r="A264" t="s">
        <v>1348</v>
      </c>
      <c r="B264" t="s">
        <v>1349</v>
      </c>
      <c r="C264">
        <v>2.7868798741562898E-3</v>
      </c>
      <c r="D264" t="s">
        <v>76</v>
      </c>
      <c r="E264" t="s">
        <v>590</v>
      </c>
      <c r="F264" t="s">
        <v>1242</v>
      </c>
      <c r="G264" t="s">
        <v>110</v>
      </c>
      <c r="H264">
        <v>7928996892.6599998</v>
      </c>
      <c r="I264">
        <v>3.6555</v>
      </c>
      <c r="J264">
        <v>6500</v>
      </c>
      <c r="K264" t="s">
        <v>1257</v>
      </c>
      <c r="L264" s="3">
        <v>46174</v>
      </c>
      <c r="M264" t="s">
        <v>1258</v>
      </c>
      <c r="N264">
        <v>997.67083300000002</v>
      </c>
      <c r="O264">
        <v>23705407.24520475</v>
      </c>
      <c r="P264" t="str">
        <f>+IFERROR(IF(OR(B264="PEP795509FD5",B264="CVL79560FI39",B264="CVL79590GA30")=FALSE,IF(F264="SOB","Cov",INDEX('ANALISIS BD'!AZ:AZ,MATCH(BD1_S!B264,'ANALISIS BD'!C:C,0))),"NoCov"),"NoCov")</f>
        <v>Cov</v>
      </c>
    </row>
    <row r="265" spans="1:16" x14ac:dyDescent="0.35">
      <c r="A265" t="s">
        <v>188</v>
      </c>
      <c r="B265" t="s">
        <v>189</v>
      </c>
      <c r="C265">
        <v>3.5616212273161798E-3</v>
      </c>
      <c r="D265" t="s">
        <v>76</v>
      </c>
      <c r="E265" t="s">
        <v>68</v>
      </c>
      <c r="F265" t="s">
        <v>69</v>
      </c>
      <c r="G265" t="s">
        <v>70</v>
      </c>
      <c r="H265">
        <v>13660103839.57</v>
      </c>
      <c r="I265">
        <v>3.6555</v>
      </c>
      <c r="J265">
        <v>14157.72</v>
      </c>
      <c r="K265" t="s">
        <v>1279</v>
      </c>
      <c r="L265" s="3">
        <v>46174</v>
      </c>
      <c r="M265" t="s">
        <v>87</v>
      </c>
      <c r="N265">
        <v>1008.492211</v>
      </c>
      <c r="O265">
        <v>52193047.488044411</v>
      </c>
      <c r="P265" t="str">
        <f>+IFERROR(IF(OR(B265="PEP795509FD5",B265="CVL79560FI39",B265="CVL79590GA30")=FALSE,IF(F265="SOB","Cov",INDEX('ANALISIS BD'!AZ:AZ,MATCH(BD1_S!B265,'ANALISIS BD'!C:C,0))),"NoCov"),"NoCov")</f>
        <v>Cov</v>
      </c>
    </row>
    <row r="266" spans="1:16" x14ac:dyDescent="0.35">
      <c r="A266" t="s">
        <v>217</v>
      </c>
      <c r="B266" t="s">
        <v>218</v>
      </c>
      <c r="C266">
        <v>2.622087991963802E-7</v>
      </c>
      <c r="D266" t="s">
        <v>67</v>
      </c>
      <c r="E266" t="s">
        <v>80</v>
      </c>
      <c r="F266" t="s">
        <v>69</v>
      </c>
      <c r="G266" t="s">
        <v>70</v>
      </c>
      <c r="H266">
        <v>77424620534.829987</v>
      </c>
      <c r="I266">
        <v>1</v>
      </c>
      <c r="J266">
        <v>19.999999998082089</v>
      </c>
      <c r="K266" t="s">
        <v>1346</v>
      </c>
      <c r="L266" s="3">
        <v>46174</v>
      </c>
      <c r="M266" t="s">
        <v>212</v>
      </c>
      <c r="N266">
        <v>1015.070839031</v>
      </c>
      <c r="O266">
        <v>20301.416778673189</v>
      </c>
      <c r="P266" t="str">
        <f>+IFERROR(IF(OR(B266="PEP795509FD5",B266="CVL79560FI39",B266="CVL79590GA30")=FALSE,IF(F266="SOB","Cov",INDEX('ANALISIS BD'!AZ:AZ,MATCH(BD1_S!B266,'ANALISIS BD'!C:C,0))),"NoCov"),"NoCov")</f>
        <v>NoCov</v>
      </c>
    </row>
    <row r="267" spans="1:16" x14ac:dyDescent="0.35">
      <c r="A267" t="s">
        <v>658</v>
      </c>
      <c r="B267" t="s">
        <v>659</v>
      </c>
      <c r="C267">
        <v>3.6495427696018102E-3</v>
      </c>
      <c r="D267" t="s">
        <v>76</v>
      </c>
      <c r="E267" t="s">
        <v>590</v>
      </c>
      <c r="F267" t="s">
        <v>591</v>
      </c>
      <c r="G267" t="s">
        <v>101</v>
      </c>
      <c r="H267">
        <v>4856456983.2200003</v>
      </c>
      <c r="I267">
        <v>3.6555</v>
      </c>
      <c r="J267">
        <v>255472.62220591019</v>
      </c>
      <c r="K267" t="s">
        <v>1350</v>
      </c>
      <c r="L267" s="3">
        <v>46174</v>
      </c>
      <c r="M267" t="s">
        <v>661</v>
      </c>
      <c r="N267">
        <v>20.36</v>
      </c>
      <c r="O267">
        <v>19013800.270844631</v>
      </c>
      <c r="P267" t="str">
        <f>+IFERROR(IF(OR(B267="PEP795509FD5",B267="CVL79560FI39",B267="CVL79590GA30")=FALSE,IF(F267="SOB","Cov",INDEX('ANALISIS BD'!AZ:AZ,MATCH(BD1_S!B267,'ANALISIS BD'!C:C,0))),"NoCov"),"NoCov")</f>
        <v>Cov</v>
      </c>
    </row>
    <row r="268" spans="1:16" x14ac:dyDescent="0.35">
      <c r="A268" t="s">
        <v>654</v>
      </c>
      <c r="B268" t="s">
        <v>655</v>
      </c>
      <c r="C268">
        <v>2.61852845015203E-3</v>
      </c>
      <c r="D268" t="s">
        <v>76</v>
      </c>
      <c r="E268" t="s">
        <v>590</v>
      </c>
      <c r="F268" t="s">
        <v>591</v>
      </c>
      <c r="G268" t="s">
        <v>70</v>
      </c>
      <c r="H268">
        <v>13660103839.57</v>
      </c>
      <c r="I268">
        <v>3.6555</v>
      </c>
      <c r="J268">
        <v>80229.649999999994</v>
      </c>
      <c r="K268" t="s">
        <v>1345</v>
      </c>
      <c r="L268" s="3">
        <v>46174</v>
      </c>
      <c r="M268" t="s">
        <v>657</v>
      </c>
      <c r="N268">
        <v>130.84</v>
      </c>
      <c r="O268">
        <v>38372687.892632999</v>
      </c>
      <c r="P268" t="str">
        <f>+IFERROR(IF(OR(B268="PEP795509FD5",B268="CVL79560FI39",B268="CVL79590GA30")=FALSE,IF(F268="SOB","Cov",INDEX('ANALISIS BD'!AZ:AZ,MATCH(BD1_S!B268,'ANALISIS BD'!C:C,0))),"NoCov"),"NoCov")</f>
        <v>Cov</v>
      </c>
    </row>
    <row r="269" spans="1:16" x14ac:dyDescent="0.35">
      <c r="A269" t="s">
        <v>141</v>
      </c>
      <c r="B269" t="s">
        <v>142</v>
      </c>
      <c r="C269">
        <v>7.5675690885672513E-3</v>
      </c>
      <c r="D269" t="s">
        <v>67</v>
      </c>
      <c r="E269" t="s">
        <v>80</v>
      </c>
      <c r="F269" t="s">
        <v>69</v>
      </c>
      <c r="G269" t="s">
        <v>101</v>
      </c>
      <c r="H269">
        <v>21900417707.57</v>
      </c>
      <c r="I269">
        <v>1</v>
      </c>
      <c r="J269">
        <v>140998</v>
      </c>
      <c r="K269" t="s">
        <v>1338</v>
      </c>
      <c r="L269" s="3">
        <v>46174</v>
      </c>
      <c r="M269" t="s">
        <v>143</v>
      </c>
      <c r="N269">
        <v>1175.4274817410001</v>
      </c>
      <c r="O269">
        <v>165732924.07051751</v>
      </c>
      <c r="P269" t="str">
        <f>+IFERROR(IF(OR(B269="PEP795509FD5",B269="CVL79560FI39",B269="CVL79590GA30")=FALSE,IF(F269="SOB","Cov",INDEX('ANALISIS BD'!AZ:AZ,MATCH(BD1_S!B269,'ANALISIS BD'!C:C,0))),"NoCov"),"NoCov")</f>
        <v>NoCov</v>
      </c>
    </row>
    <row r="270" spans="1:16" x14ac:dyDescent="0.35">
      <c r="A270" t="s">
        <v>219</v>
      </c>
      <c r="B270" t="s">
        <v>220</v>
      </c>
      <c r="C270">
        <v>4.0371612886237588E-4</v>
      </c>
      <c r="D270" t="s">
        <v>67</v>
      </c>
      <c r="E270" t="s">
        <v>80</v>
      </c>
      <c r="F270" t="s">
        <v>69</v>
      </c>
      <c r="G270" t="s">
        <v>70</v>
      </c>
      <c r="H270">
        <v>77424620534.829987</v>
      </c>
      <c r="I270">
        <v>1</v>
      </c>
      <c r="J270">
        <v>30000</v>
      </c>
      <c r="L270" s="3">
        <v>46174</v>
      </c>
      <c r="M270" t="s">
        <v>212</v>
      </c>
      <c r="N270">
        <v>1041.9189360319999</v>
      </c>
      <c r="O270">
        <v>31257568.080960002</v>
      </c>
      <c r="P270" t="str">
        <f>+IFERROR(IF(OR(B270="PEP795509FD5",B270="CVL79560FI39",B270="CVL79590GA30")=FALSE,IF(F270="SOB","Cov",INDEX('ANALISIS BD'!AZ:AZ,MATCH(BD1_S!B270,'ANALISIS BD'!C:C,0))),"NoCov"),"NoCov")</f>
        <v>NoCov</v>
      </c>
    </row>
    <row r="271" spans="1:16" x14ac:dyDescent="0.35">
      <c r="A271" t="s">
        <v>1298</v>
      </c>
      <c r="B271" t="s">
        <v>1299</v>
      </c>
      <c r="C271">
        <v>3.5572521956074902E-3</v>
      </c>
      <c r="D271" t="s">
        <v>76</v>
      </c>
      <c r="E271" t="s">
        <v>590</v>
      </c>
      <c r="F271" t="s">
        <v>1242</v>
      </c>
      <c r="G271" t="s">
        <v>98</v>
      </c>
      <c r="H271">
        <v>6909727982.4300003</v>
      </c>
      <c r="I271">
        <v>3.6555</v>
      </c>
      <c r="J271">
        <v>4392.2</v>
      </c>
      <c r="K271" t="s">
        <v>1300</v>
      </c>
      <c r="L271" s="3">
        <v>46174</v>
      </c>
      <c r="M271" t="s">
        <v>1286</v>
      </c>
      <c r="N271">
        <v>1642.319444</v>
      </c>
      <c r="O271">
        <v>26368567.111109968</v>
      </c>
      <c r="P271" t="str">
        <f>+IFERROR(IF(OR(B271="PEP795509FD5",B271="CVL79560FI39",B271="CVL79590GA30")=FALSE,IF(F271="SOB","Cov",INDEX('ANALISIS BD'!AZ:AZ,MATCH(BD1_S!B271,'ANALISIS BD'!C:C,0))),"NoCov"),"NoCov")</f>
        <v>Cov</v>
      </c>
    </row>
    <row r="272" spans="1:16" x14ac:dyDescent="0.35">
      <c r="A272" t="s">
        <v>1321</v>
      </c>
      <c r="B272" t="s">
        <v>1322</v>
      </c>
      <c r="C272">
        <v>3.27461416148279E-4</v>
      </c>
      <c r="D272" t="s">
        <v>122</v>
      </c>
      <c r="E272" t="s">
        <v>590</v>
      </c>
      <c r="F272" t="s">
        <v>1242</v>
      </c>
      <c r="G272" t="s">
        <v>81</v>
      </c>
      <c r="H272">
        <v>14820337880.49</v>
      </c>
      <c r="I272">
        <v>1.0088E-3</v>
      </c>
      <c r="J272">
        <v>45512.1</v>
      </c>
      <c r="K272" t="s">
        <v>1309</v>
      </c>
      <c r="L272" s="3">
        <v>46174</v>
      </c>
      <c r="M272" t="s">
        <v>1310</v>
      </c>
      <c r="N272">
        <v>107731.8</v>
      </c>
      <c r="O272">
        <v>4946247.7387820641</v>
      </c>
      <c r="P272" t="str">
        <f>+IFERROR(IF(OR(B272="PEP795509FD5",B272="CVL79560FI39",B272="CVL79590GA30")=FALSE,IF(F272="SOB","Cov",INDEX('ANALISIS BD'!AZ:AZ,MATCH(BD1_S!B272,'ANALISIS BD'!C:C,0))),"NoCov"),"NoCov")</f>
        <v>Cov</v>
      </c>
    </row>
    <row r="273" spans="1:16" x14ac:dyDescent="0.35">
      <c r="A273" t="s">
        <v>1319</v>
      </c>
      <c r="B273" t="s">
        <v>1320</v>
      </c>
      <c r="C273">
        <v>5.7991895996952801E-3</v>
      </c>
      <c r="D273" t="s">
        <v>76</v>
      </c>
      <c r="E273" t="s">
        <v>590</v>
      </c>
      <c r="F273" t="s">
        <v>1242</v>
      </c>
      <c r="G273" t="s">
        <v>70</v>
      </c>
      <c r="H273">
        <v>13660103839.57</v>
      </c>
      <c r="I273">
        <v>1.0088E-3</v>
      </c>
      <c r="J273">
        <v>723332.77</v>
      </c>
      <c r="K273" t="s">
        <v>1309</v>
      </c>
      <c r="L273" s="3">
        <v>46174</v>
      </c>
      <c r="M273" t="s">
        <v>1310</v>
      </c>
      <c r="N273">
        <v>110646</v>
      </c>
      <c r="O273">
        <v>80738175.792910889</v>
      </c>
      <c r="P273" t="str">
        <f>+IFERROR(IF(OR(B273="PEP795509FD5",B273="CVL79560FI39",B273="CVL79590GA30")=FALSE,IF(F273="SOB","Cov",INDEX('ANALISIS BD'!AZ:AZ,MATCH(BD1_S!B273,'ANALISIS BD'!C:C,0))),"NoCov"),"NoCov")</f>
        <v>Cov</v>
      </c>
    </row>
    <row r="274" spans="1:16" x14ac:dyDescent="0.35">
      <c r="A274" t="s">
        <v>188</v>
      </c>
      <c r="B274" t="s">
        <v>189</v>
      </c>
      <c r="C274">
        <v>6.6622071837357897E-4</v>
      </c>
      <c r="D274" t="s">
        <v>122</v>
      </c>
      <c r="E274" t="s">
        <v>68</v>
      </c>
      <c r="F274" t="s">
        <v>69</v>
      </c>
      <c r="G274" t="s">
        <v>70</v>
      </c>
      <c r="H274">
        <v>50823903457.370003</v>
      </c>
      <c r="I274">
        <v>3.6555</v>
      </c>
      <c r="J274">
        <v>9853.2099999999991</v>
      </c>
      <c r="K274" t="s">
        <v>1279</v>
      </c>
      <c r="L274" s="3">
        <v>46174</v>
      </c>
      <c r="M274" t="s">
        <v>87</v>
      </c>
      <c r="N274">
        <v>1008.492211</v>
      </c>
      <c r="O274">
        <v>36324285.085428588</v>
      </c>
      <c r="P274" t="str">
        <f>+IFERROR(IF(OR(B274="PEP795509FD5",B274="CVL79560FI39",B274="CVL79590GA30")=FALSE,IF(F274="SOB","Cov",INDEX('ANALISIS BD'!AZ:AZ,MATCH(BD1_S!B274,'ANALISIS BD'!C:C,0))),"NoCov"),"NoCov")</f>
        <v>Cov</v>
      </c>
    </row>
    <row r="275" spans="1:16" x14ac:dyDescent="0.35">
      <c r="A275" t="s">
        <v>108</v>
      </c>
      <c r="B275" t="s">
        <v>109</v>
      </c>
      <c r="C275">
        <v>9.2579384349181552E-4</v>
      </c>
      <c r="D275" t="s">
        <v>67</v>
      </c>
      <c r="E275" t="s">
        <v>80</v>
      </c>
      <c r="F275" t="s">
        <v>69</v>
      </c>
      <c r="G275" t="s">
        <v>81</v>
      </c>
      <c r="H275">
        <v>22785495209.5</v>
      </c>
      <c r="I275">
        <v>3.6555</v>
      </c>
      <c r="J275">
        <v>5839.83</v>
      </c>
      <c r="L275" s="3">
        <v>46174</v>
      </c>
      <c r="M275" t="s">
        <v>82</v>
      </c>
      <c r="N275">
        <v>1060.0752399999999</v>
      </c>
      <c r="O275">
        <v>22629954.664692029</v>
      </c>
      <c r="P275" t="str">
        <f>+IFERROR(IF(OR(B275="PEP795509FD5",B275="CVL79560FI39",B275="CVL79590GA30")=FALSE,IF(F275="SOB","Cov",INDEX('ANALISIS BD'!AZ:AZ,MATCH(BD1_S!B275,'ANALISIS BD'!C:C,0))),"NoCov"),"NoCov")</f>
        <v>NoCov</v>
      </c>
    </row>
    <row r="276" spans="1:16" x14ac:dyDescent="0.35">
      <c r="A276" t="s">
        <v>1314</v>
      </c>
      <c r="B276" t="s">
        <v>1315</v>
      </c>
      <c r="C276">
        <v>4.5877190754628969E-3</v>
      </c>
      <c r="D276" t="s">
        <v>67</v>
      </c>
      <c r="E276" t="s">
        <v>590</v>
      </c>
      <c r="F276" t="s">
        <v>1242</v>
      </c>
      <c r="G276" t="s">
        <v>98</v>
      </c>
      <c r="H276">
        <v>32738707617.759998</v>
      </c>
      <c r="I276">
        <v>1.0088E-3</v>
      </c>
      <c r="J276">
        <v>1800000</v>
      </c>
      <c r="K276" t="s">
        <v>1309</v>
      </c>
      <c r="L276" s="3">
        <v>46174</v>
      </c>
      <c r="M276" t="s">
        <v>1310</v>
      </c>
      <c r="N276">
        <v>84302.1</v>
      </c>
      <c r="O276">
        <v>153079125.264</v>
      </c>
      <c r="P276" t="str">
        <f>+IFERROR(IF(OR(B276="PEP795509FD5",B276="CVL79560FI39",B276="CVL79590GA30")=FALSE,IF(F276="SOB","Cov",INDEX('ANALISIS BD'!AZ:AZ,MATCH(BD1_S!B276,'ANALISIS BD'!C:C,0))),"NoCov"),"NoCov")</f>
        <v>Cov</v>
      </c>
    </row>
    <row r="277" spans="1:16" x14ac:dyDescent="0.35">
      <c r="A277" t="s">
        <v>221</v>
      </c>
      <c r="B277" t="s">
        <v>222</v>
      </c>
      <c r="C277">
        <v>4.4228442742699969E-3</v>
      </c>
      <c r="D277" t="s">
        <v>67</v>
      </c>
      <c r="E277" t="s">
        <v>80</v>
      </c>
      <c r="F277" t="s">
        <v>69</v>
      </c>
      <c r="G277" t="s">
        <v>70</v>
      </c>
      <c r="H277">
        <v>77424620534.829987</v>
      </c>
      <c r="I277">
        <v>3.6555</v>
      </c>
      <c r="J277">
        <v>95680</v>
      </c>
      <c r="L277" s="3">
        <v>46174</v>
      </c>
      <c r="M277" t="s">
        <v>223</v>
      </c>
      <c r="N277">
        <v>1050.325</v>
      </c>
      <c r="O277">
        <v>367359823.42799997</v>
      </c>
      <c r="P277" t="str">
        <f>+IFERROR(IF(OR(B277="PEP795509FD5",B277="CVL79560FI39",B277="CVL79590GA30")=FALSE,IF(F277="SOB","Cov",INDEX('ANALISIS BD'!AZ:AZ,MATCH(BD1_S!B277,'ANALISIS BD'!C:C,0))),"NoCov"),"NoCov")</f>
        <v>NoCov</v>
      </c>
    </row>
    <row r="278" spans="1:16" x14ac:dyDescent="0.35">
      <c r="A278" t="s">
        <v>224</v>
      </c>
      <c r="B278" t="s">
        <v>225</v>
      </c>
      <c r="C278">
        <v>1.775379424092305E-3</v>
      </c>
      <c r="D278" t="s">
        <v>67</v>
      </c>
      <c r="E278" t="s">
        <v>80</v>
      </c>
      <c r="F278" t="s">
        <v>69</v>
      </c>
      <c r="G278" t="s">
        <v>70</v>
      </c>
      <c r="H278">
        <v>77424620534.829987</v>
      </c>
      <c r="I278">
        <v>3.6555</v>
      </c>
      <c r="J278">
        <v>39479</v>
      </c>
      <c r="L278" s="3">
        <v>46174</v>
      </c>
      <c r="M278" t="s">
        <v>226</v>
      </c>
      <c r="N278">
        <v>1021.805556</v>
      </c>
      <c r="O278">
        <v>147462363.87893191</v>
      </c>
      <c r="P278" t="str">
        <f>+IFERROR(IF(OR(B278="PEP795509FD5",B278="CVL79560FI39",B278="CVL79590GA30")=FALSE,IF(F278="SOB","Cov",INDEX('ANALISIS BD'!AZ:AZ,MATCH(BD1_S!B278,'ANALISIS BD'!C:C,0))),"NoCov"),"NoCov")</f>
        <v>NoCov</v>
      </c>
    </row>
    <row r="279" spans="1:16" x14ac:dyDescent="0.35">
      <c r="A279" t="s">
        <v>1348</v>
      </c>
      <c r="B279" t="s">
        <v>1349</v>
      </c>
      <c r="C279">
        <v>5.6210445718325014E-4</v>
      </c>
      <c r="D279" t="s">
        <v>67</v>
      </c>
      <c r="E279" t="s">
        <v>590</v>
      </c>
      <c r="F279" t="s">
        <v>1242</v>
      </c>
      <c r="G279" t="s">
        <v>110</v>
      </c>
      <c r="H279">
        <v>39311486646.330002</v>
      </c>
      <c r="I279">
        <v>3.6555</v>
      </c>
      <c r="J279">
        <v>6500</v>
      </c>
      <c r="K279" t="s">
        <v>1257</v>
      </c>
      <c r="L279" s="3">
        <v>46174</v>
      </c>
      <c r="M279" t="s">
        <v>1258</v>
      </c>
      <c r="N279">
        <v>997.67083300000002</v>
      </c>
      <c r="O279">
        <v>23705407.24520475</v>
      </c>
      <c r="P279" t="str">
        <f>+IFERROR(IF(OR(B279="PEP795509FD5",B279="CVL79560FI39",B279="CVL79590GA30")=FALSE,IF(F279="SOB","Cov",INDEX('ANALISIS BD'!AZ:AZ,MATCH(BD1_S!B279,'ANALISIS BD'!C:C,0))),"NoCov"),"NoCov")</f>
        <v>Cov</v>
      </c>
    </row>
    <row r="280" spans="1:16" x14ac:dyDescent="0.35">
      <c r="A280" t="s">
        <v>123</v>
      </c>
      <c r="B280" t="s">
        <v>124</v>
      </c>
      <c r="C280">
        <v>1.259209484904479E-3</v>
      </c>
      <c r="D280" t="s">
        <v>67</v>
      </c>
      <c r="E280" t="s">
        <v>80</v>
      </c>
      <c r="F280" t="s">
        <v>69</v>
      </c>
      <c r="G280" t="s">
        <v>81</v>
      </c>
      <c r="H280">
        <v>22785495209.5</v>
      </c>
      <c r="I280">
        <v>3.6555</v>
      </c>
      <c r="J280">
        <v>8157.37</v>
      </c>
      <c r="L280" s="3">
        <v>46174</v>
      </c>
      <c r="M280" t="s">
        <v>82</v>
      </c>
      <c r="N280">
        <v>1032.215633</v>
      </c>
      <c r="O280">
        <v>30779912.565912928</v>
      </c>
      <c r="P280" t="str">
        <f>+IFERROR(IF(OR(B280="PEP795509FD5",B280="CVL79560FI39",B280="CVL79590GA30")=FALSE,IF(F280="SOB","Cov",INDEX('ANALISIS BD'!AZ:AZ,MATCH(BD1_S!B280,'ANALISIS BD'!C:C,0))),"NoCov"),"NoCov")</f>
        <v>NoCov</v>
      </c>
    </row>
    <row r="281" spans="1:16" x14ac:dyDescent="0.35">
      <c r="A281" t="s">
        <v>1317</v>
      </c>
      <c r="B281" t="s">
        <v>1318</v>
      </c>
      <c r="C281">
        <v>6.9789492373093804E-3</v>
      </c>
      <c r="D281" t="s">
        <v>76</v>
      </c>
      <c r="E281" t="s">
        <v>590</v>
      </c>
      <c r="F281" t="s">
        <v>1242</v>
      </c>
      <c r="G281" t="s">
        <v>70</v>
      </c>
      <c r="H281">
        <v>13660103839.57</v>
      </c>
      <c r="I281">
        <v>1.0088E-3</v>
      </c>
      <c r="J281">
        <v>1171383.3500000001</v>
      </c>
      <c r="K281" t="s">
        <v>1309</v>
      </c>
      <c r="L281" s="3">
        <v>46174</v>
      </c>
      <c r="M281" t="s">
        <v>1310</v>
      </c>
      <c r="N281">
        <v>82223.8</v>
      </c>
      <c r="O281">
        <v>97163167.488314837</v>
      </c>
      <c r="P281" t="str">
        <f>+IFERROR(IF(OR(B281="PEP795509FD5",B281="CVL79560FI39",B281="CVL79590GA30")=FALSE,IF(F281="SOB","Cov",INDEX('ANALISIS BD'!AZ:AZ,MATCH(BD1_S!B281,'ANALISIS BD'!C:C,0))),"NoCov"),"NoCov")</f>
        <v>Cov</v>
      </c>
    </row>
    <row r="282" spans="1:16" x14ac:dyDescent="0.35">
      <c r="A282" t="s">
        <v>200</v>
      </c>
      <c r="B282" t="s">
        <v>201</v>
      </c>
      <c r="C282">
        <v>1.55853941913585E-3</v>
      </c>
      <c r="D282" t="s">
        <v>76</v>
      </c>
      <c r="E282" t="s">
        <v>68</v>
      </c>
      <c r="F282" t="s">
        <v>69</v>
      </c>
      <c r="G282" t="s">
        <v>70</v>
      </c>
      <c r="H282">
        <v>13660103839.57</v>
      </c>
      <c r="I282">
        <v>3.6555</v>
      </c>
      <c r="J282">
        <v>5485.1099999999988</v>
      </c>
      <c r="K282" t="s">
        <v>1279</v>
      </c>
      <c r="L282" s="3">
        <v>46174</v>
      </c>
      <c r="M282" t="s">
        <v>87</v>
      </c>
      <c r="N282">
        <v>1139.070451</v>
      </c>
      <c r="O282">
        <v>22839296.13038699</v>
      </c>
      <c r="P282" t="str">
        <f>+IFERROR(IF(OR(B282="PEP795509FD5",B282="CVL79560FI39",B282="CVL79590GA30")=FALSE,IF(F282="SOB","Cov",INDEX('ANALISIS BD'!AZ:AZ,MATCH(BD1_S!B282,'ANALISIS BD'!C:C,0))),"NoCov"),"NoCov")</f>
        <v>Cov</v>
      </c>
    </row>
    <row r="283" spans="1:16" x14ac:dyDescent="0.35">
      <c r="A283" t="s">
        <v>78</v>
      </c>
      <c r="B283" t="s">
        <v>79</v>
      </c>
      <c r="C283">
        <v>2.393100730193217E-8</v>
      </c>
      <c r="D283" t="s">
        <v>67</v>
      </c>
      <c r="E283" t="s">
        <v>80</v>
      </c>
      <c r="F283" t="s">
        <v>69</v>
      </c>
      <c r="G283" t="s">
        <v>101</v>
      </c>
      <c r="H283">
        <v>21900417707.57</v>
      </c>
      <c r="I283">
        <v>3.6555</v>
      </c>
      <c r="J283">
        <v>0.15000000000145519</v>
      </c>
      <c r="L283" s="3">
        <v>46174</v>
      </c>
      <c r="M283" t="s">
        <v>82</v>
      </c>
      <c r="N283">
        <v>1025.383333</v>
      </c>
      <c r="O283">
        <v>562.24331607267948</v>
      </c>
      <c r="P283" t="str">
        <f>+IFERROR(IF(OR(B283="PEP795509FD5",B283="CVL79560FI39",B283="CVL79590GA30")=FALSE,IF(F283="SOB","Cov",INDEX('ANALISIS BD'!AZ:AZ,MATCH(BD1_S!B283,'ANALISIS BD'!C:C,0))),"NoCov"),"NoCov")</f>
        <v>NoCov</v>
      </c>
    </row>
    <row r="284" spans="1:16" x14ac:dyDescent="0.35">
      <c r="A284" t="s">
        <v>1331</v>
      </c>
      <c r="B284" t="s">
        <v>1332</v>
      </c>
      <c r="C284">
        <v>9.8785275959024799E-3</v>
      </c>
      <c r="D284" t="s">
        <v>122</v>
      </c>
      <c r="E284" t="s">
        <v>590</v>
      </c>
      <c r="F284" t="s">
        <v>1242</v>
      </c>
      <c r="G284" t="s">
        <v>101</v>
      </c>
      <c r="H284">
        <v>13368957884.120001</v>
      </c>
      <c r="I284">
        <v>5.0601999999999999E-3</v>
      </c>
      <c r="J284">
        <v>6813</v>
      </c>
      <c r="K284" t="s">
        <v>1333</v>
      </c>
      <c r="L284" s="3">
        <v>46174</v>
      </c>
      <c r="M284" t="s">
        <v>1334</v>
      </c>
      <c r="N284">
        <v>5253925</v>
      </c>
      <c r="O284">
        <v>181129813.584705</v>
      </c>
      <c r="P284" t="str">
        <f>+IFERROR(IF(OR(B284="PEP795509FD5",B284="CVL79560FI39",B284="CVL79590GA30")=FALSE,IF(F284="SOB","Cov",INDEX('ANALISIS BD'!AZ:AZ,MATCH(BD1_S!B284,'ANALISIS BD'!C:C,0))),"NoCov"),"NoCov")</f>
        <v>Cov</v>
      </c>
    </row>
    <row r="285" spans="1:16" x14ac:dyDescent="0.35">
      <c r="A285" t="s">
        <v>230</v>
      </c>
      <c r="B285" t="s">
        <v>231</v>
      </c>
      <c r="C285">
        <v>6.6531883777057544E-6</v>
      </c>
      <c r="D285" t="s">
        <v>67</v>
      </c>
      <c r="E285" t="s">
        <v>80</v>
      </c>
      <c r="F285" t="s">
        <v>69</v>
      </c>
      <c r="G285" t="s">
        <v>70</v>
      </c>
      <c r="H285">
        <v>77424620534.829987</v>
      </c>
      <c r="I285">
        <v>3.6555</v>
      </c>
      <c r="J285">
        <v>150</v>
      </c>
      <c r="K285" t="s">
        <v>1351</v>
      </c>
      <c r="L285" s="3">
        <v>46174</v>
      </c>
      <c r="M285" t="s">
        <v>233</v>
      </c>
      <c r="N285">
        <v>1007.817237448</v>
      </c>
      <c r="O285">
        <v>552611.3867236746</v>
      </c>
      <c r="P285" t="str">
        <f>+IFERROR(IF(OR(B285="PEP795509FD5",B285="CVL79560FI39",B285="CVL79590GA30")=FALSE,IF(F285="SOB","Cov",INDEX('ANALISIS BD'!AZ:AZ,MATCH(BD1_S!B285,'ANALISIS BD'!C:C,0))),"NoCov"),"NoCov")</f>
        <v>Cov</v>
      </c>
    </row>
    <row r="286" spans="1:16" x14ac:dyDescent="0.35">
      <c r="A286" t="s">
        <v>237</v>
      </c>
      <c r="B286" t="s">
        <v>238</v>
      </c>
      <c r="C286">
        <v>4.3743027724589622E-7</v>
      </c>
      <c r="D286" t="s">
        <v>67</v>
      </c>
      <c r="E286" t="s">
        <v>80</v>
      </c>
      <c r="F286" t="s">
        <v>69</v>
      </c>
      <c r="G286" t="s">
        <v>70</v>
      </c>
      <c r="H286">
        <v>77424620534.829987</v>
      </c>
      <c r="I286">
        <v>1</v>
      </c>
      <c r="J286">
        <v>33</v>
      </c>
      <c r="K286" t="s">
        <v>1352</v>
      </c>
      <c r="L286" s="3">
        <v>46174</v>
      </c>
      <c r="M286" t="s">
        <v>240</v>
      </c>
      <c r="N286">
        <v>1026.2991886729999</v>
      </c>
      <c r="O286">
        <v>33867.873226208998</v>
      </c>
      <c r="P286" t="str">
        <f>+IFERROR(IF(OR(B286="PEP795509FD5",B286="CVL79560FI39",B286="CVL79590GA30")=FALSE,IF(F286="SOB","Cov",INDEX('ANALISIS BD'!AZ:AZ,MATCH(BD1_S!B286,'ANALISIS BD'!C:C,0))),"NoCov"),"NoCov")</f>
        <v>NoCov</v>
      </c>
    </row>
    <row r="287" spans="1:16" x14ac:dyDescent="0.35">
      <c r="A287" t="s">
        <v>633</v>
      </c>
      <c r="B287" t="s">
        <v>634</v>
      </c>
      <c r="C287">
        <v>7.7738038962443499E-7</v>
      </c>
      <c r="D287" t="s">
        <v>76</v>
      </c>
      <c r="E287" t="s">
        <v>590</v>
      </c>
      <c r="F287" t="s">
        <v>591</v>
      </c>
      <c r="G287" t="s">
        <v>81</v>
      </c>
      <c r="H287">
        <v>1893918873.9200001</v>
      </c>
      <c r="I287">
        <v>3.6555</v>
      </c>
      <c r="J287">
        <v>1.9850000000000001</v>
      </c>
      <c r="K287" t="s">
        <v>1335</v>
      </c>
      <c r="L287" s="3">
        <v>46174</v>
      </c>
      <c r="M287" t="s">
        <v>632</v>
      </c>
      <c r="N287">
        <v>217.67</v>
      </c>
      <c r="O287">
        <v>1579.449979725</v>
      </c>
      <c r="P287" t="str">
        <f>+IFERROR(IF(OR(B287="PEP795509FD5",B287="CVL79560FI39",B287="CVL79590GA30")=FALSE,IF(F287="SOB","Cov",INDEX('ANALISIS BD'!AZ:AZ,MATCH(BD1_S!B287,'ANALISIS BD'!C:C,0))),"NoCov"),"NoCov")</f>
        <v>Cov</v>
      </c>
    </row>
    <row r="288" spans="1:16" x14ac:dyDescent="0.35">
      <c r="A288" t="s">
        <v>668</v>
      </c>
      <c r="B288" t="s">
        <v>669</v>
      </c>
      <c r="C288">
        <v>8.8815341726632396E-3</v>
      </c>
      <c r="D288" t="s">
        <v>76</v>
      </c>
      <c r="E288" t="s">
        <v>590</v>
      </c>
      <c r="F288" t="s">
        <v>591</v>
      </c>
      <c r="G288" t="s">
        <v>98</v>
      </c>
      <c r="H288">
        <v>6909727982.4300003</v>
      </c>
      <c r="I288">
        <v>4.4023187000000004</v>
      </c>
      <c r="J288">
        <v>8500.2263000000003</v>
      </c>
      <c r="K288" t="s">
        <v>1353</v>
      </c>
      <c r="L288" s="3">
        <v>46174</v>
      </c>
      <c r="M288" t="s">
        <v>671</v>
      </c>
      <c r="N288">
        <v>1855.31</v>
      </c>
      <c r="O288">
        <v>69427008.554819331</v>
      </c>
      <c r="P288" t="str">
        <f>+IFERROR(IF(OR(B288="PEP795509FD5",B288="CVL79560FI39",B288="CVL79590GA30")=FALSE,IF(F288="SOB","Cov",INDEX('ANALISIS BD'!AZ:AZ,MATCH(BD1_S!B288,'ANALISIS BD'!C:C,0))),"NoCov"),"NoCov")</f>
        <v>Cov</v>
      </c>
    </row>
    <row r="289" spans="1:16" x14ac:dyDescent="0.35">
      <c r="A289" t="s">
        <v>662</v>
      </c>
      <c r="B289" t="s">
        <v>663</v>
      </c>
      <c r="C289">
        <v>8.7248049978038597E-9</v>
      </c>
      <c r="D289" t="s">
        <v>76</v>
      </c>
      <c r="E289" t="s">
        <v>590</v>
      </c>
      <c r="F289" t="s">
        <v>591</v>
      </c>
      <c r="G289" t="s">
        <v>70</v>
      </c>
      <c r="H289">
        <v>13660103839.57</v>
      </c>
      <c r="I289">
        <v>3.6555</v>
      </c>
      <c r="J289">
        <v>1.01</v>
      </c>
      <c r="K289" t="s">
        <v>1354</v>
      </c>
      <c r="L289" s="3">
        <v>46174</v>
      </c>
      <c r="M289" t="s">
        <v>661</v>
      </c>
      <c r="N289">
        <v>34.630000000000003</v>
      </c>
      <c r="O289">
        <v>127.85586465</v>
      </c>
      <c r="P289" t="str">
        <f>+IFERROR(IF(OR(B289="PEP795509FD5",B289="CVL79560FI39",B289="CVL79590GA30")=FALSE,IF(F289="SOB","Cov",INDEX('ANALISIS BD'!AZ:AZ,MATCH(BD1_S!B289,'ANALISIS BD'!C:C,0))),"NoCov"),"NoCov")</f>
        <v>Cov</v>
      </c>
    </row>
    <row r="290" spans="1:16" x14ac:dyDescent="0.35">
      <c r="A290" t="s">
        <v>658</v>
      </c>
      <c r="B290" t="s">
        <v>659</v>
      </c>
      <c r="C290">
        <v>1.297489951551547E-3</v>
      </c>
      <c r="D290" t="s">
        <v>76</v>
      </c>
      <c r="E290" t="s">
        <v>590</v>
      </c>
      <c r="F290" t="s">
        <v>591</v>
      </c>
      <c r="G290" t="s">
        <v>70</v>
      </c>
      <c r="H290">
        <v>13660103839.57</v>
      </c>
      <c r="I290">
        <v>3.6555</v>
      </c>
      <c r="J290">
        <v>255472.62220591019</v>
      </c>
      <c r="K290" t="s">
        <v>1350</v>
      </c>
      <c r="L290" s="3">
        <v>46174</v>
      </c>
      <c r="M290" t="s">
        <v>661</v>
      </c>
      <c r="N290">
        <v>20.36</v>
      </c>
      <c r="O290">
        <v>19013800.270844631</v>
      </c>
      <c r="P290" t="str">
        <f>+IFERROR(IF(OR(B290="PEP795509FD5",B290="CVL79560FI39",B290="CVL79590GA30")=FALSE,IF(F290="SOB","Cov",INDEX('ANALISIS BD'!AZ:AZ,MATCH(BD1_S!B290,'ANALISIS BD'!C:C,0))),"NoCov"),"NoCov")</f>
        <v>Cov</v>
      </c>
    </row>
    <row r="291" spans="1:16" x14ac:dyDescent="0.35">
      <c r="A291" t="s">
        <v>1317</v>
      </c>
      <c r="B291" t="s">
        <v>1318</v>
      </c>
      <c r="C291">
        <v>2.9119405807276821E-3</v>
      </c>
      <c r="D291" t="s">
        <v>67</v>
      </c>
      <c r="E291" t="s">
        <v>590</v>
      </c>
      <c r="F291" t="s">
        <v>1242</v>
      </c>
      <c r="G291" t="s">
        <v>98</v>
      </c>
      <c r="H291">
        <v>32738707617.759998</v>
      </c>
      <c r="I291">
        <v>1.0088E-3</v>
      </c>
      <c r="J291">
        <v>1171383.3500000001</v>
      </c>
      <c r="K291" t="s">
        <v>1309</v>
      </c>
      <c r="L291" s="3">
        <v>46174</v>
      </c>
      <c r="M291" t="s">
        <v>1310</v>
      </c>
      <c r="N291">
        <v>82223.8</v>
      </c>
      <c r="O291">
        <v>97163167.488314837</v>
      </c>
      <c r="P291" t="str">
        <f>+IFERROR(IF(OR(B291="PEP795509FD5",B291="CVL79560FI39",B291="CVL79590GA30")=FALSE,IF(F291="SOB","Cov",INDEX('ANALISIS BD'!AZ:AZ,MATCH(BD1_S!B291,'ANALISIS BD'!C:C,0))),"NoCov"),"NoCov")</f>
        <v>Cov</v>
      </c>
    </row>
    <row r="292" spans="1:16" x14ac:dyDescent="0.35">
      <c r="A292" t="s">
        <v>137</v>
      </c>
      <c r="B292" t="s">
        <v>138</v>
      </c>
      <c r="C292">
        <v>2.7940878331365569E-5</v>
      </c>
      <c r="D292" t="s">
        <v>67</v>
      </c>
      <c r="E292" t="s">
        <v>80</v>
      </c>
      <c r="F292" t="s">
        <v>69</v>
      </c>
      <c r="G292" t="s">
        <v>81</v>
      </c>
      <c r="H292">
        <v>22785495209.5</v>
      </c>
      <c r="I292">
        <v>3.6555</v>
      </c>
      <c r="J292">
        <v>172.01</v>
      </c>
      <c r="L292" s="3">
        <v>46174</v>
      </c>
      <c r="M292" t="s">
        <v>139</v>
      </c>
      <c r="N292">
        <v>1086.197917</v>
      </c>
      <c r="O292">
        <v>682982.30148693803</v>
      </c>
      <c r="P292" t="str">
        <f>+IFERROR(IF(OR(B292="PEP795509FD5",B292="CVL79560FI39",B292="CVL79590GA30")=FALSE,IF(F292="SOB","Cov",INDEX('ANALISIS BD'!AZ:AZ,MATCH(BD1_S!B292,'ANALISIS BD'!C:C,0))),"NoCov"),"NoCov")</f>
        <v>NoCov</v>
      </c>
    </row>
    <row r="293" spans="1:16" x14ac:dyDescent="0.35">
      <c r="A293" t="s">
        <v>241</v>
      </c>
      <c r="B293" t="s">
        <v>242</v>
      </c>
      <c r="C293">
        <v>4.2976095046814788E-4</v>
      </c>
      <c r="D293" t="s">
        <v>67</v>
      </c>
      <c r="E293" t="s">
        <v>80</v>
      </c>
      <c r="F293" t="s">
        <v>69</v>
      </c>
      <c r="G293" t="s">
        <v>70</v>
      </c>
      <c r="H293">
        <v>77424620534.829987</v>
      </c>
      <c r="I293">
        <v>3.6555</v>
      </c>
      <c r="J293">
        <v>9631</v>
      </c>
      <c r="L293" s="3">
        <v>46174</v>
      </c>
      <c r="M293" t="s">
        <v>243</v>
      </c>
      <c r="N293">
        <v>1013.90856</v>
      </c>
      <c r="O293">
        <v>35695786.939341478</v>
      </c>
      <c r="P293" t="str">
        <f>+IFERROR(IF(OR(B293="PEP795509FD5",B293="CVL79560FI39",B293="CVL79590GA30")=FALSE,IF(F293="SOB","Cov",INDEX('ANALISIS BD'!AZ:AZ,MATCH(BD1_S!B293,'ANALISIS BD'!C:C,0))),"NoCov"),"NoCov")</f>
        <v>NoCov</v>
      </c>
    </row>
    <row r="294" spans="1:16" x14ac:dyDescent="0.35">
      <c r="A294" t="s">
        <v>200</v>
      </c>
      <c r="B294" t="s">
        <v>201</v>
      </c>
      <c r="C294">
        <v>3.3602462837977133E-8</v>
      </c>
      <c r="D294" t="s">
        <v>122</v>
      </c>
      <c r="E294" t="s">
        <v>68</v>
      </c>
      <c r="F294" t="s">
        <v>69</v>
      </c>
      <c r="G294" t="s">
        <v>70</v>
      </c>
      <c r="H294">
        <v>50823903457.370003</v>
      </c>
      <c r="I294">
        <v>3.6555</v>
      </c>
      <c r="J294">
        <v>0.44000000000232831</v>
      </c>
      <c r="K294" t="s">
        <v>1279</v>
      </c>
      <c r="L294" s="3">
        <v>46174</v>
      </c>
      <c r="M294" t="s">
        <v>87</v>
      </c>
      <c r="N294">
        <v>1139.070451</v>
      </c>
      <c r="O294">
        <v>1832.1036948071151</v>
      </c>
      <c r="P294" t="str">
        <f>+IFERROR(IF(OR(B294="PEP795509FD5",B294="CVL79560FI39",B294="CVL79590GA30")=FALSE,IF(F294="SOB","Cov",INDEX('ANALISIS BD'!AZ:AZ,MATCH(BD1_S!B294,'ANALISIS BD'!C:C,0))),"NoCov"),"NoCov")</f>
        <v>Cov</v>
      </c>
    </row>
    <row r="295" spans="1:16" x14ac:dyDescent="0.35">
      <c r="A295" t="s">
        <v>274</v>
      </c>
      <c r="B295" t="s">
        <v>275</v>
      </c>
      <c r="C295">
        <v>4.84221077536227E-5</v>
      </c>
      <c r="D295" t="s">
        <v>122</v>
      </c>
      <c r="E295" t="s">
        <v>80</v>
      </c>
      <c r="F295" t="s">
        <v>69</v>
      </c>
      <c r="G295" t="s">
        <v>81</v>
      </c>
      <c r="H295">
        <v>14820337880.49</v>
      </c>
      <c r="I295">
        <v>3.6555</v>
      </c>
      <c r="J295">
        <v>227.54</v>
      </c>
      <c r="K295" t="s">
        <v>1355</v>
      </c>
      <c r="L295" s="3">
        <v>46174</v>
      </c>
      <c r="M295" t="s">
        <v>271</v>
      </c>
      <c r="N295">
        <v>925.56767043699995</v>
      </c>
      <c r="O295">
        <v>769861.70739152923</v>
      </c>
      <c r="P295" t="str">
        <f>+IFERROR(IF(OR(B295="PEP795509FD5",B295="CVL79560FI39",B295="CVL79590GA30")=FALSE,IF(F295="SOB","Cov",INDEX('ANALISIS BD'!AZ:AZ,MATCH(BD1_S!B295,'ANALISIS BD'!C:C,0))),"NoCov"),"NoCov")</f>
        <v>NoCov</v>
      </c>
    </row>
    <row r="296" spans="1:16" x14ac:dyDescent="0.35">
      <c r="A296" t="s">
        <v>1319</v>
      </c>
      <c r="B296" t="s">
        <v>1320</v>
      </c>
      <c r="C296">
        <v>1.839858086130564E-3</v>
      </c>
      <c r="D296" t="s">
        <v>67</v>
      </c>
      <c r="E296" t="s">
        <v>590</v>
      </c>
      <c r="F296" t="s">
        <v>1242</v>
      </c>
      <c r="G296" t="s">
        <v>98</v>
      </c>
      <c r="H296">
        <v>32738707617.759998</v>
      </c>
      <c r="I296">
        <v>1.0088E-3</v>
      </c>
      <c r="J296">
        <v>550000</v>
      </c>
      <c r="K296" t="s">
        <v>1309</v>
      </c>
      <c r="L296" s="3">
        <v>46174</v>
      </c>
      <c r="M296" t="s">
        <v>1310</v>
      </c>
      <c r="N296">
        <v>110646</v>
      </c>
      <c r="O296">
        <v>61390826.640000001</v>
      </c>
      <c r="P296" t="str">
        <f>+IFERROR(IF(OR(B296="PEP795509FD5",B296="CVL79560FI39",B296="CVL79590GA30")=FALSE,IF(F296="SOB","Cov",INDEX('ANALISIS BD'!AZ:AZ,MATCH(BD1_S!B296,'ANALISIS BD'!C:C,0))),"NoCov"),"NoCov")</f>
        <v>Cov</v>
      </c>
    </row>
    <row r="297" spans="1:16" x14ac:dyDescent="0.35">
      <c r="A297" t="s">
        <v>245</v>
      </c>
      <c r="B297" t="s">
        <v>246</v>
      </c>
      <c r="C297">
        <v>5.9314277583589872E-20</v>
      </c>
      <c r="D297" t="s">
        <v>67</v>
      </c>
      <c r="E297" t="s">
        <v>80</v>
      </c>
      <c r="F297" t="s">
        <v>69</v>
      </c>
      <c r="G297" t="s">
        <v>70</v>
      </c>
      <c r="H297">
        <v>77424620534.829987</v>
      </c>
      <c r="I297">
        <v>3.6555</v>
      </c>
      <c r="J297">
        <v>2.0463630789890889E-12</v>
      </c>
      <c r="K297" t="s">
        <v>1356</v>
      </c>
      <c r="L297" s="3">
        <v>46174</v>
      </c>
      <c r="M297" t="s">
        <v>248</v>
      </c>
      <c r="N297">
        <v>658.59704040300005</v>
      </c>
      <c r="O297">
        <v>4.9266221437252399E-9</v>
      </c>
      <c r="P297" t="str">
        <f>+IFERROR(IF(OR(B297="PEP795509FD5",B297="CVL79560FI39",B297="CVL79590GA30")=FALSE,IF(F297="SOB","Cov",INDEX('ANALISIS BD'!AZ:AZ,MATCH(BD1_S!B297,'ANALISIS BD'!C:C,0))),"NoCov"),"NoCov")</f>
        <v>NoCov</v>
      </c>
    </row>
    <row r="298" spans="1:16" x14ac:dyDescent="0.35">
      <c r="A298" t="s">
        <v>1321</v>
      </c>
      <c r="B298" t="s">
        <v>1322</v>
      </c>
      <c r="C298">
        <v>3.8167318073585401E-3</v>
      </c>
      <c r="D298" t="s">
        <v>122</v>
      </c>
      <c r="E298" t="s">
        <v>590</v>
      </c>
      <c r="F298" t="s">
        <v>1242</v>
      </c>
      <c r="G298" t="s">
        <v>70</v>
      </c>
      <c r="H298">
        <v>50823903457.370003</v>
      </c>
      <c r="I298">
        <v>1.0088E-3</v>
      </c>
      <c r="J298">
        <v>1819149.1</v>
      </c>
      <c r="K298" t="s">
        <v>1309</v>
      </c>
      <c r="L298" s="3">
        <v>46174</v>
      </c>
      <c r="M298" t="s">
        <v>1310</v>
      </c>
      <c r="N298">
        <v>107731.8</v>
      </c>
      <c r="O298">
        <v>197704832.83308011</v>
      </c>
      <c r="P298" t="str">
        <f>+IFERROR(IF(OR(B298="PEP795509FD5",B298="CVL79560FI39",B298="CVL79590GA30")=FALSE,IF(F298="SOB","Cov",INDEX('ANALISIS BD'!AZ:AZ,MATCH(BD1_S!B298,'ANALISIS BD'!C:C,0))),"NoCov"),"NoCov")</f>
        <v>Cov</v>
      </c>
    </row>
    <row r="299" spans="1:16" x14ac:dyDescent="0.35">
      <c r="A299" t="s">
        <v>665</v>
      </c>
      <c r="B299" t="s">
        <v>666</v>
      </c>
      <c r="C299">
        <v>1.34186503818864E-6</v>
      </c>
      <c r="D299" t="s">
        <v>76</v>
      </c>
      <c r="E299" t="s">
        <v>590</v>
      </c>
      <c r="F299" t="s">
        <v>591</v>
      </c>
      <c r="G299" t="s">
        <v>101</v>
      </c>
      <c r="H299">
        <v>4856456983.2200003</v>
      </c>
      <c r="I299">
        <v>3.6555</v>
      </c>
      <c r="J299">
        <v>0.88700000000000001</v>
      </c>
      <c r="K299" t="s">
        <v>1357</v>
      </c>
      <c r="L299" s="3">
        <v>46174</v>
      </c>
      <c r="M299" t="s">
        <v>613</v>
      </c>
      <c r="N299">
        <v>2156.1</v>
      </c>
      <c r="O299">
        <v>6991.0000888499999</v>
      </c>
      <c r="P299" t="str">
        <f>+IFERROR(IF(OR(B299="PEP795509FD5",B299="CVL79560FI39",B299="CVL79590GA30")=FALSE,IF(F299="SOB","Cov",INDEX('ANALISIS BD'!AZ:AZ,MATCH(BD1_S!B299,'ANALISIS BD'!C:C,0))),"NoCov"),"NoCov")</f>
        <v>Cov</v>
      </c>
    </row>
    <row r="300" spans="1:16" x14ac:dyDescent="0.35">
      <c r="A300" t="s">
        <v>1281</v>
      </c>
      <c r="B300" t="s">
        <v>1282</v>
      </c>
      <c r="C300">
        <v>1.3232238566441E-6</v>
      </c>
      <c r="D300" t="s">
        <v>122</v>
      </c>
      <c r="E300" t="s">
        <v>744</v>
      </c>
      <c r="F300" t="s">
        <v>1242</v>
      </c>
      <c r="G300" t="s">
        <v>98</v>
      </c>
      <c r="H300">
        <v>22634607692.759998</v>
      </c>
      <c r="I300">
        <v>3.6555</v>
      </c>
      <c r="J300">
        <v>16</v>
      </c>
      <c r="K300" t="s">
        <v>1243</v>
      </c>
      <c r="L300" s="3">
        <v>46174</v>
      </c>
      <c r="M300" t="s">
        <v>1244</v>
      </c>
      <c r="N300">
        <v>549.35166700000002</v>
      </c>
      <c r="O300">
        <v>32130.480299496001</v>
      </c>
      <c r="P300" t="str">
        <f>+IFERROR(IF(OR(B300="PEP795509FD5",B300="CVL79560FI39",B300="CVL79590GA30")=FALSE,IF(F300="SOB","Cov",INDEX('ANALISIS BD'!AZ:AZ,MATCH(BD1_S!B300,'ANALISIS BD'!C:C,0))),"NoCov"),"NoCov")</f>
        <v>Cov</v>
      </c>
    </row>
    <row r="301" spans="1:16" x14ac:dyDescent="0.35">
      <c r="A301" t="s">
        <v>251</v>
      </c>
      <c r="B301" t="s">
        <v>252</v>
      </c>
      <c r="C301">
        <v>1.1576544106048281E-6</v>
      </c>
      <c r="D301" t="s">
        <v>67</v>
      </c>
      <c r="E301" t="s">
        <v>80</v>
      </c>
      <c r="F301" t="s">
        <v>69</v>
      </c>
      <c r="G301" t="s">
        <v>70</v>
      </c>
      <c r="H301">
        <v>77424620534.829987</v>
      </c>
      <c r="I301">
        <v>1</v>
      </c>
      <c r="J301">
        <v>83.99999992289213</v>
      </c>
      <c r="K301" t="s">
        <v>1358</v>
      </c>
      <c r="L301" s="3">
        <v>46174</v>
      </c>
      <c r="M301" t="s">
        <v>254</v>
      </c>
      <c r="N301">
        <v>1067.0351611169999</v>
      </c>
      <c r="O301">
        <v>89630.953451551191</v>
      </c>
      <c r="P301" t="str">
        <f>+IFERROR(IF(OR(B301="PEP795509FD5",B301="CVL79560FI39",B301="CVL79590GA30")=FALSE,IF(F301="SOB","Cov",INDEX('ANALISIS BD'!AZ:AZ,MATCH(BD1_S!B301,'ANALISIS BD'!C:C,0))),"NoCov"),"NoCov")</f>
        <v>Cov</v>
      </c>
    </row>
    <row r="302" spans="1:16" x14ac:dyDescent="0.35">
      <c r="A302" t="s">
        <v>256</v>
      </c>
      <c r="B302" t="s">
        <v>257</v>
      </c>
      <c r="C302">
        <v>1.7911410236238041E-5</v>
      </c>
      <c r="D302" t="s">
        <v>67</v>
      </c>
      <c r="E302" t="s">
        <v>80</v>
      </c>
      <c r="F302" t="s">
        <v>69</v>
      </c>
      <c r="G302" t="s">
        <v>70</v>
      </c>
      <c r="H302">
        <v>77424620534.829987</v>
      </c>
      <c r="I302">
        <v>1</v>
      </c>
      <c r="J302">
        <v>680</v>
      </c>
      <c r="K302" t="s">
        <v>1359</v>
      </c>
      <c r="L302" s="3">
        <v>46174</v>
      </c>
      <c r="M302" t="s">
        <v>259</v>
      </c>
      <c r="N302">
        <v>2039.3884423300001</v>
      </c>
      <c r="O302">
        <v>1386784.1407844</v>
      </c>
      <c r="P302" t="str">
        <f>+IFERROR(IF(OR(B302="PEP795509FD5",B302="CVL79560FI39",B302="CVL79590GA30")=FALSE,IF(F302="SOB","Cov",INDEX('ANALISIS BD'!AZ:AZ,MATCH(BD1_S!B302,'ANALISIS BD'!C:C,0))),"NoCov"),"NoCov")</f>
        <v>NoCov</v>
      </c>
    </row>
    <row r="303" spans="1:16" x14ac:dyDescent="0.35">
      <c r="A303" t="s">
        <v>108</v>
      </c>
      <c r="B303" t="s">
        <v>109</v>
      </c>
      <c r="C303">
        <v>2.4740667702659202E-8</v>
      </c>
      <c r="D303" t="s">
        <v>67</v>
      </c>
      <c r="E303" t="s">
        <v>80</v>
      </c>
      <c r="F303" t="s">
        <v>69</v>
      </c>
      <c r="G303" t="s">
        <v>101</v>
      </c>
      <c r="H303">
        <v>21900417707.57</v>
      </c>
      <c r="I303">
        <v>3.6555</v>
      </c>
      <c r="J303">
        <v>0.15000000000145519</v>
      </c>
      <c r="L303" s="3">
        <v>46174</v>
      </c>
      <c r="M303" t="s">
        <v>82</v>
      </c>
      <c r="N303">
        <v>1060.0752399999999</v>
      </c>
      <c r="O303">
        <v>581.26575597863894</v>
      </c>
      <c r="P303" t="str">
        <f>+IFERROR(IF(OR(B303="PEP795509FD5",B303="CVL79560FI39",B303="CVL79590GA30")=FALSE,IF(F303="SOB","Cov",INDEX('ANALISIS BD'!AZ:AZ,MATCH(BD1_S!B303,'ANALISIS BD'!C:C,0))),"NoCov"),"NoCov")</f>
        <v>NoCov</v>
      </c>
    </row>
    <row r="304" spans="1:16" x14ac:dyDescent="0.35">
      <c r="A304" t="s">
        <v>153</v>
      </c>
      <c r="B304" t="s">
        <v>154</v>
      </c>
      <c r="C304">
        <v>1.5029254076213349E-3</v>
      </c>
      <c r="D304" t="s">
        <v>67</v>
      </c>
      <c r="E304" t="s">
        <v>80</v>
      </c>
      <c r="F304" t="s">
        <v>69</v>
      </c>
      <c r="G304" t="s">
        <v>81</v>
      </c>
      <c r="H304">
        <v>22785495209.5</v>
      </c>
      <c r="I304">
        <v>3.6555</v>
      </c>
      <c r="J304">
        <v>9643.49</v>
      </c>
      <c r="L304" s="3">
        <v>46174</v>
      </c>
      <c r="M304" t="s">
        <v>139</v>
      </c>
      <c r="N304">
        <v>1042.139361</v>
      </c>
      <c r="O304">
        <v>36737265.081181347</v>
      </c>
      <c r="P304" t="str">
        <f>+IFERROR(IF(OR(B304="PEP795509FD5",B304="CVL79560FI39",B304="CVL79590GA30")=FALSE,IF(F304="SOB","Cov",INDEX('ANALISIS BD'!AZ:AZ,MATCH(BD1_S!B304,'ANALISIS BD'!C:C,0))),"NoCov"),"NoCov")</f>
        <v>NoCov</v>
      </c>
    </row>
    <row r="305" spans="1:16" x14ac:dyDescent="0.35">
      <c r="A305" t="s">
        <v>227</v>
      </c>
      <c r="B305" t="s">
        <v>228</v>
      </c>
      <c r="C305">
        <v>1.9390028995562799E-3</v>
      </c>
      <c r="D305" t="s">
        <v>76</v>
      </c>
      <c r="E305" t="s">
        <v>68</v>
      </c>
      <c r="F305" t="s">
        <v>69</v>
      </c>
      <c r="G305" t="s">
        <v>70</v>
      </c>
      <c r="H305">
        <v>13660103839.57</v>
      </c>
      <c r="I305">
        <v>3.6555</v>
      </c>
      <c r="J305">
        <v>6971</v>
      </c>
      <c r="L305" s="3">
        <v>46174</v>
      </c>
      <c r="M305" t="s">
        <v>87</v>
      </c>
      <c r="N305">
        <v>1115.068409</v>
      </c>
      <c r="O305">
        <v>28414720.139192611</v>
      </c>
      <c r="P305" t="str">
        <f>+IFERROR(IF(OR(B305="PEP795509FD5",B305="CVL79560FI39",B305="CVL79590GA30")=FALSE,IF(F305="SOB","Cov",INDEX('ANALISIS BD'!AZ:AZ,MATCH(BD1_S!B305,'ANALISIS BD'!C:C,0))),"NoCov"),"NoCov")</f>
        <v>NoCov</v>
      </c>
    </row>
    <row r="306" spans="1:16" x14ac:dyDescent="0.35">
      <c r="A306" t="s">
        <v>1314</v>
      </c>
      <c r="B306" t="s">
        <v>1315</v>
      </c>
      <c r="C306">
        <v>5.7419538230735001E-3</v>
      </c>
      <c r="D306" t="s">
        <v>76</v>
      </c>
      <c r="E306" t="s">
        <v>590</v>
      </c>
      <c r="F306" t="s">
        <v>1242</v>
      </c>
      <c r="G306" t="s">
        <v>70</v>
      </c>
      <c r="H306">
        <v>13660103839.57</v>
      </c>
      <c r="I306">
        <v>1.0088E-3</v>
      </c>
      <c r="J306">
        <v>940000</v>
      </c>
      <c r="K306" t="s">
        <v>1309</v>
      </c>
      <c r="L306" s="3">
        <v>46174</v>
      </c>
      <c r="M306" t="s">
        <v>1310</v>
      </c>
      <c r="N306">
        <v>84302.1</v>
      </c>
      <c r="O306">
        <v>79941320.971200004</v>
      </c>
      <c r="P306" t="str">
        <f>+IFERROR(IF(OR(B306="PEP795509FD5",B306="CVL79560FI39",B306="CVL79590GA30")=FALSE,IF(F306="SOB","Cov",INDEX('ANALISIS BD'!AZ:AZ,MATCH(BD1_S!B306,'ANALISIS BD'!C:C,0))),"NoCov"),"NoCov")</f>
        <v>Cov</v>
      </c>
    </row>
    <row r="307" spans="1:16" x14ac:dyDescent="0.35">
      <c r="A307" t="s">
        <v>178</v>
      </c>
      <c r="B307" t="s">
        <v>179</v>
      </c>
      <c r="C307">
        <v>1.2821281906366369E-3</v>
      </c>
      <c r="D307" t="s">
        <v>67</v>
      </c>
      <c r="E307" t="s">
        <v>80</v>
      </c>
      <c r="F307" t="s">
        <v>69</v>
      </c>
      <c r="G307" t="s">
        <v>101</v>
      </c>
      <c r="H307">
        <v>21900417707.57</v>
      </c>
      <c r="I307">
        <v>3.6555</v>
      </c>
      <c r="J307">
        <v>8599.9999999999982</v>
      </c>
      <c r="K307" t="s">
        <v>1343</v>
      </c>
      <c r="L307" s="3">
        <v>46174</v>
      </c>
      <c r="M307" t="s">
        <v>181</v>
      </c>
      <c r="N307">
        <v>958.18536161999998</v>
      </c>
      <c r="O307">
        <v>30122760.66885642</v>
      </c>
      <c r="P307" t="str">
        <f>+IFERROR(IF(OR(B307="PEP795509FD5",B307="CVL79560FI39",B307="CVL79590GA30")=FALSE,IF(F307="SOB","Cov",INDEX('ANALISIS BD'!AZ:AZ,MATCH(BD1_S!B307,'ANALISIS BD'!C:C,0))),"NoCov"),"NoCov")</f>
        <v>NoCov</v>
      </c>
    </row>
    <row r="308" spans="1:16" x14ac:dyDescent="0.35">
      <c r="A308" t="s">
        <v>1255</v>
      </c>
      <c r="B308" t="s">
        <v>1256</v>
      </c>
      <c r="C308">
        <v>5.4175642904068597E-3</v>
      </c>
      <c r="D308" t="s">
        <v>67</v>
      </c>
      <c r="E308" t="s">
        <v>590</v>
      </c>
      <c r="F308" t="s">
        <v>1242</v>
      </c>
      <c r="G308" t="s">
        <v>110</v>
      </c>
      <c r="H308">
        <v>39311486646.330002</v>
      </c>
      <c r="I308">
        <v>0.65288440000000003</v>
      </c>
      <c r="J308">
        <v>403000</v>
      </c>
      <c r="K308" t="s">
        <v>1257</v>
      </c>
      <c r="L308" s="3">
        <v>46174</v>
      </c>
      <c r="M308" t="s">
        <v>1258</v>
      </c>
      <c r="N308">
        <v>801.51850000000002</v>
      </c>
      <c r="O308">
        <v>210889466.75944421</v>
      </c>
      <c r="P308" t="str">
        <f>+IFERROR(IF(OR(B308="PEP795509FD5",B308="CVL79560FI39",B308="CVL79590GA30")=FALSE,IF(F308="SOB","Cov",INDEX('ANALISIS BD'!AZ:AZ,MATCH(BD1_S!B308,'ANALISIS BD'!C:C,0))),"NoCov"),"NoCov")</f>
        <v>Cov</v>
      </c>
    </row>
    <row r="309" spans="1:16" x14ac:dyDescent="0.35">
      <c r="A309" t="s">
        <v>261</v>
      </c>
      <c r="B309" t="s">
        <v>262</v>
      </c>
      <c r="C309">
        <v>4.7057624985182109E-4</v>
      </c>
      <c r="D309" t="s">
        <v>67</v>
      </c>
      <c r="E309" t="s">
        <v>80</v>
      </c>
      <c r="F309" t="s">
        <v>69</v>
      </c>
      <c r="G309" t="s">
        <v>70</v>
      </c>
      <c r="H309">
        <v>77424620534.829987</v>
      </c>
      <c r="I309">
        <v>1</v>
      </c>
      <c r="J309">
        <v>35300</v>
      </c>
      <c r="K309" t="s">
        <v>1360</v>
      </c>
      <c r="L309" s="3">
        <v>46174</v>
      </c>
      <c r="M309" t="s">
        <v>264</v>
      </c>
      <c r="N309">
        <v>1032.129959702</v>
      </c>
      <c r="O309">
        <v>36434187.577480599</v>
      </c>
      <c r="P309" t="str">
        <f>+IFERROR(IF(OR(B309="PEP795509FD5",B309="CVL79560FI39",B309="CVL79590GA30")=FALSE,IF(F309="SOB","Cov",INDEX('ANALISIS BD'!AZ:AZ,MATCH(BD1_S!B309,'ANALISIS BD'!C:C,0))),"NoCov"),"NoCov")</f>
        <v>NoCov</v>
      </c>
    </row>
    <row r="310" spans="1:16" x14ac:dyDescent="0.35">
      <c r="A310" t="s">
        <v>268</v>
      </c>
      <c r="B310" t="s">
        <v>269</v>
      </c>
      <c r="C310">
        <v>2.4438673941296909E-4</v>
      </c>
      <c r="D310" t="s">
        <v>67</v>
      </c>
      <c r="E310" t="s">
        <v>80</v>
      </c>
      <c r="F310" t="s">
        <v>69</v>
      </c>
      <c r="G310" t="s">
        <v>70</v>
      </c>
      <c r="H310">
        <v>77424620534.829987</v>
      </c>
      <c r="I310">
        <v>1</v>
      </c>
      <c r="J310">
        <v>19140.399997329048</v>
      </c>
      <c r="K310" t="s">
        <v>1355</v>
      </c>
      <c r="L310" s="3">
        <v>46174</v>
      </c>
      <c r="M310" t="s">
        <v>271</v>
      </c>
      <c r="N310">
        <v>988.566099216</v>
      </c>
      <c r="O310">
        <v>18921550.562793519</v>
      </c>
      <c r="P310" t="str">
        <f>+IFERROR(IF(OR(B310="PEP795509FD5",B310="CVL79560FI39",B310="CVL79590GA30")=FALSE,IF(F310="SOB","Cov",INDEX('ANALISIS BD'!AZ:AZ,MATCH(BD1_S!B310,'ANALISIS BD'!C:C,0))),"NoCov"),"NoCov")</f>
        <v>NoCov</v>
      </c>
    </row>
    <row r="311" spans="1:16" x14ac:dyDescent="0.35">
      <c r="A311" t="s">
        <v>1321</v>
      </c>
      <c r="B311" t="s">
        <v>1322</v>
      </c>
      <c r="C311">
        <v>5.7768963356123722E-3</v>
      </c>
      <c r="D311" t="s">
        <v>67</v>
      </c>
      <c r="E311" t="s">
        <v>590</v>
      </c>
      <c r="F311" t="s">
        <v>1242</v>
      </c>
      <c r="G311" t="s">
        <v>98</v>
      </c>
      <c r="H311">
        <v>32738707617.759998</v>
      </c>
      <c r="I311">
        <v>1.0088E-3</v>
      </c>
      <c r="J311">
        <v>1773637</v>
      </c>
      <c r="K311" t="s">
        <v>1309</v>
      </c>
      <c r="L311" s="3">
        <v>46174</v>
      </c>
      <c r="M311" t="s">
        <v>1310</v>
      </c>
      <c r="N311">
        <v>107731.8</v>
      </c>
      <c r="O311">
        <v>192758585.09429809</v>
      </c>
      <c r="P311" t="str">
        <f>+IFERROR(IF(OR(B311="PEP795509FD5",B311="CVL79560FI39",B311="CVL79590GA30")=FALSE,IF(F311="SOB","Cov",INDEX('ANALISIS BD'!AZ:AZ,MATCH(BD1_S!B311,'ANALISIS BD'!C:C,0))),"NoCov"),"NoCov")</f>
        <v>Cov</v>
      </c>
    </row>
    <row r="312" spans="1:16" x14ac:dyDescent="0.35">
      <c r="A312" t="s">
        <v>1312</v>
      </c>
      <c r="B312" t="s">
        <v>1313</v>
      </c>
      <c r="C312">
        <v>3.45489146505564E-2</v>
      </c>
      <c r="D312" t="s">
        <v>76</v>
      </c>
      <c r="E312" t="s">
        <v>590</v>
      </c>
      <c r="F312" t="s">
        <v>1242</v>
      </c>
      <c r="G312" t="s">
        <v>81</v>
      </c>
      <c r="H312">
        <v>1893918873.9200001</v>
      </c>
      <c r="I312">
        <v>1.0088E-3</v>
      </c>
      <c r="J312">
        <v>887000</v>
      </c>
      <c r="K312" t="s">
        <v>1309</v>
      </c>
      <c r="L312" s="3">
        <v>46174</v>
      </c>
      <c r="M312" t="s">
        <v>1310</v>
      </c>
      <c r="N312">
        <v>74528.899999999994</v>
      </c>
      <c r="O312">
        <v>66688877.081839994</v>
      </c>
      <c r="P312" t="str">
        <f>+IFERROR(IF(OR(B312="PEP795509FD5",B312="CVL79560FI39",B312="CVL79590GA30")=FALSE,IF(F312="SOB","Cov",INDEX('ANALISIS BD'!AZ:AZ,MATCH(BD1_S!B312,'ANALISIS BD'!C:C,0))),"NoCov"),"NoCov")</f>
        <v>Cov</v>
      </c>
    </row>
    <row r="313" spans="1:16" x14ac:dyDescent="0.35">
      <c r="A313" t="s">
        <v>672</v>
      </c>
      <c r="B313" t="s">
        <v>673</v>
      </c>
      <c r="C313">
        <v>3.03326582632312E-3</v>
      </c>
      <c r="D313" t="s">
        <v>76</v>
      </c>
      <c r="E313" t="s">
        <v>590</v>
      </c>
      <c r="F313" t="s">
        <v>591</v>
      </c>
      <c r="G313" t="s">
        <v>70</v>
      </c>
      <c r="H313">
        <v>13660103839.57</v>
      </c>
      <c r="I313">
        <v>3.6555</v>
      </c>
      <c r="J313">
        <v>9302.6817751905</v>
      </c>
      <c r="K313" t="s">
        <v>1361</v>
      </c>
      <c r="L313" s="3">
        <v>46174</v>
      </c>
      <c r="M313" t="s">
        <v>674</v>
      </c>
      <c r="N313">
        <v>1307.135</v>
      </c>
      <c r="O313">
        <v>44450371.674261943</v>
      </c>
      <c r="P313" t="str">
        <f>+IFERROR(IF(OR(B313="PEP795509FD5",B313="CVL79560FI39",B313="CVL79590GA30")=FALSE,IF(F313="SOB","Cov",INDEX('ANALISIS BD'!AZ:AZ,MATCH(BD1_S!B313,'ANALISIS BD'!C:C,0))),"NoCov"),"NoCov")</f>
        <v>NoCov</v>
      </c>
    </row>
    <row r="314" spans="1:16" x14ac:dyDescent="0.35">
      <c r="A314" t="s">
        <v>272</v>
      </c>
      <c r="B314" t="s">
        <v>273</v>
      </c>
      <c r="C314">
        <v>9.4453826727386282E-5</v>
      </c>
      <c r="D314" t="s">
        <v>67</v>
      </c>
      <c r="E314" t="s">
        <v>80</v>
      </c>
      <c r="F314" t="s">
        <v>69</v>
      </c>
      <c r="G314" t="s">
        <v>70</v>
      </c>
      <c r="H314">
        <v>77424620534.829987</v>
      </c>
      <c r="I314">
        <v>1</v>
      </c>
      <c r="J314">
        <v>6737</v>
      </c>
      <c r="K314" t="s">
        <v>1355</v>
      </c>
      <c r="L314" s="3">
        <v>46174</v>
      </c>
      <c r="M314" t="s">
        <v>271</v>
      </c>
      <c r="N314">
        <v>1085.505669056</v>
      </c>
      <c r="O314">
        <v>7313051.6924302718</v>
      </c>
      <c r="P314" t="str">
        <f>+IFERROR(IF(OR(B314="PEP795509FD5",B314="CVL79560FI39",B314="CVL79590GA30")=FALSE,IF(F314="SOB","Cov",INDEX('ANALISIS BD'!AZ:AZ,MATCH(BD1_S!B314,'ANALISIS BD'!C:C,0))),"NoCov"),"NoCov")</f>
        <v>NoCov</v>
      </c>
    </row>
    <row r="315" spans="1:16" x14ac:dyDescent="0.35">
      <c r="A315" t="s">
        <v>125</v>
      </c>
      <c r="B315" t="s">
        <v>126</v>
      </c>
      <c r="C315">
        <v>1.195366415667685E-3</v>
      </c>
      <c r="D315" t="s">
        <v>122</v>
      </c>
      <c r="E315" t="s">
        <v>68</v>
      </c>
      <c r="F315" t="s">
        <v>69</v>
      </c>
      <c r="G315" t="s">
        <v>98</v>
      </c>
      <c r="H315">
        <v>22634607692.759998</v>
      </c>
      <c r="I315">
        <v>3.6555</v>
      </c>
      <c r="J315">
        <v>7913.2199999999984</v>
      </c>
      <c r="K315" t="s">
        <v>1306</v>
      </c>
      <c r="L315" s="3">
        <v>46174</v>
      </c>
      <c r="M315" t="s">
        <v>115</v>
      </c>
      <c r="N315">
        <v>1003.425</v>
      </c>
      <c r="O315">
        <v>29025849.916806739</v>
      </c>
      <c r="P315" t="str">
        <f>+IFERROR(IF(OR(B315="PEP795509FD5",B315="CVL79560FI39",B315="CVL79590GA30")=FALSE,IF(F315="SOB","Cov",INDEX('ANALISIS BD'!AZ:AZ,MATCH(BD1_S!B315,'ANALISIS BD'!C:C,0))),"NoCov"),"NoCov")</f>
        <v>Cov</v>
      </c>
    </row>
    <row r="316" spans="1:16" x14ac:dyDescent="0.35">
      <c r="A316" t="s">
        <v>297</v>
      </c>
      <c r="B316" t="s">
        <v>298</v>
      </c>
      <c r="C316">
        <v>1.2533961166926301E-3</v>
      </c>
      <c r="D316" t="s">
        <v>122</v>
      </c>
      <c r="E316" t="s">
        <v>80</v>
      </c>
      <c r="F316" t="s">
        <v>69</v>
      </c>
      <c r="G316" t="s">
        <v>101</v>
      </c>
      <c r="H316">
        <v>13368957884.120001</v>
      </c>
      <c r="I316">
        <v>3.6555</v>
      </c>
      <c r="J316">
        <v>7000</v>
      </c>
      <c r="K316" t="s">
        <v>1362</v>
      </c>
      <c r="L316" s="3">
        <v>46174</v>
      </c>
      <c r="M316" t="s">
        <v>299</v>
      </c>
      <c r="N316">
        <v>702.50916659400002</v>
      </c>
      <c r="O316">
        <v>17976155.809390571</v>
      </c>
      <c r="P316" t="str">
        <f>+IFERROR(IF(OR(B316="PEP795509FD5",B316="CVL79560FI39",B316="CVL79590GA30")=FALSE,IF(F316="SOB","Cov",INDEX('ANALISIS BD'!AZ:AZ,MATCH(BD1_S!B316,'ANALISIS BD'!C:C,0))),"NoCov"),"NoCov")</f>
        <v>NoCov</v>
      </c>
    </row>
    <row r="317" spans="1:16" x14ac:dyDescent="0.35">
      <c r="A317" t="s">
        <v>672</v>
      </c>
      <c r="B317" t="s">
        <v>673</v>
      </c>
      <c r="C317">
        <v>7.2206551832752796E-4</v>
      </c>
      <c r="D317" t="s">
        <v>122</v>
      </c>
      <c r="E317" t="s">
        <v>590</v>
      </c>
      <c r="F317" t="s">
        <v>591</v>
      </c>
      <c r="G317" t="s">
        <v>70</v>
      </c>
      <c r="H317">
        <v>50823903457.370003</v>
      </c>
      <c r="I317">
        <v>3.6555</v>
      </c>
      <c r="J317">
        <v>8239.26204232278</v>
      </c>
      <c r="K317" t="s">
        <v>1361</v>
      </c>
      <c r="L317" s="3">
        <v>46174</v>
      </c>
      <c r="M317" t="s">
        <v>674</v>
      </c>
      <c r="N317">
        <v>1307.135</v>
      </c>
      <c r="O317">
        <v>39369105.485217594</v>
      </c>
      <c r="P317" t="str">
        <f>+IFERROR(IF(OR(B317="PEP795509FD5",B317="CVL79560FI39",B317="CVL79590GA30")=FALSE,IF(F317="SOB","Cov",INDEX('ANALISIS BD'!AZ:AZ,MATCH(BD1_S!B317,'ANALISIS BD'!C:C,0))),"NoCov"),"NoCov")</f>
        <v>NoCov</v>
      </c>
    </row>
    <row r="318" spans="1:16" x14ac:dyDescent="0.35">
      <c r="A318" t="s">
        <v>1314</v>
      </c>
      <c r="B318" t="s">
        <v>1315</v>
      </c>
      <c r="C318">
        <v>1.41194011276586E-3</v>
      </c>
      <c r="D318" t="s">
        <v>122</v>
      </c>
      <c r="E318" t="s">
        <v>590</v>
      </c>
      <c r="F318" t="s">
        <v>1242</v>
      </c>
      <c r="G318" t="s">
        <v>70</v>
      </c>
      <c r="H318">
        <v>50823903457.370003</v>
      </c>
      <c r="I318">
        <v>1.0088E-3</v>
      </c>
      <c r="J318">
        <v>860000</v>
      </c>
      <c r="K318" t="s">
        <v>1309</v>
      </c>
      <c r="L318" s="3">
        <v>46174</v>
      </c>
      <c r="M318" t="s">
        <v>1310</v>
      </c>
      <c r="N318">
        <v>84302.1</v>
      </c>
      <c r="O318">
        <v>73137804.292799994</v>
      </c>
      <c r="P318" t="str">
        <f>+IFERROR(IF(OR(B318="PEP795509FD5",B318="CVL79560FI39",B318="CVL79590GA30")=FALSE,IF(F318="SOB","Cov",INDEX('ANALISIS BD'!AZ:AZ,MATCH(BD1_S!B318,'ANALISIS BD'!C:C,0))),"NoCov"),"NoCov")</f>
        <v>Cov</v>
      </c>
    </row>
    <row r="319" spans="1:16" x14ac:dyDescent="0.35">
      <c r="A319" t="s">
        <v>1324</v>
      </c>
      <c r="B319" t="s">
        <v>1325</v>
      </c>
      <c r="C319">
        <v>1.4617852098085801E-2</v>
      </c>
      <c r="D319" t="s">
        <v>76</v>
      </c>
      <c r="E319" t="s">
        <v>590</v>
      </c>
      <c r="F319" t="s">
        <v>1242</v>
      </c>
      <c r="G319" t="s">
        <v>81</v>
      </c>
      <c r="H319">
        <v>1893918873.9200001</v>
      </c>
      <c r="I319">
        <v>0.17716080000000001</v>
      </c>
      <c r="J319">
        <v>1500000</v>
      </c>
      <c r="K319" t="s">
        <v>1300</v>
      </c>
      <c r="L319" s="3">
        <v>46174</v>
      </c>
      <c r="M319" t="s">
        <v>1286</v>
      </c>
      <c r="N319">
        <v>94.723011099999994</v>
      </c>
      <c r="O319">
        <v>25171806.637327321</v>
      </c>
      <c r="P319" t="str">
        <f>+IFERROR(IF(OR(B319="PEP795509FD5",B319="CVL79560FI39",B319="CVL79590GA30")=FALSE,IF(F319="SOB","Cov",INDEX('ANALISIS BD'!AZ:AZ,MATCH(BD1_S!B319,'ANALISIS BD'!C:C,0))),"NoCov"),"NoCov")</f>
        <v>Cov</v>
      </c>
    </row>
    <row r="320" spans="1:16" x14ac:dyDescent="0.35">
      <c r="A320" t="s">
        <v>1283</v>
      </c>
      <c r="B320" t="s">
        <v>1284</v>
      </c>
      <c r="C320">
        <v>3.762179243099773E-3</v>
      </c>
      <c r="D320" t="s">
        <v>67</v>
      </c>
      <c r="E320" t="s">
        <v>590</v>
      </c>
      <c r="F320" t="s">
        <v>1242</v>
      </c>
      <c r="G320" t="s">
        <v>98</v>
      </c>
      <c r="H320">
        <v>32738707617.759998</v>
      </c>
      <c r="I320">
        <v>3.6555</v>
      </c>
      <c r="J320">
        <v>35917.97</v>
      </c>
      <c r="K320" t="s">
        <v>1285</v>
      </c>
      <c r="L320" s="3">
        <v>46174</v>
      </c>
      <c r="M320" t="s">
        <v>1286</v>
      </c>
      <c r="N320">
        <v>1006.36</v>
      </c>
      <c r="O320">
        <v>132133195.50117061</v>
      </c>
      <c r="P320" t="str">
        <f>+IFERROR(IF(OR(B320="PEP795509FD5",B320="CVL79560FI39",B320="CVL79590GA30")=FALSE,IF(F320="SOB","Cov",INDEX('ANALISIS BD'!AZ:AZ,MATCH(BD1_S!B320,'ANALISIS BD'!C:C,0))),"NoCov"),"NoCov")</f>
        <v>Cov</v>
      </c>
    </row>
    <row r="321" spans="1:16" x14ac:dyDescent="0.35">
      <c r="A321" t="s">
        <v>274</v>
      </c>
      <c r="B321" t="s">
        <v>275</v>
      </c>
      <c r="C321">
        <v>9.2553404219217244E-6</v>
      </c>
      <c r="D321" t="s">
        <v>67</v>
      </c>
      <c r="E321" t="s">
        <v>80</v>
      </c>
      <c r="F321" t="s">
        <v>69</v>
      </c>
      <c r="G321" t="s">
        <v>70</v>
      </c>
      <c r="H321">
        <v>77424620534.829987</v>
      </c>
      <c r="I321">
        <v>3.6555</v>
      </c>
      <c r="J321">
        <v>227.54</v>
      </c>
      <c r="K321" t="s">
        <v>1355</v>
      </c>
      <c r="L321" s="3">
        <v>46174</v>
      </c>
      <c r="M321" t="s">
        <v>271</v>
      </c>
      <c r="N321">
        <v>925.56767043699995</v>
      </c>
      <c r="O321">
        <v>769861.70739152923</v>
      </c>
      <c r="P321" t="str">
        <f>+IFERROR(IF(OR(B321="PEP795509FD5",B321="CVL79560FI39",B321="CVL79590GA30")=FALSE,IF(F321="SOB","Cov",INDEX('ANALISIS BD'!AZ:AZ,MATCH(BD1_S!B321,'ANALISIS BD'!C:C,0))),"NoCov"),"NoCov")</f>
        <v>NoCov</v>
      </c>
    </row>
    <row r="322" spans="1:16" x14ac:dyDescent="0.35">
      <c r="A322" t="s">
        <v>134</v>
      </c>
      <c r="B322" t="s">
        <v>135</v>
      </c>
      <c r="C322">
        <v>8.3034687181271008E-3</v>
      </c>
      <c r="D322" t="s">
        <v>76</v>
      </c>
      <c r="E322" t="s">
        <v>68</v>
      </c>
      <c r="F322" t="s">
        <v>69</v>
      </c>
      <c r="G322" t="s">
        <v>70</v>
      </c>
      <c r="H322">
        <v>13660103839.57</v>
      </c>
      <c r="I322">
        <v>3.6555</v>
      </c>
      <c r="J322">
        <v>30887.31</v>
      </c>
      <c r="L322" s="3">
        <v>46174</v>
      </c>
      <c r="M322" t="s">
        <v>136</v>
      </c>
      <c r="N322">
        <v>1077.699306</v>
      </c>
      <c r="O322">
        <v>121681478.59093671</v>
      </c>
      <c r="P322" t="str">
        <f>+IFERROR(IF(OR(B322="PEP795509FD5",B322="CVL79560FI39",B322="CVL79590GA30")=FALSE,IF(F322="SOB","Cov",INDEX('ANALISIS BD'!AZ:AZ,MATCH(BD1_S!B322,'ANALISIS BD'!C:C,0))),"NoCov"),"NoCov")</f>
        <v>NoCov</v>
      </c>
    </row>
    <row r="323" spans="1:16" x14ac:dyDescent="0.35">
      <c r="A323" t="s">
        <v>162</v>
      </c>
      <c r="B323" t="s">
        <v>163</v>
      </c>
      <c r="C323">
        <v>1.3305349805826309E-3</v>
      </c>
      <c r="D323" t="s">
        <v>67</v>
      </c>
      <c r="E323" t="s">
        <v>80</v>
      </c>
      <c r="F323" t="s">
        <v>69</v>
      </c>
      <c r="G323" t="s">
        <v>81</v>
      </c>
      <c r="H323">
        <v>22785495209.5</v>
      </c>
      <c r="I323">
        <v>1</v>
      </c>
      <c r="J323">
        <v>29161</v>
      </c>
      <c r="L323" s="3">
        <v>46174</v>
      </c>
      <c r="M323" t="s">
        <v>164</v>
      </c>
      <c r="N323">
        <v>1039.6385043769999</v>
      </c>
      <c r="O323">
        <v>30316898.42613769</v>
      </c>
      <c r="P323" t="str">
        <f>+IFERROR(IF(OR(B323="PEP795509FD5",B323="CVL79560FI39",B323="CVL79590GA30")=FALSE,IF(F323="SOB","Cov",INDEX('ANALISIS BD'!AZ:AZ,MATCH(BD1_S!B323,'ANALISIS BD'!C:C,0))),"NoCov"),"NoCov")</f>
        <v>NoCov</v>
      </c>
    </row>
    <row r="324" spans="1:16" x14ac:dyDescent="0.35">
      <c r="A324" t="s">
        <v>303</v>
      </c>
      <c r="B324" t="s">
        <v>304</v>
      </c>
      <c r="C324">
        <v>5.3393329037724497E-3</v>
      </c>
      <c r="D324" t="s">
        <v>76</v>
      </c>
      <c r="E324" t="s">
        <v>80</v>
      </c>
      <c r="F324" t="s">
        <v>69</v>
      </c>
      <c r="G324" t="s">
        <v>101</v>
      </c>
      <c r="H324">
        <v>4856456983.2200003</v>
      </c>
      <c r="I324">
        <v>3.6555</v>
      </c>
      <c r="J324">
        <v>922</v>
      </c>
      <c r="K324" t="s">
        <v>1363</v>
      </c>
      <c r="L324" s="3">
        <v>46174</v>
      </c>
      <c r="M324" t="s">
        <v>305</v>
      </c>
      <c r="N324">
        <v>8253.5304972800004</v>
      </c>
      <c r="O324">
        <v>27817459.83564809</v>
      </c>
      <c r="P324" t="str">
        <f>+IFERROR(IF(OR(B324="PEP795509FD5",B324="CVL79560FI39",B324="CVL79590GA30")=FALSE,IF(F324="SOB","Cov",INDEX('ANALISIS BD'!AZ:AZ,MATCH(BD1_S!B324,'ANALISIS BD'!C:C,0))),"NoCov"),"NoCov")</f>
        <v>NoCov</v>
      </c>
    </row>
    <row r="325" spans="1:16" x14ac:dyDescent="0.35">
      <c r="A325" t="s">
        <v>277</v>
      </c>
      <c r="B325" t="s">
        <v>278</v>
      </c>
      <c r="C325">
        <v>3.1836765287779341E-3</v>
      </c>
      <c r="D325" t="s">
        <v>67</v>
      </c>
      <c r="E325" t="s">
        <v>80</v>
      </c>
      <c r="F325" t="s">
        <v>69</v>
      </c>
      <c r="G325" t="s">
        <v>70</v>
      </c>
      <c r="H325">
        <v>77424620534.829987</v>
      </c>
      <c r="I325">
        <v>1</v>
      </c>
      <c r="J325">
        <v>1453.705102274977</v>
      </c>
      <c r="K325" t="s">
        <v>1364</v>
      </c>
      <c r="L325" s="3">
        <v>46174</v>
      </c>
      <c r="M325" t="s">
        <v>280</v>
      </c>
      <c r="N325">
        <v>169563.24</v>
      </c>
      <c r="O325">
        <v>246494947.14627641</v>
      </c>
      <c r="P325" t="str">
        <f>+IFERROR(IF(OR(B325="PEP795509FD5",B325="CVL79560FI39",B325="CVL79590GA30")=FALSE,IF(F325="SOB","Cov",INDEX('ANALISIS BD'!AZ:AZ,MATCH(BD1_S!B325,'ANALISIS BD'!C:C,0))),"NoCov"),"NoCov")</f>
        <v>Cov</v>
      </c>
    </row>
    <row r="326" spans="1:16" x14ac:dyDescent="0.35">
      <c r="A326" t="s">
        <v>286</v>
      </c>
      <c r="B326" t="s">
        <v>287</v>
      </c>
      <c r="C326">
        <v>1.15913718736587E-4</v>
      </c>
      <c r="D326" t="s">
        <v>67</v>
      </c>
      <c r="E326" t="s">
        <v>80</v>
      </c>
      <c r="F326" t="s">
        <v>69</v>
      </c>
      <c r="G326" t="s">
        <v>70</v>
      </c>
      <c r="H326">
        <v>77424620534.829987</v>
      </c>
      <c r="I326">
        <v>1</v>
      </c>
      <c r="J326">
        <v>28866.48661407387</v>
      </c>
      <c r="K326" t="s">
        <v>1365</v>
      </c>
      <c r="L326" s="3">
        <v>46174</v>
      </c>
      <c r="M326" t="s">
        <v>289</v>
      </c>
      <c r="N326">
        <v>310.89948035399999</v>
      </c>
      <c r="O326">
        <v>8974575.6879612617</v>
      </c>
      <c r="P326" t="str">
        <f>+IFERROR(IF(OR(B326="PEP795509FD5",B326="CVL79560FI39",B326="CVL79590GA30")=FALSE,IF(F326="SOB","Cov",INDEX('ANALISIS BD'!AZ:AZ,MATCH(BD1_S!B326,'ANALISIS BD'!C:C,0))),"NoCov"),"NoCov")</f>
        <v>NoCov</v>
      </c>
    </row>
    <row r="327" spans="1:16" x14ac:dyDescent="0.35">
      <c r="A327" t="s">
        <v>183</v>
      </c>
      <c r="B327" t="s">
        <v>184</v>
      </c>
      <c r="C327">
        <v>3.5354494852521071E-3</v>
      </c>
      <c r="D327" t="s">
        <v>67</v>
      </c>
      <c r="E327" t="s">
        <v>80</v>
      </c>
      <c r="F327" t="s">
        <v>69</v>
      </c>
      <c r="G327" t="s">
        <v>101</v>
      </c>
      <c r="H327">
        <v>21900417707.57</v>
      </c>
      <c r="I327">
        <v>3.6555</v>
      </c>
      <c r="J327">
        <v>21456.474999999991</v>
      </c>
      <c r="L327" s="3">
        <v>46174</v>
      </c>
      <c r="M327" t="s">
        <v>185</v>
      </c>
      <c r="N327">
        <v>1059.0166670000001</v>
      </c>
      <c r="O327">
        <v>83063066.14177157</v>
      </c>
      <c r="P327" t="str">
        <f>+IFERROR(IF(OR(B327="PEP795509FD5",B327="CVL79560FI39",B327="CVL79590GA30")=FALSE,IF(F327="SOB","Cov",INDEX('ANALISIS BD'!AZ:AZ,MATCH(BD1_S!B327,'ANALISIS BD'!C:C,0))),"NoCov"),"NoCov")</f>
        <v>NoCov</v>
      </c>
    </row>
    <row r="328" spans="1:16" x14ac:dyDescent="0.35">
      <c r="A328" t="s">
        <v>588</v>
      </c>
      <c r="B328" t="s">
        <v>589</v>
      </c>
      <c r="C328">
        <v>4.99113468017912E-3</v>
      </c>
      <c r="D328" t="s">
        <v>76</v>
      </c>
      <c r="E328" t="s">
        <v>590</v>
      </c>
      <c r="F328" t="s">
        <v>591</v>
      </c>
      <c r="G328" t="s">
        <v>110</v>
      </c>
      <c r="H328">
        <v>7928996892.6599998</v>
      </c>
      <c r="I328">
        <v>3.6555</v>
      </c>
      <c r="J328">
        <v>95400</v>
      </c>
      <c r="K328" t="s">
        <v>1259</v>
      </c>
      <c r="L328" s="3">
        <v>46174</v>
      </c>
      <c r="M328" t="s">
        <v>593</v>
      </c>
      <c r="N328">
        <v>121.74</v>
      </c>
      <c r="O328">
        <v>42454962.377999999</v>
      </c>
      <c r="P328" t="str">
        <f>+IFERROR(IF(OR(B328="PEP795509FD5",B328="CVL79560FI39",B328="CVL79590GA30")=FALSE,IF(F328="SOB","Cov",INDEX('ANALISIS BD'!AZ:AZ,MATCH(BD1_S!B328,'ANALISIS BD'!C:C,0))),"NoCov"),"NoCov")</f>
        <v>Cov</v>
      </c>
    </row>
    <row r="329" spans="1:16" x14ac:dyDescent="0.35">
      <c r="A329" t="s">
        <v>1307</v>
      </c>
      <c r="B329" t="s">
        <v>1308</v>
      </c>
      <c r="C329">
        <v>1.76984927093309E-9</v>
      </c>
      <c r="D329" t="s">
        <v>122</v>
      </c>
      <c r="E329" t="s">
        <v>590</v>
      </c>
      <c r="F329" t="s">
        <v>1242</v>
      </c>
      <c r="G329" t="s">
        <v>70</v>
      </c>
      <c r="H329">
        <v>50823903457.370003</v>
      </c>
      <c r="I329">
        <v>1.0088E-3</v>
      </c>
      <c r="J329">
        <v>1</v>
      </c>
      <c r="K329" t="s">
        <v>1309</v>
      </c>
      <c r="L329" s="3">
        <v>46174</v>
      </c>
      <c r="M329" t="s">
        <v>1310</v>
      </c>
      <c r="N329">
        <v>90877.6</v>
      </c>
      <c r="O329">
        <v>91.677322880000006</v>
      </c>
      <c r="P329" t="str">
        <f>+IFERROR(IF(OR(B329="PEP795509FD5",B329="CVL79560FI39",B329="CVL79590GA30")=FALSE,IF(F329="SOB","Cov",INDEX('ANALISIS BD'!AZ:AZ,MATCH(BD1_S!B329,'ANALISIS BD'!C:C,0))),"NoCov"),"NoCov")</f>
        <v>Cov</v>
      </c>
    </row>
    <row r="330" spans="1:16" x14ac:dyDescent="0.35">
      <c r="A330" t="s">
        <v>134</v>
      </c>
      <c r="B330" t="s">
        <v>135</v>
      </c>
      <c r="C330">
        <v>3.2461097798922988E-3</v>
      </c>
      <c r="D330" t="s">
        <v>122</v>
      </c>
      <c r="E330" t="s">
        <v>68</v>
      </c>
      <c r="F330" t="s">
        <v>69</v>
      </c>
      <c r="G330" t="s">
        <v>70</v>
      </c>
      <c r="H330">
        <v>50823903457.370003</v>
      </c>
      <c r="I330">
        <v>3.6555</v>
      </c>
      <c r="J330">
        <v>44926</v>
      </c>
      <c r="L330" s="3">
        <v>46174</v>
      </c>
      <c r="M330" t="s">
        <v>136</v>
      </c>
      <c r="N330">
        <v>1077.699306</v>
      </c>
      <c r="O330">
        <v>176987316.3825669</v>
      </c>
      <c r="P330" t="str">
        <f>+IFERROR(IF(OR(B330="PEP795509FD5",B330="CVL79560FI39",B330="CVL79590GA30")=FALSE,IF(F330="SOB","Cov",INDEX('ANALISIS BD'!AZ:AZ,MATCH(BD1_S!B330,'ANALISIS BD'!C:C,0))),"NoCov"),"NoCov")</f>
        <v>NoCov</v>
      </c>
    </row>
    <row r="331" spans="1:16" x14ac:dyDescent="0.35">
      <c r="A331" t="s">
        <v>1287</v>
      </c>
      <c r="B331" t="s">
        <v>1288</v>
      </c>
      <c r="C331">
        <v>1.1225713435787299E-6</v>
      </c>
      <c r="D331" t="s">
        <v>76</v>
      </c>
      <c r="E331" t="s">
        <v>744</v>
      </c>
      <c r="F331" t="s">
        <v>1242</v>
      </c>
      <c r="G331" t="s">
        <v>98</v>
      </c>
      <c r="H331">
        <v>6909727982.4300003</v>
      </c>
      <c r="I331">
        <v>3.6555</v>
      </c>
      <c r="J331">
        <v>4</v>
      </c>
      <c r="K331" t="s">
        <v>1243</v>
      </c>
      <c r="L331" s="3">
        <v>46174</v>
      </c>
      <c r="M331" t="s">
        <v>1244</v>
      </c>
      <c r="N331">
        <v>569.08749999999998</v>
      </c>
      <c r="O331">
        <v>8321.1974250000003</v>
      </c>
      <c r="P331" t="str">
        <f>+IFERROR(IF(OR(B331="PEP795509FD5",B331="CVL79560FI39",B331="CVL79590GA30")=FALSE,IF(F331="SOB","Cov",INDEX('ANALISIS BD'!AZ:AZ,MATCH(BD1_S!B331,'ANALISIS BD'!C:C,0))),"NoCov"),"NoCov")</f>
        <v>Cov</v>
      </c>
    </row>
    <row r="332" spans="1:16" x14ac:dyDescent="0.35">
      <c r="A332" t="s">
        <v>1293</v>
      </c>
      <c r="B332" t="s">
        <v>1294</v>
      </c>
      <c r="C332">
        <v>1.09170834159713E-2</v>
      </c>
      <c r="D332" t="s">
        <v>67</v>
      </c>
      <c r="E332" t="s">
        <v>590</v>
      </c>
      <c r="F332" t="s">
        <v>1242</v>
      </c>
      <c r="G332" t="s">
        <v>110</v>
      </c>
      <c r="H332">
        <v>39311486646.330002</v>
      </c>
      <c r="I332">
        <v>0.65288440000000003</v>
      </c>
      <c r="J332">
        <v>834000</v>
      </c>
      <c r="K332" t="s">
        <v>1257</v>
      </c>
      <c r="L332" s="3">
        <v>46174</v>
      </c>
      <c r="M332" t="s">
        <v>1258</v>
      </c>
      <c r="N332">
        <v>780.46799999999996</v>
      </c>
      <c r="O332">
        <v>424969188.50393277</v>
      </c>
      <c r="P332" t="str">
        <f>+IFERROR(IF(OR(B332="PEP795509FD5",B332="CVL79560FI39",B332="CVL79590GA30")=FALSE,IF(F332="SOB","Cov",INDEX('ANALISIS BD'!AZ:AZ,MATCH(BD1_S!B332,'ANALISIS BD'!C:C,0))),"NoCov"),"NoCov")</f>
        <v>Cov</v>
      </c>
    </row>
    <row r="333" spans="1:16" x14ac:dyDescent="0.35">
      <c r="A333" t="s">
        <v>290</v>
      </c>
      <c r="B333" t="s">
        <v>291</v>
      </c>
      <c r="C333">
        <v>5.8092690809222018E-4</v>
      </c>
      <c r="D333" t="s">
        <v>67</v>
      </c>
      <c r="E333" t="s">
        <v>80</v>
      </c>
      <c r="F333" t="s">
        <v>69</v>
      </c>
      <c r="G333" t="s">
        <v>70</v>
      </c>
      <c r="H333">
        <v>77424620534.829987</v>
      </c>
      <c r="I333">
        <v>1</v>
      </c>
      <c r="J333">
        <v>40824.999999999993</v>
      </c>
      <c r="K333" t="s">
        <v>1365</v>
      </c>
      <c r="L333" s="3">
        <v>46174</v>
      </c>
      <c r="M333" t="s">
        <v>289</v>
      </c>
      <c r="N333">
        <v>1101.72799553</v>
      </c>
      <c r="O333">
        <v>44978045.417512253</v>
      </c>
      <c r="P333" t="str">
        <f>+IFERROR(IF(OR(B333="PEP795509FD5",B333="CVL79560FI39",B333="CVL79590GA30")=FALSE,IF(F333="SOB","Cov",INDEX('ANALISIS BD'!AZ:AZ,MATCH(BD1_S!B333,'ANALISIS BD'!C:C,0))),"NoCov"),"NoCov")</f>
        <v>NoCov</v>
      </c>
    </row>
    <row r="334" spans="1:16" x14ac:dyDescent="0.35">
      <c r="A334" t="s">
        <v>292</v>
      </c>
      <c r="B334" t="s">
        <v>293</v>
      </c>
      <c r="C334">
        <v>1.620780249018575E-4</v>
      </c>
      <c r="D334" t="s">
        <v>67</v>
      </c>
      <c r="E334" t="s">
        <v>80</v>
      </c>
      <c r="F334" t="s">
        <v>69</v>
      </c>
      <c r="G334" t="s">
        <v>70</v>
      </c>
      <c r="H334">
        <v>77424620534.829987</v>
      </c>
      <c r="I334">
        <v>1</v>
      </c>
      <c r="J334">
        <v>1166.409715543778</v>
      </c>
      <c r="K334" t="s">
        <v>1365</v>
      </c>
      <c r="L334" s="3">
        <v>46174</v>
      </c>
      <c r="M334" t="s">
        <v>289</v>
      </c>
      <c r="N334">
        <v>10758.509130910999</v>
      </c>
      <c r="O334">
        <v>12548829.57506104</v>
      </c>
      <c r="P334" t="str">
        <f>+IFERROR(IF(OR(B334="PEP795509FD5",B334="CVL79560FI39",B334="CVL79590GA30")=FALSE,IF(F334="SOB","Cov",INDEX('ANALISIS BD'!AZ:AZ,MATCH(BD1_S!B334,'ANALISIS BD'!C:C,0))),"NoCov"),"NoCov")</f>
        <v>NoCov</v>
      </c>
    </row>
    <row r="335" spans="1:16" x14ac:dyDescent="0.35">
      <c r="A335" t="s">
        <v>665</v>
      </c>
      <c r="B335" t="s">
        <v>666</v>
      </c>
      <c r="C335">
        <v>4.1216249690225602E-8</v>
      </c>
      <c r="D335" t="s">
        <v>122</v>
      </c>
      <c r="E335" t="s">
        <v>590</v>
      </c>
      <c r="F335" t="s">
        <v>591</v>
      </c>
      <c r="G335" t="s">
        <v>101</v>
      </c>
      <c r="H335">
        <v>13368957884.120001</v>
      </c>
      <c r="I335">
        <v>3.6555</v>
      </c>
      <c r="J335">
        <v>7.5000000000000011E-2</v>
      </c>
      <c r="K335" t="s">
        <v>1357</v>
      </c>
      <c r="L335" s="3">
        <v>46174</v>
      </c>
      <c r="M335" t="s">
        <v>613</v>
      </c>
      <c r="N335">
        <v>2156.1</v>
      </c>
      <c r="O335">
        <v>591.12176625000006</v>
      </c>
      <c r="P335" t="str">
        <f>+IFERROR(IF(OR(B335="PEP795509FD5",B335="CVL79560FI39",B335="CVL79590GA30")=FALSE,IF(F335="SOB","Cov",INDEX('ANALISIS BD'!AZ:AZ,MATCH(BD1_S!B335,'ANALISIS BD'!C:C,0))),"NoCov"),"NoCov")</f>
        <v>Cov</v>
      </c>
    </row>
    <row r="336" spans="1:16" x14ac:dyDescent="0.35">
      <c r="A336" t="s">
        <v>165</v>
      </c>
      <c r="B336" t="s">
        <v>166</v>
      </c>
      <c r="C336">
        <v>5.0715699426565942E-4</v>
      </c>
      <c r="D336" t="s">
        <v>67</v>
      </c>
      <c r="E336" t="s">
        <v>80</v>
      </c>
      <c r="F336" t="s">
        <v>69</v>
      </c>
      <c r="G336" t="s">
        <v>81</v>
      </c>
      <c r="H336">
        <v>22785495209.5</v>
      </c>
      <c r="I336">
        <v>3.6555</v>
      </c>
      <c r="J336">
        <v>3295.83</v>
      </c>
      <c r="L336" s="3">
        <v>46174</v>
      </c>
      <c r="M336" t="s">
        <v>164</v>
      </c>
      <c r="N336">
        <v>1028.964103</v>
      </c>
      <c r="O336">
        <v>12396863.371683041</v>
      </c>
      <c r="P336" t="str">
        <f>+IFERROR(IF(OR(B336="PEP795509FD5",B336="CVL79560FI39",B336="CVL79590GA30")=FALSE,IF(F336="SOB","Cov",INDEX('ANALISIS BD'!AZ:AZ,MATCH(BD1_S!B336,'ANALISIS BD'!C:C,0))),"NoCov"),"NoCov")</f>
        <v>NoCov</v>
      </c>
    </row>
    <row r="337" spans="1:16" x14ac:dyDescent="0.35">
      <c r="A337" t="s">
        <v>668</v>
      </c>
      <c r="B337" t="s">
        <v>669</v>
      </c>
      <c r="C337">
        <v>1.2215969982361499E-3</v>
      </c>
      <c r="D337" t="s">
        <v>122</v>
      </c>
      <c r="E337" t="s">
        <v>590</v>
      </c>
      <c r="F337" t="s">
        <v>591</v>
      </c>
      <c r="G337" t="s">
        <v>70</v>
      </c>
      <c r="H337">
        <v>50823903457.370003</v>
      </c>
      <c r="I337">
        <v>4.4023187000000004</v>
      </c>
      <c r="J337">
        <v>8599.5855330925497</v>
      </c>
      <c r="K337" t="s">
        <v>1353</v>
      </c>
      <c r="L337" s="3">
        <v>46174</v>
      </c>
      <c r="M337" t="s">
        <v>671</v>
      </c>
      <c r="N337">
        <v>1855.31</v>
      </c>
      <c r="O337">
        <v>70238541.575524524</v>
      </c>
      <c r="P337" t="str">
        <f>+IFERROR(IF(OR(B337="PEP795509FD5",B337="CVL79560FI39",B337="CVL79590GA30")=FALSE,IF(F337="SOB","Cov",INDEX('ANALISIS BD'!AZ:AZ,MATCH(BD1_S!B337,'ANALISIS BD'!C:C,0))),"NoCov"),"NoCov")</f>
        <v>Cov</v>
      </c>
    </row>
    <row r="338" spans="1:16" x14ac:dyDescent="0.35">
      <c r="A338" t="s">
        <v>317</v>
      </c>
      <c r="B338" t="s">
        <v>318</v>
      </c>
      <c r="C338">
        <v>2.6558201054886998E-4</v>
      </c>
      <c r="D338" t="s">
        <v>122</v>
      </c>
      <c r="E338" t="s">
        <v>68</v>
      </c>
      <c r="F338" t="s">
        <v>69</v>
      </c>
      <c r="G338" t="s">
        <v>70</v>
      </c>
      <c r="H338">
        <v>50823903457.370003</v>
      </c>
      <c r="I338">
        <v>3.6555</v>
      </c>
      <c r="J338">
        <v>4000</v>
      </c>
      <c r="L338" s="3">
        <v>46174</v>
      </c>
      <c r="M338" t="s">
        <v>319</v>
      </c>
      <c r="N338">
        <v>990.30920500000002</v>
      </c>
      <c r="O338">
        <v>14480301.19551</v>
      </c>
      <c r="P338" t="str">
        <f>+IFERROR(IF(OR(B338="PEP795509FD5",B338="CVL79560FI39",B338="CVL79590GA30")=FALSE,IF(F338="SOB","Cov",INDEX('ANALISIS BD'!AZ:AZ,MATCH(BD1_S!B338,'ANALISIS BD'!C:C,0))),"NoCov"),"NoCov")</f>
        <v>NoCov</v>
      </c>
    </row>
    <row r="339" spans="1:16" x14ac:dyDescent="0.35">
      <c r="A339" t="s">
        <v>668</v>
      </c>
      <c r="B339" t="s">
        <v>669</v>
      </c>
      <c r="C339">
        <v>2.7429822838072001E-3</v>
      </c>
      <c r="D339" t="s">
        <v>122</v>
      </c>
      <c r="E339" t="s">
        <v>590</v>
      </c>
      <c r="F339" t="s">
        <v>591</v>
      </c>
      <c r="G339" t="s">
        <v>98</v>
      </c>
      <c r="H339">
        <v>22634607692.759998</v>
      </c>
      <c r="I339">
        <v>4.4023187000000004</v>
      </c>
      <c r="J339">
        <v>8599.5855330925497</v>
      </c>
      <c r="K339" t="s">
        <v>1353</v>
      </c>
      <c r="L339" s="3">
        <v>46174</v>
      </c>
      <c r="M339" t="s">
        <v>671</v>
      </c>
      <c r="N339">
        <v>1855.31</v>
      </c>
      <c r="O339">
        <v>70238541.575524524</v>
      </c>
      <c r="P339" t="str">
        <f>+IFERROR(IF(OR(B339="PEP795509FD5",B339="CVL79560FI39",B339="CVL79590GA30")=FALSE,IF(F339="SOB","Cov",INDEX('ANALISIS BD'!AZ:AZ,MATCH(BD1_S!B339,'ANALISIS BD'!C:C,0))),"NoCov"),"NoCov")</f>
        <v>Cov</v>
      </c>
    </row>
    <row r="340" spans="1:16" x14ac:dyDescent="0.35">
      <c r="A340" t="s">
        <v>178</v>
      </c>
      <c r="B340" t="s">
        <v>179</v>
      </c>
      <c r="C340">
        <v>9.6110070525329307E-3</v>
      </c>
      <c r="D340" t="s">
        <v>76</v>
      </c>
      <c r="E340" t="s">
        <v>80</v>
      </c>
      <c r="F340" t="s">
        <v>69</v>
      </c>
      <c r="G340" t="s">
        <v>81</v>
      </c>
      <c r="H340">
        <v>1893918873.9200001</v>
      </c>
      <c r="I340">
        <v>3.6555</v>
      </c>
      <c r="J340">
        <v>5574.9999997643208</v>
      </c>
      <c r="K340" t="s">
        <v>1343</v>
      </c>
      <c r="L340" s="3">
        <v>46174</v>
      </c>
      <c r="M340" t="s">
        <v>181</v>
      </c>
      <c r="N340">
        <v>958.18536161999998</v>
      </c>
      <c r="O340">
        <v>19527254.735090151</v>
      </c>
      <c r="P340" t="str">
        <f>+IFERROR(IF(OR(B340="PEP795509FD5",B340="CVL79560FI39",B340="CVL79590GA30")=FALSE,IF(F340="SOB","Cov",INDEX('ANALISIS BD'!AZ:AZ,MATCH(BD1_S!B340,'ANALISIS BD'!C:C,0))),"NoCov"),"NoCov")</f>
        <v>NoCov</v>
      </c>
    </row>
    <row r="341" spans="1:16" x14ac:dyDescent="0.35">
      <c r="A341" t="s">
        <v>294</v>
      </c>
      <c r="B341" t="s">
        <v>295</v>
      </c>
      <c r="C341">
        <v>3.6914413014670978E-4</v>
      </c>
      <c r="D341" t="s">
        <v>67</v>
      </c>
      <c r="E341" t="s">
        <v>80</v>
      </c>
      <c r="F341" t="s">
        <v>69</v>
      </c>
      <c r="G341" t="s">
        <v>70</v>
      </c>
      <c r="H341">
        <v>77424620534.829987</v>
      </c>
      <c r="I341">
        <v>1</v>
      </c>
      <c r="J341">
        <v>2645.37</v>
      </c>
      <c r="K341" t="s">
        <v>1365</v>
      </c>
      <c r="L341" s="3">
        <v>46174</v>
      </c>
      <c r="M341" t="s">
        <v>289</v>
      </c>
      <c r="N341">
        <v>10804.100824939</v>
      </c>
      <c r="O341">
        <v>28580844.199268881</v>
      </c>
      <c r="P341" t="str">
        <f>+IFERROR(IF(OR(B341="PEP795509FD5",B341="CVL79560FI39",B341="CVL79590GA30")=FALSE,IF(F341="SOB","Cov",INDEX('ANALISIS BD'!AZ:AZ,MATCH(BD1_S!B341,'ANALISIS BD'!C:C,0))),"NoCov"),"NoCov")</f>
        <v>NoCov</v>
      </c>
    </row>
    <row r="342" spans="1:16" x14ac:dyDescent="0.35">
      <c r="A342" t="s">
        <v>300</v>
      </c>
      <c r="B342" t="s">
        <v>301</v>
      </c>
      <c r="C342">
        <v>3.3072828917003429E-4</v>
      </c>
      <c r="D342" t="s">
        <v>67</v>
      </c>
      <c r="E342" t="s">
        <v>80</v>
      </c>
      <c r="F342" t="s">
        <v>69</v>
      </c>
      <c r="G342" t="s">
        <v>70</v>
      </c>
      <c r="H342">
        <v>77424620534.829987</v>
      </c>
      <c r="I342">
        <v>1</v>
      </c>
      <c r="J342">
        <v>24707.61</v>
      </c>
      <c r="K342" t="s">
        <v>1365</v>
      </c>
      <c r="L342" s="3">
        <v>46174</v>
      </c>
      <c r="M342" t="s">
        <v>289</v>
      </c>
      <c r="N342">
        <v>1036.3815961610001</v>
      </c>
      <c r="O342">
        <v>25606512.28912349</v>
      </c>
      <c r="P342" t="str">
        <f>+IFERROR(IF(OR(B342="PEP795509FD5",B342="CVL79560FI39",B342="CVL79590GA30")=FALSE,IF(F342="SOB","Cov",INDEX('ANALISIS BD'!AZ:AZ,MATCH(BD1_S!B342,'ANALISIS BD'!C:C,0))),"NoCov"),"NoCov")</f>
        <v>NoCov</v>
      </c>
    </row>
    <row r="343" spans="1:16" x14ac:dyDescent="0.35">
      <c r="A343" t="s">
        <v>1298</v>
      </c>
      <c r="B343" t="s">
        <v>1299</v>
      </c>
      <c r="C343">
        <v>1.5015647730221219E-3</v>
      </c>
      <c r="D343" t="s">
        <v>67</v>
      </c>
      <c r="E343" t="s">
        <v>590</v>
      </c>
      <c r="F343" t="s">
        <v>1242</v>
      </c>
      <c r="G343" t="s">
        <v>98</v>
      </c>
      <c r="H343">
        <v>32738707617.759998</v>
      </c>
      <c r="I343">
        <v>3.6555</v>
      </c>
      <c r="J343">
        <v>8784.4</v>
      </c>
      <c r="K343" t="s">
        <v>1300</v>
      </c>
      <c r="L343" s="3">
        <v>46174</v>
      </c>
      <c r="M343" t="s">
        <v>1286</v>
      </c>
      <c r="N343">
        <v>1642.319444</v>
      </c>
      <c r="O343">
        <v>52737134.222219937</v>
      </c>
      <c r="P343" t="str">
        <f>+IFERROR(IF(OR(B343="PEP795509FD5",B343="CVL79560FI39",B343="CVL79590GA30")=FALSE,IF(F343="SOB","Cov",INDEX('ANALISIS BD'!AZ:AZ,MATCH(BD1_S!B343,'ANALISIS BD'!C:C,0))),"NoCov"),"NoCov")</f>
        <v>Cov</v>
      </c>
    </row>
    <row r="344" spans="1:16" x14ac:dyDescent="0.35">
      <c r="A344" t="s">
        <v>196</v>
      </c>
      <c r="B344" t="s">
        <v>197</v>
      </c>
      <c r="C344">
        <v>1.3066594721300021E-2</v>
      </c>
      <c r="D344" t="s">
        <v>67</v>
      </c>
      <c r="E344" t="s">
        <v>80</v>
      </c>
      <c r="F344" t="s">
        <v>69</v>
      </c>
      <c r="G344" t="s">
        <v>101</v>
      </c>
      <c r="H344">
        <v>21900417707.57</v>
      </c>
      <c r="I344">
        <v>1</v>
      </c>
      <c r="J344">
        <v>277613.39</v>
      </c>
      <c r="L344" s="3">
        <v>46174</v>
      </c>
      <c r="M344" t="s">
        <v>194</v>
      </c>
      <c r="N344">
        <v>1030.8</v>
      </c>
      <c r="O344">
        <v>286163882.412</v>
      </c>
      <c r="P344" t="str">
        <f>+IFERROR(IF(OR(B344="PEP795509FD5",B344="CVL79560FI39",B344="CVL79590GA30")=FALSE,IF(F344="SOB","Cov",INDEX('ANALISIS BD'!AZ:AZ,MATCH(BD1_S!B344,'ANALISIS BD'!C:C,0))),"NoCov"),"NoCov")</f>
        <v>NoCov</v>
      </c>
    </row>
    <row r="345" spans="1:16" x14ac:dyDescent="0.35">
      <c r="A345" t="s">
        <v>668</v>
      </c>
      <c r="B345" t="s">
        <v>669</v>
      </c>
      <c r="C345">
        <v>4.4925709145774203E-3</v>
      </c>
      <c r="D345" t="s">
        <v>76</v>
      </c>
      <c r="E345" t="s">
        <v>590</v>
      </c>
      <c r="F345" t="s">
        <v>591</v>
      </c>
      <c r="G345" t="s">
        <v>70</v>
      </c>
      <c r="H345">
        <v>13660103839.57</v>
      </c>
      <c r="I345">
        <v>4.4023187000000004</v>
      </c>
      <c r="J345">
        <v>8500.2263000000003</v>
      </c>
      <c r="K345" t="s">
        <v>1353</v>
      </c>
      <c r="L345" s="3">
        <v>46174</v>
      </c>
      <c r="M345" t="s">
        <v>671</v>
      </c>
      <c r="N345">
        <v>1855.31</v>
      </c>
      <c r="O345">
        <v>69427008.554819331</v>
      </c>
      <c r="P345" t="str">
        <f>+IFERROR(IF(OR(B345="PEP795509FD5",B345="CVL79560FI39",B345="CVL79590GA30")=FALSE,IF(F345="SOB","Cov",INDEX('ANALISIS BD'!AZ:AZ,MATCH(BD1_S!B345,'ANALISIS BD'!C:C,0))),"NoCov"),"NoCov")</f>
        <v>Cov</v>
      </c>
    </row>
    <row r="346" spans="1:16" x14ac:dyDescent="0.35">
      <c r="A346" t="s">
        <v>297</v>
      </c>
      <c r="B346" t="s">
        <v>298</v>
      </c>
      <c r="C346">
        <v>4.6376720388810781E-4</v>
      </c>
      <c r="D346" t="s">
        <v>67</v>
      </c>
      <c r="E346" t="s">
        <v>80</v>
      </c>
      <c r="F346" t="s">
        <v>69</v>
      </c>
      <c r="G346" t="s">
        <v>70</v>
      </c>
      <c r="H346">
        <v>77424620534.829987</v>
      </c>
      <c r="I346">
        <v>3.6555</v>
      </c>
      <c r="J346">
        <v>15000</v>
      </c>
      <c r="K346" t="s">
        <v>1362</v>
      </c>
      <c r="L346" s="3">
        <v>46174</v>
      </c>
      <c r="M346" t="s">
        <v>299</v>
      </c>
      <c r="N346">
        <v>702.50916659400002</v>
      </c>
      <c r="O346">
        <v>38520333.877265513</v>
      </c>
      <c r="P346" t="str">
        <f>+IFERROR(IF(OR(B346="PEP795509FD5",B346="CVL79560FI39",B346="CVL79590GA30")=FALSE,IF(F346="SOB","Cov",INDEX('ANALISIS BD'!AZ:AZ,MATCH(BD1_S!B346,'ANALISIS BD'!C:C,0))),"NoCov"),"NoCov")</f>
        <v>NoCov</v>
      </c>
    </row>
    <row r="347" spans="1:16" x14ac:dyDescent="0.35">
      <c r="A347" t="s">
        <v>607</v>
      </c>
      <c r="B347" t="s">
        <v>608</v>
      </c>
      <c r="C347">
        <v>5.8847077089590097E-2</v>
      </c>
      <c r="D347" t="s">
        <v>76</v>
      </c>
      <c r="E347" t="s">
        <v>590</v>
      </c>
      <c r="F347" t="s">
        <v>591</v>
      </c>
      <c r="G347" t="s">
        <v>81</v>
      </c>
      <c r="H347">
        <v>1893918873.9200001</v>
      </c>
      <c r="I347">
        <v>3.6555</v>
      </c>
      <c r="J347">
        <v>409000</v>
      </c>
      <c r="K347" t="s">
        <v>1280</v>
      </c>
      <c r="L347" s="3">
        <v>46174</v>
      </c>
      <c r="M347" t="s">
        <v>593</v>
      </c>
      <c r="N347">
        <v>79.97</v>
      </c>
      <c r="O347">
        <v>119563107.015</v>
      </c>
      <c r="P347" t="str">
        <f>+IFERROR(IF(OR(B347="PEP795509FD5",B347="CVL79560FI39",B347="CVL79590GA30")=FALSE,IF(F347="SOB","Cov",INDEX('ANALISIS BD'!AZ:AZ,MATCH(BD1_S!B347,'ANALISIS BD'!C:C,0))),"NoCov"),"NoCov")</f>
        <v>Cov</v>
      </c>
    </row>
    <row r="348" spans="1:16" x14ac:dyDescent="0.35">
      <c r="A348" t="s">
        <v>1324</v>
      </c>
      <c r="B348" t="s">
        <v>1325</v>
      </c>
      <c r="C348">
        <v>1.3425771951036209E-3</v>
      </c>
      <c r="D348" t="s">
        <v>67</v>
      </c>
      <c r="E348" t="s">
        <v>590</v>
      </c>
      <c r="F348" t="s">
        <v>1242</v>
      </c>
      <c r="G348" t="s">
        <v>98</v>
      </c>
      <c r="H348">
        <v>32738707617.759998</v>
      </c>
      <c r="I348">
        <v>0.17716080000000001</v>
      </c>
      <c r="J348">
        <v>2381481</v>
      </c>
      <c r="K348" t="s">
        <v>1300</v>
      </c>
      <c r="L348" s="3">
        <v>46174</v>
      </c>
      <c r="M348" t="s">
        <v>1286</v>
      </c>
      <c r="N348">
        <v>94.723011099999994</v>
      </c>
      <c r="O348">
        <v>39964119.494979262</v>
      </c>
      <c r="P348" t="str">
        <f>+IFERROR(IF(OR(B348="PEP795509FD5",B348="CVL79560FI39",B348="CVL79590GA30")=FALSE,IF(F348="SOB","Cov",INDEX('ANALISIS BD'!AZ:AZ,MATCH(BD1_S!B348,'ANALISIS BD'!C:C,0))),"NoCov"),"NoCov")</f>
        <v>Cov</v>
      </c>
    </row>
    <row r="349" spans="1:16" x14ac:dyDescent="0.35">
      <c r="A349" t="s">
        <v>1312</v>
      </c>
      <c r="B349" t="s">
        <v>1313</v>
      </c>
      <c r="C349">
        <v>3.3685842929929703E-2</v>
      </c>
      <c r="D349" t="s">
        <v>76</v>
      </c>
      <c r="E349" t="s">
        <v>590</v>
      </c>
      <c r="F349" t="s">
        <v>1242</v>
      </c>
      <c r="G349" t="s">
        <v>70</v>
      </c>
      <c r="H349">
        <v>13660103839.57</v>
      </c>
      <c r="I349">
        <v>1.0088E-3</v>
      </c>
      <c r="J349">
        <v>6237768.5899999999</v>
      </c>
      <c r="K349" t="s">
        <v>1309</v>
      </c>
      <c r="L349" s="3">
        <v>46174</v>
      </c>
      <c r="M349" t="s">
        <v>1310</v>
      </c>
      <c r="N349">
        <v>74528.899999999994</v>
      </c>
      <c r="O349">
        <v>468985098.94416279</v>
      </c>
      <c r="P349" t="str">
        <f>+IFERROR(IF(OR(B349="PEP795509FD5",B349="CVL79560FI39",B349="CVL79590GA30")=FALSE,IF(F349="SOB","Cov",INDEX('ANALISIS BD'!AZ:AZ,MATCH(BD1_S!B349,'ANALISIS BD'!C:C,0))),"NoCov"),"NoCov")</f>
        <v>Cov</v>
      </c>
    </row>
    <row r="350" spans="1:16" x14ac:dyDescent="0.35">
      <c r="A350" t="s">
        <v>306</v>
      </c>
      <c r="B350" t="s">
        <v>307</v>
      </c>
      <c r="C350">
        <v>3.9777372651879309E-3</v>
      </c>
      <c r="D350" t="s">
        <v>67</v>
      </c>
      <c r="E350" t="s">
        <v>80</v>
      </c>
      <c r="F350" t="s">
        <v>69</v>
      </c>
      <c r="G350" t="s">
        <v>70</v>
      </c>
      <c r="H350">
        <v>77424620534.829987</v>
      </c>
      <c r="I350">
        <v>3.6555</v>
      </c>
      <c r="J350">
        <v>82123.48000000001</v>
      </c>
      <c r="L350" s="3">
        <v>46174</v>
      </c>
      <c r="M350" t="s">
        <v>308</v>
      </c>
      <c r="N350">
        <v>1100.555556</v>
      </c>
      <c r="O350">
        <v>330389398.48805672</v>
      </c>
      <c r="P350" t="str">
        <f>+IFERROR(IF(OR(B350="PEP795509FD5",B350="CVL79560FI39",B350="CVL79590GA30")=FALSE,IF(F350="SOB","Cov",INDEX('ANALISIS BD'!AZ:AZ,MATCH(BD1_S!B350,'ANALISIS BD'!C:C,0))),"NoCov"),"NoCov")</f>
        <v>NoCov</v>
      </c>
    </row>
    <row r="351" spans="1:16" x14ac:dyDescent="0.35">
      <c r="A351" t="s">
        <v>1331</v>
      </c>
      <c r="B351" t="s">
        <v>1332</v>
      </c>
      <c r="C351">
        <v>1.30442111701844E-2</v>
      </c>
      <c r="D351" t="s">
        <v>133</v>
      </c>
      <c r="E351" t="s">
        <v>590</v>
      </c>
      <c r="F351" t="s">
        <v>1242</v>
      </c>
      <c r="G351" t="s">
        <v>101</v>
      </c>
      <c r="H351">
        <v>3675002840.23</v>
      </c>
      <c r="I351">
        <v>5.0601999999999999E-3</v>
      </c>
      <c r="J351">
        <v>2473</v>
      </c>
      <c r="K351" t="s">
        <v>1333</v>
      </c>
      <c r="L351" s="3">
        <v>46174</v>
      </c>
      <c r="M351" t="s">
        <v>1334</v>
      </c>
      <c r="N351">
        <v>5253925</v>
      </c>
      <c r="O351">
        <v>65746958.607804999</v>
      </c>
      <c r="P351" t="str">
        <f>+IFERROR(IF(OR(B351="PEP795509FD5",B351="CVL79560FI39",B351="CVL79590GA30")=FALSE,IF(F351="SOB","Cov",INDEX('ANALISIS BD'!AZ:AZ,MATCH(BD1_S!B351,'ANALISIS BD'!C:C,0))),"NoCov"),"NoCov")</f>
        <v>Cov</v>
      </c>
    </row>
    <row r="352" spans="1:16" x14ac:dyDescent="0.35">
      <c r="A352" t="s">
        <v>1366</v>
      </c>
      <c r="B352" t="s">
        <v>1367</v>
      </c>
      <c r="C352">
        <v>5.9151694253373535E-4</v>
      </c>
      <c r="D352" t="s">
        <v>67</v>
      </c>
      <c r="E352" t="s">
        <v>590</v>
      </c>
      <c r="F352" t="s">
        <v>1242</v>
      </c>
      <c r="G352" t="s">
        <v>110</v>
      </c>
      <c r="H352">
        <v>39311486646.330002</v>
      </c>
      <c r="I352">
        <v>3.6555</v>
      </c>
      <c r="J352">
        <v>6200</v>
      </c>
      <c r="K352" t="s">
        <v>1309</v>
      </c>
      <c r="L352" s="3">
        <v>46174</v>
      </c>
      <c r="M352" t="s">
        <v>1310</v>
      </c>
      <c r="N352">
        <v>1100.675</v>
      </c>
      <c r="O352">
        <v>24945808.267499998</v>
      </c>
      <c r="P352" t="str">
        <f>+IFERROR(IF(OR(B352="PEP795509FD5",B352="CVL79560FI39",B352="CVL79590GA30")=FALSE,IF(F352="SOB","Cov",INDEX('ANALISIS BD'!AZ:AZ,MATCH(BD1_S!B352,'ANALISIS BD'!C:C,0))),"NoCov"),"NoCov")</f>
        <v>Cov</v>
      </c>
    </row>
    <row r="353" spans="1:16" x14ac:dyDescent="0.35">
      <c r="A353" t="s">
        <v>1324</v>
      </c>
      <c r="B353" t="s">
        <v>1325</v>
      </c>
      <c r="C353">
        <v>1.8454996448768299E-3</v>
      </c>
      <c r="D353" t="s">
        <v>122</v>
      </c>
      <c r="E353" t="s">
        <v>590</v>
      </c>
      <c r="F353" t="s">
        <v>1242</v>
      </c>
      <c r="G353" t="s">
        <v>70</v>
      </c>
      <c r="H353">
        <v>50823903457.370003</v>
      </c>
      <c r="I353">
        <v>0.17716080000000001</v>
      </c>
      <c r="J353">
        <v>5081925.6499999994</v>
      </c>
      <c r="K353" t="s">
        <v>1300</v>
      </c>
      <c r="L353" s="3">
        <v>46174</v>
      </c>
      <c r="M353" t="s">
        <v>1286</v>
      </c>
      <c r="N353">
        <v>94.723011099999994</v>
      </c>
      <c r="O353">
        <v>85280833.204715952</v>
      </c>
      <c r="P353" t="str">
        <f>+IFERROR(IF(OR(B353="PEP795509FD5",B353="CVL79560FI39",B353="CVL79590GA30")=FALSE,IF(F353="SOB","Cov",INDEX('ANALISIS BD'!AZ:AZ,MATCH(BD1_S!B353,'ANALISIS BD'!C:C,0))),"NoCov"),"NoCov")</f>
        <v>Cov</v>
      </c>
    </row>
    <row r="354" spans="1:16" x14ac:dyDescent="0.35">
      <c r="A354" t="s">
        <v>317</v>
      </c>
      <c r="B354" t="s">
        <v>318</v>
      </c>
      <c r="C354">
        <v>2.0696315472556598E-3</v>
      </c>
      <c r="D354" t="s">
        <v>76</v>
      </c>
      <c r="E354" t="s">
        <v>68</v>
      </c>
      <c r="F354" t="s">
        <v>69</v>
      </c>
      <c r="G354" t="s">
        <v>70</v>
      </c>
      <c r="H354">
        <v>13660103839.57</v>
      </c>
      <c r="I354">
        <v>3.6555</v>
      </c>
      <c r="J354">
        <v>8378</v>
      </c>
      <c r="L354" s="3">
        <v>46174</v>
      </c>
      <c r="M354" t="s">
        <v>319</v>
      </c>
      <c r="N354">
        <v>990.30920500000002</v>
      </c>
      <c r="O354">
        <v>30328990.853995699</v>
      </c>
      <c r="P354" t="str">
        <f>+IFERROR(IF(OR(B354="PEP795509FD5",B354="CVL79560FI39",B354="CVL79590GA30")=FALSE,IF(F354="SOB","Cov",INDEX('ANALISIS BD'!AZ:AZ,MATCH(BD1_S!B354,'ANALISIS BD'!C:C,0))),"NoCov"),"NoCov")</f>
        <v>NoCov</v>
      </c>
    </row>
    <row r="355" spans="1:16" x14ac:dyDescent="0.35">
      <c r="A355" t="s">
        <v>170</v>
      </c>
      <c r="B355" t="s">
        <v>171</v>
      </c>
      <c r="C355">
        <v>8.2753740112164061E-4</v>
      </c>
      <c r="D355" t="s">
        <v>67</v>
      </c>
      <c r="E355" t="s">
        <v>80</v>
      </c>
      <c r="F355" t="s">
        <v>69</v>
      </c>
      <c r="G355" t="s">
        <v>81</v>
      </c>
      <c r="H355">
        <v>22785495209.5</v>
      </c>
      <c r="I355">
        <v>1</v>
      </c>
      <c r="J355">
        <v>18240.000000064701</v>
      </c>
      <c r="K355" t="s">
        <v>1341</v>
      </c>
      <c r="L355" s="3">
        <v>46174</v>
      </c>
      <c r="M355" t="s">
        <v>173</v>
      </c>
      <c r="N355">
        <v>1033.7636781179999</v>
      </c>
      <c r="O355">
        <v>18855849.4889392</v>
      </c>
      <c r="P355" t="str">
        <f>+IFERROR(IF(OR(B355="PEP795509FD5",B355="CVL79560FI39",B355="CVL79590GA30")=FALSE,IF(F355="SOB","Cov",INDEX('ANALISIS BD'!AZ:AZ,MATCH(BD1_S!B355,'ANALISIS BD'!C:C,0))),"NoCov"),"NoCov")</f>
        <v>NoCov</v>
      </c>
    </row>
    <row r="356" spans="1:16" x14ac:dyDescent="0.35">
      <c r="A356" t="s">
        <v>125</v>
      </c>
      <c r="B356" t="s">
        <v>126</v>
      </c>
      <c r="C356">
        <v>1.0703733782325699E-3</v>
      </c>
      <c r="D356" t="s">
        <v>133</v>
      </c>
      <c r="E356" t="s">
        <v>68</v>
      </c>
      <c r="F356" t="s">
        <v>69</v>
      </c>
      <c r="G356" t="s">
        <v>98</v>
      </c>
      <c r="H356">
        <v>3194371942.5700002</v>
      </c>
      <c r="I356">
        <v>3.6555</v>
      </c>
      <c r="J356">
        <v>1000</v>
      </c>
      <c r="K356" t="s">
        <v>1306</v>
      </c>
      <c r="L356" s="3">
        <v>46174</v>
      </c>
      <c r="M356" t="s">
        <v>115</v>
      </c>
      <c r="N356">
        <v>1003.425</v>
      </c>
      <c r="O356">
        <v>3668020.0874999999</v>
      </c>
      <c r="P356" t="str">
        <f>+IFERROR(IF(OR(B356="PEP795509FD5",B356="CVL79560FI39",B356="CVL79590GA30")=FALSE,IF(F356="SOB","Cov",INDEX('ANALISIS BD'!AZ:AZ,MATCH(BD1_S!B356,'ANALISIS BD'!C:C,0))),"NoCov"),"NoCov")</f>
        <v>Cov</v>
      </c>
    </row>
    <row r="357" spans="1:16" x14ac:dyDescent="0.35">
      <c r="A357" t="s">
        <v>310</v>
      </c>
      <c r="B357" t="s">
        <v>311</v>
      </c>
      <c r="C357">
        <v>1.136542314361344E-3</v>
      </c>
      <c r="D357" t="s">
        <v>67</v>
      </c>
      <c r="E357" t="s">
        <v>80</v>
      </c>
      <c r="F357" t="s">
        <v>69</v>
      </c>
      <c r="G357" t="s">
        <v>70</v>
      </c>
      <c r="H357">
        <v>77424620534.829987</v>
      </c>
      <c r="I357">
        <v>3.6555</v>
      </c>
      <c r="J357">
        <v>5200</v>
      </c>
      <c r="K357" t="s">
        <v>1368</v>
      </c>
      <c r="L357" s="3">
        <v>46174</v>
      </c>
      <c r="M357" t="s">
        <v>312</v>
      </c>
      <c r="N357">
        <v>4966.2146515719996</v>
      </c>
      <c r="O357">
        <v>94400787.825871512</v>
      </c>
      <c r="P357" t="str">
        <f>+IFERROR(IF(OR(B357="PEP795509FD5",B357="CVL79560FI39",B357="CVL79590GA30")=FALSE,IF(F357="SOB","Cov",INDEX('ANALISIS BD'!AZ:AZ,MATCH(BD1_S!B357,'ANALISIS BD'!C:C,0))),"NoCov"),"NoCov")</f>
        <v>NoCov</v>
      </c>
    </row>
    <row r="358" spans="1:16" x14ac:dyDescent="0.35">
      <c r="A358" t="s">
        <v>202</v>
      </c>
      <c r="B358" t="s">
        <v>203</v>
      </c>
      <c r="C358">
        <v>8.5408893083236369E-3</v>
      </c>
      <c r="D358" t="s">
        <v>67</v>
      </c>
      <c r="E358" t="s">
        <v>80</v>
      </c>
      <c r="F358" t="s">
        <v>69</v>
      </c>
      <c r="G358" t="s">
        <v>101</v>
      </c>
      <c r="H358">
        <v>21900417707.57</v>
      </c>
      <c r="I358">
        <v>1</v>
      </c>
      <c r="J358">
        <v>178380.92</v>
      </c>
      <c r="L358" s="3">
        <v>46174</v>
      </c>
      <c r="M358" t="s">
        <v>204</v>
      </c>
      <c r="N358">
        <v>1048.593333</v>
      </c>
      <c r="O358">
        <v>187049043.4464063</v>
      </c>
      <c r="P358" t="str">
        <f>+IFERROR(IF(OR(B358="PEP795509FD5",B358="CVL79560FI39",B358="CVL79590GA30")=FALSE,IF(F358="SOB","Cov",INDEX('ANALISIS BD'!AZ:AZ,MATCH(BD1_S!B358,'ANALISIS BD'!C:C,0))),"NoCov"),"NoCov")</f>
        <v>NoCov</v>
      </c>
    </row>
    <row r="359" spans="1:16" x14ac:dyDescent="0.35">
      <c r="A359" t="s">
        <v>314</v>
      </c>
      <c r="B359" t="s">
        <v>315</v>
      </c>
      <c r="C359">
        <v>1.214534044249889E-4</v>
      </c>
      <c r="D359" t="s">
        <v>67</v>
      </c>
      <c r="E359" t="s">
        <v>80</v>
      </c>
      <c r="F359" t="s">
        <v>69</v>
      </c>
      <c r="G359" t="s">
        <v>70</v>
      </c>
      <c r="H359">
        <v>77424620534.829987</v>
      </c>
      <c r="I359">
        <v>1</v>
      </c>
      <c r="J359">
        <v>1000</v>
      </c>
      <c r="K359" t="s">
        <v>1369</v>
      </c>
      <c r="L359" s="3">
        <v>46174</v>
      </c>
      <c r="M359" t="s">
        <v>316</v>
      </c>
      <c r="N359">
        <v>9403.4837502680002</v>
      </c>
      <c r="O359">
        <v>9403483.7502680011</v>
      </c>
      <c r="P359" t="str">
        <f>+IFERROR(IF(OR(B359="PEP795509FD5",B359="CVL79560FI39",B359="CVL79590GA30")=FALSE,IF(F359="SOB","Cov",INDEX('ANALISIS BD'!AZ:AZ,MATCH(BD1_S!B359,'ANALISIS BD'!C:C,0))),"NoCov"),"NoCov")</f>
        <v>NoCov</v>
      </c>
    </row>
    <row r="360" spans="1:16" x14ac:dyDescent="0.35">
      <c r="A360" t="s">
        <v>1324</v>
      </c>
      <c r="B360" t="s">
        <v>1325</v>
      </c>
      <c r="C360">
        <v>6.3288365311364499E-3</v>
      </c>
      <c r="D360" t="s">
        <v>122</v>
      </c>
      <c r="E360" t="s">
        <v>590</v>
      </c>
      <c r="F360" t="s">
        <v>1242</v>
      </c>
      <c r="G360" t="s">
        <v>81</v>
      </c>
      <c r="H360">
        <v>14820337880.49</v>
      </c>
      <c r="I360">
        <v>0.17716080000000001</v>
      </c>
      <c r="J360">
        <v>5081925.6499999994</v>
      </c>
      <c r="K360" t="s">
        <v>1300</v>
      </c>
      <c r="L360" s="3">
        <v>46174</v>
      </c>
      <c r="M360" t="s">
        <v>1286</v>
      </c>
      <c r="N360">
        <v>94.723011099999994</v>
      </c>
      <c r="O360">
        <v>85280833.204715952</v>
      </c>
      <c r="P360" t="str">
        <f>+IFERROR(IF(OR(B360="PEP795509FD5",B360="CVL79560FI39",B360="CVL79590GA30")=FALSE,IF(F360="SOB","Cov",INDEX('ANALISIS BD'!AZ:AZ,MATCH(BD1_S!B360,'ANALISIS BD'!C:C,0))),"NoCov"),"NoCov")</f>
        <v>Cov</v>
      </c>
    </row>
    <row r="361" spans="1:16" x14ac:dyDescent="0.35">
      <c r="A361" t="s">
        <v>665</v>
      </c>
      <c r="B361" t="s">
        <v>666</v>
      </c>
      <c r="C361">
        <v>1.0841715585899101E-8</v>
      </c>
      <c r="D361" t="s">
        <v>122</v>
      </c>
      <c r="E361" t="s">
        <v>590</v>
      </c>
      <c r="F361" t="s">
        <v>591</v>
      </c>
      <c r="G361" t="s">
        <v>70</v>
      </c>
      <c r="H361">
        <v>50823903457.370003</v>
      </c>
      <c r="I361">
        <v>3.6555</v>
      </c>
      <c r="J361">
        <v>7.5000000000000011E-2</v>
      </c>
      <c r="K361" t="s">
        <v>1357</v>
      </c>
      <c r="L361" s="3">
        <v>46174</v>
      </c>
      <c r="M361" t="s">
        <v>613</v>
      </c>
      <c r="N361">
        <v>2156.1</v>
      </c>
      <c r="O361">
        <v>591.12176625000006</v>
      </c>
      <c r="P361" t="str">
        <f>+IFERROR(IF(OR(B361="PEP795509FD5",B361="CVL79560FI39",B361="CVL79590GA30")=FALSE,IF(F361="SOB","Cov",INDEX('ANALISIS BD'!AZ:AZ,MATCH(BD1_S!B361,'ANALISIS BD'!C:C,0))),"NoCov"),"NoCov")</f>
        <v>Cov</v>
      </c>
    </row>
    <row r="362" spans="1:16" x14ac:dyDescent="0.35">
      <c r="A362" t="s">
        <v>174</v>
      </c>
      <c r="B362" t="s">
        <v>175</v>
      </c>
      <c r="C362">
        <v>4.6520295771285619E-4</v>
      </c>
      <c r="D362" t="s">
        <v>67</v>
      </c>
      <c r="E362" t="s">
        <v>80</v>
      </c>
      <c r="F362" t="s">
        <v>69</v>
      </c>
      <c r="G362" t="s">
        <v>81</v>
      </c>
      <c r="H362">
        <v>22785495209.5</v>
      </c>
      <c r="I362">
        <v>3.6555</v>
      </c>
      <c r="J362">
        <v>3001.51</v>
      </c>
      <c r="L362" s="3">
        <v>46174</v>
      </c>
      <c r="M362" t="s">
        <v>176</v>
      </c>
      <c r="N362">
        <v>1036.3949303659999</v>
      </c>
      <c r="O362">
        <v>11371345.70177735</v>
      </c>
      <c r="P362" t="str">
        <f>+IFERROR(IF(OR(B362="PEP795509FD5",B362="CVL79560FI39",B362="CVL79590GA30")=FALSE,IF(F362="SOB","Cov",INDEX('ANALISIS BD'!AZ:AZ,MATCH(BD1_S!B362,'ANALISIS BD'!C:C,0))),"NoCov"),"NoCov")</f>
        <v>NoCov</v>
      </c>
    </row>
    <row r="363" spans="1:16" x14ac:dyDescent="0.35">
      <c r="A363" t="s">
        <v>665</v>
      </c>
      <c r="B363" t="s">
        <v>666</v>
      </c>
      <c r="C363">
        <v>4.7706151518209398E-7</v>
      </c>
      <c r="D363" t="s">
        <v>76</v>
      </c>
      <c r="E363" t="s">
        <v>590</v>
      </c>
      <c r="F363" t="s">
        <v>591</v>
      </c>
      <c r="G363" t="s">
        <v>70</v>
      </c>
      <c r="H363">
        <v>13660103839.57</v>
      </c>
      <c r="I363">
        <v>3.6555</v>
      </c>
      <c r="J363">
        <v>0.88700000000000001</v>
      </c>
      <c r="K363" t="s">
        <v>1357</v>
      </c>
      <c r="L363" s="3">
        <v>46174</v>
      </c>
      <c r="M363" t="s">
        <v>613</v>
      </c>
      <c r="N363">
        <v>2156.1</v>
      </c>
      <c r="O363">
        <v>6991.0000888499999</v>
      </c>
      <c r="P363" t="str">
        <f>+IFERROR(IF(OR(B363="PEP795509FD5",B363="CVL79560FI39",B363="CVL79590GA30")=FALSE,IF(F363="SOB","Cov",INDEX('ANALISIS BD'!AZ:AZ,MATCH(BD1_S!B363,'ANALISIS BD'!C:C,0))),"NoCov"),"NoCov")</f>
        <v>Cov</v>
      </c>
    </row>
    <row r="364" spans="1:16" x14ac:dyDescent="0.35">
      <c r="A364" t="s">
        <v>205</v>
      </c>
      <c r="B364" t="s">
        <v>206</v>
      </c>
      <c r="C364">
        <v>9.7335507406478873E-3</v>
      </c>
      <c r="D364" t="s">
        <v>67</v>
      </c>
      <c r="E364" t="s">
        <v>80</v>
      </c>
      <c r="F364" t="s">
        <v>69</v>
      </c>
      <c r="G364" t="s">
        <v>101</v>
      </c>
      <c r="H364">
        <v>21900417707.57</v>
      </c>
      <c r="I364">
        <v>3.6555</v>
      </c>
      <c r="J364">
        <v>61569.5</v>
      </c>
      <c r="L364" s="3">
        <v>46174</v>
      </c>
      <c r="M364" t="s">
        <v>207</v>
      </c>
      <c r="N364">
        <v>1016.0666670000001</v>
      </c>
      <c r="O364">
        <v>228683388.72817251</v>
      </c>
      <c r="P364" t="str">
        <f>+IFERROR(IF(OR(B364="PEP795509FD5",B364="CVL79560FI39",B364="CVL79590GA30")=FALSE,IF(F364="SOB","Cov",INDEX('ANALISIS BD'!AZ:AZ,MATCH(BD1_S!B364,'ANALISIS BD'!C:C,0))),"NoCov"),"NoCov")</f>
        <v>NoCov</v>
      </c>
    </row>
    <row r="365" spans="1:16" x14ac:dyDescent="0.35">
      <c r="A365" t="s">
        <v>321</v>
      </c>
      <c r="B365" t="s">
        <v>322</v>
      </c>
      <c r="C365">
        <v>3.1095503668135517E-7</v>
      </c>
      <c r="D365" t="s">
        <v>67</v>
      </c>
      <c r="E365" t="s">
        <v>80</v>
      </c>
      <c r="F365" t="s">
        <v>69</v>
      </c>
      <c r="G365" t="s">
        <v>70</v>
      </c>
      <c r="H365">
        <v>77424620534.829987</v>
      </c>
      <c r="I365">
        <v>1</v>
      </c>
      <c r="J365">
        <v>24.999994842360142</v>
      </c>
      <c r="K365" t="s">
        <v>1370</v>
      </c>
      <c r="L365" s="3">
        <v>46174</v>
      </c>
      <c r="M365" t="s">
        <v>324</v>
      </c>
      <c r="N365">
        <v>963.02322741499995</v>
      </c>
      <c r="O365">
        <v>24075.57571844801</v>
      </c>
      <c r="P365" t="str">
        <f>+IFERROR(IF(OR(B365="PEP795509FD5",B365="CVL79560FI39",B365="CVL79590GA30")=FALSE,IF(F365="SOB","Cov",INDEX('ANALISIS BD'!AZ:AZ,MATCH(BD1_S!B365,'ANALISIS BD'!C:C,0))),"NoCov"),"NoCov")</f>
        <v>NoCov</v>
      </c>
    </row>
    <row r="366" spans="1:16" x14ac:dyDescent="0.35">
      <c r="A366" t="s">
        <v>1324</v>
      </c>
      <c r="B366" t="s">
        <v>1325</v>
      </c>
      <c r="C366">
        <v>5.2444160799117899E-3</v>
      </c>
      <c r="D366" t="s">
        <v>76</v>
      </c>
      <c r="E366" t="s">
        <v>590</v>
      </c>
      <c r="F366" t="s">
        <v>1242</v>
      </c>
      <c r="G366" t="s">
        <v>70</v>
      </c>
      <c r="H366">
        <v>13660103839.57</v>
      </c>
      <c r="I366">
        <v>0.17716080000000001</v>
      </c>
      <c r="J366">
        <v>3881481</v>
      </c>
      <c r="K366" t="s">
        <v>1300</v>
      </c>
      <c r="L366" s="3">
        <v>46174</v>
      </c>
      <c r="M366" t="s">
        <v>1286</v>
      </c>
      <c r="N366">
        <v>94.723011099999994</v>
      </c>
      <c r="O366">
        <v>65135926.132306583</v>
      </c>
      <c r="P366" t="str">
        <f>+IFERROR(IF(OR(B366="PEP795509FD5",B366="CVL79560FI39",B366="CVL79590GA30")=FALSE,IF(F366="SOB","Cov",INDEX('ANALISIS BD'!AZ:AZ,MATCH(BD1_S!B366,'ANALISIS BD'!C:C,0))),"NoCov"),"NoCov")</f>
        <v>Cov</v>
      </c>
    </row>
    <row r="367" spans="1:16" x14ac:dyDescent="0.35">
      <c r="A367" t="s">
        <v>678</v>
      </c>
      <c r="B367" t="s">
        <v>679</v>
      </c>
      <c r="C367">
        <v>1.2417477210806851E-2</v>
      </c>
      <c r="D367" t="s">
        <v>122</v>
      </c>
      <c r="E367" t="s">
        <v>590</v>
      </c>
      <c r="F367" t="s">
        <v>591</v>
      </c>
      <c r="G367" t="s">
        <v>101</v>
      </c>
      <c r="H367">
        <v>13368957884.120001</v>
      </c>
      <c r="I367">
        <v>3.6555</v>
      </c>
      <c r="J367">
        <v>3160674.0270000012</v>
      </c>
      <c r="K367" t="s">
        <v>1371</v>
      </c>
      <c r="L367" s="3">
        <v>46174</v>
      </c>
      <c r="M367" t="s">
        <v>680</v>
      </c>
      <c r="N367">
        <v>15.414</v>
      </c>
      <c r="O367">
        <v>178090949.96243671</v>
      </c>
      <c r="P367" t="str">
        <f>+IFERROR(IF(OR(B367="PEP795509FD5",B367="CVL79560FI39",B367="CVL79590GA30")=FALSE,IF(F367="SOB","Cov",INDEX('ANALISIS BD'!AZ:AZ,MATCH(BD1_S!B367,'ANALISIS BD'!C:C,0))),"NoCov"),"NoCov")</f>
        <v>NoCov</v>
      </c>
    </row>
    <row r="368" spans="1:16" x14ac:dyDescent="0.35">
      <c r="A368" t="s">
        <v>326</v>
      </c>
      <c r="B368" t="s">
        <v>327</v>
      </c>
      <c r="C368">
        <v>4.1935399364328406E-3</v>
      </c>
      <c r="D368" t="s">
        <v>67</v>
      </c>
      <c r="E368" t="s">
        <v>80</v>
      </c>
      <c r="F368" t="s">
        <v>69</v>
      </c>
      <c r="G368" t="s">
        <v>70</v>
      </c>
      <c r="H368">
        <v>77424620534.829987</v>
      </c>
      <c r="I368">
        <v>1</v>
      </c>
      <c r="J368">
        <v>299072</v>
      </c>
      <c r="K368" t="s">
        <v>1372</v>
      </c>
      <c r="L368" s="3">
        <v>46174</v>
      </c>
      <c r="M368" t="s">
        <v>329</v>
      </c>
      <c r="N368">
        <v>1085.6356940000001</v>
      </c>
      <c r="O368">
        <v>324683238.27596802</v>
      </c>
      <c r="P368" t="str">
        <f>+IFERROR(IF(OR(B368="PEP795509FD5",B368="CVL79560FI39",B368="CVL79590GA30")=FALSE,IF(F368="SOB","Cov",INDEX('ANALISIS BD'!AZ:AZ,MATCH(BD1_S!B368,'ANALISIS BD'!C:C,0))),"NoCov"),"NoCov")</f>
        <v>NoCov</v>
      </c>
    </row>
    <row r="369" spans="1:16" x14ac:dyDescent="0.35">
      <c r="A369" t="s">
        <v>1255</v>
      </c>
      <c r="B369" t="s">
        <v>1256</v>
      </c>
      <c r="C369">
        <v>4.09489595421361E-2</v>
      </c>
      <c r="D369" t="s">
        <v>76</v>
      </c>
      <c r="E369" t="s">
        <v>590</v>
      </c>
      <c r="F369" t="s">
        <v>1242</v>
      </c>
      <c r="G369" t="s">
        <v>98</v>
      </c>
      <c r="H369">
        <v>6909727982.4300003</v>
      </c>
      <c r="I369">
        <v>0.65288440000000003</v>
      </c>
      <c r="J369">
        <v>535408.58000000007</v>
      </c>
      <c r="K369" t="s">
        <v>1257</v>
      </c>
      <c r="L369" s="3">
        <v>46174</v>
      </c>
      <c r="M369" t="s">
        <v>1258</v>
      </c>
      <c r="N369">
        <v>801.51850000000002</v>
      </c>
      <c r="O369">
        <v>280178734.32910979</v>
      </c>
      <c r="P369" t="str">
        <f>+IFERROR(IF(OR(B369="PEP795509FD5",B369="CVL79560FI39",B369="CVL79590GA30")=FALSE,IF(F369="SOB","Cov",INDEX('ANALISIS BD'!AZ:AZ,MATCH(BD1_S!B369,'ANALISIS BD'!C:C,0))),"NoCov"),"NoCov")</f>
        <v>Cov</v>
      </c>
    </row>
    <row r="370" spans="1:16" x14ac:dyDescent="0.35">
      <c r="A370" t="s">
        <v>1331</v>
      </c>
      <c r="B370" t="s">
        <v>1332</v>
      </c>
      <c r="C370">
        <v>3.0569756351063299E-3</v>
      </c>
      <c r="D370" t="s">
        <v>67</v>
      </c>
      <c r="E370" t="s">
        <v>590</v>
      </c>
      <c r="F370" t="s">
        <v>1242</v>
      </c>
      <c r="G370" t="s">
        <v>98</v>
      </c>
      <c r="H370">
        <v>32738707617.759998</v>
      </c>
      <c r="I370">
        <v>5.0601999999999999E-3</v>
      </c>
      <c r="J370">
        <v>5163</v>
      </c>
      <c r="K370" t="s">
        <v>1333</v>
      </c>
      <c r="L370" s="3">
        <v>46174</v>
      </c>
      <c r="M370" t="s">
        <v>1334</v>
      </c>
      <c r="N370">
        <v>5253925</v>
      </c>
      <c r="O370">
        <v>137263059.96445501</v>
      </c>
      <c r="P370" t="str">
        <f>+IFERROR(IF(OR(B370="PEP795509FD5",B370="CVL79560FI39",B370="CVL79590GA30")=FALSE,IF(F370="SOB","Cov",INDEX('ANALISIS BD'!AZ:AZ,MATCH(BD1_S!B370,'ANALISIS BD'!C:C,0))),"NoCov"),"NoCov")</f>
        <v>Cov</v>
      </c>
    </row>
    <row r="371" spans="1:16" x14ac:dyDescent="0.35">
      <c r="A371" t="s">
        <v>330</v>
      </c>
      <c r="B371" t="s">
        <v>331</v>
      </c>
      <c r="C371">
        <v>1.0122424638805969E-3</v>
      </c>
      <c r="D371" t="s">
        <v>67</v>
      </c>
      <c r="E371" t="s">
        <v>80</v>
      </c>
      <c r="F371" t="s">
        <v>69</v>
      </c>
      <c r="G371" t="s">
        <v>70</v>
      </c>
      <c r="H371">
        <v>77424620534.829987</v>
      </c>
      <c r="I371">
        <v>3.6555</v>
      </c>
      <c r="J371">
        <v>22661.9</v>
      </c>
      <c r="L371" s="3">
        <v>46174</v>
      </c>
      <c r="M371" t="s">
        <v>332</v>
      </c>
      <c r="N371">
        <v>1014.919167</v>
      </c>
      <c r="O371">
        <v>84076487.829514652</v>
      </c>
      <c r="P371" t="str">
        <f>+IFERROR(IF(OR(B371="PEP795509FD5",B371="CVL79560FI39",B371="CVL79590GA30")=FALSE,IF(F371="SOB","Cov",INDEX('ANALISIS BD'!AZ:AZ,MATCH(BD1_S!B371,'ANALISIS BD'!C:C,0))),"NoCov"),"NoCov")</f>
        <v>NoCov</v>
      </c>
    </row>
    <row r="372" spans="1:16" x14ac:dyDescent="0.35">
      <c r="A372" t="s">
        <v>65</v>
      </c>
      <c r="B372" t="s">
        <v>66</v>
      </c>
      <c r="C372">
        <v>2.0864280602929902E-3</v>
      </c>
      <c r="D372" t="s">
        <v>76</v>
      </c>
      <c r="E372" t="s">
        <v>68</v>
      </c>
      <c r="F372" t="s">
        <v>69</v>
      </c>
      <c r="G372" t="s">
        <v>70</v>
      </c>
      <c r="H372">
        <v>13660103839.57</v>
      </c>
      <c r="I372">
        <v>3.6555</v>
      </c>
      <c r="J372">
        <v>8478</v>
      </c>
      <c r="L372" s="3">
        <v>46174</v>
      </c>
      <c r="M372" t="s">
        <v>71</v>
      </c>
      <c r="N372">
        <v>986.57053099999996</v>
      </c>
      <c r="O372">
        <v>30575131.907925699</v>
      </c>
      <c r="P372" t="str">
        <f>+IFERROR(IF(OR(B372="PEP795509FD5",B372="CVL79560FI39",B372="CVL79590GA30")=FALSE,IF(F372="SOB","Cov",INDEX('ANALISIS BD'!AZ:AZ,MATCH(BD1_S!B372,'ANALISIS BD'!C:C,0))),"NoCov"),"NoCov")</f>
        <v>NoCov</v>
      </c>
    </row>
    <row r="373" spans="1:16" x14ac:dyDescent="0.35">
      <c r="A373" t="s">
        <v>178</v>
      </c>
      <c r="B373" t="s">
        <v>179</v>
      </c>
      <c r="C373">
        <v>3.31076593238454E-3</v>
      </c>
      <c r="D373" t="s">
        <v>122</v>
      </c>
      <c r="E373" t="s">
        <v>80</v>
      </c>
      <c r="F373" t="s">
        <v>69</v>
      </c>
      <c r="G373" t="s">
        <v>81</v>
      </c>
      <c r="H373">
        <v>14820337880.49</v>
      </c>
      <c r="I373">
        <v>3.6555</v>
      </c>
      <c r="J373">
        <v>15028</v>
      </c>
      <c r="K373" t="s">
        <v>1343</v>
      </c>
      <c r="L373" s="3">
        <v>46174</v>
      </c>
      <c r="M373" t="s">
        <v>181</v>
      </c>
      <c r="N373">
        <v>958.18536161999998</v>
      </c>
      <c r="O373">
        <v>52637772.945531897</v>
      </c>
      <c r="P373" t="str">
        <f>+IFERROR(IF(OR(B373="PEP795509FD5",B373="CVL79560FI39",B373="CVL79590GA30")=FALSE,IF(F373="SOB","Cov",INDEX('ANALISIS BD'!AZ:AZ,MATCH(BD1_S!B373,'ANALISIS BD'!C:C,0))),"NoCov"),"NoCov")</f>
        <v>NoCov</v>
      </c>
    </row>
    <row r="374" spans="1:16" x14ac:dyDescent="0.35">
      <c r="A374" t="s">
        <v>221</v>
      </c>
      <c r="B374" t="s">
        <v>222</v>
      </c>
      <c r="C374">
        <v>5.509566781284155E-3</v>
      </c>
      <c r="D374" t="s">
        <v>67</v>
      </c>
      <c r="E374" t="s">
        <v>80</v>
      </c>
      <c r="F374" t="s">
        <v>69</v>
      </c>
      <c r="G374" t="s">
        <v>101</v>
      </c>
      <c r="H374">
        <v>21900417707.57</v>
      </c>
      <c r="I374">
        <v>3.6555</v>
      </c>
      <c r="J374">
        <v>33714</v>
      </c>
      <c r="L374" s="3">
        <v>46174</v>
      </c>
      <c r="M374" t="s">
        <v>223</v>
      </c>
      <c r="N374">
        <v>1050.325</v>
      </c>
      <c r="O374">
        <v>129443656.846275</v>
      </c>
      <c r="P374" t="str">
        <f>+IFERROR(IF(OR(B374="PEP795509FD5",B374="CVL79560FI39",B374="CVL79590GA30")=FALSE,IF(F374="SOB","Cov",INDEX('ANALISIS BD'!AZ:AZ,MATCH(BD1_S!B374,'ANALISIS BD'!C:C,0))),"NoCov"),"NoCov")</f>
        <v>NoCov</v>
      </c>
    </row>
    <row r="375" spans="1:16" x14ac:dyDescent="0.35">
      <c r="A375" t="s">
        <v>333</v>
      </c>
      <c r="B375" t="s">
        <v>334</v>
      </c>
      <c r="C375">
        <v>3.5007232814297479E-3</v>
      </c>
      <c r="D375" t="s">
        <v>67</v>
      </c>
      <c r="E375" t="s">
        <v>80</v>
      </c>
      <c r="F375" t="s">
        <v>69</v>
      </c>
      <c r="G375" t="s">
        <v>70</v>
      </c>
      <c r="H375">
        <v>77424620534.829987</v>
      </c>
      <c r="I375">
        <v>1</v>
      </c>
      <c r="J375">
        <v>247427.8</v>
      </c>
      <c r="L375" s="3">
        <v>46174</v>
      </c>
      <c r="M375" t="s">
        <v>82</v>
      </c>
      <c r="N375">
        <v>1095.4394440000001</v>
      </c>
      <c r="O375">
        <v>271042171.66214317</v>
      </c>
      <c r="P375" t="str">
        <f>+IFERROR(IF(OR(B375="PEP795509FD5",B375="CVL79560FI39",B375="CVL79590GA30")=FALSE,IF(F375="SOB","Cov",INDEX('ANALISIS BD'!AZ:AZ,MATCH(BD1_S!B375,'ANALISIS BD'!C:C,0))),"NoCov"),"NoCov")</f>
        <v>NoCov</v>
      </c>
    </row>
    <row r="376" spans="1:16" x14ac:dyDescent="0.35">
      <c r="A376" t="s">
        <v>1329</v>
      </c>
      <c r="B376" t="s">
        <v>1330</v>
      </c>
      <c r="C376">
        <v>1.0814691390402E-3</v>
      </c>
      <c r="D376" t="s">
        <v>76</v>
      </c>
      <c r="E376" t="s">
        <v>590</v>
      </c>
      <c r="F376" t="s">
        <v>1242</v>
      </c>
      <c r="G376" t="s">
        <v>70</v>
      </c>
      <c r="H376">
        <v>13660103839.57</v>
      </c>
      <c r="I376">
        <v>0.17716080000000001</v>
      </c>
      <c r="J376">
        <v>806282</v>
      </c>
      <c r="K376" t="s">
        <v>1285</v>
      </c>
      <c r="L376" s="3">
        <v>46174</v>
      </c>
      <c r="M376" t="s">
        <v>1286</v>
      </c>
      <c r="N376">
        <v>94.033583300000004</v>
      </c>
      <c r="O376">
        <v>13431904.12078757</v>
      </c>
      <c r="P376" t="str">
        <f>+IFERROR(IF(OR(B376="PEP795509FD5",B376="CVL79560FI39",B376="CVL79590GA30")=FALSE,IF(F376="SOB","Cov",INDEX('ANALISIS BD'!AZ:AZ,MATCH(BD1_S!B376,'ANALISIS BD'!C:C,0))),"NoCov"),"NoCov")</f>
        <v>Cov</v>
      </c>
    </row>
    <row r="377" spans="1:16" x14ac:dyDescent="0.35">
      <c r="A377" t="s">
        <v>178</v>
      </c>
      <c r="B377" t="s">
        <v>179</v>
      </c>
      <c r="C377">
        <v>2.952278929943031E-3</v>
      </c>
      <c r="D377" t="s">
        <v>67</v>
      </c>
      <c r="E377" t="s">
        <v>80</v>
      </c>
      <c r="F377" t="s">
        <v>69</v>
      </c>
      <c r="G377" t="s">
        <v>81</v>
      </c>
      <c r="H377">
        <v>22785495209.5</v>
      </c>
      <c r="I377">
        <v>3.6555</v>
      </c>
      <c r="J377">
        <v>20602.999999764321</v>
      </c>
      <c r="K377" t="s">
        <v>1343</v>
      </c>
      <c r="L377" s="3">
        <v>46174</v>
      </c>
      <c r="M377" t="s">
        <v>181</v>
      </c>
      <c r="N377">
        <v>958.18536161999998</v>
      </c>
      <c r="O377">
        <v>72165027.680622041</v>
      </c>
      <c r="P377" t="str">
        <f>+IFERROR(IF(OR(B377="PEP795509FD5",B377="CVL79560FI39",B377="CVL79590GA30")=FALSE,IF(F377="SOB","Cov",INDEX('ANALISIS BD'!AZ:AZ,MATCH(BD1_S!B377,'ANALISIS BD'!C:C,0))),"NoCov"),"NoCov")</f>
        <v>NoCov</v>
      </c>
    </row>
    <row r="378" spans="1:16" x14ac:dyDescent="0.35">
      <c r="A378" t="s">
        <v>125</v>
      </c>
      <c r="B378" t="s">
        <v>126</v>
      </c>
      <c r="C378">
        <v>8.3766843686983207E-3</v>
      </c>
      <c r="D378" t="s">
        <v>76</v>
      </c>
      <c r="E378" t="s">
        <v>68</v>
      </c>
      <c r="F378" t="s">
        <v>69</v>
      </c>
      <c r="G378" t="s">
        <v>98</v>
      </c>
      <c r="H378">
        <v>6909727982.4300003</v>
      </c>
      <c r="I378">
        <v>3.6555</v>
      </c>
      <c r="J378">
        <v>16928.259999999998</v>
      </c>
      <c r="K378" t="s">
        <v>1306</v>
      </c>
      <c r="L378" s="3">
        <v>46174</v>
      </c>
      <c r="M378" t="s">
        <v>115</v>
      </c>
      <c r="N378">
        <v>1003.425</v>
      </c>
      <c r="O378">
        <v>62093197.726422749</v>
      </c>
      <c r="P378" t="str">
        <f>+IFERROR(IF(OR(B378="PEP795509FD5",B378="CVL79560FI39",B378="CVL79590GA30")=FALSE,IF(F378="SOB","Cov",INDEX('ANALISIS BD'!AZ:AZ,MATCH(BD1_S!B378,'ANALISIS BD'!C:C,0))),"NoCov"),"NoCov")</f>
        <v>Cov</v>
      </c>
    </row>
    <row r="379" spans="1:16" x14ac:dyDescent="0.35">
      <c r="A379" t="s">
        <v>336</v>
      </c>
      <c r="B379" t="s">
        <v>337</v>
      </c>
      <c r="C379">
        <v>1.2154496577088259E-3</v>
      </c>
      <c r="D379" t="s">
        <v>67</v>
      </c>
      <c r="E379" t="s">
        <v>80</v>
      </c>
      <c r="F379" t="s">
        <v>69</v>
      </c>
      <c r="G379" t="s">
        <v>70</v>
      </c>
      <c r="H379">
        <v>77424620534.829987</v>
      </c>
      <c r="I379">
        <v>1</v>
      </c>
      <c r="J379">
        <v>9290</v>
      </c>
      <c r="K379" t="s">
        <v>1373</v>
      </c>
      <c r="L379" s="3">
        <v>46174</v>
      </c>
      <c r="M379" t="s">
        <v>139</v>
      </c>
      <c r="N379">
        <v>10129.787785500001</v>
      </c>
      <c r="O379">
        <v>94105728.527295008</v>
      </c>
      <c r="P379" t="str">
        <f>+IFERROR(IF(OR(B379="PEP795509FD5",B379="CVL79560FI39",B379="CVL79590GA30")=FALSE,IF(F379="SOB","Cov",INDEX('ANALISIS BD'!AZ:AZ,MATCH(BD1_S!B379,'ANALISIS BD'!C:C,0))),"NoCov"),"NoCov")</f>
        <v>Cov</v>
      </c>
    </row>
    <row r="380" spans="1:16" x14ac:dyDescent="0.35">
      <c r="A380" t="s">
        <v>681</v>
      </c>
      <c r="B380" t="s">
        <v>682</v>
      </c>
      <c r="C380">
        <v>2.27686788062359E-4</v>
      </c>
      <c r="D380" t="s">
        <v>122</v>
      </c>
      <c r="E380" t="s">
        <v>590</v>
      </c>
      <c r="F380" t="s">
        <v>591</v>
      </c>
      <c r="G380" t="s">
        <v>70</v>
      </c>
      <c r="H380">
        <v>50823903457.370003</v>
      </c>
      <c r="I380">
        <v>3.6555</v>
      </c>
      <c r="J380">
        <v>52980</v>
      </c>
      <c r="K380" t="s">
        <v>1374</v>
      </c>
      <c r="L380" s="3">
        <v>46174</v>
      </c>
      <c r="M380" t="s">
        <v>684</v>
      </c>
      <c r="N380">
        <v>64.099999999999994</v>
      </c>
      <c r="O380">
        <v>12414143.799000001</v>
      </c>
      <c r="P380" t="str">
        <f>+IFERROR(IF(OR(B380="PEP795509FD5",B380="CVL79560FI39",B380="CVL79590GA30")=FALSE,IF(F380="SOB","Cov",INDEX('ANALISIS BD'!AZ:AZ,MATCH(BD1_S!B380,'ANALISIS BD'!C:C,0))),"NoCov"),"NoCov")</f>
        <v>Cov</v>
      </c>
    </row>
    <row r="381" spans="1:16" x14ac:dyDescent="0.35">
      <c r="A381" t="s">
        <v>65</v>
      </c>
      <c r="B381" t="s">
        <v>66</v>
      </c>
      <c r="C381">
        <v>3.2170874532801712E-3</v>
      </c>
      <c r="D381" t="s">
        <v>67</v>
      </c>
      <c r="E381" t="s">
        <v>68</v>
      </c>
      <c r="F381" t="s">
        <v>69</v>
      </c>
      <c r="G381" t="s">
        <v>98</v>
      </c>
      <c r="H381">
        <v>32738707617.759998</v>
      </c>
      <c r="I381">
        <v>3.6555</v>
      </c>
      <c r="J381">
        <v>31330</v>
      </c>
      <c r="L381" s="3">
        <v>46174</v>
      </c>
      <c r="M381" t="s">
        <v>71</v>
      </c>
      <c r="N381">
        <v>986.57053099999996</v>
      </c>
      <c r="O381">
        <v>112988780.6882887</v>
      </c>
      <c r="P381" t="str">
        <f>+IFERROR(IF(OR(B381="PEP795509FD5",B381="CVL79560FI39",B381="CVL79590GA30")=FALSE,IF(F381="SOB","Cov",INDEX('ANALISIS BD'!AZ:AZ,MATCH(BD1_S!B381,'ANALISIS BD'!C:C,0))),"NoCov"),"NoCov")</f>
        <v>NoCov</v>
      </c>
    </row>
    <row r="382" spans="1:16" x14ac:dyDescent="0.35">
      <c r="A382" t="s">
        <v>1319</v>
      </c>
      <c r="B382" t="s">
        <v>1320</v>
      </c>
      <c r="C382">
        <v>1.13838417939785E-2</v>
      </c>
      <c r="D382" t="s">
        <v>133</v>
      </c>
      <c r="E382" t="s">
        <v>590</v>
      </c>
      <c r="F382" t="s">
        <v>1242</v>
      </c>
      <c r="G382" t="s">
        <v>101</v>
      </c>
      <c r="H382">
        <v>3675002840.23</v>
      </c>
      <c r="I382">
        <v>1.0088E-3</v>
      </c>
      <c r="J382">
        <v>382000.00000000012</v>
      </c>
      <c r="K382" t="s">
        <v>1309</v>
      </c>
      <c r="L382" s="3">
        <v>46174</v>
      </c>
      <c r="M382" t="s">
        <v>1310</v>
      </c>
      <c r="N382">
        <v>110646</v>
      </c>
      <c r="O382">
        <v>42638719.593599997</v>
      </c>
      <c r="P382" t="str">
        <f>+IFERROR(IF(OR(B382="PEP795509FD5",B382="CVL79560FI39",B382="CVL79590GA30")=FALSE,IF(F382="SOB","Cov",INDEX('ANALISIS BD'!AZ:AZ,MATCH(BD1_S!B382,'ANALISIS BD'!C:C,0))),"NoCov"),"NoCov")</f>
        <v>Cov</v>
      </c>
    </row>
    <row r="383" spans="1:16" x14ac:dyDescent="0.35">
      <c r="A383" t="s">
        <v>340</v>
      </c>
      <c r="B383" t="s">
        <v>341</v>
      </c>
      <c r="C383">
        <v>2.6822112709553269E-6</v>
      </c>
      <c r="D383" t="s">
        <v>67</v>
      </c>
      <c r="E383" t="s">
        <v>80</v>
      </c>
      <c r="F383" t="s">
        <v>69</v>
      </c>
      <c r="G383" t="s">
        <v>70</v>
      </c>
      <c r="H383">
        <v>77424620534.829987</v>
      </c>
      <c r="I383">
        <v>1</v>
      </c>
      <c r="J383">
        <v>40.000000000000028</v>
      </c>
      <c r="K383" t="s">
        <v>1375</v>
      </c>
      <c r="L383" s="3">
        <v>46174</v>
      </c>
      <c r="M383" t="s">
        <v>343</v>
      </c>
      <c r="N383">
        <v>5191.7297461990001</v>
      </c>
      <c r="O383">
        <v>207669.1898479602</v>
      </c>
      <c r="P383" t="str">
        <f>+IFERROR(IF(OR(B383="PEP795509FD5",B383="CVL79560FI39",B383="CVL79590GA30")=FALSE,IF(F383="SOB","Cov",INDEX('ANALISIS BD'!AZ:AZ,MATCH(BD1_S!B383,'ANALISIS BD'!C:C,0))),"NoCov"),"NoCov")</f>
        <v>Cov</v>
      </c>
    </row>
    <row r="384" spans="1:16" x14ac:dyDescent="0.35">
      <c r="A384" t="s">
        <v>65</v>
      </c>
      <c r="B384" t="s">
        <v>66</v>
      </c>
      <c r="C384">
        <v>1.51154193854366E-3</v>
      </c>
      <c r="D384" t="s">
        <v>122</v>
      </c>
      <c r="E384" t="s">
        <v>68</v>
      </c>
      <c r="F384" t="s">
        <v>69</v>
      </c>
      <c r="G384" t="s">
        <v>70</v>
      </c>
      <c r="H384">
        <v>50823903457.370003</v>
      </c>
      <c r="I384">
        <v>3.6555</v>
      </c>
      <c r="J384">
        <v>22852</v>
      </c>
      <c r="L384" s="3">
        <v>46174</v>
      </c>
      <c r="M384" t="s">
        <v>71</v>
      </c>
      <c r="N384">
        <v>986.57053099999996</v>
      </c>
      <c r="O384">
        <v>82413648.780363068</v>
      </c>
      <c r="P384" t="str">
        <f>+IFERROR(IF(OR(B384="PEP795509FD5",B384="CVL79560FI39",B384="CVL79590GA30")=FALSE,IF(F384="SOB","Cov",INDEX('ANALISIS BD'!AZ:AZ,MATCH(BD1_S!B384,'ANALISIS BD'!C:C,0))),"NoCov"),"NoCov")</f>
        <v>NoCov</v>
      </c>
    </row>
    <row r="385" spans="1:16" x14ac:dyDescent="0.35">
      <c r="A385" t="s">
        <v>303</v>
      </c>
      <c r="B385" t="s">
        <v>304</v>
      </c>
      <c r="C385">
        <v>1.262203325640869E-3</v>
      </c>
      <c r="D385" t="s">
        <v>122</v>
      </c>
      <c r="E385" t="s">
        <v>80</v>
      </c>
      <c r="F385" t="s">
        <v>69</v>
      </c>
      <c r="G385" t="s">
        <v>101</v>
      </c>
      <c r="H385">
        <v>13368957884.120001</v>
      </c>
      <c r="I385">
        <v>3.6555</v>
      </c>
      <c r="J385">
        <v>599.99999999999955</v>
      </c>
      <c r="K385" t="s">
        <v>1363</v>
      </c>
      <c r="L385" s="3">
        <v>46174</v>
      </c>
      <c r="M385" t="s">
        <v>305</v>
      </c>
      <c r="N385">
        <v>8253.5304972800004</v>
      </c>
      <c r="O385">
        <v>18102468.439684208</v>
      </c>
      <c r="P385" t="str">
        <f>+IFERROR(IF(OR(B385="PEP795509FD5",B385="CVL79560FI39",B385="CVL79590GA30")=FALSE,IF(F385="SOB","Cov",INDEX('ANALISIS BD'!AZ:AZ,MATCH(BD1_S!B385,'ANALISIS BD'!C:C,0))),"NoCov"),"NoCov")</f>
        <v>NoCov</v>
      </c>
    </row>
    <row r="386" spans="1:16" x14ac:dyDescent="0.35">
      <c r="A386" t="s">
        <v>675</v>
      </c>
      <c r="B386" t="s">
        <v>676</v>
      </c>
      <c r="C386">
        <v>4.9010261092927304E-3</v>
      </c>
      <c r="D386" t="s">
        <v>76</v>
      </c>
      <c r="E386" t="s">
        <v>590</v>
      </c>
      <c r="F386" t="s">
        <v>591</v>
      </c>
      <c r="G386" t="s">
        <v>98</v>
      </c>
      <c r="H386">
        <v>6909727982.4300003</v>
      </c>
      <c r="I386">
        <v>3.6555</v>
      </c>
      <c r="J386">
        <v>115000</v>
      </c>
      <c r="K386" t="s">
        <v>1376</v>
      </c>
      <c r="L386" s="3">
        <v>46174</v>
      </c>
      <c r="M386" t="s">
        <v>593</v>
      </c>
      <c r="N386">
        <v>86.42</v>
      </c>
      <c r="O386">
        <v>36329455.649999999</v>
      </c>
      <c r="P386" t="str">
        <f>+IFERROR(IF(OR(B386="PEP795509FD5",B386="CVL79560FI39",B386="CVL79590GA30")=FALSE,IF(F386="SOB","Cov",INDEX('ANALISIS BD'!AZ:AZ,MATCH(BD1_S!B386,'ANALISIS BD'!C:C,0))),"NoCov"),"NoCov")</f>
        <v>Cov</v>
      </c>
    </row>
    <row r="387" spans="1:16" x14ac:dyDescent="0.35">
      <c r="A387" t="s">
        <v>346</v>
      </c>
      <c r="B387" t="s">
        <v>347</v>
      </c>
      <c r="C387">
        <v>1.904865678549302E-4</v>
      </c>
      <c r="D387" t="s">
        <v>67</v>
      </c>
      <c r="E387" t="s">
        <v>80</v>
      </c>
      <c r="F387" t="s">
        <v>69</v>
      </c>
      <c r="G387" t="s">
        <v>70</v>
      </c>
      <c r="H387">
        <v>77424620534.829987</v>
      </c>
      <c r="I387">
        <v>1</v>
      </c>
      <c r="J387">
        <v>2883</v>
      </c>
      <c r="K387" t="s">
        <v>1377</v>
      </c>
      <c r="L387" s="3">
        <v>46174</v>
      </c>
      <c r="M387" t="s">
        <v>349</v>
      </c>
      <c r="N387">
        <v>5115.6261648110003</v>
      </c>
      <c r="O387">
        <v>14748350.23315011</v>
      </c>
      <c r="P387" t="str">
        <f>+IFERROR(IF(OR(B387="PEP795509FD5",B387="CVL79560FI39",B387="CVL79590GA30")=FALSE,IF(F387="SOB","Cov",INDEX('ANALISIS BD'!AZ:AZ,MATCH(BD1_S!B387,'ANALISIS BD'!C:C,0))),"NoCov"),"NoCov")</f>
        <v>NoCov</v>
      </c>
    </row>
    <row r="388" spans="1:16" x14ac:dyDescent="0.35">
      <c r="A388" t="s">
        <v>95</v>
      </c>
      <c r="B388" t="s">
        <v>96</v>
      </c>
      <c r="C388">
        <v>5.5666210251569814E-3</v>
      </c>
      <c r="D388" t="s">
        <v>67</v>
      </c>
      <c r="E388" t="s">
        <v>68</v>
      </c>
      <c r="F388" t="s">
        <v>69</v>
      </c>
      <c r="G388" t="s">
        <v>98</v>
      </c>
      <c r="H388">
        <v>32738707617.759998</v>
      </c>
      <c r="I388">
        <v>3.6555</v>
      </c>
      <c r="J388">
        <v>47705</v>
      </c>
      <c r="L388" s="3">
        <v>46174</v>
      </c>
      <c r="M388" t="s">
        <v>97</v>
      </c>
      <c r="N388">
        <v>1121.123413</v>
      </c>
      <c r="O388">
        <v>195507809.8809467</v>
      </c>
      <c r="P388" t="str">
        <f>+IFERROR(IF(OR(B388="PEP795509FD5",B388="CVL79560FI39",B388="CVL79590GA30")=FALSE,IF(F388="SOB","Cov",INDEX('ANALISIS BD'!AZ:AZ,MATCH(BD1_S!B388,'ANALISIS BD'!C:C,0))),"NoCov"),"NoCov")</f>
        <v>NoCov</v>
      </c>
    </row>
    <row r="389" spans="1:16" x14ac:dyDescent="0.35">
      <c r="A389" t="s">
        <v>675</v>
      </c>
      <c r="B389" t="s">
        <v>676</v>
      </c>
      <c r="C389">
        <v>5.5796252781625498E-3</v>
      </c>
      <c r="D389" t="s">
        <v>76</v>
      </c>
      <c r="E389" t="s">
        <v>590</v>
      </c>
      <c r="F389" t="s">
        <v>591</v>
      </c>
      <c r="G389" t="s">
        <v>70</v>
      </c>
      <c r="H389">
        <v>13660103839.57</v>
      </c>
      <c r="I389">
        <v>3.6555</v>
      </c>
      <c r="J389">
        <v>258826.6</v>
      </c>
      <c r="K389" t="s">
        <v>1376</v>
      </c>
      <c r="L389" s="3">
        <v>46174</v>
      </c>
      <c r="M389" t="s">
        <v>593</v>
      </c>
      <c r="N389">
        <v>86.42</v>
      </c>
      <c r="O389">
        <v>81765473.789046004</v>
      </c>
      <c r="P389" t="str">
        <f>+IFERROR(IF(OR(B389="PEP795509FD5",B389="CVL79560FI39",B389="CVL79590GA30")=FALSE,IF(F389="SOB","Cov",INDEX('ANALISIS BD'!AZ:AZ,MATCH(BD1_S!B389,'ANALISIS BD'!C:C,0))),"NoCov"),"NoCov")</f>
        <v>Cov</v>
      </c>
    </row>
    <row r="390" spans="1:16" x14ac:dyDescent="0.35">
      <c r="A390" t="s">
        <v>356</v>
      </c>
      <c r="B390" t="s">
        <v>357</v>
      </c>
      <c r="C390">
        <v>1.17024864236602E-8</v>
      </c>
      <c r="D390" t="s">
        <v>122</v>
      </c>
      <c r="E390" t="s">
        <v>68</v>
      </c>
      <c r="F390" t="s">
        <v>69</v>
      </c>
      <c r="G390" t="s">
        <v>70</v>
      </c>
      <c r="H390">
        <v>50823903457.370003</v>
      </c>
      <c r="I390">
        <v>3.6555</v>
      </c>
      <c r="J390">
        <v>0.19000000000232831</v>
      </c>
      <c r="K390" t="s">
        <v>1378</v>
      </c>
      <c r="L390" s="3">
        <v>46174</v>
      </c>
      <c r="M390" t="s">
        <v>359</v>
      </c>
      <c r="N390">
        <v>918.66399999999999</v>
      </c>
      <c r="O390">
        <v>638.05348788781885</v>
      </c>
      <c r="P390" t="str">
        <f>+IFERROR(IF(OR(B390="PEP795509FD5",B390="CVL79560FI39",B390="CVL79590GA30")=FALSE,IF(F390="SOB","Cov",INDEX('ANALISIS BD'!AZ:AZ,MATCH(BD1_S!B390,'ANALISIS BD'!C:C,0))),"NoCov"),"NoCov")</f>
        <v>Cov</v>
      </c>
    </row>
    <row r="391" spans="1:16" x14ac:dyDescent="0.35">
      <c r="A391" t="s">
        <v>645</v>
      </c>
      <c r="B391" t="s">
        <v>646</v>
      </c>
      <c r="C391">
        <v>1.245036977145102E-7</v>
      </c>
      <c r="D391" t="s">
        <v>122</v>
      </c>
      <c r="E391" t="s">
        <v>590</v>
      </c>
      <c r="F391" t="s">
        <v>591</v>
      </c>
      <c r="G391" t="s">
        <v>81</v>
      </c>
      <c r="H391">
        <v>14820337880.49</v>
      </c>
      <c r="I391">
        <v>3.6555</v>
      </c>
      <c r="J391">
        <v>1.2149999999436549</v>
      </c>
      <c r="K391" t="s">
        <v>1340</v>
      </c>
      <c r="L391" s="3">
        <v>46174</v>
      </c>
      <c r="M391" t="s">
        <v>648</v>
      </c>
      <c r="N391">
        <v>445.68520000000001</v>
      </c>
      <c r="O391">
        <v>1979.480731957203</v>
      </c>
      <c r="P391" t="str">
        <f>+IFERROR(IF(OR(B391="PEP795509FD5",B391="CVL79560FI39",B391="CVL79590GA30")=FALSE,IF(F391="SOB","Cov",INDEX('ANALISIS BD'!AZ:AZ,MATCH(BD1_S!B391,'ANALISIS BD'!C:C,0))),"NoCov"),"NoCov")</f>
        <v>Cov</v>
      </c>
    </row>
    <row r="392" spans="1:16" x14ac:dyDescent="0.35">
      <c r="A392" t="s">
        <v>351</v>
      </c>
      <c r="B392" t="s">
        <v>352</v>
      </c>
      <c r="C392">
        <v>3.6221075178130752E-4</v>
      </c>
      <c r="D392" t="s">
        <v>67</v>
      </c>
      <c r="E392" t="s">
        <v>80</v>
      </c>
      <c r="F392" t="s">
        <v>69</v>
      </c>
      <c r="G392" t="s">
        <v>70</v>
      </c>
      <c r="H392">
        <v>77424620534.829987</v>
      </c>
      <c r="I392">
        <v>1</v>
      </c>
      <c r="J392">
        <v>5466.01</v>
      </c>
      <c r="K392" t="s">
        <v>1377</v>
      </c>
      <c r="L392" s="3">
        <v>46174</v>
      </c>
      <c r="M392" t="s">
        <v>349</v>
      </c>
      <c r="N392">
        <v>5130.6217899900003</v>
      </c>
      <c r="O392">
        <v>28044030.01030324</v>
      </c>
      <c r="P392" t="str">
        <f>+IFERROR(IF(OR(B392="PEP795509FD5",B392="CVL79560FI39",B392="CVL79590GA30")=FALSE,IF(F392="SOB","Cov",INDEX('ANALISIS BD'!AZ:AZ,MATCH(BD1_S!B392,'ANALISIS BD'!C:C,0))),"NoCov"),"NoCov")</f>
        <v>NoCov</v>
      </c>
    </row>
    <row r="393" spans="1:16" x14ac:dyDescent="0.35">
      <c r="A393" t="s">
        <v>186</v>
      </c>
      <c r="B393" t="s">
        <v>187</v>
      </c>
      <c r="C393">
        <v>2.3816133619482469E-4</v>
      </c>
      <c r="D393" t="s">
        <v>67</v>
      </c>
      <c r="E393" t="s">
        <v>80</v>
      </c>
      <c r="F393" t="s">
        <v>69</v>
      </c>
      <c r="G393" t="s">
        <v>81</v>
      </c>
      <c r="H393">
        <v>22785495209.5</v>
      </c>
      <c r="I393">
        <v>3.6555</v>
      </c>
      <c r="J393">
        <v>1504</v>
      </c>
      <c r="L393" s="3">
        <v>46174</v>
      </c>
      <c r="M393" t="s">
        <v>181</v>
      </c>
      <c r="N393">
        <v>1058.8782537259999</v>
      </c>
      <c r="O393">
        <v>5821577.1025690706</v>
      </c>
      <c r="P393" t="str">
        <f>+IFERROR(IF(OR(B393="PEP795509FD5",B393="CVL79560FI39",B393="CVL79590GA30")=FALSE,IF(F393="SOB","Cov",INDEX('ANALISIS BD'!AZ:AZ,MATCH(BD1_S!B393,'ANALISIS BD'!C:C,0))),"NoCov"),"NoCov")</f>
        <v>NoCov</v>
      </c>
    </row>
    <row r="394" spans="1:16" x14ac:dyDescent="0.35">
      <c r="A394" t="s">
        <v>1321</v>
      </c>
      <c r="B394" t="s">
        <v>1322</v>
      </c>
      <c r="C394">
        <v>2.522637493650413E-3</v>
      </c>
      <c r="D394" t="s">
        <v>67</v>
      </c>
      <c r="E394" t="s">
        <v>590</v>
      </c>
      <c r="F394" t="s">
        <v>1242</v>
      </c>
      <c r="G394" t="s">
        <v>110</v>
      </c>
      <c r="H394">
        <v>39311486646.330002</v>
      </c>
      <c r="I394">
        <v>1.0088E-3</v>
      </c>
      <c r="J394">
        <v>930000</v>
      </c>
      <c r="K394" t="s">
        <v>1309</v>
      </c>
      <c r="L394" s="3">
        <v>46174</v>
      </c>
      <c r="M394" t="s">
        <v>1310</v>
      </c>
      <c r="N394">
        <v>107731.8</v>
      </c>
      <c r="O394">
        <v>101072251.0512</v>
      </c>
      <c r="P394" t="str">
        <f>+IFERROR(IF(OR(B394="PEP795509FD5",B394="CVL79560FI39",B394="CVL79590GA30")=FALSE,IF(F394="SOB","Cov",INDEX('ANALISIS BD'!AZ:AZ,MATCH(BD1_S!B394,'ANALISIS BD'!C:C,0))),"NoCov"),"NoCov")</f>
        <v>Cov</v>
      </c>
    </row>
    <row r="395" spans="1:16" x14ac:dyDescent="0.35">
      <c r="A395" t="s">
        <v>353</v>
      </c>
      <c r="B395" t="s">
        <v>354</v>
      </c>
      <c r="C395">
        <v>2.7088034107994351E-4</v>
      </c>
      <c r="D395" t="s">
        <v>67</v>
      </c>
      <c r="E395" t="s">
        <v>80</v>
      </c>
      <c r="F395" t="s">
        <v>69</v>
      </c>
      <c r="G395" t="s">
        <v>70</v>
      </c>
      <c r="H395">
        <v>77424620534.829987</v>
      </c>
      <c r="I395">
        <v>1</v>
      </c>
      <c r="J395">
        <v>20000</v>
      </c>
      <c r="L395" s="3">
        <v>46174</v>
      </c>
      <c r="M395" t="s">
        <v>349</v>
      </c>
      <c r="N395">
        <v>1048.6403809230001</v>
      </c>
      <c r="O395">
        <v>20972807.61846</v>
      </c>
      <c r="P395" t="str">
        <f>+IFERROR(IF(OR(B395="PEP795509FD5",B395="CVL79560FI39",B395="CVL79590GA30")=FALSE,IF(F395="SOB","Cov",INDEX('ANALISIS BD'!AZ:AZ,MATCH(BD1_S!B395,'ANALISIS BD'!C:C,0))),"NoCov"),"NoCov")</f>
        <v>NoCov</v>
      </c>
    </row>
    <row r="396" spans="1:16" x14ac:dyDescent="0.35">
      <c r="A396" t="s">
        <v>1326</v>
      </c>
      <c r="B396" t="s">
        <v>1327</v>
      </c>
      <c r="C396">
        <v>2.4567313122899901E-3</v>
      </c>
      <c r="D396" t="s">
        <v>76</v>
      </c>
      <c r="E396" t="s">
        <v>590</v>
      </c>
      <c r="F396" t="s">
        <v>1242</v>
      </c>
      <c r="G396" t="s">
        <v>70</v>
      </c>
      <c r="H396">
        <v>13660103839.57</v>
      </c>
      <c r="I396">
        <v>0.17716080000000001</v>
      </c>
      <c r="J396">
        <v>2000000</v>
      </c>
      <c r="K396" t="s">
        <v>1300</v>
      </c>
      <c r="L396" s="3">
        <v>46174</v>
      </c>
      <c r="M396" t="s">
        <v>1286</v>
      </c>
      <c r="N396">
        <v>86.115927799999994</v>
      </c>
      <c r="O396">
        <v>30512733.323580481</v>
      </c>
      <c r="P396" t="str">
        <f>+IFERROR(IF(OR(B396="PEP795509FD5",B396="CVL79560FI39",B396="CVL79590GA30")=FALSE,IF(F396="SOB","Cov",INDEX('ANALISIS BD'!AZ:AZ,MATCH(BD1_S!B396,'ANALISIS BD'!C:C,0))),"NoCov"),"NoCov")</f>
        <v>Cov</v>
      </c>
    </row>
    <row r="397" spans="1:16" x14ac:dyDescent="0.35">
      <c r="A397" t="s">
        <v>224</v>
      </c>
      <c r="B397" t="s">
        <v>225</v>
      </c>
      <c r="C397">
        <v>3.413850120219226E-3</v>
      </c>
      <c r="D397" t="s">
        <v>67</v>
      </c>
      <c r="E397" t="s">
        <v>80</v>
      </c>
      <c r="F397" t="s">
        <v>69</v>
      </c>
      <c r="G397" t="s">
        <v>101</v>
      </c>
      <c r="H397">
        <v>21900417707.57</v>
      </c>
      <c r="I397">
        <v>3.6555</v>
      </c>
      <c r="J397">
        <v>21473</v>
      </c>
      <c r="L397" s="3">
        <v>46174</v>
      </c>
      <c r="M397" t="s">
        <v>226</v>
      </c>
      <c r="N397">
        <v>1021.805556</v>
      </c>
      <c r="O397">
        <v>80206168.83842814</v>
      </c>
      <c r="P397" t="str">
        <f>+IFERROR(IF(OR(B397="PEP795509FD5",B397="CVL79560FI39",B397="CVL79590GA30")=FALSE,IF(F397="SOB","Cov",INDEX('ANALISIS BD'!AZ:AZ,MATCH(BD1_S!B397,'ANALISIS BD'!C:C,0))),"NoCov"),"NoCov")</f>
        <v>NoCov</v>
      </c>
    </row>
    <row r="398" spans="1:16" x14ac:dyDescent="0.35">
      <c r="A398" t="s">
        <v>1379</v>
      </c>
      <c r="B398" t="s">
        <v>1380</v>
      </c>
      <c r="C398">
        <v>7.2500600843378128E-3</v>
      </c>
      <c r="D398" t="s">
        <v>67</v>
      </c>
      <c r="E398" t="s">
        <v>590</v>
      </c>
      <c r="F398" t="s">
        <v>1242</v>
      </c>
      <c r="G398" t="s">
        <v>110</v>
      </c>
      <c r="H398">
        <v>39311486646.330002</v>
      </c>
      <c r="I398">
        <v>1.0088E-3</v>
      </c>
      <c r="J398">
        <v>2788000</v>
      </c>
      <c r="K398" t="s">
        <v>1309</v>
      </c>
      <c r="L398" s="3">
        <v>46174</v>
      </c>
      <c r="M398" t="s">
        <v>1310</v>
      </c>
      <c r="N398">
        <v>103281.1</v>
      </c>
      <c r="O398">
        <v>290481646.61984003</v>
      </c>
      <c r="P398" t="str">
        <f>+IFERROR(IF(OR(B398="PEP795509FD5",B398="CVL79560FI39",B398="CVL79590GA30")=FALSE,IF(F398="SOB","Cov",INDEX('ANALISIS BD'!AZ:AZ,MATCH(BD1_S!B398,'ANALISIS BD'!C:C,0))),"NoCov"),"NoCov")</f>
        <v>Cov</v>
      </c>
    </row>
    <row r="399" spans="1:16" x14ac:dyDescent="0.35">
      <c r="A399" t="s">
        <v>361</v>
      </c>
      <c r="B399" t="s">
        <v>362</v>
      </c>
      <c r="C399">
        <v>4.1564855369944048E-4</v>
      </c>
      <c r="D399" t="s">
        <v>67</v>
      </c>
      <c r="E399" t="s">
        <v>80</v>
      </c>
      <c r="F399" t="s">
        <v>69</v>
      </c>
      <c r="G399" t="s">
        <v>70</v>
      </c>
      <c r="H399">
        <v>77424620534.829987</v>
      </c>
      <c r="I399">
        <v>3.6555</v>
      </c>
      <c r="J399">
        <v>9261.2000000000007</v>
      </c>
      <c r="L399" s="3">
        <v>46174</v>
      </c>
      <c r="M399" t="s">
        <v>349</v>
      </c>
      <c r="N399">
        <v>1019.77</v>
      </c>
      <c r="O399">
        <v>34523616.439181998</v>
      </c>
      <c r="P399" t="str">
        <f>+IFERROR(IF(OR(B399="PEP795509FD5",B399="CVL79560FI39",B399="CVL79590GA30")=FALSE,IF(F399="SOB","Cov",INDEX('ANALISIS BD'!AZ:AZ,MATCH(BD1_S!B399,'ANALISIS BD'!C:C,0))),"NoCov"),"NoCov")</f>
        <v>NoCov</v>
      </c>
    </row>
    <row r="400" spans="1:16" x14ac:dyDescent="0.35">
      <c r="A400" t="s">
        <v>297</v>
      </c>
      <c r="B400" t="s">
        <v>298</v>
      </c>
      <c r="C400">
        <v>1.4019219843613799E-3</v>
      </c>
      <c r="D400" t="s">
        <v>76</v>
      </c>
      <c r="E400" t="s">
        <v>80</v>
      </c>
      <c r="F400" t="s">
        <v>69</v>
      </c>
      <c r="G400" t="s">
        <v>70</v>
      </c>
      <c r="H400">
        <v>13660103839.57</v>
      </c>
      <c r="I400">
        <v>3.6555</v>
      </c>
      <c r="J400">
        <v>8000</v>
      </c>
      <c r="K400" t="s">
        <v>1362</v>
      </c>
      <c r="L400" s="3">
        <v>46174</v>
      </c>
      <c r="M400" t="s">
        <v>299</v>
      </c>
      <c r="N400">
        <v>702.50916659400002</v>
      </c>
      <c r="O400">
        <v>20544178.067874938</v>
      </c>
      <c r="P400" t="str">
        <f>+IFERROR(IF(OR(B400="PEP795509FD5",B400="CVL79560FI39",B400="CVL79590GA30")=FALSE,IF(F400="SOB","Cov",INDEX('ANALISIS BD'!AZ:AZ,MATCH(BD1_S!B400,'ANALISIS BD'!C:C,0))),"NoCov"),"NoCov")</f>
        <v>NoCov</v>
      </c>
    </row>
    <row r="401" spans="1:16" x14ac:dyDescent="0.35">
      <c r="A401" t="s">
        <v>364</v>
      </c>
      <c r="B401" t="s">
        <v>365</v>
      </c>
      <c r="C401">
        <v>4.4554111769576302E-3</v>
      </c>
      <c r="D401" t="s">
        <v>76</v>
      </c>
      <c r="E401" t="s">
        <v>80</v>
      </c>
      <c r="F401" t="s">
        <v>69</v>
      </c>
      <c r="G401" t="s">
        <v>101</v>
      </c>
      <c r="H401">
        <v>4856456983.2200003</v>
      </c>
      <c r="I401">
        <v>3.6555</v>
      </c>
      <c r="J401">
        <v>8026.7200000000012</v>
      </c>
      <c r="K401" t="s">
        <v>1381</v>
      </c>
      <c r="L401" s="3">
        <v>46174</v>
      </c>
      <c r="M401" t="s">
        <v>305</v>
      </c>
      <c r="N401">
        <v>791.10359526299999</v>
      </c>
      <c r="O401">
        <v>23212304.551894341</v>
      </c>
      <c r="P401" t="str">
        <f>+IFERROR(IF(OR(B401="PEP795509FD5",B401="CVL79560FI39",B401="CVL79590GA30")=FALSE,IF(F401="SOB","Cov",INDEX('ANALISIS BD'!AZ:AZ,MATCH(BD1_S!B401,'ANALISIS BD'!C:C,0))),"NoCov"),"NoCov")</f>
        <v>Cov</v>
      </c>
    </row>
    <row r="402" spans="1:16" x14ac:dyDescent="0.35">
      <c r="A402" t="s">
        <v>1291</v>
      </c>
      <c r="B402" t="s">
        <v>1292</v>
      </c>
      <c r="C402">
        <v>5.9311463965744798E-3</v>
      </c>
      <c r="D402" t="s">
        <v>122</v>
      </c>
      <c r="E402" t="s">
        <v>590</v>
      </c>
      <c r="F402" t="s">
        <v>1242</v>
      </c>
      <c r="G402" t="s">
        <v>98</v>
      </c>
      <c r="H402">
        <v>22634607692.759998</v>
      </c>
      <c r="I402">
        <v>0.65288440000000003</v>
      </c>
      <c r="J402">
        <v>207275.8</v>
      </c>
      <c r="K402" t="s">
        <v>1257</v>
      </c>
      <c r="L402" s="3">
        <v>46174</v>
      </c>
      <c r="M402" t="s">
        <v>1258</v>
      </c>
      <c r="N402">
        <v>982.33150000000001</v>
      </c>
      <c r="O402">
        <v>132936108.8094939</v>
      </c>
      <c r="P402" t="str">
        <f>+IFERROR(IF(OR(B402="PEP795509FD5",B402="CVL79560FI39",B402="CVL79590GA30")=FALSE,IF(F402="SOB","Cov",INDEX('ANALISIS BD'!AZ:AZ,MATCH(BD1_S!B402,'ANALISIS BD'!C:C,0))),"NoCov"),"NoCov")</f>
        <v>Cov</v>
      </c>
    </row>
    <row r="403" spans="1:16" x14ac:dyDescent="0.35">
      <c r="A403" t="s">
        <v>685</v>
      </c>
      <c r="B403" t="s">
        <v>686</v>
      </c>
      <c r="C403">
        <v>3.7652261023528302E-3</v>
      </c>
      <c r="D403" t="s">
        <v>76</v>
      </c>
      <c r="E403" t="s">
        <v>590</v>
      </c>
      <c r="F403" t="s">
        <v>591</v>
      </c>
      <c r="G403" t="s">
        <v>70</v>
      </c>
      <c r="H403">
        <v>13660103839.57</v>
      </c>
      <c r="I403">
        <v>3.6555</v>
      </c>
      <c r="J403">
        <v>10491.24137072271</v>
      </c>
      <c r="K403" t="s">
        <v>1382</v>
      </c>
      <c r="L403" s="3">
        <v>46174</v>
      </c>
      <c r="M403" t="s">
        <v>688</v>
      </c>
      <c r="N403">
        <v>1438.74</v>
      </c>
      <c r="O403">
        <v>55176733.352808051</v>
      </c>
      <c r="P403" t="str">
        <f>+IFERROR(IF(OR(B403="PEP795509FD5",B403="CVL79560FI39",B403="CVL79590GA30")=FALSE,IF(F403="SOB","Cov",INDEX('ANALISIS BD'!AZ:AZ,MATCH(BD1_S!B403,'ANALISIS BD'!C:C,0))),"NoCov"),"NoCov")</f>
        <v>NoCov</v>
      </c>
    </row>
    <row r="404" spans="1:16" x14ac:dyDescent="0.35">
      <c r="A404" t="s">
        <v>369</v>
      </c>
      <c r="B404" t="s">
        <v>370</v>
      </c>
      <c r="C404">
        <v>1.8080922964528021E-4</v>
      </c>
      <c r="D404" t="s">
        <v>67</v>
      </c>
      <c r="E404" t="s">
        <v>80</v>
      </c>
      <c r="F404" t="s">
        <v>69</v>
      </c>
      <c r="G404" t="s">
        <v>70</v>
      </c>
      <c r="H404">
        <v>77424620534.829987</v>
      </c>
      <c r="I404">
        <v>1</v>
      </c>
      <c r="J404">
        <v>1299.56</v>
      </c>
      <c r="K404" t="s">
        <v>1383</v>
      </c>
      <c r="L404" s="3">
        <v>46174</v>
      </c>
      <c r="M404" t="s">
        <v>372</v>
      </c>
      <c r="N404">
        <v>10772.173654529999</v>
      </c>
      <c r="O404">
        <v>13999085.994480999</v>
      </c>
      <c r="P404" t="str">
        <f>+IFERROR(IF(OR(B404="PEP795509FD5",B404="CVL79560FI39",B404="CVL79590GA30")=FALSE,IF(F404="SOB","Cov",INDEX('ANALISIS BD'!AZ:AZ,MATCH(BD1_S!B404,'ANALISIS BD'!C:C,0))),"NoCov"),"NoCov")</f>
        <v>NoCov</v>
      </c>
    </row>
    <row r="405" spans="1:16" x14ac:dyDescent="0.35">
      <c r="A405" t="s">
        <v>103</v>
      </c>
      <c r="B405" t="s">
        <v>104</v>
      </c>
      <c r="C405">
        <v>8.1494348034456159E-4</v>
      </c>
      <c r="D405" t="s">
        <v>67</v>
      </c>
      <c r="E405" t="s">
        <v>68</v>
      </c>
      <c r="F405" t="s">
        <v>69</v>
      </c>
      <c r="G405" t="s">
        <v>98</v>
      </c>
      <c r="H405">
        <v>32738707617.759998</v>
      </c>
      <c r="I405">
        <v>3.6555</v>
      </c>
      <c r="J405">
        <v>7319</v>
      </c>
      <c r="L405" s="3">
        <v>46174</v>
      </c>
      <c r="M405" t="s">
        <v>105</v>
      </c>
      <c r="N405">
        <v>1069.7970829999999</v>
      </c>
      <c r="O405">
        <v>28621997.850918669</v>
      </c>
      <c r="P405" t="str">
        <f>+IFERROR(IF(OR(B405="PEP795509FD5",B405="CVL79560FI39",B405="CVL79590GA30")=FALSE,IF(F405="SOB","Cov",INDEX('ANALISIS BD'!AZ:AZ,MATCH(BD1_S!B405,'ANALISIS BD'!C:C,0))),"NoCov"),"NoCov")</f>
        <v>NoCov</v>
      </c>
    </row>
    <row r="406" spans="1:16" x14ac:dyDescent="0.35">
      <c r="A406" t="s">
        <v>183</v>
      </c>
      <c r="B406" t="s">
        <v>184</v>
      </c>
      <c r="C406">
        <v>2.589931319566495E-3</v>
      </c>
      <c r="D406" t="s">
        <v>67</v>
      </c>
      <c r="E406" t="s">
        <v>80</v>
      </c>
      <c r="F406" t="s">
        <v>69</v>
      </c>
      <c r="G406" t="s">
        <v>81</v>
      </c>
      <c r="H406">
        <v>22785495209.5</v>
      </c>
      <c r="I406">
        <v>3.6555</v>
      </c>
      <c r="J406">
        <v>16353.4</v>
      </c>
      <c r="L406" s="3">
        <v>46174</v>
      </c>
      <c r="M406" t="s">
        <v>185</v>
      </c>
      <c r="N406">
        <v>1059.0166670000001</v>
      </c>
      <c r="O406">
        <v>63307861.419121623</v>
      </c>
      <c r="P406" t="str">
        <f>+IFERROR(IF(OR(B406="PEP795509FD5",B406="CVL79560FI39",B406="CVL79590GA30")=FALSE,IF(F406="SOB","Cov",INDEX('ANALISIS BD'!AZ:AZ,MATCH(BD1_S!B406,'ANALISIS BD'!C:C,0))),"NoCov"),"NoCov")</f>
        <v>NoCov</v>
      </c>
    </row>
    <row r="407" spans="1:16" x14ac:dyDescent="0.35">
      <c r="A407" t="s">
        <v>373</v>
      </c>
      <c r="B407" t="s">
        <v>374</v>
      </c>
      <c r="C407">
        <v>1.148688363065071E-3</v>
      </c>
      <c r="D407" t="s">
        <v>67</v>
      </c>
      <c r="E407" t="s">
        <v>80</v>
      </c>
      <c r="F407" t="s">
        <v>69</v>
      </c>
      <c r="G407" t="s">
        <v>70</v>
      </c>
      <c r="H407">
        <v>77424620534.829987</v>
      </c>
      <c r="I407">
        <v>1</v>
      </c>
      <c r="J407">
        <v>8717</v>
      </c>
      <c r="K407" t="s">
        <v>1383</v>
      </c>
      <c r="L407" s="3">
        <v>46174</v>
      </c>
      <c r="M407" t="s">
        <v>372</v>
      </c>
      <c r="N407">
        <v>10202.679892519</v>
      </c>
      <c r="O407">
        <v>88936760.623088121</v>
      </c>
      <c r="P407" t="str">
        <f>+IFERROR(IF(OR(B407="PEP795509FD5",B407="CVL79560FI39",B407="CVL79590GA30")=FALSE,IF(F407="SOB","Cov",INDEX('ANALISIS BD'!AZ:AZ,MATCH(BD1_S!B407,'ANALISIS BD'!C:C,0))),"NoCov"),"NoCov")</f>
        <v>NoCov</v>
      </c>
    </row>
    <row r="408" spans="1:16" x14ac:dyDescent="0.35">
      <c r="A408" t="s">
        <v>1264</v>
      </c>
      <c r="B408" t="s">
        <v>1265</v>
      </c>
      <c r="C408">
        <v>2.9017220830627501E-2</v>
      </c>
      <c r="D408" t="s">
        <v>76</v>
      </c>
      <c r="E408" t="s">
        <v>744</v>
      </c>
      <c r="F408" t="s">
        <v>1242</v>
      </c>
      <c r="G408" t="s">
        <v>70</v>
      </c>
      <c r="H408">
        <v>13660103839.57</v>
      </c>
      <c r="I408">
        <v>1</v>
      </c>
      <c r="J408">
        <v>345346.09</v>
      </c>
      <c r="K408" t="s">
        <v>1243</v>
      </c>
      <c r="L408" s="3">
        <v>46174</v>
      </c>
      <c r="M408" t="s">
        <v>1244</v>
      </c>
      <c r="N408">
        <v>1147.77106549</v>
      </c>
      <c r="O408">
        <v>396378249.68210542</v>
      </c>
      <c r="P408" t="str">
        <f>+IFERROR(IF(OR(B408="PEP795509FD5",B408="CVL79560FI39",B408="CVL79590GA30")=FALSE,IF(F408="SOB","Cov",INDEX('ANALISIS BD'!AZ:AZ,MATCH(BD1_S!B408,'ANALISIS BD'!C:C,0))),"NoCov"),"NoCov")</f>
        <v>Cov</v>
      </c>
    </row>
    <row r="409" spans="1:16" x14ac:dyDescent="0.35">
      <c r="A409" t="s">
        <v>241</v>
      </c>
      <c r="B409" t="s">
        <v>242</v>
      </c>
      <c r="C409">
        <v>5.108096584050439E-4</v>
      </c>
      <c r="D409" t="s">
        <v>67</v>
      </c>
      <c r="E409" t="s">
        <v>80</v>
      </c>
      <c r="F409" t="s">
        <v>69</v>
      </c>
      <c r="G409" t="s">
        <v>101</v>
      </c>
      <c r="H409">
        <v>21900417707.57</v>
      </c>
      <c r="I409">
        <v>3.6555</v>
      </c>
      <c r="J409">
        <v>3238</v>
      </c>
      <c r="L409" s="3">
        <v>46174</v>
      </c>
      <c r="M409" t="s">
        <v>243</v>
      </c>
      <c r="N409">
        <v>1013.90856</v>
      </c>
      <c r="O409">
        <v>12001137.79561704</v>
      </c>
      <c r="P409" t="str">
        <f>+IFERROR(IF(OR(B409="PEP795509FD5",B409="CVL79560FI39",B409="CVL79590GA30")=FALSE,IF(F409="SOB","Cov",INDEX('ANALISIS BD'!AZ:AZ,MATCH(BD1_S!B409,'ANALISIS BD'!C:C,0))),"NoCov"),"NoCov")</f>
        <v>NoCov</v>
      </c>
    </row>
    <row r="410" spans="1:16" x14ac:dyDescent="0.35">
      <c r="A410" t="s">
        <v>1329</v>
      </c>
      <c r="B410" t="s">
        <v>1330</v>
      </c>
      <c r="C410">
        <v>7.8002183419834999E-3</v>
      </c>
      <c r="D410" t="s">
        <v>76</v>
      </c>
      <c r="E410" t="s">
        <v>590</v>
      </c>
      <c r="F410" t="s">
        <v>1242</v>
      </c>
      <c r="G410" t="s">
        <v>81</v>
      </c>
      <c r="H410">
        <v>1893918873.9200001</v>
      </c>
      <c r="I410">
        <v>0.17716080000000001</v>
      </c>
      <c r="J410">
        <v>806282</v>
      </c>
      <c r="K410" t="s">
        <v>1285</v>
      </c>
      <c r="L410" s="3">
        <v>46174</v>
      </c>
      <c r="M410" t="s">
        <v>1286</v>
      </c>
      <c r="N410">
        <v>94.033583300000004</v>
      </c>
      <c r="O410">
        <v>13431904.12078757</v>
      </c>
      <c r="P410" t="str">
        <f>+IFERROR(IF(OR(B410="PEP795509FD5",B410="CVL79560FI39",B410="CVL79590GA30")=FALSE,IF(F410="SOB","Cov",INDEX('ANALISIS BD'!AZ:AZ,MATCH(BD1_S!B410,'ANALISIS BD'!C:C,0))),"NoCov"),"NoCov")</f>
        <v>Cov</v>
      </c>
    </row>
    <row r="411" spans="1:16" x14ac:dyDescent="0.35">
      <c r="A411" t="s">
        <v>1264</v>
      </c>
      <c r="B411" t="s">
        <v>1265</v>
      </c>
      <c r="C411">
        <v>2.08655049727361E-2</v>
      </c>
      <c r="D411" t="s">
        <v>122</v>
      </c>
      <c r="E411" t="s">
        <v>744</v>
      </c>
      <c r="F411" t="s">
        <v>1242</v>
      </c>
      <c r="G411" t="s">
        <v>70</v>
      </c>
      <c r="H411">
        <v>50823903457.370003</v>
      </c>
      <c r="I411">
        <v>1</v>
      </c>
      <c r="J411">
        <v>923935.48</v>
      </c>
      <c r="K411" t="s">
        <v>1243</v>
      </c>
      <c r="L411" s="3">
        <v>46174</v>
      </c>
      <c r="M411" t="s">
        <v>1244</v>
      </c>
      <c r="N411">
        <v>1147.77106549</v>
      </c>
      <c r="O411">
        <v>1060466410.323614</v>
      </c>
      <c r="P411" t="str">
        <f>+IFERROR(IF(OR(B411="PEP795509FD5",B411="CVL79560FI39",B411="CVL79590GA30")=FALSE,IF(F411="SOB","Cov",INDEX('ANALISIS BD'!AZ:AZ,MATCH(BD1_S!B411,'ANALISIS BD'!C:C,0))),"NoCov"),"NoCov")</f>
        <v>Cov</v>
      </c>
    </row>
    <row r="412" spans="1:16" x14ac:dyDescent="0.35">
      <c r="A412" t="s">
        <v>376</v>
      </c>
      <c r="B412" t="s">
        <v>377</v>
      </c>
      <c r="C412">
        <v>9.8676136853563097E-5</v>
      </c>
      <c r="D412" t="s">
        <v>67</v>
      </c>
      <c r="E412" t="s">
        <v>80</v>
      </c>
      <c r="F412" t="s">
        <v>69</v>
      </c>
      <c r="G412" t="s">
        <v>70</v>
      </c>
      <c r="H412">
        <v>77424620534.829987</v>
      </c>
      <c r="I412">
        <v>1</v>
      </c>
      <c r="J412">
        <v>10000</v>
      </c>
      <c r="K412" t="s">
        <v>1384</v>
      </c>
      <c r="L412" s="3">
        <v>46174</v>
      </c>
      <c r="M412" t="s">
        <v>379</v>
      </c>
      <c r="N412">
        <v>763.99624517300003</v>
      </c>
      <c r="O412">
        <v>7639962.4517300008</v>
      </c>
      <c r="P412" t="str">
        <f>+IFERROR(IF(OR(B412="PEP795509FD5",B412="CVL79560FI39",B412="CVL79590GA30")=FALSE,IF(F412="SOB","Cov",INDEX('ANALISIS BD'!AZ:AZ,MATCH(BD1_S!B412,'ANALISIS BD'!C:C,0))),"NoCov"),"NoCov")</f>
        <v>NoCov</v>
      </c>
    </row>
    <row r="413" spans="1:16" x14ac:dyDescent="0.35">
      <c r="A413" t="s">
        <v>186</v>
      </c>
      <c r="B413" t="s">
        <v>187</v>
      </c>
      <c r="C413">
        <v>3.6129145469838899E-4</v>
      </c>
      <c r="D413" t="s">
        <v>122</v>
      </c>
      <c r="E413" t="s">
        <v>80</v>
      </c>
      <c r="F413" t="s">
        <v>69</v>
      </c>
      <c r="G413" t="s">
        <v>81</v>
      </c>
      <c r="H413">
        <v>14820337880.49</v>
      </c>
      <c r="I413">
        <v>3.6555</v>
      </c>
      <c r="J413">
        <v>1484</v>
      </c>
      <c r="L413" s="3">
        <v>46174</v>
      </c>
      <c r="M413" t="s">
        <v>181</v>
      </c>
      <c r="N413">
        <v>1058.8782537259999</v>
      </c>
      <c r="O413">
        <v>5744162.5134391626</v>
      </c>
      <c r="P413" t="str">
        <f>+IFERROR(IF(OR(B413="PEP795509FD5",B413="CVL79560FI39",B413="CVL79590GA30")=FALSE,IF(F413="SOB","Cov",INDEX('ANALISIS BD'!AZ:AZ,MATCH(BD1_S!B413,'ANALISIS BD'!C:C,0))),"NoCov"),"NoCov")</f>
        <v>NoCov</v>
      </c>
    </row>
    <row r="414" spans="1:16" x14ac:dyDescent="0.35">
      <c r="A414" t="s">
        <v>678</v>
      </c>
      <c r="B414" t="s">
        <v>679</v>
      </c>
      <c r="C414">
        <v>3.0857065787739189E-2</v>
      </c>
      <c r="D414" t="s">
        <v>76</v>
      </c>
      <c r="E414" t="s">
        <v>590</v>
      </c>
      <c r="F414" t="s">
        <v>591</v>
      </c>
      <c r="G414" t="s">
        <v>101</v>
      </c>
      <c r="H414">
        <v>4856456983.2200003</v>
      </c>
      <c r="I414">
        <v>3.6555</v>
      </c>
      <c r="J414">
        <v>2853139.1529999948</v>
      </c>
      <c r="K414" t="s">
        <v>1371</v>
      </c>
      <c r="L414" s="3">
        <v>46174</v>
      </c>
      <c r="M414" t="s">
        <v>680</v>
      </c>
      <c r="N414">
        <v>15.414</v>
      </c>
      <c r="O414">
        <v>160762627.77882189</v>
      </c>
      <c r="P414" t="str">
        <f>+IFERROR(IF(OR(B414="PEP795509FD5",B414="CVL79560FI39",B414="CVL79590GA30")=FALSE,IF(F414="SOB","Cov",INDEX('ANALISIS BD'!AZ:AZ,MATCH(BD1_S!B414,'ANALISIS BD'!C:C,0))),"NoCov"),"NoCov")</f>
        <v>NoCov</v>
      </c>
    </row>
    <row r="415" spans="1:16" x14ac:dyDescent="0.35">
      <c r="A415" t="s">
        <v>380</v>
      </c>
      <c r="B415" t="s">
        <v>381</v>
      </c>
      <c r="C415">
        <v>3.0313288598335359E-4</v>
      </c>
      <c r="D415" t="s">
        <v>67</v>
      </c>
      <c r="E415" t="s">
        <v>80</v>
      </c>
      <c r="F415" t="s">
        <v>69</v>
      </c>
      <c r="G415" t="s">
        <v>70</v>
      </c>
      <c r="H415">
        <v>77424620534.829987</v>
      </c>
      <c r="I415">
        <v>1</v>
      </c>
      <c r="J415">
        <v>27000</v>
      </c>
      <c r="K415" t="s">
        <v>1384</v>
      </c>
      <c r="L415" s="3">
        <v>46174</v>
      </c>
      <c r="M415" t="s">
        <v>379</v>
      </c>
      <c r="N415">
        <v>869.25735810699996</v>
      </c>
      <c r="O415">
        <v>23469948.668889001</v>
      </c>
      <c r="P415" t="str">
        <f>+IFERROR(IF(OR(B415="PEP795509FD5",B415="CVL79560FI39",B415="CVL79590GA30")=FALSE,IF(F415="SOB","Cov",INDEX('ANALISIS BD'!AZ:AZ,MATCH(BD1_S!B415,'ANALISIS BD'!C:C,0))),"NoCov"),"NoCov")</f>
        <v>NoCov</v>
      </c>
    </row>
    <row r="416" spans="1:16" x14ac:dyDescent="0.35">
      <c r="A416" t="s">
        <v>685</v>
      </c>
      <c r="B416" t="s">
        <v>686</v>
      </c>
      <c r="C416">
        <v>4.0965941327246702E-4</v>
      </c>
      <c r="D416" t="s">
        <v>122</v>
      </c>
      <c r="E416" t="s">
        <v>590</v>
      </c>
      <c r="F416" t="s">
        <v>591</v>
      </c>
      <c r="G416" t="s">
        <v>70</v>
      </c>
      <c r="H416">
        <v>50823903457.370003</v>
      </c>
      <c r="I416">
        <v>3.6555</v>
      </c>
      <c r="J416">
        <v>4246.9072214830003</v>
      </c>
      <c r="K416" t="s">
        <v>1382</v>
      </c>
      <c r="L416" s="3">
        <v>46174</v>
      </c>
      <c r="M416" t="s">
        <v>688</v>
      </c>
      <c r="N416">
        <v>1438.74</v>
      </c>
      <c r="O416">
        <v>22335818.90393015</v>
      </c>
      <c r="P416" t="str">
        <f>+IFERROR(IF(OR(B416="PEP795509FD5",B416="CVL79560FI39",B416="CVL79590GA30")=FALSE,IF(F416="SOB","Cov",INDEX('ANALISIS BD'!AZ:AZ,MATCH(BD1_S!B416,'ANALISIS BD'!C:C,0))),"NoCov"),"NoCov")</f>
        <v>NoCov</v>
      </c>
    </row>
    <row r="417" spans="1:16" x14ac:dyDescent="0.35">
      <c r="A417" t="s">
        <v>268</v>
      </c>
      <c r="B417" t="s">
        <v>269</v>
      </c>
      <c r="C417">
        <v>6.1696181435908686E-4</v>
      </c>
      <c r="D417" t="s">
        <v>67</v>
      </c>
      <c r="E417" t="s">
        <v>80</v>
      </c>
      <c r="F417" t="s">
        <v>69</v>
      </c>
      <c r="G417" t="s">
        <v>101</v>
      </c>
      <c r="H417">
        <v>21900417707.57</v>
      </c>
      <c r="I417">
        <v>1</v>
      </c>
      <c r="J417">
        <v>13668</v>
      </c>
      <c r="K417" t="s">
        <v>1355</v>
      </c>
      <c r="L417" s="3">
        <v>46174</v>
      </c>
      <c r="M417" t="s">
        <v>271</v>
      </c>
      <c r="N417">
        <v>988.566099216</v>
      </c>
      <c r="O417">
        <v>13511721.44408429</v>
      </c>
      <c r="P417" t="str">
        <f>+IFERROR(IF(OR(B417="PEP795509FD5",B417="CVL79560FI39",B417="CVL79590GA30")=FALSE,IF(F417="SOB","Cov",INDEX('ANALISIS BD'!AZ:AZ,MATCH(BD1_S!B417,'ANALISIS BD'!C:C,0))),"NoCov"),"NoCov")</f>
        <v>NoCov</v>
      </c>
    </row>
    <row r="418" spans="1:16" x14ac:dyDescent="0.35">
      <c r="A418" t="s">
        <v>99</v>
      </c>
      <c r="B418" t="s">
        <v>100</v>
      </c>
      <c r="C418">
        <v>5.1150029501149143E-3</v>
      </c>
      <c r="D418" t="s">
        <v>67</v>
      </c>
      <c r="E418" t="s">
        <v>68</v>
      </c>
      <c r="F418" t="s">
        <v>69</v>
      </c>
      <c r="G418" t="s">
        <v>98</v>
      </c>
      <c r="H418">
        <v>32738707617.759998</v>
      </c>
      <c r="I418">
        <v>3.6555</v>
      </c>
      <c r="J418">
        <v>47551.37000000001</v>
      </c>
      <c r="L418" s="3">
        <v>46174</v>
      </c>
      <c r="M418" t="s">
        <v>102</v>
      </c>
      <c r="N418">
        <v>1033.4953370000001</v>
      </c>
      <c r="O418">
        <v>179646327.60020649</v>
      </c>
      <c r="P418" t="str">
        <f>+IFERROR(IF(OR(B418="PEP795509FD5",B418="CVL79560FI39",B418="CVL79590GA30")=FALSE,IF(F418="SOB","Cov",INDEX('ANALISIS BD'!AZ:AZ,MATCH(BD1_S!B418,'ANALISIS BD'!C:C,0))),"NoCov"),"NoCov")</f>
        <v>NoCov</v>
      </c>
    </row>
    <row r="419" spans="1:16" x14ac:dyDescent="0.35">
      <c r="A419" t="s">
        <v>382</v>
      </c>
      <c r="B419" t="s">
        <v>383</v>
      </c>
      <c r="C419">
        <v>2.884231417319989E-3</v>
      </c>
      <c r="D419" t="s">
        <v>67</v>
      </c>
      <c r="E419" t="s">
        <v>80</v>
      </c>
      <c r="F419" t="s">
        <v>69</v>
      </c>
      <c r="G419" t="s">
        <v>70</v>
      </c>
      <c r="H419">
        <v>77424620534.829987</v>
      </c>
      <c r="I419">
        <v>1</v>
      </c>
      <c r="J419">
        <v>211061.96</v>
      </c>
      <c r="L419" s="3">
        <v>46174</v>
      </c>
      <c r="M419" t="s">
        <v>384</v>
      </c>
      <c r="N419">
        <v>1058.033020354</v>
      </c>
      <c r="O419">
        <v>223310523.0206351</v>
      </c>
      <c r="P419" t="str">
        <f>+IFERROR(IF(OR(B419="PEP795509FD5",B419="CVL79560FI39",B419="CVL79590GA30")=FALSE,IF(F419="SOB","Cov",INDEX('ANALISIS BD'!AZ:AZ,MATCH(BD1_S!B419,'ANALISIS BD'!C:C,0))),"NoCov"),"NoCov")</f>
        <v>NoCov</v>
      </c>
    </row>
    <row r="420" spans="1:16" x14ac:dyDescent="0.35">
      <c r="A420" t="s">
        <v>297</v>
      </c>
      <c r="B420" t="s">
        <v>298</v>
      </c>
      <c r="C420">
        <v>3.2969919184264298E-4</v>
      </c>
      <c r="D420" t="s">
        <v>122</v>
      </c>
      <c r="E420" t="s">
        <v>80</v>
      </c>
      <c r="F420" t="s">
        <v>69</v>
      </c>
      <c r="G420" t="s">
        <v>70</v>
      </c>
      <c r="H420">
        <v>50823903457.370003</v>
      </c>
      <c r="I420">
        <v>3.6555</v>
      </c>
      <c r="J420">
        <v>7000</v>
      </c>
      <c r="K420" t="s">
        <v>1362</v>
      </c>
      <c r="L420" s="3">
        <v>46174</v>
      </c>
      <c r="M420" t="s">
        <v>299</v>
      </c>
      <c r="N420">
        <v>702.50916659400002</v>
      </c>
      <c r="O420">
        <v>17976155.809390571</v>
      </c>
      <c r="P420" t="str">
        <f>+IFERROR(IF(OR(B420="PEP795509FD5",B420="CVL79560FI39",B420="CVL79590GA30")=FALSE,IF(F420="SOB","Cov",INDEX('ANALISIS BD'!AZ:AZ,MATCH(BD1_S!B420,'ANALISIS BD'!C:C,0))),"NoCov"),"NoCov")</f>
        <v>NoCov</v>
      </c>
    </row>
    <row r="421" spans="1:16" x14ac:dyDescent="0.35">
      <c r="A421" t="s">
        <v>685</v>
      </c>
      <c r="B421" t="s">
        <v>686</v>
      </c>
      <c r="C421">
        <v>9.1985205810403501E-4</v>
      </c>
      <c r="D421" t="s">
        <v>122</v>
      </c>
      <c r="E421" t="s">
        <v>590</v>
      </c>
      <c r="F421" t="s">
        <v>591</v>
      </c>
      <c r="G421" t="s">
        <v>98</v>
      </c>
      <c r="H421">
        <v>22634607692.759998</v>
      </c>
      <c r="I421">
        <v>3.6555</v>
      </c>
      <c r="J421">
        <v>4246.9072214830003</v>
      </c>
      <c r="K421" t="s">
        <v>1382</v>
      </c>
      <c r="L421" s="3">
        <v>46174</v>
      </c>
      <c r="M421" t="s">
        <v>688</v>
      </c>
      <c r="N421">
        <v>1438.74</v>
      </c>
      <c r="O421">
        <v>22335818.90393015</v>
      </c>
      <c r="P421" t="str">
        <f>+IFERROR(IF(OR(B421="PEP795509FD5",B421="CVL79560FI39",B421="CVL79590GA30")=FALSE,IF(F421="SOB","Cov",INDEX('ANALISIS BD'!AZ:AZ,MATCH(BD1_S!B421,'ANALISIS BD'!C:C,0))),"NoCov"),"NoCov")</f>
        <v>NoCov</v>
      </c>
    </row>
    <row r="422" spans="1:16" x14ac:dyDescent="0.35">
      <c r="A422" t="s">
        <v>191</v>
      </c>
      <c r="B422" t="s">
        <v>192</v>
      </c>
      <c r="C422">
        <v>4.5459122508232291E-7</v>
      </c>
      <c r="D422" t="s">
        <v>67</v>
      </c>
      <c r="E422" t="s">
        <v>80</v>
      </c>
      <c r="F422" t="s">
        <v>69</v>
      </c>
      <c r="G422" t="s">
        <v>81</v>
      </c>
      <c r="H422">
        <v>22785495209.5</v>
      </c>
      <c r="I422">
        <v>1</v>
      </c>
      <c r="J422">
        <v>2</v>
      </c>
      <c r="K422" t="s">
        <v>1344</v>
      </c>
      <c r="L422" s="3">
        <v>46174</v>
      </c>
      <c r="M422" t="s">
        <v>194</v>
      </c>
      <c r="N422">
        <v>5179.0430906969996</v>
      </c>
      <c r="O422">
        <v>10358.086181393999</v>
      </c>
      <c r="P422" t="str">
        <f>+IFERROR(IF(OR(B422="PEP795509FD5",B422="CVL79560FI39",B422="CVL79590GA30")=FALSE,IF(F422="SOB","Cov",INDEX('ANALISIS BD'!AZ:AZ,MATCH(BD1_S!B422,'ANALISIS BD'!C:C,0))),"NoCov"),"NoCov")</f>
        <v>NoCov</v>
      </c>
    </row>
    <row r="423" spans="1:16" x14ac:dyDescent="0.35">
      <c r="A423" t="s">
        <v>1264</v>
      </c>
      <c r="B423" t="s">
        <v>1265</v>
      </c>
      <c r="C423">
        <v>3.3804380384680902E-3</v>
      </c>
      <c r="D423" t="s">
        <v>133</v>
      </c>
      <c r="E423" t="s">
        <v>744</v>
      </c>
      <c r="F423" t="s">
        <v>1242</v>
      </c>
      <c r="G423" t="s">
        <v>70</v>
      </c>
      <c r="H423">
        <v>12940613237.889999</v>
      </c>
      <c r="I423">
        <v>1</v>
      </c>
      <c r="J423">
        <v>38112.949999999997</v>
      </c>
      <c r="K423" t="s">
        <v>1243</v>
      </c>
      <c r="L423" s="3">
        <v>46174</v>
      </c>
      <c r="M423" t="s">
        <v>1244</v>
      </c>
      <c r="N423">
        <v>1147.77106549</v>
      </c>
      <c r="O423">
        <v>43744941.230467103</v>
      </c>
      <c r="P423" t="str">
        <f>+IFERROR(IF(OR(B423="PEP795509FD5",B423="CVL79560FI39",B423="CVL79590GA30")=FALSE,IF(F423="SOB","Cov",INDEX('ANALISIS BD'!AZ:AZ,MATCH(BD1_S!B423,'ANALISIS BD'!C:C,0))),"NoCov"),"NoCov")</f>
        <v>Cov</v>
      </c>
    </row>
    <row r="424" spans="1:16" x14ac:dyDescent="0.35">
      <c r="A424" t="s">
        <v>386</v>
      </c>
      <c r="B424" t="s">
        <v>387</v>
      </c>
      <c r="C424">
        <v>1.4161173332978771E-3</v>
      </c>
      <c r="D424" t="s">
        <v>67</v>
      </c>
      <c r="E424" t="s">
        <v>80</v>
      </c>
      <c r="F424" t="s">
        <v>69</v>
      </c>
      <c r="G424" t="s">
        <v>70</v>
      </c>
      <c r="H424">
        <v>77424620534.829987</v>
      </c>
      <c r="I424">
        <v>1</v>
      </c>
      <c r="J424">
        <v>1824719</v>
      </c>
      <c r="K424" t="s">
        <v>1385</v>
      </c>
      <c r="L424" s="3">
        <v>46174</v>
      </c>
      <c r="M424" t="s">
        <v>384</v>
      </c>
      <c r="N424">
        <v>60.087250236000003</v>
      </c>
      <c r="O424">
        <v>109642347.16338371</v>
      </c>
      <c r="P424" t="str">
        <f>+IFERROR(IF(OR(B424="PEP795509FD5",B424="CVL79560FI39",B424="CVL79590GA30")=FALSE,IF(F424="SOB","Cov",INDEX('ANALISIS BD'!AZ:AZ,MATCH(BD1_S!B424,'ANALISIS BD'!C:C,0))),"NoCov"),"NoCov")</f>
        <v>NoCov</v>
      </c>
    </row>
    <row r="425" spans="1:16" x14ac:dyDescent="0.35">
      <c r="A425" t="s">
        <v>645</v>
      </c>
      <c r="B425" t="s">
        <v>646</v>
      </c>
      <c r="C425">
        <v>1.3636561635104791E-6</v>
      </c>
      <c r="D425" t="s">
        <v>76</v>
      </c>
      <c r="E425" t="s">
        <v>590</v>
      </c>
      <c r="F425" t="s">
        <v>591</v>
      </c>
      <c r="G425" t="s">
        <v>81</v>
      </c>
      <c r="H425">
        <v>1893918873.9200001</v>
      </c>
      <c r="I425">
        <v>3.6555</v>
      </c>
      <c r="J425">
        <v>1.700599999946292</v>
      </c>
      <c r="K425" t="s">
        <v>1340</v>
      </c>
      <c r="L425" s="3">
        <v>46174</v>
      </c>
      <c r="M425" t="s">
        <v>648</v>
      </c>
      <c r="N425">
        <v>445.68520000000001</v>
      </c>
      <c r="O425">
        <v>2770.621343881658</v>
      </c>
      <c r="P425" t="str">
        <f>+IFERROR(IF(OR(B425="PEP795509FD5",B425="CVL79560FI39",B425="CVL79590GA30")=FALSE,IF(F425="SOB","Cov",INDEX('ANALISIS BD'!AZ:AZ,MATCH(BD1_S!B425,'ANALISIS BD'!C:C,0))),"NoCov"),"NoCov")</f>
        <v>Cov</v>
      </c>
    </row>
    <row r="426" spans="1:16" x14ac:dyDescent="0.35">
      <c r="A426" t="s">
        <v>1307</v>
      </c>
      <c r="B426" t="s">
        <v>1308</v>
      </c>
      <c r="C426">
        <v>6.72832162833318E-9</v>
      </c>
      <c r="D426" t="s">
        <v>122</v>
      </c>
      <c r="E426" t="s">
        <v>590</v>
      </c>
      <c r="F426" t="s">
        <v>1242</v>
      </c>
      <c r="G426" t="s">
        <v>101</v>
      </c>
      <c r="H426">
        <v>13368957884.120001</v>
      </c>
      <c r="I426">
        <v>1.0088E-3</v>
      </c>
      <c r="J426">
        <v>1</v>
      </c>
      <c r="K426" t="s">
        <v>1309</v>
      </c>
      <c r="L426" s="3">
        <v>46174</v>
      </c>
      <c r="M426" t="s">
        <v>1310</v>
      </c>
      <c r="N426">
        <v>90877.6</v>
      </c>
      <c r="O426">
        <v>91.677322880000006</v>
      </c>
      <c r="P426" t="str">
        <f>+IFERROR(IF(OR(B426="PEP795509FD5",B426="CVL79560FI39",B426="CVL79590GA30")=FALSE,IF(F426="SOB","Cov",INDEX('ANALISIS BD'!AZ:AZ,MATCH(BD1_S!B426,'ANALISIS BD'!C:C,0))),"NoCov"),"NoCov")</f>
        <v>Cov</v>
      </c>
    </row>
    <row r="427" spans="1:16" x14ac:dyDescent="0.35">
      <c r="A427" t="s">
        <v>174</v>
      </c>
      <c r="B427" t="s">
        <v>175</v>
      </c>
      <c r="C427">
        <v>7.7597358621142002E-4</v>
      </c>
      <c r="D427" t="s">
        <v>76</v>
      </c>
      <c r="E427" t="s">
        <v>80</v>
      </c>
      <c r="F427" t="s">
        <v>69</v>
      </c>
      <c r="G427" t="s">
        <v>70</v>
      </c>
      <c r="H427">
        <v>13660103839.57</v>
      </c>
      <c r="I427">
        <v>3.6555</v>
      </c>
      <c r="J427">
        <v>3001.51</v>
      </c>
      <c r="L427" s="3">
        <v>46174</v>
      </c>
      <c r="M427" t="s">
        <v>176</v>
      </c>
      <c r="N427">
        <v>1036.3949303659999</v>
      </c>
      <c r="O427">
        <v>11371345.70177735</v>
      </c>
      <c r="P427" t="str">
        <f>+IFERROR(IF(OR(B427="PEP795509FD5",B427="CVL79560FI39",B427="CVL79590GA30")=FALSE,IF(F427="SOB","Cov",INDEX('ANALISIS BD'!AZ:AZ,MATCH(BD1_S!B427,'ANALISIS BD'!C:C,0))),"NoCov"),"NoCov")</f>
        <v>NoCov</v>
      </c>
    </row>
    <row r="428" spans="1:16" x14ac:dyDescent="0.35">
      <c r="A428" t="s">
        <v>390</v>
      </c>
      <c r="B428" t="s">
        <v>391</v>
      </c>
      <c r="C428">
        <v>1.555729053830353E-3</v>
      </c>
      <c r="D428" t="s">
        <v>67</v>
      </c>
      <c r="E428" t="s">
        <v>80</v>
      </c>
      <c r="F428" t="s">
        <v>69</v>
      </c>
      <c r="G428" t="s">
        <v>70</v>
      </c>
      <c r="H428">
        <v>77424620534.829987</v>
      </c>
      <c r="I428">
        <v>1</v>
      </c>
      <c r="J428">
        <v>122871.3</v>
      </c>
      <c r="L428" s="3">
        <v>46174</v>
      </c>
      <c r="M428" t="s">
        <v>384</v>
      </c>
      <c r="N428">
        <v>980.30810814100005</v>
      </c>
      <c r="O428">
        <v>120451731.6478253</v>
      </c>
      <c r="P428" t="str">
        <f>+IFERROR(IF(OR(B428="PEP795509FD5",B428="CVL79560FI39",B428="CVL79590GA30")=FALSE,IF(F428="SOB","Cov",INDEX('ANALISIS BD'!AZ:AZ,MATCH(BD1_S!B428,'ANALISIS BD'!C:C,0))),"NoCov"),"NoCov")</f>
        <v>NoCov</v>
      </c>
    </row>
    <row r="429" spans="1:16" x14ac:dyDescent="0.35">
      <c r="A429" t="s">
        <v>198</v>
      </c>
      <c r="B429" t="s">
        <v>199</v>
      </c>
      <c r="C429">
        <v>4.7228405872229199E-7</v>
      </c>
      <c r="D429" t="s">
        <v>67</v>
      </c>
      <c r="E429" t="s">
        <v>80</v>
      </c>
      <c r="F429" t="s">
        <v>69</v>
      </c>
      <c r="G429" t="s">
        <v>81</v>
      </c>
      <c r="H429">
        <v>22785495209.5</v>
      </c>
      <c r="I429">
        <v>1</v>
      </c>
      <c r="J429">
        <v>2</v>
      </c>
      <c r="K429" t="s">
        <v>1344</v>
      </c>
      <c r="L429" s="3">
        <v>46174</v>
      </c>
      <c r="M429" t="s">
        <v>194</v>
      </c>
      <c r="N429">
        <v>5380.6130787700004</v>
      </c>
      <c r="O429">
        <v>10761.226157540001</v>
      </c>
      <c r="P429" t="str">
        <f>+IFERROR(IF(OR(B429="PEP795509FD5",B429="CVL79560FI39",B429="CVL79590GA30")=FALSE,IF(F429="SOB","Cov",INDEX('ANALISIS BD'!AZ:AZ,MATCH(BD1_S!B429,'ANALISIS BD'!C:C,0))),"NoCov"),"NoCov")</f>
        <v>NoCov</v>
      </c>
    </row>
    <row r="430" spans="1:16" x14ac:dyDescent="0.35">
      <c r="A430" t="s">
        <v>277</v>
      </c>
      <c r="B430" t="s">
        <v>278</v>
      </c>
      <c r="C430">
        <v>3.6389590310156658E-6</v>
      </c>
      <c r="D430" t="s">
        <v>67</v>
      </c>
      <c r="E430" t="s">
        <v>80</v>
      </c>
      <c r="F430" t="s">
        <v>69</v>
      </c>
      <c r="G430" t="s">
        <v>101</v>
      </c>
      <c r="H430">
        <v>21900417707.57</v>
      </c>
      <c r="I430">
        <v>1</v>
      </c>
      <c r="J430">
        <v>0.46999999999999892</v>
      </c>
      <c r="K430" t="s">
        <v>1364</v>
      </c>
      <c r="L430" s="3">
        <v>46174</v>
      </c>
      <c r="M430" t="s">
        <v>280</v>
      </c>
      <c r="N430">
        <v>169563.24</v>
      </c>
      <c r="O430">
        <v>79694.722799999799</v>
      </c>
      <c r="P430" t="str">
        <f>+IFERROR(IF(OR(B430="PEP795509FD5",B430="CVL79560FI39",B430="CVL79590GA30")=FALSE,IF(F430="SOB","Cov",INDEX('ANALISIS BD'!AZ:AZ,MATCH(BD1_S!B430,'ANALISIS BD'!C:C,0))),"NoCov"),"NoCov")</f>
        <v>Cov</v>
      </c>
    </row>
    <row r="431" spans="1:16" x14ac:dyDescent="0.35">
      <c r="A431" t="s">
        <v>689</v>
      </c>
      <c r="B431" t="s">
        <v>690</v>
      </c>
      <c r="C431">
        <v>8.9899839685390302E-3</v>
      </c>
      <c r="D431" t="s">
        <v>76</v>
      </c>
      <c r="E431" t="s">
        <v>590</v>
      </c>
      <c r="F431" t="s">
        <v>591</v>
      </c>
      <c r="G431" t="s">
        <v>70</v>
      </c>
      <c r="H431">
        <v>13660103839.57</v>
      </c>
      <c r="I431">
        <v>3.6555</v>
      </c>
      <c r="J431">
        <v>266149.90494359098</v>
      </c>
      <c r="K431" t="s">
        <v>1386</v>
      </c>
      <c r="L431" s="3">
        <v>46174</v>
      </c>
      <c r="M431" t="s">
        <v>692</v>
      </c>
      <c r="N431">
        <v>135.41</v>
      </c>
      <c r="O431">
        <v>131741875.46615881</v>
      </c>
      <c r="P431" t="str">
        <f>+IFERROR(IF(OR(B431="PEP795509FD5",B431="CVL79560FI39",B431="CVL79590GA30")=FALSE,IF(F431="SOB","Cov",INDEX('ANALISIS BD'!AZ:AZ,MATCH(BD1_S!B431,'ANALISIS BD'!C:C,0))),"NoCov"),"NoCov")</f>
        <v>Cov</v>
      </c>
    </row>
    <row r="432" spans="1:16" x14ac:dyDescent="0.35">
      <c r="A432" t="s">
        <v>392</v>
      </c>
      <c r="B432" t="s">
        <v>393</v>
      </c>
      <c r="C432">
        <v>1.2499547491173391E-4</v>
      </c>
      <c r="D432" t="s">
        <v>67</v>
      </c>
      <c r="E432" t="s">
        <v>80</v>
      </c>
      <c r="F432" t="s">
        <v>69</v>
      </c>
      <c r="G432" t="s">
        <v>70</v>
      </c>
      <c r="H432">
        <v>77424620534.829987</v>
      </c>
      <c r="I432">
        <v>3.6555</v>
      </c>
      <c r="J432">
        <v>9969</v>
      </c>
      <c r="K432" t="s">
        <v>1385</v>
      </c>
      <c r="L432" s="3">
        <v>46174</v>
      </c>
      <c r="M432" t="s">
        <v>384</v>
      </c>
      <c r="N432">
        <v>284.89571416400003</v>
      </c>
      <c r="O432">
        <v>10382078.3064881</v>
      </c>
      <c r="P432" t="str">
        <f>+IFERROR(IF(OR(B432="PEP795509FD5",B432="CVL79560FI39",B432="CVL79590GA30")=FALSE,IF(F432="SOB","Cov",INDEX('ANALISIS BD'!AZ:AZ,MATCH(BD1_S!B432,'ANALISIS BD'!C:C,0))),"NoCov"),"NoCov")</f>
        <v>NoCov</v>
      </c>
    </row>
    <row r="433" spans="1:16" x14ac:dyDescent="0.35">
      <c r="A433" t="s">
        <v>167</v>
      </c>
      <c r="B433" t="s">
        <v>168</v>
      </c>
      <c r="C433">
        <v>3.12841977446082E-3</v>
      </c>
      <c r="D433" t="s">
        <v>76</v>
      </c>
      <c r="E433" t="s">
        <v>68</v>
      </c>
      <c r="F433" t="s">
        <v>69</v>
      </c>
      <c r="G433" t="s">
        <v>98</v>
      </c>
      <c r="H433">
        <v>6909727982.4300003</v>
      </c>
      <c r="I433">
        <v>3.6555</v>
      </c>
      <c r="J433">
        <v>5876.3899999999994</v>
      </c>
      <c r="L433" s="3">
        <v>46174</v>
      </c>
      <c r="M433" t="s">
        <v>87</v>
      </c>
      <c r="N433">
        <v>1079.541886</v>
      </c>
      <c r="O433">
        <v>23189794.323960211</v>
      </c>
      <c r="P433" t="str">
        <f>+IFERROR(IF(OR(B433="PEP795509FD5",B433="CVL79560FI39",B433="CVL79590GA30")=FALSE,IF(F433="SOB","Cov",INDEX('ANALISIS BD'!AZ:AZ,MATCH(BD1_S!B433,'ANALISIS BD'!C:C,0))),"NoCov"),"NoCov")</f>
        <v>NoCov</v>
      </c>
    </row>
    <row r="434" spans="1:16" x14ac:dyDescent="0.35">
      <c r="A434" t="s">
        <v>74</v>
      </c>
      <c r="B434" t="s">
        <v>75</v>
      </c>
      <c r="C434">
        <v>8.3664705720485945E-10</v>
      </c>
      <c r="D434" t="s">
        <v>67</v>
      </c>
      <c r="E434" t="s">
        <v>68</v>
      </c>
      <c r="F434" t="s">
        <v>69</v>
      </c>
      <c r="G434" t="s">
        <v>98</v>
      </c>
      <c r="H434">
        <v>32738707617.759998</v>
      </c>
      <c r="I434">
        <v>3.6555</v>
      </c>
      <c r="J434">
        <v>7.4380561809448409E-3</v>
      </c>
      <c r="L434" s="3">
        <v>46174</v>
      </c>
      <c r="M434" t="s">
        <v>77</v>
      </c>
      <c r="N434">
        <v>1080.708333</v>
      </c>
      <c r="O434">
        <v>29.384258961781121</v>
      </c>
      <c r="P434" t="str">
        <f>+IFERROR(IF(OR(B434="PEP795509FD5",B434="CVL79560FI39",B434="CVL79590GA30")=FALSE,IF(F434="SOB","Cov",INDEX('ANALISIS BD'!AZ:AZ,MATCH(BD1_S!B434,'ANALISIS BD'!C:C,0))),"NoCov"),"NoCov")</f>
        <v>NoCov</v>
      </c>
    </row>
    <row r="435" spans="1:16" x14ac:dyDescent="0.35">
      <c r="A435" t="s">
        <v>394</v>
      </c>
      <c r="B435" t="s">
        <v>395</v>
      </c>
      <c r="C435">
        <v>5.2759477814488809E-4</v>
      </c>
      <c r="D435" t="s">
        <v>67</v>
      </c>
      <c r="E435" t="s">
        <v>80</v>
      </c>
      <c r="F435" t="s">
        <v>69</v>
      </c>
      <c r="G435" t="s">
        <v>70</v>
      </c>
      <c r="H435">
        <v>77424620534.829987</v>
      </c>
      <c r="I435">
        <v>1</v>
      </c>
      <c r="J435">
        <v>3986</v>
      </c>
      <c r="K435" t="s">
        <v>1387</v>
      </c>
      <c r="L435" s="3">
        <v>46174</v>
      </c>
      <c r="M435" t="s">
        <v>305</v>
      </c>
      <c r="N435">
        <v>10248.074634728</v>
      </c>
      <c r="O435">
        <v>40848825.494025812</v>
      </c>
      <c r="P435" t="str">
        <f>+IFERROR(IF(OR(B435="PEP795509FD5",B435="CVL79560FI39",B435="CVL79590GA30")=FALSE,IF(F435="SOB","Cov",INDEX('ANALISIS BD'!AZ:AZ,MATCH(BD1_S!B435,'ANALISIS BD'!C:C,0))),"NoCov"),"NoCov")</f>
        <v>Cov</v>
      </c>
    </row>
    <row r="436" spans="1:16" x14ac:dyDescent="0.35">
      <c r="A436" t="s">
        <v>303</v>
      </c>
      <c r="B436" t="s">
        <v>304</v>
      </c>
      <c r="C436">
        <v>3.3201588138232629E-4</v>
      </c>
      <c r="D436" t="s">
        <v>122</v>
      </c>
      <c r="E436" t="s">
        <v>80</v>
      </c>
      <c r="F436" t="s">
        <v>69</v>
      </c>
      <c r="G436" t="s">
        <v>70</v>
      </c>
      <c r="H436">
        <v>50823903457.370003</v>
      </c>
      <c r="I436">
        <v>3.6555</v>
      </c>
      <c r="J436">
        <v>599.99999999999955</v>
      </c>
      <c r="K436" t="s">
        <v>1363</v>
      </c>
      <c r="L436" s="3">
        <v>46174</v>
      </c>
      <c r="M436" t="s">
        <v>305</v>
      </c>
      <c r="N436">
        <v>8253.5304972800004</v>
      </c>
      <c r="O436">
        <v>18102468.439684208</v>
      </c>
      <c r="P436" t="str">
        <f>+IFERROR(IF(OR(B436="PEP795509FD5",B436="CVL79560FI39",B436="CVL79590GA30")=FALSE,IF(F436="SOB","Cov",INDEX('ANALISIS BD'!AZ:AZ,MATCH(BD1_S!B436,'ANALISIS BD'!C:C,0))),"NoCov"),"NoCov")</f>
        <v>NoCov</v>
      </c>
    </row>
    <row r="437" spans="1:16" x14ac:dyDescent="0.35">
      <c r="A437" t="s">
        <v>286</v>
      </c>
      <c r="B437" t="s">
        <v>287</v>
      </c>
      <c r="C437">
        <v>1.014591874803373E-4</v>
      </c>
      <c r="D437" t="s">
        <v>67</v>
      </c>
      <c r="E437" t="s">
        <v>80</v>
      </c>
      <c r="F437" t="s">
        <v>69</v>
      </c>
      <c r="G437" t="s">
        <v>101</v>
      </c>
      <c r="H437">
        <v>21900417707.57</v>
      </c>
      <c r="I437">
        <v>1</v>
      </c>
      <c r="J437">
        <v>7147</v>
      </c>
      <c r="K437" t="s">
        <v>1365</v>
      </c>
      <c r="L437" s="3">
        <v>46174</v>
      </c>
      <c r="M437" t="s">
        <v>289</v>
      </c>
      <c r="N437">
        <v>310.89948035399999</v>
      </c>
      <c r="O437">
        <v>2221998.5860900381</v>
      </c>
      <c r="P437" t="str">
        <f>+IFERROR(IF(OR(B437="PEP795509FD5",B437="CVL79560FI39",B437="CVL79590GA30")=FALSE,IF(F437="SOB","Cov",INDEX('ANALISIS BD'!AZ:AZ,MATCH(BD1_S!B437,'ANALISIS BD'!C:C,0))),"NoCov"),"NoCov")</f>
        <v>NoCov</v>
      </c>
    </row>
    <row r="438" spans="1:16" x14ac:dyDescent="0.35">
      <c r="A438" t="s">
        <v>106</v>
      </c>
      <c r="B438" t="s">
        <v>107</v>
      </c>
      <c r="C438">
        <v>1.6179269895252721E-3</v>
      </c>
      <c r="D438" t="s">
        <v>67</v>
      </c>
      <c r="E438" t="s">
        <v>68</v>
      </c>
      <c r="F438" t="s">
        <v>69</v>
      </c>
      <c r="G438" t="s">
        <v>98</v>
      </c>
      <c r="H438">
        <v>32738707617.759998</v>
      </c>
      <c r="I438">
        <v>3.6555</v>
      </c>
      <c r="J438">
        <v>14039</v>
      </c>
      <c r="L438" s="3">
        <v>46174</v>
      </c>
      <c r="M438" t="s">
        <v>77</v>
      </c>
      <c r="N438">
        <v>1107.256944</v>
      </c>
      <c r="O438">
        <v>56823944.155680887</v>
      </c>
      <c r="P438" t="str">
        <f>+IFERROR(IF(OR(B438="PEP795509FD5",B438="CVL79560FI39",B438="CVL79590GA30")=FALSE,IF(F438="SOB","Cov",INDEX('ANALISIS BD'!AZ:AZ,MATCH(BD1_S!B438,'ANALISIS BD'!C:C,0))),"NoCov"),"NoCov")</f>
        <v>NoCov</v>
      </c>
    </row>
    <row r="439" spans="1:16" x14ac:dyDescent="0.35">
      <c r="A439" t="s">
        <v>364</v>
      </c>
      <c r="B439" t="s">
        <v>365</v>
      </c>
      <c r="C439">
        <v>3.8805457743437699E-4</v>
      </c>
      <c r="D439" t="s">
        <v>67</v>
      </c>
      <c r="E439" t="s">
        <v>80</v>
      </c>
      <c r="F439" t="s">
        <v>69</v>
      </c>
      <c r="G439" t="s">
        <v>70</v>
      </c>
      <c r="H439">
        <v>77424620534.829987</v>
      </c>
      <c r="I439">
        <v>3.6555</v>
      </c>
      <c r="J439">
        <v>11145.58</v>
      </c>
      <c r="K439" t="s">
        <v>1381</v>
      </c>
      <c r="L439" s="3">
        <v>46174</v>
      </c>
      <c r="M439" t="s">
        <v>305</v>
      </c>
      <c r="N439">
        <v>791.10359526299999</v>
      </c>
      <c r="O439">
        <v>32231670.89016467</v>
      </c>
      <c r="P439" t="str">
        <f>+IFERROR(IF(OR(B439="PEP795509FD5",B439="CVL79560FI39",B439="CVL79590GA30")=FALSE,IF(F439="SOB","Cov",INDEX('ANALISIS BD'!AZ:AZ,MATCH(BD1_S!B439,'ANALISIS BD'!C:C,0))),"NoCov"),"NoCov")</f>
        <v>Cov</v>
      </c>
    </row>
    <row r="440" spans="1:16" x14ac:dyDescent="0.35">
      <c r="A440" t="s">
        <v>689</v>
      </c>
      <c r="B440" t="s">
        <v>690</v>
      </c>
      <c r="C440">
        <v>6.7318392226521902E-8</v>
      </c>
      <c r="D440" t="s">
        <v>133</v>
      </c>
      <c r="E440" t="s">
        <v>590</v>
      </c>
      <c r="F440" t="s">
        <v>591</v>
      </c>
      <c r="G440" t="s">
        <v>70</v>
      </c>
      <c r="H440">
        <v>12940613237.889999</v>
      </c>
      <c r="I440">
        <v>3.6555</v>
      </c>
      <c r="J440">
        <v>1.8879999999999999</v>
      </c>
      <c r="K440" t="s">
        <v>1386</v>
      </c>
      <c r="L440" s="3">
        <v>46174</v>
      </c>
      <c r="M440" t="s">
        <v>692</v>
      </c>
      <c r="N440">
        <v>135.41</v>
      </c>
      <c r="O440">
        <v>934.54348943999992</v>
      </c>
      <c r="P440" t="str">
        <f>+IFERROR(IF(OR(B440="PEP795509FD5",B440="CVL79560FI39",B440="CVL79590GA30")=FALSE,IF(F440="SOB","Cov",INDEX('ANALISIS BD'!AZ:AZ,MATCH(BD1_S!B440,'ANALISIS BD'!C:C,0))),"NoCov"),"NoCov")</f>
        <v>Cov</v>
      </c>
    </row>
    <row r="441" spans="1:16" x14ac:dyDescent="0.35">
      <c r="A441" t="s">
        <v>650</v>
      </c>
      <c r="B441" t="s">
        <v>651</v>
      </c>
      <c r="C441">
        <v>3.28270640292235E-7</v>
      </c>
      <c r="D441" t="s">
        <v>76</v>
      </c>
      <c r="E441" t="s">
        <v>590</v>
      </c>
      <c r="F441" t="s">
        <v>591</v>
      </c>
      <c r="G441" t="s">
        <v>81</v>
      </c>
      <c r="H441">
        <v>1893918873.9200001</v>
      </c>
      <c r="I441">
        <v>4.4023187000000004</v>
      </c>
      <c r="J441">
        <v>1.620699999781231</v>
      </c>
      <c r="K441" t="s">
        <v>1342</v>
      </c>
      <c r="L441" s="3">
        <v>46174</v>
      </c>
      <c r="M441" t="s">
        <v>653</v>
      </c>
      <c r="N441">
        <v>98.58</v>
      </c>
      <c r="O441">
        <v>703.35232177179068</v>
      </c>
      <c r="P441" t="str">
        <f>+IFERROR(IF(OR(B441="PEP795509FD5",B441="CVL79560FI39",B441="CVL79590GA30")=FALSE,IF(F441="SOB","Cov",INDEX('ANALISIS BD'!AZ:AZ,MATCH(BD1_S!B441,'ANALISIS BD'!C:C,0))),"NoCov"),"NoCov")</f>
        <v>Cov</v>
      </c>
    </row>
    <row r="442" spans="1:16" x14ac:dyDescent="0.35">
      <c r="A442" t="s">
        <v>685</v>
      </c>
      <c r="B442" t="s">
        <v>686</v>
      </c>
      <c r="C442">
        <v>7.4436185720166501E-3</v>
      </c>
      <c r="D442" t="s">
        <v>76</v>
      </c>
      <c r="E442" t="s">
        <v>590</v>
      </c>
      <c r="F442" t="s">
        <v>591</v>
      </c>
      <c r="G442" t="s">
        <v>98</v>
      </c>
      <c r="H442">
        <v>6909727982.4300003</v>
      </c>
      <c r="I442">
        <v>3.6555</v>
      </c>
      <c r="J442">
        <v>10491.24137072271</v>
      </c>
      <c r="K442" t="s">
        <v>1382</v>
      </c>
      <c r="L442" s="3">
        <v>46174</v>
      </c>
      <c r="M442" t="s">
        <v>688</v>
      </c>
      <c r="N442">
        <v>1438.74</v>
      </c>
      <c r="O442">
        <v>55176733.352808051</v>
      </c>
      <c r="P442" t="str">
        <f>+IFERROR(IF(OR(B442="PEP795509FD5",B442="CVL79560FI39",B442="CVL79590GA30")=FALSE,IF(F442="SOB","Cov",INDEX('ANALISIS BD'!AZ:AZ,MATCH(BD1_S!B442,'ANALISIS BD'!C:C,0))),"NoCov"),"NoCov")</f>
        <v>NoCov</v>
      </c>
    </row>
    <row r="443" spans="1:16" x14ac:dyDescent="0.35">
      <c r="A443" t="s">
        <v>1240</v>
      </c>
      <c r="B443" t="s">
        <v>1241</v>
      </c>
      <c r="C443">
        <v>5.8575154236472802E-4</v>
      </c>
      <c r="D443" t="s">
        <v>76</v>
      </c>
      <c r="E443" t="s">
        <v>744</v>
      </c>
      <c r="F443" t="s">
        <v>1242</v>
      </c>
      <c r="G443" t="s">
        <v>70</v>
      </c>
      <c r="H443">
        <v>13660103839.57</v>
      </c>
      <c r="I443">
        <v>1</v>
      </c>
      <c r="J443">
        <v>7441</v>
      </c>
      <c r="K443" t="s">
        <v>1243</v>
      </c>
      <c r="L443" s="3">
        <v>46174</v>
      </c>
      <c r="M443" t="s">
        <v>1244</v>
      </c>
      <c r="N443">
        <v>1075.3160721530001</v>
      </c>
      <c r="O443">
        <v>8001426.8928904738</v>
      </c>
      <c r="P443" t="str">
        <f>+IFERROR(IF(OR(B443="PEP795509FD5",B443="CVL79560FI39",B443="CVL79590GA30")=FALSE,IF(F443="SOB","Cov",INDEX('ANALISIS BD'!AZ:AZ,MATCH(BD1_S!B443,'ANALISIS BD'!C:C,0))),"NoCov"),"NoCov")</f>
        <v>Cov</v>
      </c>
    </row>
    <row r="444" spans="1:16" x14ac:dyDescent="0.35">
      <c r="A444" t="s">
        <v>303</v>
      </c>
      <c r="B444" t="s">
        <v>304</v>
      </c>
      <c r="C444">
        <v>5.5285493648231723E-4</v>
      </c>
      <c r="D444" t="s">
        <v>67</v>
      </c>
      <c r="E444" t="s">
        <v>80</v>
      </c>
      <c r="F444" t="s">
        <v>69</v>
      </c>
      <c r="G444" t="s">
        <v>70</v>
      </c>
      <c r="H444">
        <v>77424620534.829987</v>
      </c>
      <c r="I444">
        <v>3.6555</v>
      </c>
      <c r="J444">
        <v>1522</v>
      </c>
      <c r="K444" t="s">
        <v>1363</v>
      </c>
      <c r="L444" s="3">
        <v>46174</v>
      </c>
      <c r="M444" t="s">
        <v>305</v>
      </c>
      <c r="N444">
        <v>8253.5304972800004</v>
      </c>
      <c r="O444">
        <v>45919928.275332309</v>
      </c>
      <c r="P444" t="str">
        <f>+IFERROR(IF(OR(B444="PEP795509FD5",B444="CVL79560FI39",B444="CVL79590GA30")=FALSE,IF(F444="SOB","Cov",INDEX('ANALISIS BD'!AZ:AZ,MATCH(BD1_S!B444,'ANALISIS BD'!C:C,0))),"NoCov"),"NoCov")</f>
        <v>NoCov</v>
      </c>
    </row>
    <row r="445" spans="1:16" x14ac:dyDescent="0.35">
      <c r="A445" t="s">
        <v>694</v>
      </c>
      <c r="B445" t="s">
        <v>695</v>
      </c>
      <c r="C445">
        <v>1.31157210434721E-2</v>
      </c>
      <c r="D445" t="s">
        <v>76</v>
      </c>
      <c r="E445" t="s">
        <v>590</v>
      </c>
      <c r="F445" t="s">
        <v>591</v>
      </c>
      <c r="G445" t="s">
        <v>101</v>
      </c>
      <c r="H445">
        <v>4856456983.2200003</v>
      </c>
      <c r="I445">
        <v>3.6555</v>
      </c>
      <c r="J445">
        <v>110674.1520729239</v>
      </c>
      <c r="K445" t="s">
        <v>1388</v>
      </c>
      <c r="L445" s="3">
        <v>46174</v>
      </c>
      <c r="M445" t="s">
        <v>643</v>
      </c>
      <c r="N445">
        <v>168.9</v>
      </c>
      <c r="O445">
        <v>68331765.394244641</v>
      </c>
      <c r="P445" t="str">
        <f>+IFERROR(IF(OR(B445="PEP795509FD5",B445="CVL79560FI39",B445="CVL79590GA30")=FALSE,IF(F445="SOB","Cov",INDEX('ANALISIS BD'!AZ:AZ,MATCH(BD1_S!B445,'ANALISIS BD'!C:C,0))),"NoCov"),"NoCov")</f>
        <v>Cov</v>
      </c>
    </row>
    <row r="446" spans="1:16" x14ac:dyDescent="0.35">
      <c r="A446" t="s">
        <v>196</v>
      </c>
      <c r="B446" t="s">
        <v>197</v>
      </c>
      <c r="C446">
        <v>2.491509562466329E-3</v>
      </c>
      <c r="D446" t="s">
        <v>67</v>
      </c>
      <c r="E446" t="s">
        <v>80</v>
      </c>
      <c r="F446" t="s">
        <v>69</v>
      </c>
      <c r="G446" t="s">
        <v>81</v>
      </c>
      <c r="H446">
        <v>22785495209.5</v>
      </c>
      <c r="I446">
        <v>1</v>
      </c>
      <c r="J446">
        <v>55074</v>
      </c>
      <c r="L446" s="3">
        <v>46174</v>
      </c>
      <c r="M446" t="s">
        <v>194</v>
      </c>
      <c r="N446">
        <v>1030.8</v>
      </c>
      <c r="O446">
        <v>56770279.200000003</v>
      </c>
      <c r="P446" t="str">
        <f>+IFERROR(IF(OR(B446="PEP795509FD5",B446="CVL79560FI39",B446="CVL79590GA30")=FALSE,IF(F446="SOB","Cov",INDEX('ANALISIS BD'!AZ:AZ,MATCH(BD1_S!B446,'ANALISIS BD'!C:C,0))),"NoCov"),"NoCov")</f>
        <v>NoCov</v>
      </c>
    </row>
    <row r="447" spans="1:16" x14ac:dyDescent="0.35">
      <c r="A447" t="s">
        <v>303</v>
      </c>
      <c r="B447" t="s">
        <v>304</v>
      </c>
      <c r="C447">
        <v>1.89824622644144E-3</v>
      </c>
      <c r="D447" t="s">
        <v>76</v>
      </c>
      <c r="E447" t="s">
        <v>80</v>
      </c>
      <c r="F447" t="s">
        <v>69</v>
      </c>
      <c r="G447" t="s">
        <v>70</v>
      </c>
      <c r="H447">
        <v>13660103839.57</v>
      </c>
      <c r="I447">
        <v>3.6555</v>
      </c>
      <c r="J447">
        <v>922</v>
      </c>
      <c r="K447" t="s">
        <v>1363</v>
      </c>
      <c r="L447" s="3">
        <v>46174</v>
      </c>
      <c r="M447" t="s">
        <v>305</v>
      </c>
      <c r="N447">
        <v>8253.5304972800004</v>
      </c>
      <c r="O447">
        <v>27817459.83564809</v>
      </c>
      <c r="P447" t="str">
        <f>+IFERROR(IF(OR(B447="PEP795509FD5",B447="CVL79560FI39",B447="CVL79590GA30")=FALSE,IF(F447="SOB","Cov",INDEX('ANALISIS BD'!AZ:AZ,MATCH(BD1_S!B447,'ANALISIS BD'!C:C,0))),"NoCov"),"NoCov")</f>
        <v>NoCov</v>
      </c>
    </row>
    <row r="448" spans="1:16" x14ac:dyDescent="0.35">
      <c r="A448" t="s">
        <v>397</v>
      </c>
      <c r="B448" t="s">
        <v>398</v>
      </c>
      <c r="C448">
        <v>3.5241979502789722E-4</v>
      </c>
      <c r="D448" t="s">
        <v>67</v>
      </c>
      <c r="E448" t="s">
        <v>80</v>
      </c>
      <c r="F448" t="s">
        <v>69</v>
      </c>
      <c r="G448" t="s">
        <v>70</v>
      </c>
      <c r="H448">
        <v>77424620534.829987</v>
      </c>
      <c r="I448">
        <v>1</v>
      </c>
      <c r="J448">
        <v>2500</v>
      </c>
      <c r="K448" t="s">
        <v>1389</v>
      </c>
      <c r="L448" s="3">
        <v>46174</v>
      </c>
      <c r="M448" t="s">
        <v>399</v>
      </c>
      <c r="N448">
        <v>10914.387559598999</v>
      </c>
      <c r="O448">
        <v>27285968.898997501</v>
      </c>
      <c r="P448" t="str">
        <f>+IFERROR(IF(OR(B448="PEP795509FD5",B448="CVL79560FI39",B448="CVL79590GA30")=FALSE,IF(F448="SOB","Cov",INDEX('ANALISIS BD'!AZ:AZ,MATCH(BD1_S!B448,'ANALISIS BD'!C:C,0))),"NoCov"),"NoCov")</f>
        <v>NoCov</v>
      </c>
    </row>
    <row r="449" spans="1:16" x14ac:dyDescent="0.35">
      <c r="A449" t="s">
        <v>1283</v>
      </c>
      <c r="B449" t="s">
        <v>1284</v>
      </c>
      <c r="C449">
        <v>1.16016939324384E-3</v>
      </c>
      <c r="D449" t="s">
        <v>67</v>
      </c>
      <c r="E449" t="s">
        <v>590</v>
      </c>
      <c r="F449" t="s">
        <v>1242</v>
      </c>
      <c r="G449" t="s">
        <v>110</v>
      </c>
      <c r="H449">
        <v>39311486646.330002</v>
      </c>
      <c r="I449">
        <v>3.6555</v>
      </c>
      <c r="J449">
        <v>13300</v>
      </c>
      <c r="K449" t="s">
        <v>1285</v>
      </c>
      <c r="L449" s="3">
        <v>46174</v>
      </c>
      <c r="M449" t="s">
        <v>1286</v>
      </c>
      <c r="N449">
        <v>1006.36</v>
      </c>
      <c r="O449">
        <v>48927361.434</v>
      </c>
      <c r="P449" t="str">
        <f>+IFERROR(IF(OR(B449="PEP795509FD5",B449="CVL79560FI39",B449="CVL79590GA30")=FALSE,IF(F449="SOB","Cov",INDEX('ANALISIS BD'!AZ:AZ,MATCH(BD1_S!B449,'ANALISIS BD'!C:C,0))),"NoCov"),"NoCov")</f>
        <v>Cov</v>
      </c>
    </row>
    <row r="450" spans="1:16" x14ac:dyDescent="0.35">
      <c r="A450" t="s">
        <v>310</v>
      </c>
      <c r="B450" t="s">
        <v>311</v>
      </c>
      <c r="C450">
        <v>4.1814128654782696E-3</v>
      </c>
      <c r="D450" t="s">
        <v>76</v>
      </c>
      <c r="E450" t="s">
        <v>80</v>
      </c>
      <c r="F450" t="s">
        <v>69</v>
      </c>
      <c r="G450" t="s">
        <v>101</v>
      </c>
      <c r="H450">
        <v>4856456983.2200003</v>
      </c>
      <c r="I450">
        <v>3.6555</v>
      </c>
      <c r="J450">
        <v>1200</v>
      </c>
      <c r="K450" t="s">
        <v>1368</v>
      </c>
      <c r="L450" s="3">
        <v>46174</v>
      </c>
      <c r="M450" t="s">
        <v>312</v>
      </c>
      <c r="N450">
        <v>4966.2146515719996</v>
      </c>
      <c r="O450">
        <v>21784797.190585729</v>
      </c>
      <c r="P450" t="str">
        <f>+IFERROR(IF(OR(B450="PEP795509FD5",B450="CVL79560FI39",B450="CVL79590GA30")=FALSE,IF(F450="SOB","Cov",INDEX('ANALISIS BD'!AZ:AZ,MATCH(BD1_S!B450,'ANALISIS BD'!C:C,0))),"NoCov"),"NoCov")</f>
        <v>NoCov</v>
      </c>
    </row>
    <row r="451" spans="1:16" x14ac:dyDescent="0.35">
      <c r="A451" t="s">
        <v>689</v>
      </c>
      <c r="B451" t="s">
        <v>690</v>
      </c>
      <c r="C451">
        <v>8.16892904585101E-4</v>
      </c>
      <c r="D451" t="s">
        <v>122</v>
      </c>
      <c r="E451" t="s">
        <v>590</v>
      </c>
      <c r="F451" t="s">
        <v>591</v>
      </c>
      <c r="G451" t="s">
        <v>70</v>
      </c>
      <c r="H451">
        <v>50823903457.370003</v>
      </c>
      <c r="I451">
        <v>3.6555</v>
      </c>
      <c r="J451">
        <v>89980.113909954598</v>
      </c>
      <c r="K451" t="s">
        <v>1386</v>
      </c>
      <c r="L451" s="3">
        <v>46174</v>
      </c>
      <c r="M451" t="s">
        <v>692</v>
      </c>
      <c r="N451">
        <v>135.41</v>
      </c>
      <c r="O451">
        <v>44539369.509331383</v>
      </c>
      <c r="P451" t="str">
        <f>+IFERROR(IF(OR(B451="PEP795509FD5",B451="CVL79560FI39",B451="CVL79590GA30")=FALSE,IF(F451="SOB","Cov",INDEX('ANALISIS BD'!AZ:AZ,MATCH(BD1_S!B451,'ANALISIS BD'!C:C,0))),"NoCov"),"NoCov")</f>
        <v>Cov</v>
      </c>
    </row>
    <row r="452" spans="1:16" x14ac:dyDescent="0.35">
      <c r="A452" t="s">
        <v>400</v>
      </c>
      <c r="B452" t="s">
        <v>401</v>
      </c>
      <c r="C452">
        <v>1.71629372309677E-3</v>
      </c>
      <c r="D452" t="s">
        <v>67</v>
      </c>
      <c r="E452" t="s">
        <v>80</v>
      </c>
      <c r="F452" t="s">
        <v>69</v>
      </c>
      <c r="G452" t="s">
        <v>70</v>
      </c>
      <c r="H452">
        <v>77424620534.829987</v>
      </c>
      <c r="I452">
        <v>1</v>
      </c>
      <c r="J452">
        <v>12799</v>
      </c>
      <c r="L452" s="3">
        <v>46174</v>
      </c>
      <c r="M452" t="s">
        <v>399</v>
      </c>
      <c r="N452">
        <v>10382.325981489001</v>
      </c>
      <c r="O452">
        <v>132883390.2370777</v>
      </c>
      <c r="P452" t="str">
        <f>+IFERROR(IF(OR(B452="PEP795509FD5",B452="CVL79560FI39",B452="CVL79590GA30")=FALSE,IF(F452="SOB","Cov",INDEX('ANALISIS BD'!AZ:AZ,MATCH(BD1_S!B452,'ANALISIS BD'!C:C,0))),"NoCov"),"NoCov")</f>
        <v>NoCov</v>
      </c>
    </row>
    <row r="453" spans="1:16" x14ac:dyDescent="0.35">
      <c r="A453" t="s">
        <v>112</v>
      </c>
      <c r="B453" t="s">
        <v>113</v>
      </c>
      <c r="C453">
        <v>1.4223401467313771E-3</v>
      </c>
      <c r="D453" t="s">
        <v>67</v>
      </c>
      <c r="E453" t="s">
        <v>68</v>
      </c>
      <c r="F453" t="s">
        <v>69</v>
      </c>
      <c r="G453" t="s">
        <v>98</v>
      </c>
      <c r="H453">
        <v>32738707617.759998</v>
      </c>
      <c r="I453">
        <v>3.6555</v>
      </c>
      <c r="J453">
        <v>13622</v>
      </c>
      <c r="K453" t="s">
        <v>1306</v>
      </c>
      <c r="L453" s="3">
        <v>46174</v>
      </c>
      <c r="M453" t="s">
        <v>115</v>
      </c>
      <c r="N453">
        <v>1003.2017</v>
      </c>
      <c r="O453">
        <v>49954650.359075703</v>
      </c>
      <c r="P453" t="str">
        <f>+IFERROR(IF(OR(B453="PEP795509FD5",B453="CVL79560FI39",B453="CVL79590GA30")=FALSE,IF(F453="SOB","Cov",INDEX('ANALISIS BD'!AZ:AZ,MATCH(BD1_S!B453,'ANALISIS BD'!C:C,0))),"NoCov"),"NoCov")</f>
        <v>Cov</v>
      </c>
    </row>
    <row r="454" spans="1:16" x14ac:dyDescent="0.35">
      <c r="A454" t="s">
        <v>202</v>
      </c>
      <c r="B454" t="s">
        <v>203</v>
      </c>
      <c r="C454">
        <v>2.9586518914305939E-3</v>
      </c>
      <c r="D454" t="s">
        <v>67</v>
      </c>
      <c r="E454" t="s">
        <v>80</v>
      </c>
      <c r="F454" t="s">
        <v>69</v>
      </c>
      <c r="G454" t="s">
        <v>81</v>
      </c>
      <c r="H454">
        <v>22785495209.5</v>
      </c>
      <c r="I454">
        <v>1</v>
      </c>
      <c r="J454">
        <v>64290.26999999999</v>
      </c>
      <c r="L454" s="3">
        <v>46174</v>
      </c>
      <c r="M454" t="s">
        <v>204</v>
      </c>
      <c r="N454">
        <v>1048.593333</v>
      </c>
      <c r="O454">
        <v>67414348.498769894</v>
      </c>
      <c r="P454" t="str">
        <f>+IFERROR(IF(OR(B454="PEP795509FD5",B454="CVL79560FI39",B454="CVL79590GA30")=FALSE,IF(F454="SOB","Cov",INDEX('ANALISIS BD'!AZ:AZ,MATCH(BD1_S!B454,'ANALISIS BD'!C:C,0))),"NoCov"),"NoCov")</f>
        <v>NoCov</v>
      </c>
    </row>
    <row r="455" spans="1:16" x14ac:dyDescent="0.35">
      <c r="A455" t="s">
        <v>1240</v>
      </c>
      <c r="B455" t="s">
        <v>1241</v>
      </c>
      <c r="C455">
        <v>2.19616756479762E-4</v>
      </c>
      <c r="D455" t="s">
        <v>122</v>
      </c>
      <c r="E455" t="s">
        <v>744</v>
      </c>
      <c r="F455" t="s">
        <v>1242</v>
      </c>
      <c r="G455" t="s">
        <v>70</v>
      </c>
      <c r="H455">
        <v>50823903457.370003</v>
      </c>
      <c r="I455">
        <v>1</v>
      </c>
      <c r="J455">
        <v>10380</v>
      </c>
      <c r="K455" t="s">
        <v>1243</v>
      </c>
      <c r="L455" s="3">
        <v>46174</v>
      </c>
      <c r="M455" t="s">
        <v>1244</v>
      </c>
      <c r="N455">
        <v>1075.3160721530001</v>
      </c>
      <c r="O455">
        <v>11161780.82894814</v>
      </c>
      <c r="P455" t="str">
        <f>+IFERROR(IF(OR(B455="PEP795509FD5",B455="CVL79560FI39",B455="CVL79590GA30")=FALSE,IF(F455="SOB","Cov",INDEX('ANALISIS BD'!AZ:AZ,MATCH(BD1_S!B455,'ANALISIS BD'!C:C,0))),"NoCov"),"NoCov")</f>
        <v>Cov</v>
      </c>
    </row>
    <row r="456" spans="1:16" x14ac:dyDescent="0.35">
      <c r="A456" t="s">
        <v>402</v>
      </c>
      <c r="B456" t="s">
        <v>403</v>
      </c>
      <c r="C456">
        <v>5.8748204234581355E-4</v>
      </c>
      <c r="D456" t="s">
        <v>67</v>
      </c>
      <c r="E456" t="s">
        <v>80</v>
      </c>
      <c r="F456" t="s">
        <v>69</v>
      </c>
      <c r="G456" t="s">
        <v>70</v>
      </c>
      <c r="H456">
        <v>77424620534.829987</v>
      </c>
      <c r="I456">
        <v>3.6555</v>
      </c>
      <c r="J456">
        <v>13288.4</v>
      </c>
      <c r="L456" s="3">
        <v>46174</v>
      </c>
      <c r="M456" t="s">
        <v>399</v>
      </c>
      <c r="N456">
        <v>1004.535119</v>
      </c>
      <c r="O456">
        <v>48796042.989530787</v>
      </c>
      <c r="P456" t="str">
        <f>+IFERROR(IF(OR(B456="PEP795509FD5",B456="CVL79560FI39",B456="CVL79590GA30")=FALSE,IF(F456="SOB","Cov",INDEX('ANALISIS BD'!AZ:AZ,MATCH(BD1_S!B456,'ANALISIS BD'!C:C,0))),"NoCov"),"NoCov")</f>
        <v>NoCov</v>
      </c>
    </row>
    <row r="457" spans="1:16" x14ac:dyDescent="0.35">
      <c r="A457" t="s">
        <v>290</v>
      </c>
      <c r="B457" t="s">
        <v>291</v>
      </c>
      <c r="C457">
        <v>1.307962627300928E-5</v>
      </c>
      <c r="D457" t="s">
        <v>67</v>
      </c>
      <c r="E457" t="s">
        <v>80</v>
      </c>
      <c r="F457" t="s">
        <v>69</v>
      </c>
      <c r="G457" t="s">
        <v>101</v>
      </c>
      <c r="H457">
        <v>21900417707.57</v>
      </c>
      <c r="I457">
        <v>1</v>
      </c>
      <c r="J457">
        <v>260</v>
      </c>
      <c r="K457" t="s">
        <v>1365</v>
      </c>
      <c r="L457" s="3">
        <v>46174</v>
      </c>
      <c r="M457" t="s">
        <v>289</v>
      </c>
      <c r="N457">
        <v>1101.72799553</v>
      </c>
      <c r="O457">
        <v>286449.27883780003</v>
      </c>
      <c r="P457" t="str">
        <f>+IFERROR(IF(OR(B457="PEP795509FD5",B457="CVL79560FI39",B457="CVL79590GA30")=FALSE,IF(F457="SOB","Cov",INDEX('ANALISIS BD'!AZ:AZ,MATCH(BD1_S!B457,'ANALISIS BD'!C:C,0))),"NoCov"),"NoCov")</f>
        <v>NoCov</v>
      </c>
    </row>
    <row r="458" spans="1:16" x14ac:dyDescent="0.35">
      <c r="A458" t="s">
        <v>167</v>
      </c>
      <c r="B458" t="s">
        <v>168</v>
      </c>
      <c r="C458">
        <v>2.390261308142651E-3</v>
      </c>
      <c r="D458" t="s">
        <v>122</v>
      </c>
      <c r="E458" t="s">
        <v>68</v>
      </c>
      <c r="F458" t="s">
        <v>69</v>
      </c>
      <c r="G458" t="s">
        <v>98</v>
      </c>
      <c r="H458">
        <v>22634607692.759998</v>
      </c>
      <c r="I458">
        <v>3.6555</v>
      </c>
      <c r="J458">
        <v>14707.64</v>
      </c>
      <c r="L458" s="3">
        <v>46174</v>
      </c>
      <c r="M458" t="s">
        <v>87</v>
      </c>
      <c r="N458">
        <v>1079.541886</v>
      </c>
      <c r="O458">
        <v>58040250.322196141</v>
      </c>
      <c r="P458" t="str">
        <f>+IFERROR(IF(OR(B458="PEP795509FD5",B458="CVL79560FI39",B458="CVL79590GA30")=FALSE,IF(F458="SOB","Cov",INDEX('ANALISIS BD'!AZ:AZ,MATCH(BD1_S!B458,'ANALISIS BD'!C:C,0))),"NoCov"),"NoCov")</f>
        <v>NoCov</v>
      </c>
    </row>
    <row r="459" spans="1:16" x14ac:dyDescent="0.35">
      <c r="A459" t="s">
        <v>410</v>
      </c>
      <c r="B459" t="s">
        <v>411</v>
      </c>
      <c r="C459">
        <v>2.8085611164269022E-3</v>
      </c>
      <c r="D459" t="s">
        <v>67</v>
      </c>
      <c r="E459" t="s">
        <v>80</v>
      </c>
      <c r="F459" t="s">
        <v>69</v>
      </c>
      <c r="G459" t="s">
        <v>70</v>
      </c>
      <c r="H459">
        <v>77424620534.829987</v>
      </c>
      <c r="I459">
        <v>1</v>
      </c>
      <c r="J459">
        <v>21600</v>
      </c>
      <c r="K459" t="s">
        <v>1390</v>
      </c>
      <c r="L459" s="3">
        <v>46174</v>
      </c>
      <c r="M459" t="s">
        <v>413</v>
      </c>
      <c r="N459">
        <v>10067.211976307</v>
      </c>
      <c r="O459">
        <v>217451778.6882312</v>
      </c>
      <c r="P459" t="str">
        <f>+IFERROR(IF(OR(B459="PEP795509FD5",B459="CVL79560FI39",B459="CVL79590GA30")=FALSE,IF(F459="SOB","Cov",INDEX('ANALISIS BD'!AZ:AZ,MATCH(BD1_S!B459,'ANALISIS BD'!C:C,0))),"NoCov"),"NoCov")</f>
        <v>Cov</v>
      </c>
    </row>
    <row r="460" spans="1:16" x14ac:dyDescent="0.35">
      <c r="A460" t="s">
        <v>1247</v>
      </c>
      <c r="B460" t="s">
        <v>1248</v>
      </c>
      <c r="C460">
        <v>3.6036177330225501E-3</v>
      </c>
      <c r="D460" t="s">
        <v>122</v>
      </c>
      <c r="E460" t="s">
        <v>744</v>
      </c>
      <c r="F460" t="s">
        <v>1242</v>
      </c>
      <c r="G460" t="s">
        <v>70</v>
      </c>
      <c r="H460">
        <v>50823903457.370003</v>
      </c>
      <c r="I460">
        <v>1</v>
      </c>
      <c r="J460">
        <v>174404</v>
      </c>
      <c r="K460" t="s">
        <v>1243</v>
      </c>
      <c r="L460" s="3">
        <v>46174</v>
      </c>
      <c r="M460" t="s">
        <v>1244</v>
      </c>
      <c r="N460">
        <v>1050.147472308</v>
      </c>
      <c r="O460">
        <v>183149919.76040441</v>
      </c>
      <c r="P460" t="str">
        <f>+IFERROR(IF(OR(B460="PEP795509FD5",B460="CVL79560FI39",B460="CVL79590GA30")=FALSE,IF(F460="SOB","Cov",INDEX('ANALISIS BD'!AZ:AZ,MATCH(BD1_S!B460,'ANALISIS BD'!C:C,0))),"NoCov"),"NoCov")</f>
        <v>Cov</v>
      </c>
    </row>
    <row r="461" spans="1:16" x14ac:dyDescent="0.35">
      <c r="A461" t="s">
        <v>1391</v>
      </c>
      <c r="B461" t="s">
        <v>1392</v>
      </c>
      <c r="C461">
        <v>3.7285706928012763E-4</v>
      </c>
      <c r="D461" t="s">
        <v>67</v>
      </c>
      <c r="E461" t="s">
        <v>590</v>
      </c>
      <c r="F461" t="s">
        <v>1242</v>
      </c>
      <c r="G461" t="s">
        <v>110</v>
      </c>
      <c r="H461">
        <v>39311486646.330002</v>
      </c>
      <c r="I461">
        <v>3.6555</v>
      </c>
      <c r="J461">
        <v>4000</v>
      </c>
      <c r="K461" t="s">
        <v>1300</v>
      </c>
      <c r="L461" s="3">
        <v>46174</v>
      </c>
      <c r="M461" t="s">
        <v>1286</v>
      </c>
      <c r="N461">
        <v>1075.3900000000001</v>
      </c>
      <c r="O461">
        <v>15724352.58</v>
      </c>
      <c r="P461" t="str">
        <f>+IFERROR(IF(OR(B461="PEP795509FD5",B461="CVL79560FI39",B461="CVL79590GA30")=FALSE,IF(F461="SOB","Cov",INDEX('ANALISIS BD'!AZ:AZ,MATCH(BD1_S!B461,'ANALISIS BD'!C:C,0))),"NoCov"),"NoCov")</f>
        <v>Cov</v>
      </c>
    </row>
    <row r="462" spans="1:16" x14ac:dyDescent="0.35">
      <c r="A462" t="s">
        <v>186</v>
      </c>
      <c r="B462" t="s">
        <v>187</v>
      </c>
      <c r="C462">
        <v>3.81022408008777E-5</v>
      </c>
      <c r="D462" t="s">
        <v>76</v>
      </c>
      <c r="E462" t="s">
        <v>80</v>
      </c>
      <c r="F462" t="s">
        <v>69</v>
      </c>
      <c r="G462" t="s">
        <v>81</v>
      </c>
      <c r="H462">
        <v>1893918873.9200001</v>
      </c>
      <c r="I462">
        <v>3.6555</v>
      </c>
      <c r="J462">
        <v>20</v>
      </c>
      <c r="L462" s="3">
        <v>46174</v>
      </c>
      <c r="M462" t="s">
        <v>181</v>
      </c>
      <c r="N462">
        <v>1058.8782537259999</v>
      </c>
      <c r="O462">
        <v>77414.58912990785</v>
      </c>
      <c r="P462" t="str">
        <f>+IFERROR(IF(OR(B462="PEP795509FD5",B462="CVL79560FI39",B462="CVL79590GA30")=FALSE,IF(F462="SOB","Cov",INDEX('ANALISIS BD'!AZ:AZ,MATCH(BD1_S!B462,'ANALISIS BD'!C:C,0))),"NoCov"),"NoCov")</f>
        <v>NoCov</v>
      </c>
    </row>
    <row r="463" spans="1:16" x14ac:dyDescent="0.35">
      <c r="A463" t="s">
        <v>421</v>
      </c>
      <c r="B463" t="s">
        <v>422</v>
      </c>
      <c r="C463">
        <v>2.5683785790792791E-5</v>
      </c>
      <c r="D463" t="s">
        <v>67</v>
      </c>
      <c r="E463" t="s">
        <v>80</v>
      </c>
      <c r="F463" t="s">
        <v>69</v>
      </c>
      <c r="G463" t="s">
        <v>70</v>
      </c>
      <c r="H463">
        <v>77424620534.829987</v>
      </c>
      <c r="I463">
        <v>3.6555</v>
      </c>
      <c r="J463">
        <v>599.99999999999773</v>
      </c>
      <c r="K463" t="s">
        <v>1390</v>
      </c>
      <c r="L463" s="3">
        <v>46174</v>
      </c>
      <c r="M463" t="s">
        <v>413</v>
      </c>
      <c r="N463">
        <v>972.63750000000005</v>
      </c>
      <c r="O463">
        <v>2133285.828749992</v>
      </c>
      <c r="P463" t="str">
        <f>+IFERROR(IF(OR(B463="PEP795509FD5",B463="CVL79560FI39",B463="CVL79590GA30")=FALSE,IF(F463="SOB","Cov",INDEX('ANALISIS BD'!AZ:AZ,MATCH(BD1_S!B463,'ANALISIS BD'!C:C,0))),"NoCov"),"NoCov")</f>
        <v>Cov</v>
      </c>
    </row>
    <row r="464" spans="1:16" x14ac:dyDescent="0.35">
      <c r="A464" t="s">
        <v>697</v>
      </c>
      <c r="B464" t="s">
        <v>698</v>
      </c>
      <c r="C464">
        <v>2.0482142745929998E-3</v>
      </c>
      <c r="D464" t="s">
        <v>122</v>
      </c>
      <c r="E464" t="s">
        <v>590</v>
      </c>
      <c r="F464" t="s">
        <v>591</v>
      </c>
      <c r="G464" t="s">
        <v>70</v>
      </c>
      <c r="H464">
        <v>50823903457.370003</v>
      </c>
      <c r="I464">
        <v>3.6555</v>
      </c>
      <c r="J464">
        <v>27203687.991674632</v>
      </c>
      <c r="K464" t="s">
        <v>1393</v>
      </c>
      <c r="L464" s="3">
        <v>46174</v>
      </c>
      <c r="M464" t="s">
        <v>699</v>
      </c>
      <c r="N464">
        <v>1.123</v>
      </c>
      <c r="O464">
        <v>111674580.47235531</v>
      </c>
      <c r="P464" t="str">
        <f>+IFERROR(IF(OR(B464="PEP795509FD5",B464="CVL79560FI39",B464="CVL79590GA30")=FALSE,IF(F464="SOB","Cov",INDEX('ANALISIS BD'!AZ:AZ,MATCH(BD1_S!B464,'ANALISIS BD'!C:C,0))),"NoCov"),"NoCov")</f>
        <v>NoCov</v>
      </c>
    </row>
    <row r="465" spans="1:16" x14ac:dyDescent="0.35">
      <c r="A465" t="s">
        <v>1326</v>
      </c>
      <c r="B465" t="s">
        <v>1327</v>
      </c>
      <c r="C465">
        <v>1.7719452133841501E-2</v>
      </c>
      <c r="D465" t="s">
        <v>76</v>
      </c>
      <c r="E465" t="s">
        <v>590</v>
      </c>
      <c r="F465" t="s">
        <v>1242</v>
      </c>
      <c r="G465" t="s">
        <v>81</v>
      </c>
      <c r="H465">
        <v>1893918873.9200001</v>
      </c>
      <c r="I465">
        <v>0.17716080000000001</v>
      </c>
      <c r="J465">
        <v>2000000</v>
      </c>
      <c r="K465" t="s">
        <v>1300</v>
      </c>
      <c r="L465" s="3">
        <v>46174</v>
      </c>
      <c r="M465" t="s">
        <v>1286</v>
      </c>
      <c r="N465">
        <v>86.115927799999994</v>
      </c>
      <c r="O465">
        <v>30512733.323580481</v>
      </c>
      <c r="P465" t="str">
        <f>+IFERROR(IF(OR(B465="PEP795509FD5",B465="CVL79560FI39",B465="CVL79590GA30")=FALSE,IF(F465="SOB","Cov",INDEX('ANALISIS BD'!AZ:AZ,MATCH(BD1_S!B465,'ANALISIS BD'!C:C,0))),"NoCov"),"NoCov")</f>
        <v>Cov</v>
      </c>
    </row>
    <row r="466" spans="1:16" x14ac:dyDescent="0.35">
      <c r="A466" t="s">
        <v>364</v>
      </c>
      <c r="B466" t="s">
        <v>365</v>
      </c>
      <c r="C466">
        <v>1.5839932827431201E-3</v>
      </c>
      <c r="D466" t="s">
        <v>76</v>
      </c>
      <c r="E466" t="s">
        <v>80</v>
      </c>
      <c r="F466" t="s">
        <v>69</v>
      </c>
      <c r="G466" t="s">
        <v>70</v>
      </c>
      <c r="H466">
        <v>13660103839.57</v>
      </c>
      <c r="I466">
        <v>3.6555</v>
      </c>
      <c r="J466">
        <v>8026.7200000000012</v>
      </c>
      <c r="K466" t="s">
        <v>1381</v>
      </c>
      <c r="L466" s="3">
        <v>46174</v>
      </c>
      <c r="M466" t="s">
        <v>305</v>
      </c>
      <c r="N466">
        <v>791.10359526299999</v>
      </c>
      <c r="O466">
        <v>23212304.551894341</v>
      </c>
      <c r="P466" t="str">
        <f>+IFERROR(IF(OR(B466="PEP795509FD5",B466="CVL79560FI39",B466="CVL79590GA30")=FALSE,IF(F466="SOB","Cov",INDEX('ANALISIS BD'!AZ:AZ,MATCH(BD1_S!B466,'ANALISIS BD'!C:C,0))),"NoCov"),"NoCov")</f>
        <v>Cov</v>
      </c>
    </row>
    <row r="467" spans="1:16" x14ac:dyDescent="0.35">
      <c r="A467" t="s">
        <v>125</v>
      </c>
      <c r="B467" t="s">
        <v>126</v>
      </c>
      <c r="C467">
        <v>2.6988368621394861E-3</v>
      </c>
      <c r="D467" t="s">
        <v>67</v>
      </c>
      <c r="E467" t="s">
        <v>68</v>
      </c>
      <c r="F467" t="s">
        <v>69</v>
      </c>
      <c r="G467" t="s">
        <v>98</v>
      </c>
      <c r="H467">
        <v>32738707617.759998</v>
      </c>
      <c r="I467">
        <v>3.6555</v>
      </c>
      <c r="J467">
        <v>25841.48</v>
      </c>
      <c r="K467" t="s">
        <v>1306</v>
      </c>
      <c r="L467" s="3">
        <v>46174</v>
      </c>
      <c r="M467" t="s">
        <v>115</v>
      </c>
      <c r="N467">
        <v>1003.425</v>
      </c>
      <c r="O467">
        <v>94787067.730729491</v>
      </c>
      <c r="P467" t="str">
        <f>+IFERROR(IF(OR(B467="PEP795509FD5",B467="CVL79560FI39",B467="CVL79590GA30")=FALSE,IF(F467="SOB","Cov",INDEX('ANALISIS BD'!AZ:AZ,MATCH(BD1_S!B467,'ANALISIS BD'!C:C,0))),"NoCov"),"NoCov")</f>
        <v>Cov</v>
      </c>
    </row>
    <row r="468" spans="1:16" x14ac:dyDescent="0.35">
      <c r="A468" t="s">
        <v>1312</v>
      </c>
      <c r="B468" t="s">
        <v>1313</v>
      </c>
      <c r="C468">
        <v>2.8611834378942401E-2</v>
      </c>
      <c r="D468" t="s">
        <v>76</v>
      </c>
      <c r="E468" t="s">
        <v>590</v>
      </c>
      <c r="F468" t="s">
        <v>1242</v>
      </c>
      <c r="G468" t="s">
        <v>101</v>
      </c>
      <c r="H468">
        <v>4856456983.2200003</v>
      </c>
      <c r="I468">
        <v>1.0088E-3</v>
      </c>
      <c r="J468">
        <v>1883619.11</v>
      </c>
      <c r="K468" t="s">
        <v>1309</v>
      </c>
      <c r="L468" s="3">
        <v>46174</v>
      </c>
      <c r="M468" t="s">
        <v>1310</v>
      </c>
      <c r="N468">
        <v>74528.899999999994</v>
      </c>
      <c r="O468">
        <v>141619440.01780701</v>
      </c>
      <c r="P468" t="str">
        <f>+IFERROR(IF(OR(B468="PEP795509FD5",B468="CVL79560FI39",B468="CVL79590GA30")=FALSE,IF(F468="SOB","Cov",INDEX('ANALISIS BD'!AZ:AZ,MATCH(BD1_S!B468,'ANALISIS BD'!C:C,0))),"NoCov"),"NoCov")</f>
        <v>Cov</v>
      </c>
    </row>
    <row r="469" spans="1:16" x14ac:dyDescent="0.35">
      <c r="A469" t="s">
        <v>424</v>
      </c>
      <c r="B469" t="s">
        <v>425</v>
      </c>
      <c r="C469">
        <v>7.0512978680860188E-6</v>
      </c>
      <c r="D469" t="s">
        <v>67</v>
      </c>
      <c r="E469" t="s">
        <v>80</v>
      </c>
      <c r="F469" t="s">
        <v>69</v>
      </c>
      <c r="G469" t="s">
        <v>70</v>
      </c>
      <c r="H469">
        <v>77424620534.829987</v>
      </c>
      <c r="I469">
        <v>1</v>
      </c>
      <c r="J469">
        <v>3473</v>
      </c>
      <c r="K469" t="s">
        <v>1394</v>
      </c>
      <c r="L469" s="3">
        <v>46174</v>
      </c>
      <c r="M469" t="s">
        <v>427</v>
      </c>
      <c r="N469">
        <v>157.19667771799999</v>
      </c>
      <c r="O469">
        <v>545944.06171461393</v>
      </c>
      <c r="P469" t="str">
        <f>+IFERROR(IF(OR(B469="PEP795509FD5",B469="CVL79560FI39",B469="CVL79590GA30")=FALSE,IF(F469="SOB","Cov",INDEX('ANALISIS BD'!AZ:AZ,MATCH(BD1_S!B469,'ANALISIS BD'!C:C,0))),"NoCov"),"NoCov")</f>
        <v>NoCov</v>
      </c>
    </row>
    <row r="470" spans="1:16" x14ac:dyDescent="0.35">
      <c r="A470" t="s">
        <v>405</v>
      </c>
      <c r="B470" t="s">
        <v>406</v>
      </c>
      <c r="C470">
        <v>7.5297590362149121E-5</v>
      </c>
      <c r="D470" t="s">
        <v>67</v>
      </c>
      <c r="E470" t="s">
        <v>80</v>
      </c>
      <c r="F470" t="s">
        <v>69</v>
      </c>
      <c r="G470" t="s">
        <v>70</v>
      </c>
      <c r="H470">
        <v>77424620534.829987</v>
      </c>
      <c r="I470">
        <v>3.6555</v>
      </c>
      <c r="J470">
        <v>4000</v>
      </c>
      <c r="K470" t="s">
        <v>1395</v>
      </c>
      <c r="L470" s="3">
        <v>46174</v>
      </c>
      <c r="M470" t="s">
        <v>408</v>
      </c>
      <c r="N470">
        <v>427.724677988</v>
      </c>
      <c r="O470">
        <v>6254190.2415405354</v>
      </c>
      <c r="P470" t="str">
        <f>+IFERROR(IF(OR(B470="PEP795509FD5",B470="CVL79560FI39",B470="CVL79590GA30")=FALSE,IF(F470="SOB","Cov",INDEX('ANALISIS BD'!AZ:AZ,MATCH(BD1_S!B470,'ANALISIS BD'!C:C,0))),"NoCov"),"NoCov")</f>
        <v>NoCov</v>
      </c>
    </row>
    <row r="471" spans="1:16" x14ac:dyDescent="0.35">
      <c r="A471" t="s">
        <v>209</v>
      </c>
      <c r="B471" t="s">
        <v>210</v>
      </c>
      <c r="C471">
        <v>3.195336476096961E-6</v>
      </c>
      <c r="D471" t="s">
        <v>67</v>
      </c>
      <c r="E471" t="s">
        <v>80</v>
      </c>
      <c r="F471" t="s">
        <v>69</v>
      </c>
      <c r="G471" t="s">
        <v>81</v>
      </c>
      <c r="H471">
        <v>22785495209.5</v>
      </c>
      <c r="I471">
        <v>1</v>
      </c>
      <c r="J471">
        <v>14</v>
      </c>
      <c r="K471" t="s">
        <v>1346</v>
      </c>
      <c r="L471" s="3">
        <v>46174</v>
      </c>
      <c r="M471" t="s">
        <v>212</v>
      </c>
      <c r="N471">
        <v>5200.5231406319999</v>
      </c>
      <c r="O471">
        <v>72807.323968847995</v>
      </c>
      <c r="P471" t="str">
        <f>+IFERROR(IF(OR(B471="PEP795509FD5",B471="CVL79560FI39",B471="CVL79590GA30")=FALSE,IF(F471="SOB","Cov",INDEX('ANALISIS BD'!AZ:AZ,MATCH(BD1_S!B471,'ANALISIS BD'!C:C,0))),"NoCov"),"NoCov")</f>
        <v>NoCov</v>
      </c>
    </row>
    <row r="472" spans="1:16" x14ac:dyDescent="0.35">
      <c r="A472" t="s">
        <v>1291</v>
      </c>
      <c r="B472" t="s">
        <v>1292</v>
      </c>
      <c r="C472">
        <v>1.01378891218709E-3</v>
      </c>
      <c r="D472" t="s">
        <v>133</v>
      </c>
      <c r="E472" t="s">
        <v>590</v>
      </c>
      <c r="F472" t="s">
        <v>1242</v>
      </c>
      <c r="G472" t="s">
        <v>98</v>
      </c>
      <c r="H472">
        <v>3194371942.5700002</v>
      </c>
      <c r="I472">
        <v>0.65288440000000003</v>
      </c>
      <c r="J472">
        <v>5000</v>
      </c>
      <c r="K472" t="s">
        <v>1257</v>
      </c>
      <c r="L472" s="3">
        <v>46174</v>
      </c>
      <c r="M472" t="s">
        <v>1258</v>
      </c>
      <c r="N472">
        <v>982.33150000000001</v>
      </c>
      <c r="O472">
        <v>3206744.5598929999</v>
      </c>
      <c r="P472" t="str">
        <f>+IFERROR(IF(OR(B472="PEP795509FD5",B472="CVL79560FI39",B472="CVL79590GA30")=FALSE,IF(F472="SOB","Cov",INDEX('ANALISIS BD'!AZ:AZ,MATCH(BD1_S!B472,'ANALISIS BD'!C:C,0))),"NoCov"),"NoCov")</f>
        <v>Cov</v>
      </c>
    </row>
    <row r="473" spans="1:16" x14ac:dyDescent="0.35">
      <c r="A473" t="s">
        <v>1247</v>
      </c>
      <c r="B473" t="s">
        <v>1248</v>
      </c>
      <c r="C473">
        <v>2.6138171772196401E-3</v>
      </c>
      <c r="D473" t="s">
        <v>76</v>
      </c>
      <c r="E473" t="s">
        <v>744</v>
      </c>
      <c r="F473" t="s">
        <v>1242</v>
      </c>
      <c r="G473" t="s">
        <v>70</v>
      </c>
      <c r="H473">
        <v>13660103839.57</v>
      </c>
      <c r="I473">
        <v>1</v>
      </c>
      <c r="J473">
        <v>34000</v>
      </c>
      <c r="K473" t="s">
        <v>1243</v>
      </c>
      <c r="L473" s="3">
        <v>46174</v>
      </c>
      <c r="M473" t="s">
        <v>1244</v>
      </c>
      <c r="N473">
        <v>1050.147472308</v>
      </c>
      <c r="O473">
        <v>35705014.058472</v>
      </c>
      <c r="P473" t="str">
        <f>+IFERROR(IF(OR(B473="PEP795509FD5",B473="CVL79560FI39",B473="CVL79590GA30")=FALSE,IF(F473="SOB","Cov",INDEX('ANALISIS BD'!AZ:AZ,MATCH(BD1_S!B473,'ANALISIS BD'!C:C,0))),"NoCov"),"NoCov")</f>
        <v>Cov</v>
      </c>
    </row>
    <row r="474" spans="1:16" x14ac:dyDescent="0.35">
      <c r="A474" t="s">
        <v>697</v>
      </c>
      <c r="B474" t="s">
        <v>698</v>
      </c>
      <c r="C474">
        <v>5.9141866845832903E-3</v>
      </c>
      <c r="D474" t="s">
        <v>76</v>
      </c>
      <c r="E474" t="s">
        <v>590</v>
      </c>
      <c r="F474" t="s">
        <v>591</v>
      </c>
      <c r="G474" t="s">
        <v>70</v>
      </c>
      <c r="H474">
        <v>13660103839.57</v>
      </c>
      <c r="I474">
        <v>3.6555</v>
      </c>
      <c r="J474">
        <v>21112196</v>
      </c>
      <c r="K474" t="s">
        <v>1393</v>
      </c>
      <c r="L474" s="3">
        <v>46174</v>
      </c>
      <c r="M474" t="s">
        <v>699</v>
      </c>
      <c r="N474">
        <v>1.123</v>
      </c>
      <c r="O474">
        <v>86668235.272793993</v>
      </c>
      <c r="P474" t="str">
        <f>+IFERROR(IF(OR(B474="PEP795509FD5",B474="CVL79560FI39",B474="CVL79590GA30")=FALSE,IF(F474="SOB","Cov",INDEX('ANALISIS BD'!AZ:AZ,MATCH(BD1_S!B474,'ANALISIS BD'!C:C,0))),"NoCov"),"NoCov")</f>
        <v>NoCov</v>
      </c>
    </row>
    <row r="475" spans="1:16" x14ac:dyDescent="0.35">
      <c r="A475" t="s">
        <v>1366</v>
      </c>
      <c r="B475" t="s">
        <v>1367</v>
      </c>
      <c r="C475">
        <v>2.9327051961666102E-3</v>
      </c>
      <c r="D475" t="s">
        <v>76</v>
      </c>
      <c r="E475" t="s">
        <v>590</v>
      </c>
      <c r="F475" t="s">
        <v>1242</v>
      </c>
      <c r="G475" t="s">
        <v>110</v>
      </c>
      <c r="H475">
        <v>7928996892.6599998</v>
      </c>
      <c r="I475">
        <v>3.6555</v>
      </c>
      <c r="J475">
        <v>6200</v>
      </c>
      <c r="K475" t="s">
        <v>1309</v>
      </c>
      <c r="L475" s="3">
        <v>46174</v>
      </c>
      <c r="M475" t="s">
        <v>1310</v>
      </c>
      <c r="N475">
        <v>1100.675</v>
      </c>
      <c r="O475">
        <v>24945808.267499998</v>
      </c>
      <c r="P475" t="str">
        <f>+IFERROR(IF(OR(B475="PEP795509FD5",B475="CVL79560FI39",B475="CVL79590GA30")=FALSE,IF(F475="SOB","Cov",INDEX('ANALISIS BD'!AZ:AZ,MATCH(BD1_S!B475,'ANALISIS BD'!C:C,0))),"NoCov"),"NoCov")</f>
        <v>Cov</v>
      </c>
    </row>
    <row r="476" spans="1:16" x14ac:dyDescent="0.35">
      <c r="A476" t="s">
        <v>300</v>
      </c>
      <c r="B476" t="s">
        <v>301</v>
      </c>
      <c r="C476">
        <v>2.6431958890703471E-5</v>
      </c>
      <c r="D476" t="s">
        <v>67</v>
      </c>
      <c r="E476" t="s">
        <v>80</v>
      </c>
      <c r="F476" t="s">
        <v>69</v>
      </c>
      <c r="G476" t="s">
        <v>101</v>
      </c>
      <c r="H476">
        <v>21900417707.57</v>
      </c>
      <c r="I476">
        <v>1</v>
      </c>
      <c r="J476">
        <v>558.55000000000018</v>
      </c>
      <c r="K476" t="s">
        <v>1365</v>
      </c>
      <c r="L476" s="3">
        <v>46174</v>
      </c>
      <c r="M476" t="s">
        <v>289</v>
      </c>
      <c r="N476">
        <v>1036.3815961610001</v>
      </c>
      <c r="O476">
        <v>578870.94053572672</v>
      </c>
      <c r="P476" t="str">
        <f>+IFERROR(IF(OR(B476="PEP795509FD5",B476="CVL79560FI39",B476="CVL79590GA30")=FALSE,IF(F476="SOB","Cov",INDEX('ANALISIS BD'!AZ:AZ,MATCH(BD1_S!B476,'ANALISIS BD'!C:C,0))),"NoCov"),"NoCov")</f>
        <v>NoCov</v>
      </c>
    </row>
    <row r="477" spans="1:16" x14ac:dyDescent="0.35">
      <c r="A477" t="s">
        <v>429</v>
      </c>
      <c r="B477" t="s">
        <v>430</v>
      </c>
      <c r="C477">
        <v>1.58756747272936E-3</v>
      </c>
      <c r="D477" t="s">
        <v>67</v>
      </c>
      <c r="E477" t="s">
        <v>431</v>
      </c>
      <c r="F477" t="s">
        <v>69</v>
      </c>
      <c r="G477" t="s">
        <v>70</v>
      </c>
      <c r="H477">
        <v>77424620534.829987</v>
      </c>
      <c r="I477">
        <v>1</v>
      </c>
      <c r="J477">
        <v>63295506</v>
      </c>
      <c r="K477" t="s">
        <v>1396</v>
      </c>
      <c r="L477" s="3">
        <v>46174</v>
      </c>
      <c r="M477" t="s">
        <v>164</v>
      </c>
      <c r="N477">
        <v>1.9419515999999999</v>
      </c>
      <c r="O477">
        <v>122916809.14950959</v>
      </c>
      <c r="P477" t="str">
        <f>+IFERROR(IF(OR(B477="PEP795509FD5",B477="CVL79560FI39",B477="CVL79590GA30")=FALSE,IF(F477="SOB","Cov",INDEX('ANALISIS BD'!AZ:AZ,MATCH(BD1_S!B477,'ANALISIS BD'!C:C,0))),"NoCov"),"NoCov")</f>
        <v>NoCov</v>
      </c>
    </row>
    <row r="478" spans="1:16" x14ac:dyDescent="0.35">
      <c r="A478" t="s">
        <v>434</v>
      </c>
      <c r="B478" t="s">
        <v>435</v>
      </c>
      <c r="C478">
        <v>8.0757275694999988E-3</v>
      </c>
      <c r="D478" t="s">
        <v>67</v>
      </c>
      <c r="E478" t="s">
        <v>431</v>
      </c>
      <c r="F478" t="s">
        <v>69</v>
      </c>
      <c r="G478" t="s">
        <v>70</v>
      </c>
      <c r="H478">
        <v>77424620534.829987</v>
      </c>
      <c r="I478">
        <v>3.6555</v>
      </c>
      <c r="J478">
        <v>3221476</v>
      </c>
      <c r="K478" t="s">
        <v>1397</v>
      </c>
      <c r="L478" s="3">
        <v>46174</v>
      </c>
      <c r="M478" t="s">
        <v>437</v>
      </c>
      <c r="N478">
        <v>56.96</v>
      </c>
      <c r="O478">
        <v>670766970.30527997</v>
      </c>
      <c r="P478" t="str">
        <f>+IFERROR(IF(OR(B478="PEP795509FD5",B478="CVL79560FI39",B478="CVL79590GA30")=FALSE,IF(F478="SOB","Cov",INDEX('ANALISIS BD'!AZ:AZ,MATCH(BD1_S!B478,'ANALISIS BD'!C:C,0))),"NoCov"),"NoCov")</f>
        <v>Cov</v>
      </c>
    </row>
    <row r="479" spans="1:16" x14ac:dyDescent="0.35">
      <c r="A479" t="s">
        <v>1296</v>
      </c>
      <c r="B479" t="s">
        <v>1297</v>
      </c>
      <c r="C479">
        <v>2.8357571402532401E-2</v>
      </c>
      <c r="D479" t="s">
        <v>76</v>
      </c>
      <c r="E479" t="s">
        <v>590</v>
      </c>
      <c r="F479" t="s">
        <v>1242</v>
      </c>
      <c r="G479" t="s">
        <v>98</v>
      </c>
      <c r="H479">
        <v>6909727982.4300003</v>
      </c>
      <c r="I479">
        <v>0.65288440000000003</v>
      </c>
      <c r="J479">
        <v>342082</v>
      </c>
      <c r="K479" t="s">
        <v>1257</v>
      </c>
      <c r="L479" s="3">
        <v>46174</v>
      </c>
      <c r="M479" t="s">
        <v>1258</v>
      </c>
      <c r="N479">
        <v>868.75</v>
      </c>
      <c r="O479">
        <v>194026626.14744499</v>
      </c>
      <c r="P479" t="str">
        <f>+IFERROR(IF(OR(B479="PEP795509FD5",B479="CVL79560FI39",B479="CVL79590GA30")=FALSE,IF(F479="SOB","Cov",INDEX('ANALISIS BD'!AZ:AZ,MATCH(BD1_S!B479,'ANALISIS BD'!C:C,0))),"NoCov"),"NoCov")</f>
        <v>Cov</v>
      </c>
    </row>
    <row r="480" spans="1:16" x14ac:dyDescent="0.35">
      <c r="A480" t="s">
        <v>131</v>
      </c>
      <c r="B480" t="s">
        <v>132</v>
      </c>
      <c r="C480">
        <v>3.8180497847618502E-4</v>
      </c>
      <c r="D480" t="s">
        <v>67</v>
      </c>
      <c r="E480" t="s">
        <v>68</v>
      </c>
      <c r="F480" t="s">
        <v>69</v>
      </c>
      <c r="G480" t="s">
        <v>98</v>
      </c>
      <c r="H480">
        <v>32738707617.759998</v>
      </c>
      <c r="I480">
        <v>3.6555</v>
      </c>
      <c r="J480">
        <v>3398</v>
      </c>
      <c r="K480" t="s">
        <v>1306</v>
      </c>
      <c r="L480" s="3">
        <v>46174</v>
      </c>
      <c r="M480" t="s">
        <v>115</v>
      </c>
      <c r="N480">
        <v>1079.552778</v>
      </c>
      <c r="O480">
        <v>13409545.00156864</v>
      </c>
      <c r="P480" t="str">
        <f>+IFERROR(IF(OR(B480="PEP795509FD5",B480="CVL79560FI39",B480="CVL79590GA30")=FALSE,IF(F480="SOB","Cov",INDEX('ANALISIS BD'!AZ:AZ,MATCH(BD1_S!B480,'ANALISIS BD'!C:C,0))),"NoCov"),"NoCov")</f>
        <v>Cov</v>
      </c>
    </row>
    <row r="481" spans="1:16" x14ac:dyDescent="0.35">
      <c r="A481" t="s">
        <v>364</v>
      </c>
      <c r="B481" t="s">
        <v>365</v>
      </c>
      <c r="C481">
        <v>1.6542345450227099E-4</v>
      </c>
      <c r="D481" t="s">
        <v>122</v>
      </c>
      <c r="E481" t="s">
        <v>80</v>
      </c>
      <c r="F481" t="s">
        <v>69</v>
      </c>
      <c r="G481" t="s">
        <v>70</v>
      </c>
      <c r="H481">
        <v>50823903457.370003</v>
      </c>
      <c r="I481">
        <v>3.6555</v>
      </c>
      <c r="J481">
        <v>3118.86</v>
      </c>
      <c r="K481" t="s">
        <v>1381</v>
      </c>
      <c r="L481" s="3">
        <v>46174</v>
      </c>
      <c r="M481" t="s">
        <v>305</v>
      </c>
      <c r="N481">
        <v>791.10359526299999</v>
      </c>
      <c r="O481">
        <v>9019366.3382703252</v>
      </c>
      <c r="P481" t="str">
        <f>+IFERROR(IF(OR(B481="PEP795509FD5",B481="CVL79560FI39",B481="CVL79590GA30")=FALSE,IF(F481="SOB","Cov",INDEX('ANALISIS BD'!AZ:AZ,MATCH(BD1_S!B481,'ANALISIS BD'!C:C,0))),"NoCov"),"NoCov")</f>
        <v>Cov</v>
      </c>
    </row>
    <row r="482" spans="1:16" x14ac:dyDescent="0.35">
      <c r="A482" t="s">
        <v>1249</v>
      </c>
      <c r="B482" t="s">
        <v>1250</v>
      </c>
      <c r="C482">
        <v>3.4972496240083801E-3</v>
      </c>
      <c r="D482" t="s">
        <v>76</v>
      </c>
      <c r="E482" t="s">
        <v>744</v>
      </c>
      <c r="F482" t="s">
        <v>1242</v>
      </c>
      <c r="G482" t="s">
        <v>70</v>
      </c>
      <c r="H482">
        <v>13660103839.57</v>
      </c>
      <c r="I482">
        <v>1</v>
      </c>
      <c r="J482">
        <v>45303</v>
      </c>
      <c r="K482" t="s">
        <v>1243</v>
      </c>
      <c r="L482" s="3">
        <v>46174</v>
      </c>
      <c r="M482" t="s">
        <v>1244</v>
      </c>
      <c r="N482">
        <v>1054.5172067379999</v>
      </c>
      <c r="O482">
        <v>47772793.016851611</v>
      </c>
      <c r="P482" t="str">
        <f>+IFERROR(IF(OR(B482="PEP795509FD5",B482="CVL79560FI39",B482="CVL79590GA30")=FALSE,IF(F482="SOB","Cov",INDEX('ANALISIS BD'!AZ:AZ,MATCH(BD1_S!B482,'ANALISIS BD'!C:C,0))),"NoCov"),"NoCov")</f>
        <v>Cov</v>
      </c>
    </row>
    <row r="483" spans="1:16" x14ac:dyDescent="0.35">
      <c r="A483" t="s">
        <v>705</v>
      </c>
      <c r="B483" t="s">
        <v>706</v>
      </c>
      <c r="C483">
        <v>3.8535217739856498E-3</v>
      </c>
      <c r="D483" t="s">
        <v>76</v>
      </c>
      <c r="E483" t="s">
        <v>590</v>
      </c>
      <c r="F483" t="s">
        <v>591</v>
      </c>
      <c r="G483" t="s">
        <v>101</v>
      </c>
      <c r="H483">
        <v>4856456983.2200003</v>
      </c>
      <c r="I483">
        <v>3.6555</v>
      </c>
      <c r="J483">
        <v>218754.53</v>
      </c>
      <c r="K483" t="s">
        <v>1398</v>
      </c>
      <c r="L483" s="3">
        <v>46174</v>
      </c>
      <c r="M483" t="s">
        <v>708</v>
      </c>
      <c r="N483">
        <v>25.106400000000001</v>
      </c>
      <c r="O483">
        <v>20076513.13479675</v>
      </c>
      <c r="P483" t="str">
        <f>+IFERROR(IF(OR(B483="PEP795509FD5",B483="CVL79560FI39",B483="CVL79590GA30")=FALSE,IF(F483="SOB","Cov",INDEX('ANALISIS BD'!AZ:AZ,MATCH(BD1_S!B483,'ANALISIS BD'!C:C,0))),"NoCov"),"NoCov")</f>
        <v>Cov</v>
      </c>
    </row>
    <row r="484" spans="1:16" x14ac:dyDescent="0.35">
      <c r="A484" t="s">
        <v>1264</v>
      </c>
      <c r="B484" t="s">
        <v>1265</v>
      </c>
      <c r="C484">
        <v>3.3312096808526981E-2</v>
      </c>
      <c r="D484" t="s">
        <v>122</v>
      </c>
      <c r="E484" t="s">
        <v>744</v>
      </c>
      <c r="F484" t="s">
        <v>1242</v>
      </c>
      <c r="G484" t="s">
        <v>81</v>
      </c>
      <c r="H484">
        <v>14820337880.49</v>
      </c>
      <c r="I484">
        <v>1</v>
      </c>
      <c r="J484">
        <v>430135.02</v>
      </c>
      <c r="K484" t="s">
        <v>1243</v>
      </c>
      <c r="L484" s="3">
        <v>46174</v>
      </c>
      <c r="M484" t="s">
        <v>1244</v>
      </c>
      <c r="N484">
        <v>1147.77106549</v>
      </c>
      <c r="O484">
        <v>493696530.20996249</v>
      </c>
      <c r="P484" t="str">
        <f>+IFERROR(IF(OR(B484="PEP795509FD5",B484="CVL79560FI39",B484="CVL79590GA30")=FALSE,IF(F484="SOB","Cov",INDEX('ANALISIS BD'!AZ:AZ,MATCH(BD1_S!B484,'ANALISIS BD'!C:C,0))),"NoCov"),"NoCov")</f>
        <v>Cov</v>
      </c>
    </row>
    <row r="485" spans="1:16" x14ac:dyDescent="0.35">
      <c r="A485" t="s">
        <v>439</v>
      </c>
      <c r="B485" t="s">
        <v>440</v>
      </c>
      <c r="C485">
        <v>1.978716705165575E-3</v>
      </c>
      <c r="D485" t="s">
        <v>67</v>
      </c>
      <c r="E485" t="s">
        <v>431</v>
      </c>
      <c r="F485" t="s">
        <v>69</v>
      </c>
      <c r="G485" t="s">
        <v>70</v>
      </c>
      <c r="H485">
        <v>77424620534.829987</v>
      </c>
      <c r="I485">
        <v>1</v>
      </c>
      <c r="J485">
        <v>77226535</v>
      </c>
      <c r="K485" t="s">
        <v>1399</v>
      </c>
      <c r="L485" s="3">
        <v>46174</v>
      </c>
      <c r="M485" t="s">
        <v>442</v>
      </c>
      <c r="N485">
        <v>1.9837921000000001</v>
      </c>
      <c r="O485">
        <v>153201390.0433735</v>
      </c>
      <c r="P485" t="str">
        <f>+IFERROR(IF(OR(B485="PEP795509FD5",B485="CVL79560FI39",B485="CVL79590GA30")=FALSE,IF(F485="SOB","Cov",INDEX('ANALISIS BD'!AZ:AZ,MATCH(BD1_S!B485,'ANALISIS BD'!C:C,0))),"NoCov"),"NoCov")</f>
        <v>NoCov</v>
      </c>
    </row>
    <row r="486" spans="1:16" x14ac:dyDescent="0.35">
      <c r="A486" t="s">
        <v>445</v>
      </c>
      <c r="B486" t="s">
        <v>446</v>
      </c>
      <c r="C486">
        <v>4.0959657001771468E-2</v>
      </c>
      <c r="D486" t="s">
        <v>67</v>
      </c>
      <c r="E486" t="s">
        <v>431</v>
      </c>
      <c r="F486" t="s">
        <v>69</v>
      </c>
      <c r="G486" t="s">
        <v>70</v>
      </c>
      <c r="H486">
        <v>77424620534.829987</v>
      </c>
      <c r="I486">
        <v>3.6555</v>
      </c>
      <c r="J486">
        <v>2388927</v>
      </c>
      <c r="K486" t="s">
        <v>1400</v>
      </c>
      <c r="L486" s="3">
        <v>46174</v>
      </c>
      <c r="M486" t="s">
        <v>448</v>
      </c>
      <c r="N486">
        <v>389.58</v>
      </c>
      <c r="O486">
        <v>3402094089.4026299</v>
      </c>
      <c r="P486" t="str">
        <f>+IFERROR(IF(OR(B486="PEP795509FD5",B486="CVL79560FI39",B486="CVL79590GA30")=FALSE,IF(F486="SOB","Cov",INDEX('ANALISIS BD'!AZ:AZ,MATCH(BD1_S!B486,'ANALISIS BD'!C:C,0))),"NoCov"),"NoCov")</f>
        <v>Cov</v>
      </c>
    </row>
    <row r="487" spans="1:16" x14ac:dyDescent="0.35">
      <c r="A487" t="s">
        <v>215</v>
      </c>
      <c r="B487" t="s">
        <v>216</v>
      </c>
      <c r="C487">
        <v>8.6970795220854857E-7</v>
      </c>
      <c r="D487" t="s">
        <v>67</v>
      </c>
      <c r="E487" t="s">
        <v>80</v>
      </c>
      <c r="F487" t="s">
        <v>69</v>
      </c>
      <c r="G487" t="s">
        <v>81</v>
      </c>
      <c r="H487">
        <v>22785495209.5</v>
      </c>
      <c r="I487">
        <v>1</v>
      </c>
      <c r="J487">
        <v>4</v>
      </c>
      <c r="K487" t="s">
        <v>1347</v>
      </c>
      <c r="L487" s="3">
        <v>46174</v>
      </c>
      <c r="M487" t="s">
        <v>212</v>
      </c>
      <c r="N487">
        <v>4954.1815946779998</v>
      </c>
      <c r="O487">
        <v>19816.726378711999</v>
      </c>
      <c r="P487" t="str">
        <f>+IFERROR(IF(OR(B487="PEP795509FD5",B487="CVL79560FI39",B487="CVL79590GA30")=FALSE,IF(F487="SOB","Cov",INDEX('ANALISIS BD'!AZ:AZ,MATCH(BD1_S!B487,'ANALISIS BD'!C:C,0))),"NoCov"),"NoCov")</f>
        <v>NoCov</v>
      </c>
    </row>
    <row r="488" spans="1:16" x14ac:dyDescent="0.35">
      <c r="A488" t="s">
        <v>297</v>
      </c>
      <c r="B488" t="s">
        <v>298</v>
      </c>
      <c r="C488">
        <v>7.6512695419463713E-4</v>
      </c>
      <c r="D488" t="s">
        <v>67</v>
      </c>
      <c r="E488" t="s">
        <v>80</v>
      </c>
      <c r="F488" t="s">
        <v>69</v>
      </c>
      <c r="G488" t="s">
        <v>101</v>
      </c>
      <c r="H488">
        <v>21900417707.57</v>
      </c>
      <c r="I488">
        <v>3.6555</v>
      </c>
      <c r="J488">
        <v>7000</v>
      </c>
      <c r="K488" t="s">
        <v>1362</v>
      </c>
      <c r="L488" s="3">
        <v>46174</v>
      </c>
      <c r="M488" t="s">
        <v>299</v>
      </c>
      <c r="N488">
        <v>702.50916659400002</v>
      </c>
      <c r="O488">
        <v>17976155.809390571</v>
      </c>
      <c r="P488" t="str">
        <f>+IFERROR(IF(OR(B488="PEP795509FD5",B488="CVL79560FI39",B488="CVL79590GA30")=FALSE,IF(F488="SOB","Cov",INDEX('ANALISIS BD'!AZ:AZ,MATCH(BD1_S!B488,'ANALISIS BD'!C:C,0))),"NoCov"),"NoCov")</f>
        <v>NoCov</v>
      </c>
    </row>
    <row r="489" spans="1:16" x14ac:dyDescent="0.35">
      <c r="A489" t="s">
        <v>392</v>
      </c>
      <c r="B489" t="s">
        <v>393</v>
      </c>
      <c r="C489">
        <v>1.9041684237672401E-4</v>
      </c>
      <c r="D489" t="s">
        <v>122</v>
      </c>
      <c r="E489" t="s">
        <v>80</v>
      </c>
      <c r="F489" t="s">
        <v>69</v>
      </c>
      <c r="G489" t="s">
        <v>70</v>
      </c>
      <c r="H489">
        <v>50823903457.370003</v>
      </c>
      <c r="I489">
        <v>3.6555</v>
      </c>
      <c r="J489">
        <v>9969</v>
      </c>
      <c r="K489" t="s">
        <v>1385</v>
      </c>
      <c r="L489" s="3">
        <v>46174</v>
      </c>
      <c r="M489" t="s">
        <v>384</v>
      </c>
      <c r="N489">
        <v>284.89571416400003</v>
      </c>
      <c r="O489">
        <v>10382078.3064881</v>
      </c>
      <c r="P489" t="str">
        <f>+IFERROR(IF(OR(B489="PEP795509FD5",B489="CVL79560FI39",B489="CVL79590GA30")=FALSE,IF(F489="SOB","Cov",INDEX('ANALISIS BD'!AZ:AZ,MATCH(BD1_S!B489,'ANALISIS BD'!C:C,0))),"NoCov"),"NoCov")</f>
        <v>NoCov</v>
      </c>
    </row>
    <row r="490" spans="1:16" x14ac:dyDescent="0.35">
      <c r="A490" t="s">
        <v>450</v>
      </c>
      <c r="B490" t="s">
        <v>451</v>
      </c>
      <c r="C490">
        <v>3.2408280734913188E-3</v>
      </c>
      <c r="D490" t="s">
        <v>67</v>
      </c>
      <c r="E490" t="s">
        <v>431</v>
      </c>
      <c r="F490" t="s">
        <v>69</v>
      </c>
      <c r="G490" t="s">
        <v>70</v>
      </c>
      <c r="H490">
        <v>77424620534.829987</v>
      </c>
      <c r="I490">
        <v>1</v>
      </c>
      <c r="J490">
        <v>595586514.38999999</v>
      </c>
      <c r="K490" t="s">
        <v>1401</v>
      </c>
      <c r="L490" s="3">
        <v>46174</v>
      </c>
      <c r="M490" t="s">
        <v>207</v>
      </c>
      <c r="N490">
        <v>0.42129879999999997</v>
      </c>
      <c r="O490">
        <v>250919883.80868971</v>
      </c>
      <c r="P490" t="str">
        <f>+IFERROR(IF(OR(B490="PEP795509FD5",B490="CVL79560FI39",B490="CVL79590GA30")=FALSE,IF(F490="SOB","Cov",INDEX('ANALISIS BD'!AZ:AZ,MATCH(BD1_S!B490,'ANALISIS BD'!C:C,0))),"NoCov"),"NoCov")</f>
        <v>Cov</v>
      </c>
    </row>
    <row r="491" spans="1:16" x14ac:dyDescent="0.35">
      <c r="A491" t="s">
        <v>306</v>
      </c>
      <c r="B491" t="s">
        <v>307</v>
      </c>
      <c r="C491">
        <v>9.2179840468710507E-3</v>
      </c>
      <c r="D491" t="s">
        <v>67</v>
      </c>
      <c r="E491" t="s">
        <v>80</v>
      </c>
      <c r="F491" t="s">
        <v>69</v>
      </c>
      <c r="G491" t="s">
        <v>101</v>
      </c>
      <c r="H491">
        <v>21900417707.57</v>
      </c>
      <c r="I491">
        <v>3.6555</v>
      </c>
      <c r="J491">
        <v>53832</v>
      </c>
      <c r="L491" s="3">
        <v>46174</v>
      </c>
      <c r="M491" t="s">
        <v>308</v>
      </c>
      <c r="N491">
        <v>1100.555556</v>
      </c>
      <c r="O491">
        <v>216570487.50745901</v>
      </c>
      <c r="P491" t="str">
        <f>+IFERROR(IF(OR(B491="PEP795509FD5",B491="CVL79560FI39",B491="CVL79590GA30")=FALSE,IF(F491="SOB","Cov",INDEX('ANALISIS BD'!AZ:AZ,MATCH(BD1_S!B491,'ANALISIS BD'!C:C,0))),"NoCov"),"NoCov")</f>
        <v>NoCov</v>
      </c>
    </row>
    <row r="492" spans="1:16" x14ac:dyDescent="0.35">
      <c r="A492" t="s">
        <v>405</v>
      </c>
      <c r="B492" t="s">
        <v>406</v>
      </c>
      <c r="C492">
        <v>1.9238836735750199E-4</v>
      </c>
      <c r="D492" t="s">
        <v>76</v>
      </c>
      <c r="E492" t="s">
        <v>80</v>
      </c>
      <c r="F492" t="s">
        <v>69</v>
      </c>
      <c r="G492" t="s">
        <v>81</v>
      </c>
      <c r="H492">
        <v>1893918873.9200001</v>
      </c>
      <c r="I492">
        <v>3.6555</v>
      </c>
      <c r="J492">
        <v>250</v>
      </c>
      <c r="K492" t="s">
        <v>1395</v>
      </c>
      <c r="L492" s="3">
        <v>46174</v>
      </c>
      <c r="M492" t="s">
        <v>408</v>
      </c>
      <c r="N492">
        <v>427.724677988</v>
      </c>
      <c r="O492">
        <v>390886.89009628352</v>
      </c>
      <c r="P492" t="str">
        <f>+IFERROR(IF(OR(B492="PEP795509FD5",B492="CVL79560FI39",B492="CVL79590GA30")=FALSE,IF(F492="SOB","Cov",INDEX('ANALISIS BD'!AZ:AZ,MATCH(BD1_S!B492,'ANALISIS BD'!C:C,0))),"NoCov"),"NoCov")</f>
        <v>NoCov</v>
      </c>
    </row>
    <row r="493" spans="1:16" x14ac:dyDescent="0.35">
      <c r="A493" t="s">
        <v>700</v>
      </c>
      <c r="B493" t="s">
        <v>701</v>
      </c>
      <c r="C493">
        <v>1.47847157994777E-8</v>
      </c>
      <c r="D493" t="s">
        <v>76</v>
      </c>
      <c r="E493" t="s">
        <v>590</v>
      </c>
      <c r="F493" t="s">
        <v>591</v>
      </c>
      <c r="G493" t="s">
        <v>70</v>
      </c>
      <c r="H493">
        <v>13660103839.57</v>
      </c>
      <c r="I493">
        <v>3.6555</v>
      </c>
      <c r="J493">
        <v>1.4619999997060671</v>
      </c>
      <c r="K493" t="s">
        <v>1402</v>
      </c>
      <c r="L493" s="3">
        <v>46174</v>
      </c>
      <c r="M493" t="s">
        <v>703</v>
      </c>
      <c r="N493">
        <v>40.54</v>
      </c>
      <c r="O493">
        <v>216.65958409644091</v>
      </c>
      <c r="P493" t="str">
        <f>+IFERROR(IF(OR(B493="PEP795509FD5",B493="CVL79560FI39",B493="CVL79590GA30")=FALSE,IF(F493="SOB","Cov",INDEX('ANALISIS BD'!AZ:AZ,MATCH(BD1_S!B493,'ANALISIS BD'!C:C,0))),"NoCov"),"NoCov")</f>
        <v>Cov</v>
      </c>
    </row>
    <row r="494" spans="1:16" x14ac:dyDescent="0.35">
      <c r="A494" t="s">
        <v>454</v>
      </c>
      <c r="B494" t="s">
        <v>455</v>
      </c>
      <c r="C494">
        <v>6.6126084243406922E-4</v>
      </c>
      <c r="D494" t="s">
        <v>67</v>
      </c>
      <c r="E494" t="s">
        <v>431</v>
      </c>
      <c r="F494" t="s">
        <v>69</v>
      </c>
      <c r="G494" t="s">
        <v>70</v>
      </c>
      <c r="H494">
        <v>77424620534.829987</v>
      </c>
      <c r="I494">
        <v>1</v>
      </c>
      <c r="J494">
        <v>37924348</v>
      </c>
      <c r="K494" t="s">
        <v>1403</v>
      </c>
      <c r="L494" s="3">
        <v>46174</v>
      </c>
      <c r="M494" t="s">
        <v>212</v>
      </c>
      <c r="N494">
        <v>1.35</v>
      </c>
      <c r="O494">
        <v>51197869.799999997</v>
      </c>
      <c r="P494" t="str">
        <f>+IFERROR(IF(OR(B494="PEP795509FD5",B494="CVL79560FI39",B494="CVL79590GA30")=FALSE,IF(F494="SOB","Cov",INDEX('ANALISIS BD'!AZ:AZ,MATCH(BD1_S!B494,'ANALISIS BD'!C:C,0))),"NoCov"),"NoCov")</f>
        <v>NoCov</v>
      </c>
    </row>
    <row r="495" spans="1:16" x14ac:dyDescent="0.35">
      <c r="A495" t="s">
        <v>1264</v>
      </c>
      <c r="B495" t="s">
        <v>1265</v>
      </c>
      <c r="C495">
        <v>4.4624857483375399E-2</v>
      </c>
      <c r="D495" t="s">
        <v>76</v>
      </c>
      <c r="E495" t="s">
        <v>744</v>
      </c>
      <c r="F495" t="s">
        <v>1242</v>
      </c>
      <c r="G495" t="s">
        <v>101</v>
      </c>
      <c r="H495">
        <v>4856456983.2200003</v>
      </c>
      <c r="I495">
        <v>1</v>
      </c>
      <c r="J495">
        <v>188817.01</v>
      </c>
      <c r="K495" t="s">
        <v>1243</v>
      </c>
      <c r="L495" s="3">
        <v>46174</v>
      </c>
      <c r="M495" t="s">
        <v>1244</v>
      </c>
      <c r="N495">
        <v>1147.77106549</v>
      </c>
      <c r="O495">
        <v>216718700.75033599</v>
      </c>
      <c r="P495" t="str">
        <f>+IFERROR(IF(OR(B495="PEP795509FD5",B495="CVL79560FI39",B495="CVL79590GA30")=FALSE,IF(F495="SOB","Cov",INDEX('ANALISIS BD'!AZ:AZ,MATCH(BD1_S!B495,'ANALISIS BD'!C:C,0))),"NoCov"),"NoCov")</f>
        <v>Cov</v>
      </c>
    </row>
    <row r="496" spans="1:16" x14ac:dyDescent="0.35">
      <c r="A496" t="s">
        <v>217</v>
      </c>
      <c r="B496" t="s">
        <v>218</v>
      </c>
      <c r="C496">
        <v>8.909798357250073E-7</v>
      </c>
      <c r="D496" t="s">
        <v>67</v>
      </c>
      <c r="E496" t="s">
        <v>80</v>
      </c>
      <c r="F496" t="s">
        <v>69</v>
      </c>
      <c r="G496" t="s">
        <v>81</v>
      </c>
      <c r="H496">
        <v>22785495209.5</v>
      </c>
      <c r="I496">
        <v>1</v>
      </c>
      <c r="J496">
        <v>19.999999998082089</v>
      </c>
      <c r="K496" t="s">
        <v>1346</v>
      </c>
      <c r="L496" s="3">
        <v>46174</v>
      </c>
      <c r="M496" t="s">
        <v>212</v>
      </c>
      <c r="N496">
        <v>1015.070839031</v>
      </c>
      <c r="O496">
        <v>20301.416778673189</v>
      </c>
      <c r="P496" t="str">
        <f>+IFERROR(IF(OR(B496="PEP795509FD5",B496="CVL79560FI39",B496="CVL79590GA30")=FALSE,IF(F496="SOB","Cov",INDEX('ANALISIS BD'!AZ:AZ,MATCH(BD1_S!B496,'ANALISIS BD'!C:C,0))),"NoCov"),"NoCov")</f>
        <v>NoCov</v>
      </c>
    </row>
    <row r="497" spans="1:16" x14ac:dyDescent="0.35">
      <c r="A497" t="s">
        <v>310</v>
      </c>
      <c r="B497" t="s">
        <v>311</v>
      </c>
      <c r="C497">
        <v>2.7253986186887799E-3</v>
      </c>
      <c r="D497" t="s">
        <v>76</v>
      </c>
      <c r="E497" t="s">
        <v>80</v>
      </c>
      <c r="F497" t="s">
        <v>69</v>
      </c>
      <c r="G497" t="s">
        <v>70</v>
      </c>
      <c r="H497">
        <v>13660103839.57</v>
      </c>
      <c r="I497">
        <v>3.6555</v>
      </c>
      <c r="J497">
        <v>2200</v>
      </c>
      <c r="K497" t="s">
        <v>1368</v>
      </c>
      <c r="L497" s="3">
        <v>46174</v>
      </c>
      <c r="M497" t="s">
        <v>312</v>
      </c>
      <c r="N497">
        <v>4966.2146515719996</v>
      </c>
      <c r="O497">
        <v>39938794.849407181</v>
      </c>
      <c r="P497" t="str">
        <f>+IFERROR(IF(OR(B497="PEP795509FD5",B497="CVL79560FI39",B497="CVL79590GA30")=FALSE,IF(F497="SOB","Cov",INDEX('ANALISIS BD'!AZ:AZ,MATCH(BD1_S!B497,'ANALISIS BD'!C:C,0))),"NoCov"),"NoCov")</f>
        <v>NoCov</v>
      </c>
    </row>
    <row r="498" spans="1:16" x14ac:dyDescent="0.35">
      <c r="A498" t="s">
        <v>127</v>
      </c>
      <c r="B498" t="s">
        <v>128</v>
      </c>
      <c r="C498">
        <v>3.4929290490101502E-3</v>
      </c>
      <c r="D498" t="s">
        <v>122</v>
      </c>
      <c r="E498" t="s">
        <v>68</v>
      </c>
      <c r="F498" t="s">
        <v>69</v>
      </c>
      <c r="G498" t="s">
        <v>98</v>
      </c>
      <c r="H498">
        <v>22634607692.759998</v>
      </c>
      <c r="I498">
        <v>3.6555</v>
      </c>
      <c r="J498">
        <v>20939.650000000001</v>
      </c>
      <c r="L498" s="3">
        <v>46174</v>
      </c>
      <c r="M498" t="s">
        <v>115</v>
      </c>
      <c r="N498">
        <v>1108.0451390000001</v>
      </c>
      <c r="O498">
        <v>84815193.91691567</v>
      </c>
      <c r="P498" t="str">
        <f>+IFERROR(IF(OR(B498="PEP795509FD5",B498="CVL79560FI39",B498="CVL79590GA30")=FALSE,IF(F498="SOB","Cov",INDEX('ANALISIS BD'!AZ:AZ,MATCH(BD1_S!B498,'ANALISIS BD'!C:C,0))),"NoCov"),"NoCov")</f>
        <v>NoCov</v>
      </c>
    </row>
    <row r="499" spans="1:16" x14ac:dyDescent="0.35">
      <c r="A499" t="s">
        <v>457</v>
      </c>
      <c r="B499" t="s">
        <v>458</v>
      </c>
      <c r="C499">
        <v>1.5935537506875661E-3</v>
      </c>
      <c r="D499" t="s">
        <v>67</v>
      </c>
      <c r="E499" t="s">
        <v>431</v>
      </c>
      <c r="F499" t="s">
        <v>69</v>
      </c>
      <c r="G499" t="s">
        <v>70</v>
      </c>
      <c r="H499">
        <v>77424620534.829987</v>
      </c>
      <c r="I499">
        <v>1</v>
      </c>
      <c r="J499">
        <v>44182160</v>
      </c>
      <c r="K499" t="s">
        <v>1404</v>
      </c>
      <c r="L499" s="3">
        <v>46174</v>
      </c>
      <c r="M499" t="s">
        <v>460</v>
      </c>
      <c r="N499">
        <v>2.7925365000000002</v>
      </c>
      <c r="O499">
        <v>123380294.44884001</v>
      </c>
      <c r="P499" t="str">
        <f>+IFERROR(IF(OR(B499="PEP795509FD5",B499="CVL79560FI39",B499="CVL79590GA30")=FALSE,IF(F499="SOB","Cov",INDEX('ANALISIS BD'!AZ:AZ,MATCH(BD1_S!B499,'ANALISIS BD'!C:C,0))),"NoCov"),"NoCov")</f>
        <v>NoCov</v>
      </c>
    </row>
    <row r="500" spans="1:16" x14ac:dyDescent="0.35">
      <c r="A500" t="s">
        <v>1405</v>
      </c>
      <c r="B500" t="s">
        <v>1406</v>
      </c>
      <c r="C500">
        <v>2.2171278247264448E-3</v>
      </c>
      <c r="D500" t="s">
        <v>67</v>
      </c>
      <c r="E500" t="s">
        <v>590</v>
      </c>
      <c r="F500" t="s">
        <v>1242</v>
      </c>
      <c r="G500" t="s">
        <v>110</v>
      </c>
      <c r="H500">
        <v>39311486646.330002</v>
      </c>
      <c r="I500">
        <v>0.17716080000000001</v>
      </c>
      <c r="J500">
        <v>4170000</v>
      </c>
      <c r="K500" t="s">
        <v>1300</v>
      </c>
      <c r="L500" s="3">
        <v>46174</v>
      </c>
      <c r="M500" t="s">
        <v>1286</v>
      </c>
      <c r="N500">
        <v>107.2694278</v>
      </c>
      <c r="O500">
        <v>79246419.977941304</v>
      </c>
      <c r="P500" t="str">
        <f>+IFERROR(IF(OR(B500="PEP795509FD5",B500="CVL79560FI39",B500="CVL79590GA30")=FALSE,IF(F500="SOB","Cov",INDEX('ANALISIS BD'!AZ:AZ,MATCH(BD1_S!B500,'ANALISIS BD'!C:C,0))),"NoCov"),"NoCov")</f>
        <v>Cov</v>
      </c>
    </row>
    <row r="501" spans="1:16" x14ac:dyDescent="0.35">
      <c r="A501" t="s">
        <v>700</v>
      </c>
      <c r="B501" t="s">
        <v>701</v>
      </c>
      <c r="C501">
        <v>3.8215268223663599E-9</v>
      </c>
      <c r="D501" t="s">
        <v>122</v>
      </c>
      <c r="E501" t="s">
        <v>590</v>
      </c>
      <c r="F501" t="s">
        <v>591</v>
      </c>
      <c r="G501" t="s">
        <v>70</v>
      </c>
      <c r="H501">
        <v>50823903457.370003</v>
      </c>
      <c r="I501">
        <v>3.6555</v>
      </c>
      <c r="J501">
        <v>1.405999999853033</v>
      </c>
      <c r="K501" t="s">
        <v>1402</v>
      </c>
      <c r="L501" s="3">
        <v>46174</v>
      </c>
      <c r="M501" t="s">
        <v>703</v>
      </c>
      <c r="N501">
        <v>40.54</v>
      </c>
      <c r="O501">
        <v>208.3607217982204</v>
      </c>
      <c r="P501" t="str">
        <f>+IFERROR(IF(OR(B501="PEP795509FD5",B501="CVL79560FI39",B501="CVL79590GA30")=FALSE,IF(F501="SOB","Cov",INDEX('ANALISIS BD'!AZ:AZ,MATCH(BD1_S!B501,'ANALISIS BD'!C:C,0))),"NoCov"),"NoCov")</f>
        <v>Cov</v>
      </c>
    </row>
    <row r="502" spans="1:16" x14ac:dyDescent="0.35">
      <c r="A502" t="s">
        <v>127</v>
      </c>
      <c r="B502" t="s">
        <v>128</v>
      </c>
      <c r="C502">
        <v>2.4149114145269801E-3</v>
      </c>
      <c r="D502" t="s">
        <v>67</v>
      </c>
      <c r="E502" t="s">
        <v>68</v>
      </c>
      <c r="F502" t="s">
        <v>69</v>
      </c>
      <c r="G502" t="s">
        <v>98</v>
      </c>
      <c r="H502">
        <v>32738707617.759998</v>
      </c>
      <c r="I502">
        <v>3.6555</v>
      </c>
      <c r="J502">
        <v>20939.53</v>
      </c>
      <c r="L502" s="3">
        <v>46174</v>
      </c>
      <c r="M502" t="s">
        <v>115</v>
      </c>
      <c r="N502">
        <v>1108.0451390000001</v>
      </c>
      <c r="O502">
        <v>84814707.861834988</v>
      </c>
      <c r="P502" t="str">
        <f>+IFERROR(IF(OR(B502="PEP795509FD5",B502="CVL79560FI39",B502="CVL79590GA30")=FALSE,IF(F502="SOB","Cov",INDEX('ANALISIS BD'!AZ:AZ,MATCH(BD1_S!B502,'ANALISIS BD'!C:C,0))),"NoCov"),"NoCov")</f>
        <v>NoCov</v>
      </c>
    </row>
    <row r="503" spans="1:16" x14ac:dyDescent="0.35">
      <c r="A503" t="s">
        <v>462</v>
      </c>
      <c r="B503" t="s">
        <v>463</v>
      </c>
      <c r="C503">
        <v>1.5214798495138552E-8</v>
      </c>
      <c r="D503" t="s">
        <v>67</v>
      </c>
      <c r="E503" t="s">
        <v>431</v>
      </c>
      <c r="F503" t="s">
        <v>69</v>
      </c>
      <c r="G503" t="s">
        <v>70</v>
      </c>
      <c r="H503">
        <v>77424620534.829987</v>
      </c>
      <c r="I503">
        <v>1</v>
      </c>
      <c r="J503">
        <v>589</v>
      </c>
      <c r="K503" t="s">
        <v>1407</v>
      </c>
      <c r="L503" s="3">
        <v>46174</v>
      </c>
      <c r="M503" t="s">
        <v>223</v>
      </c>
      <c r="N503">
        <v>2</v>
      </c>
      <c r="O503">
        <v>1178</v>
      </c>
      <c r="P503" t="str">
        <f>+IFERROR(IF(OR(B503="PEP795509FD5",B503="CVL79560FI39",B503="CVL79590GA30")=FALSE,IF(F503="SOB","Cov",INDEX('ANALISIS BD'!AZ:AZ,MATCH(BD1_S!B503,'ANALISIS BD'!C:C,0))),"NoCov"),"NoCov")</f>
        <v>NoCov</v>
      </c>
    </row>
    <row r="504" spans="1:16" x14ac:dyDescent="0.35">
      <c r="A504" t="s">
        <v>1408</v>
      </c>
      <c r="B504" t="s">
        <v>1409</v>
      </c>
      <c r="C504">
        <v>1.9737298749223108E-3</v>
      </c>
      <c r="D504" t="s">
        <v>67</v>
      </c>
      <c r="E504" t="s">
        <v>590</v>
      </c>
      <c r="F504" t="s">
        <v>1242</v>
      </c>
      <c r="G504" t="s">
        <v>110</v>
      </c>
      <c r="H504">
        <v>39311486646.330002</v>
      </c>
      <c r="I504">
        <v>0.17716080000000001</v>
      </c>
      <c r="J504">
        <v>4550000</v>
      </c>
      <c r="K504" t="s">
        <v>1285</v>
      </c>
      <c r="L504" s="3">
        <v>46174</v>
      </c>
      <c r="M504" t="s">
        <v>1286</v>
      </c>
      <c r="N504">
        <v>87.518044399999994</v>
      </c>
      <c r="O504">
        <v>70546688.75954482</v>
      </c>
      <c r="P504" t="str">
        <f>+IFERROR(IF(OR(B504="PEP795509FD5",B504="CVL79560FI39",B504="CVL79590GA30")=FALSE,IF(F504="SOB","Cov",INDEX('ANALISIS BD'!AZ:AZ,MATCH(BD1_S!B504,'ANALISIS BD'!C:C,0))),"NoCov"),"NoCov")</f>
        <v>Cov</v>
      </c>
    </row>
    <row r="505" spans="1:16" x14ac:dyDescent="0.35">
      <c r="A505" t="s">
        <v>1249</v>
      </c>
      <c r="B505" t="s">
        <v>1250</v>
      </c>
      <c r="C505">
        <v>9.0446642129093056E-4</v>
      </c>
      <c r="D505" t="s">
        <v>122</v>
      </c>
      <c r="E505" t="s">
        <v>744</v>
      </c>
      <c r="F505" t="s">
        <v>1242</v>
      </c>
      <c r="G505" t="s">
        <v>70</v>
      </c>
      <c r="H505">
        <v>50823903457.370003</v>
      </c>
      <c r="I505">
        <v>1</v>
      </c>
      <c r="J505">
        <v>43592</v>
      </c>
      <c r="K505" t="s">
        <v>1243</v>
      </c>
      <c r="L505" s="3">
        <v>46174</v>
      </c>
      <c r="M505" t="s">
        <v>1244</v>
      </c>
      <c r="N505">
        <v>1054.5172067379999</v>
      </c>
      <c r="O505">
        <v>45968514.076122887</v>
      </c>
      <c r="P505" t="str">
        <f>+IFERROR(IF(OR(B505="PEP795509FD5",B505="CVL79560FI39",B505="CVL79590GA30")=FALSE,IF(F505="SOB","Cov",INDEX('ANALISIS BD'!AZ:AZ,MATCH(BD1_S!B505,'ANALISIS BD'!C:C,0))),"NoCov"),"NoCov")</f>
        <v>Cov</v>
      </c>
    </row>
    <row r="506" spans="1:16" x14ac:dyDescent="0.35">
      <c r="A506" t="s">
        <v>310</v>
      </c>
      <c r="B506" t="s">
        <v>311</v>
      </c>
      <c r="C506">
        <v>9.2723581720812191E-4</v>
      </c>
      <c r="D506" t="s">
        <v>67</v>
      </c>
      <c r="E506" t="s">
        <v>80</v>
      </c>
      <c r="F506" t="s">
        <v>69</v>
      </c>
      <c r="G506" t="s">
        <v>101</v>
      </c>
      <c r="H506">
        <v>21900417707.57</v>
      </c>
      <c r="I506">
        <v>3.6555</v>
      </c>
      <c r="J506">
        <v>1200</v>
      </c>
      <c r="K506" t="s">
        <v>1368</v>
      </c>
      <c r="L506" s="3">
        <v>46174</v>
      </c>
      <c r="M506" t="s">
        <v>312</v>
      </c>
      <c r="N506">
        <v>4966.2146515719996</v>
      </c>
      <c r="O506">
        <v>21784797.190585729</v>
      </c>
      <c r="P506" t="str">
        <f>+IFERROR(IF(OR(B506="PEP795509FD5",B506="CVL79560FI39",B506="CVL79590GA30")=FALSE,IF(F506="SOB","Cov",INDEX('ANALISIS BD'!AZ:AZ,MATCH(BD1_S!B506,'ANALISIS BD'!C:C,0))),"NoCov"),"NoCov")</f>
        <v>NoCov</v>
      </c>
    </row>
    <row r="507" spans="1:16" x14ac:dyDescent="0.35">
      <c r="A507" t="s">
        <v>466</v>
      </c>
      <c r="B507" t="s">
        <v>467</v>
      </c>
      <c r="C507">
        <v>2.288799559623815E-3</v>
      </c>
      <c r="D507" t="s">
        <v>67</v>
      </c>
      <c r="E507" t="s">
        <v>431</v>
      </c>
      <c r="F507" t="s">
        <v>69</v>
      </c>
      <c r="G507" t="s">
        <v>70</v>
      </c>
      <c r="H507">
        <v>77424620534.829987</v>
      </c>
      <c r="I507">
        <v>1</v>
      </c>
      <c r="J507">
        <v>209645048.41</v>
      </c>
      <c r="K507" t="s">
        <v>1407</v>
      </c>
      <c r="L507" s="3">
        <v>46174</v>
      </c>
      <c r="M507" t="s">
        <v>223</v>
      </c>
      <c r="N507">
        <v>0.84528320000000001</v>
      </c>
      <c r="O507">
        <v>177209437.38415971</v>
      </c>
      <c r="P507" t="str">
        <f>+IFERROR(IF(OR(B507="PEP795509FD5",B507="CVL79560FI39",B507="CVL79590GA30")=FALSE,IF(F507="SOB","Cov",INDEX('ANALISIS BD'!AZ:AZ,MATCH(BD1_S!B507,'ANALISIS BD'!C:C,0))),"NoCov"),"NoCov")</f>
        <v>NoCov</v>
      </c>
    </row>
    <row r="508" spans="1:16" x14ac:dyDescent="0.35">
      <c r="A508" t="s">
        <v>469</v>
      </c>
      <c r="B508" t="s">
        <v>470</v>
      </c>
      <c r="C508">
        <v>4.7573123439092644E-3</v>
      </c>
      <c r="D508" t="s">
        <v>67</v>
      </c>
      <c r="E508" t="s">
        <v>431</v>
      </c>
      <c r="F508" t="s">
        <v>69</v>
      </c>
      <c r="G508" t="s">
        <v>70</v>
      </c>
      <c r="H508">
        <v>77424620534.829987</v>
      </c>
      <c r="I508">
        <v>1</v>
      </c>
      <c r="J508">
        <v>45107559</v>
      </c>
      <c r="K508" t="s">
        <v>1410</v>
      </c>
      <c r="L508" s="3">
        <v>46174</v>
      </c>
      <c r="M508" t="s">
        <v>472</v>
      </c>
      <c r="N508">
        <v>8.1656624999999998</v>
      </c>
      <c r="O508">
        <v>368333102.99283749</v>
      </c>
      <c r="P508" t="str">
        <f>+IFERROR(IF(OR(B508="PEP795509FD5",B508="CVL79560FI39",B508="CVL79590GA30")=FALSE,IF(F508="SOB","Cov",INDEX('ANALISIS BD'!AZ:AZ,MATCH(BD1_S!B508,'ANALISIS BD'!C:C,0))),"NoCov"),"NoCov")</f>
        <v>NoCov</v>
      </c>
    </row>
    <row r="509" spans="1:16" x14ac:dyDescent="0.35">
      <c r="A509" t="s">
        <v>689</v>
      </c>
      <c r="B509" t="s">
        <v>690</v>
      </c>
      <c r="C509">
        <v>1.29453191674448E-2</v>
      </c>
      <c r="D509" t="s">
        <v>76</v>
      </c>
      <c r="E509" t="s">
        <v>590</v>
      </c>
      <c r="F509" t="s">
        <v>591</v>
      </c>
      <c r="G509" t="s">
        <v>98</v>
      </c>
      <c r="H509">
        <v>6909727982.4300003</v>
      </c>
      <c r="I509">
        <v>3.6555</v>
      </c>
      <c r="J509">
        <v>193859.50994359099</v>
      </c>
      <c r="K509" t="s">
        <v>1386</v>
      </c>
      <c r="L509" s="3">
        <v>46174</v>
      </c>
      <c r="M509" t="s">
        <v>692</v>
      </c>
      <c r="N509">
        <v>135.41</v>
      </c>
      <c r="O509">
        <v>95958762.120663092</v>
      </c>
      <c r="P509" t="str">
        <f>+IFERROR(IF(OR(B509="PEP795509FD5",B509="CVL79560FI39",B509="CVL79590GA30")=FALSE,IF(F509="SOB","Cov",INDEX('ANALISIS BD'!AZ:AZ,MATCH(BD1_S!B509,'ANALISIS BD'!C:C,0))),"NoCov"),"NoCov")</f>
        <v>Cov</v>
      </c>
    </row>
    <row r="510" spans="1:16" x14ac:dyDescent="0.35">
      <c r="A510" t="s">
        <v>129</v>
      </c>
      <c r="B510" t="s">
        <v>130</v>
      </c>
      <c r="C510">
        <v>8.021782804793321E-4</v>
      </c>
      <c r="D510" t="s">
        <v>67</v>
      </c>
      <c r="E510" t="s">
        <v>68</v>
      </c>
      <c r="F510" t="s">
        <v>69</v>
      </c>
      <c r="G510" t="s">
        <v>98</v>
      </c>
      <c r="H510">
        <v>32738707617.759998</v>
      </c>
      <c r="I510">
        <v>3.6555</v>
      </c>
      <c r="J510">
        <v>7233</v>
      </c>
      <c r="L510" s="3">
        <v>46174</v>
      </c>
      <c r="M510" t="s">
        <v>115</v>
      </c>
      <c r="N510">
        <v>1065.5604699999999</v>
      </c>
      <c r="O510">
        <v>28173665.504048798</v>
      </c>
      <c r="P510" t="str">
        <f>+IFERROR(IF(OR(B510="PEP795509FD5",B510="CVL79560FI39",B510="CVL79590GA30")=FALSE,IF(F510="SOB","Cov",INDEX('ANALISIS BD'!AZ:AZ,MATCH(BD1_S!B510,'ANALISIS BD'!C:C,0))),"NoCov"),"NoCov")</f>
        <v>NoCov</v>
      </c>
    </row>
    <row r="511" spans="1:16" x14ac:dyDescent="0.35">
      <c r="A511" t="s">
        <v>1266</v>
      </c>
      <c r="B511" t="s">
        <v>1267</v>
      </c>
      <c r="C511">
        <v>2.72618277510863E-2</v>
      </c>
      <c r="D511" t="s">
        <v>122</v>
      </c>
      <c r="E511" t="s">
        <v>744</v>
      </c>
      <c r="F511" t="s">
        <v>1242</v>
      </c>
      <c r="G511" t="s">
        <v>70</v>
      </c>
      <c r="H511">
        <v>50823903457.370003</v>
      </c>
      <c r="I511">
        <v>1</v>
      </c>
      <c r="J511">
        <v>1389588.3487879219</v>
      </c>
      <c r="K511" t="s">
        <v>1243</v>
      </c>
      <c r="L511" s="3">
        <v>46174</v>
      </c>
      <c r="M511" t="s">
        <v>1244</v>
      </c>
      <c r="N511">
        <v>997.09565275299997</v>
      </c>
      <c r="O511">
        <v>1385552501.692657</v>
      </c>
      <c r="P511" t="str">
        <f>+IFERROR(IF(OR(B511="PEP795509FD5",B511="CVL79560FI39",B511="CVL79590GA30")=FALSE,IF(F511="SOB","Cov",INDEX('ANALISIS BD'!AZ:AZ,MATCH(BD1_S!B511,'ANALISIS BD'!C:C,0))),"NoCov"),"NoCov")</f>
        <v>Cov</v>
      </c>
    </row>
    <row r="512" spans="1:16" x14ac:dyDescent="0.35">
      <c r="A512" t="s">
        <v>474</v>
      </c>
      <c r="B512" t="s">
        <v>475</v>
      </c>
      <c r="C512">
        <v>5.4581502620795492E-3</v>
      </c>
      <c r="D512" t="s">
        <v>67</v>
      </c>
      <c r="E512" t="s">
        <v>431</v>
      </c>
      <c r="F512" t="s">
        <v>69</v>
      </c>
      <c r="G512" t="s">
        <v>70</v>
      </c>
      <c r="H512">
        <v>77424620534.829987</v>
      </c>
      <c r="I512">
        <v>1</v>
      </c>
      <c r="J512">
        <v>94449332</v>
      </c>
      <c r="K512" t="s">
        <v>1352</v>
      </c>
      <c r="L512" s="3">
        <v>46174</v>
      </c>
      <c r="M512" t="s">
        <v>240</v>
      </c>
      <c r="N512">
        <v>4.4743060000000003</v>
      </c>
      <c r="O512">
        <v>422595212.86359203</v>
      </c>
      <c r="P512" t="str">
        <f>+IFERROR(IF(OR(B512="PEP795509FD5",B512="CVL79560FI39",B512="CVL79590GA30")=FALSE,IF(F512="SOB","Cov",INDEX('ANALISIS BD'!AZ:AZ,MATCH(BD1_S!B512,'ANALISIS BD'!C:C,0))),"NoCov"),"NoCov")</f>
        <v>NoCov</v>
      </c>
    </row>
    <row r="513" spans="1:16" x14ac:dyDescent="0.35">
      <c r="A513" t="s">
        <v>640</v>
      </c>
      <c r="B513" t="s">
        <v>641</v>
      </c>
      <c r="C513">
        <v>3.9064073644735301E-3</v>
      </c>
      <c r="D513" t="s">
        <v>76</v>
      </c>
      <c r="E513" t="s">
        <v>590</v>
      </c>
      <c r="F513" t="s">
        <v>591</v>
      </c>
      <c r="G513" t="s">
        <v>81</v>
      </c>
      <c r="H513">
        <v>1893918873.9200001</v>
      </c>
      <c r="I513">
        <v>3.6555</v>
      </c>
      <c r="J513">
        <v>9554.3059814138851</v>
      </c>
      <c r="K513" t="s">
        <v>1337</v>
      </c>
      <c r="L513" s="3">
        <v>46174</v>
      </c>
      <c r="M513" t="s">
        <v>643</v>
      </c>
      <c r="N513">
        <v>227.25</v>
      </c>
      <c r="O513">
        <v>7936880.2132970337</v>
      </c>
      <c r="P513" t="str">
        <f>+IFERROR(IF(OR(B513="PEP795509FD5",B513="CVL79560FI39",B513="CVL79590GA30")=FALSE,IF(F513="SOB","Cov",INDEX('ANALISIS BD'!AZ:AZ,MATCH(BD1_S!B513,'ANALISIS BD'!C:C,0))),"NoCov"),"NoCov")</f>
        <v>Cov</v>
      </c>
    </row>
    <row r="514" spans="1:16" x14ac:dyDescent="0.35">
      <c r="A514" t="s">
        <v>221</v>
      </c>
      <c r="B514" t="s">
        <v>222</v>
      </c>
      <c r="C514">
        <v>1.552507948016912E-3</v>
      </c>
      <c r="D514" t="s">
        <v>67</v>
      </c>
      <c r="E514" t="s">
        <v>80</v>
      </c>
      <c r="F514" t="s">
        <v>69</v>
      </c>
      <c r="G514" t="s">
        <v>81</v>
      </c>
      <c r="H514">
        <v>22785495209.5</v>
      </c>
      <c r="I514">
        <v>3.6555</v>
      </c>
      <c r="J514">
        <v>9884</v>
      </c>
      <c r="L514" s="3">
        <v>46174</v>
      </c>
      <c r="M514" t="s">
        <v>223</v>
      </c>
      <c r="N514">
        <v>1050.325</v>
      </c>
      <c r="O514">
        <v>37949252.662649997</v>
      </c>
      <c r="P514" t="str">
        <f>+IFERROR(IF(OR(B514="PEP795509FD5",B514="CVL79560FI39",B514="CVL79590GA30")=FALSE,IF(F514="SOB","Cov",INDEX('ANALISIS BD'!AZ:AZ,MATCH(BD1_S!B514,'ANALISIS BD'!C:C,0))),"NoCov"),"NoCov")</f>
        <v>NoCov</v>
      </c>
    </row>
    <row r="515" spans="1:16" x14ac:dyDescent="0.35">
      <c r="A515" t="s">
        <v>710</v>
      </c>
      <c r="B515" t="s">
        <v>711</v>
      </c>
      <c r="C515">
        <v>1.30794061921633E-3</v>
      </c>
      <c r="D515" t="s">
        <v>122</v>
      </c>
      <c r="E515" t="s">
        <v>590</v>
      </c>
      <c r="F515" t="s">
        <v>591</v>
      </c>
      <c r="G515" t="s">
        <v>70</v>
      </c>
      <c r="H515">
        <v>50823903457.370003</v>
      </c>
      <c r="I515">
        <v>3.6555</v>
      </c>
      <c r="J515">
        <v>123322.1689011074</v>
      </c>
      <c r="K515" t="s">
        <v>1411</v>
      </c>
      <c r="L515" s="3">
        <v>46174</v>
      </c>
      <c r="M515" t="s">
        <v>713</v>
      </c>
      <c r="N515">
        <v>158.19</v>
      </c>
      <c r="O515">
        <v>71312714.56584309</v>
      </c>
      <c r="P515" t="str">
        <f>+IFERROR(IF(OR(B515="PEP795509FD5",B515="CVL79560FI39",B515="CVL79590GA30")=FALSE,IF(F515="SOB","Cov",INDEX('ANALISIS BD'!AZ:AZ,MATCH(BD1_S!B515,'ANALISIS BD'!C:C,0))),"NoCov"),"NoCov")</f>
        <v>NoCov</v>
      </c>
    </row>
    <row r="516" spans="1:16" x14ac:dyDescent="0.35">
      <c r="A516" t="s">
        <v>477</v>
      </c>
      <c r="B516" t="s">
        <v>478</v>
      </c>
      <c r="C516">
        <v>1.823342855402646E-2</v>
      </c>
      <c r="D516" t="s">
        <v>67</v>
      </c>
      <c r="E516" t="s">
        <v>431</v>
      </c>
      <c r="F516" t="s">
        <v>69</v>
      </c>
      <c r="G516" t="s">
        <v>70</v>
      </c>
      <c r="H516">
        <v>77424620534.829987</v>
      </c>
      <c r="I516">
        <v>3.6555</v>
      </c>
      <c r="J516">
        <v>11330922.02</v>
      </c>
      <c r="K516" t="s">
        <v>1412</v>
      </c>
      <c r="L516" s="3">
        <v>46174</v>
      </c>
      <c r="M516" t="s">
        <v>480</v>
      </c>
      <c r="N516">
        <v>36.563377799999998</v>
      </c>
      <c r="O516">
        <v>1514461888.939055</v>
      </c>
      <c r="P516" t="str">
        <f>+IFERROR(IF(OR(B516="PEP795509FD5",B516="CVL79560FI39",B516="CVL79590GA30")=FALSE,IF(F516="SOB","Cov",INDEX('ANALISIS BD'!AZ:AZ,MATCH(BD1_S!B516,'ANALISIS BD'!C:C,0))),"NoCov"),"NoCov")</f>
        <v>Cov</v>
      </c>
    </row>
    <row r="517" spans="1:16" x14ac:dyDescent="0.35">
      <c r="A517" t="s">
        <v>178</v>
      </c>
      <c r="B517" t="s">
        <v>179</v>
      </c>
      <c r="C517">
        <v>2.1003239873278699E-3</v>
      </c>
      <c r="D517" t="s">
        <v>122</v>
      </c>
      <c r="E517" t="s">
        <v>80</v>
      </c>
      <c r="F517" t="s">
        <v>69</v>
      </c>
      <c r="G517" t="s">
        <v>101</v>
      </c>
      <c r="H517">
        <v>13368957884.120001</v>
      </c>
      <c r="I517">
        <v>3.6555</v>
      </c>
      <c r="J517">
        <v>8599.9999999999982</v>
      </c>
      <c r="K517" t="s">
        <v>1343</v>
      </c>
      <c r="L517" s="3">
        <v>46174</v>
      </c>
      <c r="M517" t="s">
        <v>181</v>
      </c>
      <c r="N517">
        <v>958.18536161999998</v>
      </c>
      <c r="O517">
        <v>30122760.66885642</v>
      </c>
      <c r="P517" t="str">
        <f>+IFERROR(IF(OR(B517="PEP795509FD5",B517="CVL79560FI39",B517="CVL79590GA30")=FALSE,IF(F517="SOB","Cov",INDEX('ANALISIS BD'!AZ:AZ,MATCH(BD1_S!B517,'ANALISIS BD'!C:C,0))),"NoCov"),"NoCov")</f>
        <v>NoCov</v>
      </c>
    </row>
    <row r="518" spans="1:16" x14ac:dyDescent="0.35">
      <c r="A518" t="s">
        <v>717</v>
      </c>
      <c r="B518" t="s">
        <v>718</v>
      </c>
      <c r="C518">
        <v>3.7100424774093701E-3</v>
      </c>
      <c r="D518" t="s">
        <v>76</v>
      </c>
      <c r="E518" t="s">
        <v>590</v>
      </c>
      <c r="F518" t="s">
        <v>591</v>
      </c>
      <c r="G518" t="s">
        <v>101</v>
      </c>
      <c r="H518">
        <v>4856456983.2200003</v>
      </c>
      <c r="I518">
        <v>3.6555</v>
      </c>
      <c r="J518">
        <v>24544.51</v>
      </c>
      <c r="K518" t="s">
        <v>1413</v>
      </c>
      <c r="L518" s="3">
        <v>46174</v>
      </c>
      <c r="M518" t="s">
        <v>720</v>
      </c>
      <c r="N518">
        <v>215.43100000000001</v>
      </c>
      <c r="O518">
        <v>19328998.48424245</v>
      </c>
      <c r="P518" t="str">
        <f>+IFERROR(IF(OR(B518="PEP795509FD5",B518="CVL79560FI39",B518="CVL79590GA30")=FALSE,IF(F518="SOB","Cov",INDEX('ANALISIS BD'!AZ:AZ,MATCH(BD1_S!B518,'ANALISIS BD'!C:C,0))),"NoCov"),"NoCov")</f>
        <v>NoCov</v>
      </c>
    </row>
    <row r="519" spans="1:16" x14ac:dyDescent="0.35">
      <c r="A519" t="s">
        <v>310</v>
      </c>
      <c r="B519" t="s">
        <v>311</v>
      </c>
      <c r="C519">
        <v>9.9888292362819995E-4</v>
      </c>
      <c r="D519" t="s">
        <v>122</v>
      </c>
      <c r="E519" t="s">
        <v>80</v>
      </c>
      <c r="F519" t="s">
        <v>69</v>
      </c>
      <c r="G519" t="s">
        <v>70</v>
      </c>
      <c r="H519">
        <v>50823903457.370003</v>
      </c>
      <c r="I519">
        <v>3.6555</v>
      </c>
      <c r="J519">
        <v>3000</v>
      </c>
      <c r="K519" t="s">
        <v>1368</v>
      </c>
      <c r="L519" s="3">
        <v>46174</v>
      </c>
      <c r="M519" t="s">
        <v>312</v>
      </c>
      <c r="N519">
        <v>4966.2146515719996</v>
      </c>
      <c r="O519">
        <v>54461992.976464331</v>
      </c>
      <c r="P519" t="str">
        <f>+IFERROR(IF(OR(B519="PEP795509FD5",B519="CVL79560FI39",B519="CVL79590GA30")=FALSE,IF(F519="SOB","Cov",INDEX('ANALISIS BD'!AZ:AZ,MATCH(BD1_S!B519,'ANALISIS BD'!C:C,0))),"NoCov"),"NoCov")</f>
        <v>NoCov</v>
      </c>
    </row>
    <row r="520" spans="1:16" x14ac:dyDescent="0.35">
      <c r="A520" t="s">
        <v>224</v>
      </c>
      <c r="B520" t="s">
        <v>225</v>
      </c>
      <c r="C520">
        <v>3.0500445965792158E-4</v>
      </c>
      <c r="D520" t="s">
        <v>67</v>
      </c>
      <c r="E520" t="s">
        <v>80</v>
      </c>
      <c r="F520" t="s">
        <v>69</v>
      </c>
      <c r="G520" t="s">
        <v>81</v>
      </c>
      <c r="H520">
        <v>22785495209.5</v>
      </c>
      <c r="I520">
        <v>3.6555</v>
      </c>
      <c r="J520">
        <v>1996</v>
      </c>
      <c r="L520" s="3">
        <v>46174</v>
      </c>
      <c r="M520" t="s">
        <v>226</v>
      </c>
      <c r="N520">
        <v>1021.805556</v>
      </c>
      <c r="O520">
        <v>7455479.5790761681</v>
      </c>
      <c r="P520" t="str">
        <f>+IFERROR(IF(OR(B520="PEP795509FD5",B520="CVL79560FI39",B520="CVL79590GA30")=FALSE,IF(F520="SOB","Cov",INDEX('ANALISIS BD'!AZ:AZ,MATCH(BD1_S!B520,'ANALISIS BD'!C:C,0))),"NoCov"),"NoCov")</f>
        <v>NoCov</v>
      </c>
    </row>
    <row r="521" spans="1:16" x14ac:dyDescent="0.35">
      <c r="A521" t="s">
        <v>482</v>
      </c>
      <c r="B521" t="s">
        <v>483</v>
      </c>
      <c r="C521">
        <v>1.3048614030408299E-2</v>
      </c>
      <c r="D521" t="s">
        <v>67</v>
      </c>
      <c r="E521" t="s">
        <v>431</v>
      </c>
      <c r="F521" t="s">
        <v>69</v>
      </c>
      <c r="G521" t="s">
        <v>70</v>
      </c>
      <c r="H521">
        <v>77424620534.829987</v>
      </c>
      <c r="I521">
        <v>1</v>
      </c>
      <c r="J521">
        <v>241850322.84999999</v>
      </c>
      <c r="K521" t="s">
        <v>1414</v>
      </c>
      <c r="L521" s="3">
        <v>46174</v>
      </c>
      <c r="M521" t="s">
        <v>485</v>
      </c>
      <c r="N521">
        <v>4.1773109000000002</v>
      </c>
      <c r="O521">
        <v>1010283989.809824</v>
      </c>
      <c r="P521" t="str">
        <f>+IFERROR(IF(OR(B521="PEP795509FD5",B521="CVL79560FI39",B521="CVL79590GA30")=FALSE,IF(F521="SOB","Cov",INDEX('ANALISIS BD'!AZ:AZ,MATCH(BD1_S!B521,'ANALISIS BD'!C:C,0))),"NoCov"),"NoCov")</f>
        <v>Cov</v>
      </c>
    </row>
    <row r="522" spans="1:16" x14ac:dyDescent="0.35">
      <c r="A522" t="s">
        <v>488</v>
      </c>
      <c r="B522" t="s">
        <v>489</v>
      </c>
      <c r="C522">
        <v>5.5958943938910879E-8</v>
      </c>
      <c r="D522" t="s">
        <v>67</v>
      </c>
      <c r="E522" t="s">
        <v>431</v>
      </c>
      <c r="F522" t="s">
        <v>69</v>
      </c>
      <c r="G522" t="s">
        <v>70</v>
      </c>
      <c r="H522">
        <v>77424620534.829987</v>
      </c>
      <c r="I522">
        <v>1</v>
      </c>
      <c r="J522">
        <v>4814</v>
      </c>
      <c r="K522" t="s">
        <v>1415</v>
      </c>
      <c r="L522" s="3">
        <v>46174</v>
      </c>
      <c r="M522" t="s">
        <v>491</v>
      </c>
      <c r="N522">
        <v>0.9</v>
      </c>
      <c r="O522">
        <v>4332.6000000000004</v>
      </c>
      <c r="P522" t="str">
        <f>+IFERROR(IF(OR(B522="PEP795509FD5",B522="CVL79560FI39",B522="CVL79590GA30")=FALSE,IF(F522="SOB","Cov",INDEX('ANALISIS BD'!AZ:AZ,MATCH(BD1_S!B522,'ANALISIS BD'!C:C,0))),"NoCov"),"NoCov")</f>
        <v>NoCov</v>
      </c>
    </row>
    <row r="523" spans="1:16" x14ac:dyDescent="0.35">
      <c r="A523" t="s">
        <v>654</v>
      </c>
      <c r="B523" t="s">
        <v>655</v>
      </c>
      <c r="C523">
        <v>1.8886432269356001E-2</v>
      </c>
      <c r="D523" t="s">
        <v>76</v>
      </c>
      <c r="E523" t="s">
        <v>590</v>
      </c>
      <c r="F523" t="s">
        <v>591</v>
      </c>
      <c r="G523" t="s">
        <v>81</v>
      </c>
      <c r="H523">
        <v>1893918873.9200001</v>
      </c>
      <c r="I523">
        <v>3.6555</v>
      </c>
      <c r="J523">
        <v>80229.649999999994</v>
      </c>
      <c r="K523" t="s">
        <v>1345</v>
      </c>
      <c r="L523" s="3">
        <v>46174</v>
      </c>
      <c r="M523" t="s">
        <v>657</v>
      </c>
      <c r="N523">
        <v>130.84</v>
      </c>
      <c r="O523">
        <v>38372687.892632999</v>
      </c>
      <c r="P523" t="str">
        <f>+IFERROR(IF(OR(B523="PEP795509FD5",B523="CVL79560FI39",B523="CVL79590GA30")=FALSE,IF(F523="SOB","Cov",INDEX('ANALISIS BD'!AZ:AZ,MATCH(BD1_S!B523,'ANALISIS BD'!C:C,0))),"NoCov"),"NoCov")</f>
        <v>Cov</v>
      </c>
    </row>
    <row r="524" spans="1:16" x14ac:dyDescent="0.35">
      <c r="A524" t="s">
        <v>134</v>
      </c>
      <c r="B524" t="s">
        <v>135</v>
      </c>
      <c r="C524">
        <v>8.5038853162450086E-3</v>
      </c>
      <c r="D524" t="s">
        <v>67</v>
      </c>
      <c r="E524" t="s">
        <v>68</v>
      </c>
      <c r="F524" t="s">
        <v>69</v>
      </c>
      <c r="G524" t="s">
        <v>98</v>
      </c>
      <c r="H524">
        <v>32738707617.759998</v>
      </c>
      <c r="I524">
        <v>3.6555</v>
      </c>
      <c r="J524">
        <v>75813.31</v>
      </c>
      <c r="L524" s="3">
        <v>46174</v>
      </c>
      <c r="M524" t="s">
        <v>136</v>
      </c>
      <c r="N524">
        <v>1077.699306</v>
      </c>
      <c r="O524">
        <v>298668794.97350347</v>
      </c>
      <c r="P524" t="str">
        <f>+IFERROR(IF(OR(B524="PEP795509FD5",B524="CVL79560FI39",B524="CVL79590GA30")=FALSE,IF(F524="SOB","Cov",INDEX('ANALISIS BD'!AZ:AZ,MATCH(BD1_S!B524,'ANALISIS BD'!C:C,0))),"NoCov"),"NoCov")</f>
        <v>NoCov</v>
      </c>
    </row>
    <row r="525" spans="1:16" x14ac:dyDescent="0.35">
      <c r="A525" t="s">
        <v>710</v>
      </c>
      <c r="B525" t="s">
        <v>711</v>
      </c>
      <c r="C525">
        <v>7.0782745133212495E-4</v>
      </c>
      <c r="D525" t="s">
        <v>76</v>
      </c>
      <c r="E525" t="s">
        <v>590</v>
      </c>
      <c r="F525" t="s">
        <v>591</v>
      </c>
      <c r="G525" t="s">
        <v>70</v>
      </c>
      <c r="H525">
        <v>13660103839.57</v>
      </c>
      <c r="I525">
        <v>3.6555</v>
      </c>
      <c r="J525">
        <v>17937.689900000001</v>
      </c>
      <c r="K525" t="s">
        <v>1411</v>
      </c>
      <c r="L525" s="3">
        <v>46174</v>
      </c>
      <c r="M525" t="s">
        <v>713</v>
      </c>
      <c r="N525">
        <v>158.19</v>
      </c>
      <c r="O525">
        <v>10372712.150684699</v>
      </c>
      <c r="P525" t="str">
        <f>+IFERROR(IF(OR(B525="PEP795509FD5",B525="CVL79560FI39",B525="CVL79590GA30")=FALSE,IF(F525="SOB","Cov",INDEX('ANALISIS BD'!AZ:AZ,MATCH(BD1_S!B525,'ANALISIS BD'!C:C,0))),"NoCov"),"NoCov")</f>
        <v>NoCov</v>
      </c>
    </row>
    <row r="526" spans="1:16" x14ac:dyDescent="0.35">
      <c r="A526" t="s">
        <v>493</v>
      </c>
      <c r="B526" t="s">
        <v>494</v>
      </c>
      <c r="C526">
        <v>7.2007566983696176E-4</v>
      </c>
      <c r="D526" t="s">
        <v>67</v>
      </c>
      <c r="E526" t="s">
        <v>431</v>
      </c>
      <c r="F526" t="s">
        <v>69</v>
      </c>
      <c r="G526" t="s">
        <v>70</v>
      </c>
      <c r="H526">
        <v>77424620534.829987</v>
      </c>
      <c r="I526">
        <v>1</v>
      </c>
      <c r="J526">
        <v>15404153</v>
      </c>
      <c r="K526" t="s">
        <v>1416</v>
      </c>
      <c r="L526" s="3">
        <v>46174</v>
      </c>
      <c r="M526" t="s">
        <v>496</v>
      </c>
      <c r="N526">
        <v>3.6192568000000001</v>
      </c>
      <c r="O526">
        <v>55751585.493490398</v>
      </c>
      <c r="P526" t="str">
        <f>+IFERROR(IF(OR(B526="PEP795509FD5",B526="CVL79560FI39",B526="CVL79590GA30")=FALSE,IF(F526="SOB","Cov",INDEX('ANALISIS BD'!AZ:AZ,MATCH(BD1_S!B526,'ANALISIS BD'!C:C,0))),"NoCov"),"NoCov")</f>
        <v>Cov</v>
      </c>
    </row>
    <row r="527" spans="1:16" x14ac:dyDescent="0.35">
      <c r="A527" t="s">
        <v>1331</v>
      </c>
      <c r="B527" t="s">
        <v>1332</v>
      </c>
      <c r="C527">
        <v>1.4484134797614109E-2</v>
      </c>
      <c r="D527" t="s">
        <v>76</v>
      </c>
      <c r="E527" t="s">
        <v>590</v>
      </c>
      <c r="F527" t="s">
        <v>1242</v>
      </c>
      <c r="G527" t="s">
        <v>98</v>
      </c>
      <c r="H527">
        <v>6909727982.4300003</v>
      </c>
      <c r="I527">
        <v>5.0601999999999999E-3</v>
      </c>
      <c r="J527">
        <v>5163</v>
      </c>
      <c r="K527" t="s">
        <v>1333</v>
      </c>
      <c r="L527" s="3">
        <v>46174</v>
      </c>
      <c r="M527" t="s">
        <v>1334</v>
      </c>
      <c r="N527">
        <v>5253925</v>
      </c>
      <c r="O527">
        <v>137263059.96445501</v>
      </c>
      <c r="P527" t="str">
        <f>+IFERROR(IF(OR(B527="PEP795509FD5",B527="CVL79560FI39",B527="CVL79590GA30")=FALSE,IF(F527="SOB","Cov",INDEX('ANALISIS BD'!AZ:AZ,MATCH(BD1_S!B527,'ANALISIS BD'!C:C,0))),"NoCov"),"NoCov")</f>
        <v>Cov</v>
      </c>
    </row>
    <row r="528" spans="1:16" x14ac:dyDescent="0.35">
      <c r="A528" t="s">
        <v>314</v>
      </c>
      <c r="B528" t="s">
        <v>315</v>
      </c>
      <c r="C528">
        <v>4.2937463001071509E-4</v>
      </c>
      <c r="D528" t="s">
        <v>67</v>
      </c>
      <c r="E528" t="s">
        <v>80</v>
      </c>
      <c r="F528" t="s">
        <v>69</v>
      </c>
      <c r="G528" t="s">
        <v>101</v>
      </c>
      <c r="H528">
        <v>21900417707.57</v>
      </c>
      <c r="I528">
        <v>1</v>
      </c>
      <c r="J528">
        <v>1000</v>
      </c>
      <c r="K528" t="s">
        <v>1369</v>
      </c>
      <c r="L528" s="3">
        <v>46174</v>
      </c>
      <c r="M528" t="s">
        <v>316</v>
      </c>
      <c r="N528">
        <v>9403.4837502680002</v>
      </c>
      <c r="O528">
        <v>9403483.7502680011</v>
      </c>
      <c r="P528" t="str">
        <f>+IFERROR(IF(OR(B528="PEP795509FD5",B528="CVL79560FI39",B528="CVL79590GA30")=FALSE,IF(F528="SOB","Cov",INDEX('ANALISIS BD'!AZ:AZ,MATCH(BD1_S!B528,'ANALISIS BD'!C:C,0))),"NoCov"),"NoCov")</f>
        <v>NoCov</v>
      </c>
    </row>
    <row r="529" spans="1:16" x14ac:dyDescent="0.35">
      <c r="A529" t="s">
        <v>1266</v>
      </c>
      <c r="B529" t="s">
        <v>1267</v>
      </c>
      <c r="C529">
        <v>1.43316076296163E-3</v>
      </c>
      <c r="D529" t="s">
        <v>133</v>
      </c>
      <c r="E529" t="s">
        <v>744</v>
      </c>
      <c r="F529" t="s">
        <v>1242</v>
      </c>
      <c r="G529" t="s">
        <v>70</v>
      </c>
      <c r="H529">
        <v>12940613237.889999</v>
      </c>
      <c r="I529">
        <v>1</v>
      </c>
      <c r="J529">
        <v>18600</v>
      </c>
      <c r="K529" t="s">
        <v>1243</v>
      </c>
      <c r="L529" s="3">
        <v>46174</v>
      </c>
      <c r="M529" t="s">
        <v>1244</v>
      </c>
      <c r="N529">
        <v>997.09565275299997</v>
      </c>
      <c r="O529">
        <v>18545979.141205799</v>
      </c>
      <c r="P529" t="str">
        <f>+IFERROR(IF(OR(B529="PEP795509FD5",B529="CVL79560FI39",B529="CVL79590GA30")=FALSE,IF(F529="SOB","Cov",INDEX('ANALISIS BD'!AZ:AZ,MATCH(BD1_S!B529,'ANALISIS BD'!C:C,0))),"NoCov"),"NoCov")</f>
        <v>Cov</v>
      </c>
    </row>
    <row r="530" spans="1:16" x14ac:dyDescent="0.35">
      <c r="A530" t="s">
        <v>326</v>
      </c>
      <c r="B530" t="s">
        <v>327</v>
      </c>
      <c r="C530">
        <v>5.7269908456799284E-3</v>
      </c>
      <c r="D530" t="s">
        <v>67</v>
      </c>
      <c r="E530" t="s">
        <v>80</v>
      </c>
      <c r="F530" t="s">
        <v>69</v>
      </c>
      <c r="G530" t="s">
        <v>101</v>
      </c>
      <c r="H530">
        <v>21900417707.57</v>
      </c>
      <c r="I530">
        <v>1</v>
      </c>
      <c r="J530">
        <v>115530</v>
      </c>
      <c r="K530" t="s">
        <v>1372</v>
      </c>
      <c r="L530" s="3">
        <v>46174</v>
      </c>
      <c r="M530" t="s">
        <v>329</v>
      </c>
      <c r="N530">
        <v>1085.6356940000001</v>
      </c>
      <c r="O530">
        <v>125423491.72781999</v>
      </c>
      <c r="P530" t="str">
        <f>+IFERROR(IF(OR(B530="PEP795509FD5",B530="CVL79560FI39",B530="CVL79590GA30")=FALSE,IF(F530="SOB","Cov",INDEX('ANALISIS BD'!AZ:AZ,MATCH(BD1_S!B530,'ANALISIS BD'!C:C,0))),"NoCov"),"NoCov")</f>
        <v>NoCov</v>
      </c>
    </row>
    <row r="531" spans="1:16" x14ac:dyDescent="0.35">
      <c r="A531" t="s">
        <v>497</v>
      </c>
      <c r="B531" t="s">
        <v>498</v>
      </c>
      <c r="C531">
        <v>1.364274693764657E-8</v>
      </c>
      <c r="D531" t="s">
        <v>67</v>
      </c>
      <c r="E531" t="s">
        <v>431</v>
      </c>
      <c r="F531" t="s">
        <v>69</v>
      </c>
      <c r="G531" t="s">
        <v>70</v>
      </c>
      <c r="H531">
        <v>77424620534.829987</v>
      </c>
      <c r="I531">
        <v>1</v>
      </c>
      <c r="J531">
        <v>589</v>
      </c>
      <c r="L531" s="3">
        <v>46174</v>
      </c>
      <c r="M531" t="s">
        <v>499</v>
      </c>
      <c r="N531">
        <v>1.7933523</v>
      </c>
      <c r="O531">
        <v>1056.2845047000001</v>
      </c>
      <c r="P531" t="str">
        <f>+IFERROR(IF(OR(B531="PEP795509FD5",B531="CVL79560FI39",B531="CVL79590GA30")=FALSE,IF(F531="SOB","Cov",INDEX('ANALISIS BD'!AZ:AZ,MATCH(BD1_S!B531,'ANALISIS BD'!C:C,0))),"NoCov"),"NoCov")</f>
        <v>NoCov</v>
      </c>
    </row>
    <row r="532" spans="1:16" x14ac:dyDescent="0.35">
      <c r="A532" t="s">
        <v>274</v>
      </c>
      <c r="B532" t="s">
        <v>275</v>
      </c>
      <c r="C532">
        <v>1.4099491997678301E-5</v>
      </c>
      <c r="D532" t="s">
        <v>122</v>
      </c>
      <c r="E532" t="s">
        <v>80</v>
      </c>
      <c r="F532" t="s">
        <v>69</v>
      </c>
      <c r="G532" t="s">
        <v>70</v>
      </c>
      <c r="H532">
        <v>50823903457.370003</v>
      </c>
      <c r="I532">
        <v>3.6555</v>
      </c>
      <c r="J532">
        <v>227.54</v>
      </c>
      <c r="K532" t="s">
        <v>1355</v>
      </c>
      <c r="L532" s="3">
        <v>46174</v>
      </c>
      <c r="M532" t="s">
        <v>271</v>
      </c>
      <c r="N532">
        <v>925.56767043699995</v>
      </c>
      <c r="O532">
        <v>769861.70739152923</v>
      </c>
      <c r="P532" t="str">
        <f>+IFERROR(IF(OR(B532="PEP795509FD5",B532="CVL79560FI39",B532="CVL79590GA30")=FALSE,IF(F532="SOB","Cov",INDEX('ANALISIS BD'!AZ:AZ,MATCH(BD1_S!B532,'ANALISIS BD'!C:C,0))),"NoCov"),"NoCov")</f>
        <v>NoCov</v>
      </c>
    </row>
    <row r="533" spans="1:16" x14ac:dyDescent="0.35">
      <c r="A533" t="s">
        <v>141</v>
      </c>
      <c r="B533" t="s">
        <v>142</v>
      </c>
      <c r="C533">
        <v>5.8292949004322466E-3</v>
      </c>
      <c r="D533" t="s">
        <v>67</v>
      </c>
      <c r="E533" t="s">
        <v>80</v>
      </c>
      <c r="F533" t="s">
        <v>69</v>
      </c>
      <c r="G533" t="s">
        <v>98</v>
      </c>
      <c r="H533">
        <v>32738707617.759998</v>
      </c>
      <c r="I533">
        <v>1</v>
      </c>
      <c r="J533">
        <v>162361</v>
      </c>
      <c r="K533" t="s">
        <v>1338</v>
      </c>
      <c r="L533" s="3">
        <v>46174</v>
      </c>
      <c r="M533" t="s">
        <v>143</v>
      </c>
      <c r="N533">
        <v>1175.4274817410001</v>
      </c>
      <c r="O533">
        <v>190843581.3629505</v>
      </c>
      <c r="P533" t="str">
        <f>+IFERROR(IF(OR(B533="PEP795509FD5",B533="CVL79560FI39",B533="CVL79590GA30")=FALSE,IF(F533="SOB","Cov",INDEX('ANALISIS BD'!AZ:AZ,MATCH(BD1_S!B533,'ANALISIS BD'!C:C,0))),"NoCov"),"NoCov")</f>
        <v>NoCov</v>
      </c>
    </row>
    <row r="534" spans="1:16" x14ac:dyDescent="0.35">
      <c r="A534" t="s">
        <v>500</v>
      </c>
      <c r="B534" t="s">
        <v>501</v>
      </c>
      <c r="C534">
        <v>1.503224859096908E-3</v>
      </c>
      <c r="D534" t="s">
        <v>67</v>
      </c>
      <c r="E534" t="s">
        <v>431</v>
      </c>
      <c r="F534" t="s">
        <v>69</v>
      </c>
      <c r="G534" t="s">
        <v>70</v>
      </c>
      <c r="H534">
        <v>77424620534.829987</v>
      </c>
      <c r="I534">
        <v>1</v>
      </c>
      <c r="J534">
        <v>844126296.21000004</v>
      </c>
      <c r="L534" s="3">
        <v>46174</v>
      </c>
      <c r="M534" t="s">
        <v>499</v>
      </c>
      <c r="N534">
        <v>0.13787820000000001</v>
      </c>
      <c r="O534">
        <v>116386614.2941016</v>
      </c>
      <c r="P534" t="str">
        <f>+IFERROR(IF(OR(B534="PEP795509FD5",B534="CVL79560FI39",B534="CVL79590GA30")=FALSE,IF(F534="SOB","Cov",INDEX('ANALISIS BD'!AZ:AZ,MATCH(BD1_S!B534,'ANALISIS BD'!C:C,0))),"NoCov"),"NoCov")</f>
        <v>NoCov</v>
      </c>
    </row>
    <row r="535" spans="1:16" x14ac:dyDescent="0.35">
      <c r="A535" t="s">
        <v>131</v>
      </c>
      <c r="B535" t="s">
        <v>132</v>
      </c>
      <c r="C535">
        <v>1.8090149987266301E-3</v>
      </c>
      <c r="D535" t="s">
        <v>76</v>
      </c>
      <c r="E535" t="s">
        <v>68</v>
      </c>
      <c r="F535" t="s">
        <v>69</v>
      </c>
      <c r="G535" t="s">
        <v>98</v>
      </c>
      <c r="H535">
        <v>6909727982.4300003</v>
      </c>
      <c r="I535">
        <v>3.6555</v>
      </c>
      <c r="J535">
        <v>3398</v>
      </c>
      <c r="K535" t="s">
        <v>1306</v>
      </c>
      <c r="L535" s="3">
        <v>46174</v>
      </c>
      <c r="M535" t="s">
        <v>115</v>
      </c>
      <c r="N535">
        <v>1079.552778</v>
      </c>
      <c r="O535">
        <v>13409545.00156864</v>
      </c>
      <c r="P535" t="str">
        <f>+IFERROR(IF(OR(B535="PEP795509FD5",B535="CVL79560FI39",B535="CVL79590GA30")=FALSE,IF(F535="SOB","Cov",INDEX('ANALISIS BD'!AZ:AZ,MATCH(BD1_S!B535,'ANALISIS BD'!C:C,0))),"NoCov"),"NoCov")</f>
        <v>Cov</v>
      </c>
    </row>
    <row r="536" spans="1:16" x14ac:dyDescent="0.35">
      <c r="A536" t="s">
        <v>78</v>
      </c>
      <c r="B536" t="s">
        <v>79</v>
      </c>
      <c r="C536">
        <v>3.9202685850163448E-8</v>
      </c>
      <c r="D536" t="s">
        <v>122</v>
      </c>
      <c r="E536" t="s">
        <v>80</v>
      </c>
      <c r="F536" t="s">
        <v>69</v>
      </c>
      <c r="G536" t="s">
        <v>101</v>
      </c>
      <c r="H536">
        <v>13368957884.120001</v>
      </c>
      <c r="I536">
        <v>3.6555</v>
      </c>
      <c r="J536">
        <v>0.15000000000145519</v>
      </c>
      <c r="L536" s="3">
        <v>46174</v>
      </c>
      <c r="M536" t="s">
        <v>82</v>
      </c>
      <c r="N536">
        <v>1025.383333</v>
      </c>
      <c r="O536">
        <v>562.24331607267948</v>
      </c>
      <c r="P536" t="str">
        <f>+IFERROR(IF(OR(B536="PEP795509FD5",B536="CVL79560FI39",B536="CVL79590GA30")=FALSE,IF(F536="SOB","Cov",INDEX('ANALISIS BD'!AZ:AZ,MATCH(BD1_S!B536,'ANALISIS BD'!C:C,0))),"NoCov"),"NoCov")</f>
        <v>NoCov</v>
      </c>
    </row>
    <row r="537" spans="1:16" x14ac:dyDescent="0.35">
      <c r="A537" t="s">
        <v>502</v>
      </c>
      <c r="B537" t="s">
        <v>503</v>
      </c>
      <c r="C537">
        <v>4.7150105332076608E-4</v>
      </c>
      <c r="D537" t="s">
        <v>67</v>
      </c>
      <c r="E537" t="s">
        <v>431</v>
      </c>
      <c r="F537" t="s">
        <v>69</v>
      </c>
      <c r="G537" t="s">
        <v>70</v>
      </c>
      <c r="H537">
        <v>77424620534.829987</v>
      </c>
      <c r="I537">
        <v>1</v>
      </c>
      <c r="J537">
        <v>598658727.38999999</v>
      </c>
      <c r="L537" s="3">
        <v>46174</v>
      </c>
      <c r="M537" t="s">
        <v>504</v>
      </c>
      <c r="N537">
        <v>6.09793E-2</v>
      </c>
      <c r="O537">
        <v>36505790.135133028</v>
      </c>
      <c r="P537" t="str">
        <f>+IFERROR(IF(OR(B537="PEP795509FD5",B537="CVL79560FI39",B537="CVL79590GA30")=FALSE,IF(F537="SOB","Cov",INDEX('ANALISIS BD'!AZ:AZ,MATCH(BD1_S!B537,'ANALISIS BD'!C:C,0))),"NoCov"),"NoCov")</f>
        <v>NoCov</v>
      </c>
    </row>
    <row r="538" spans="1:16" x14ac:dyDescent="0.35">
      <c r="A538" t="s">
        <v>178</v>
      </c>
      <c r="B538" t="s">
        <v>179</v>
      </c>
      <c r="C538">
        <v>1.3325277661098199E-3</v>
      </c>
      <c r="D538" t="s">
        <v>76</v>
      </c>
      <c r="E538" t="s">
        <v>80</v>
      </c>
      <c r="F538" t="s">
        <v>69</v>
      </c>
      <c r="G538" t="s">
        <v>70</v>
      </c>
      <c r="H538">
        <v>13660103839.57</v>
      </c>
      <c r="I538">
        <v>3.6555</v>
      </c>
      <c r="J538">
        <v>5574.9999997643208</v>
      </c>
      <c r="K538" t="s">
        <v>1343</v>
      </c>
      <c r="L538" s="3">
        <v>46174</v>
      </c>
      <c r="M538" t="s">
        <v>181</v>
      </c>
      <c r="N538">
        <v>958.18536161999998</v>
      </c>
      <c r="O538">
        <v>19527254.735090151</v>
      </c>
      <c r="P538" t="str">
        <f>+IFERROR(IF(OR(B538="PEP795509FD5",B538="CVL79560FI39",B538="CVL79590GA30")=FALSE,IF(F538="SOB","Cov",INDEX('ANALISIS BD'!AZ:AZ,MATCH(BD1_S!B538,'ANALISIS BD'!C:C,0))),"NoCov"),"NoCov")</f>
        <v>NoCov</v>
      </c>
    </row>
    <row r="539" spans="1:16" x14ac:dyDescent="0.35">
      <c r="A539" t="s">
        <v>230</v>
      </c>
      <c r="B539" t="s">
        <v>231</v>
      </c>
      <c r="C539">
        <v>2.2607390392631829E-5</v>
      </c>
      <c r="D539" t="s">
        <v>67</v>
      </c>
      <c r="E539" t="s">
        <v>80</v>
      </c>
      <c r="F539" t="s">
        <v>69</v>
      </c>
      <c r="G539" t="s">
        <v>81</v>
      </c>
      <c r="H539">
        <v>22785495209.5</v>
      </c>
      <c r="I539">
        <v>3.6555</v>
      </c>
      <c r="J539">
        <v>150</v>
      </c>
      <c r="K539" t="s">
        <v>1351</v>
      </c>
      <c r="L539" s="3">
        <v>46174</v>
      </c>
      <c r="M539" t="s">
        <v>233</v>
      </c>
      <c r="N539">
        <v>1007.817237448</v>
      </c>
      <c r="O539">
        <v>552611.3867236746</v>
      </c>
      <c r="P539" t="str">
        <f>+IFERROR(IF(OR(B539="PEP795509FD5",B539="CVL79560FI39",B539="CVL79590GA30")=FALSE,IF(F539="SOB","Cov",INDEX('ANALISIS BD'!AZ:AZ,MATCH(BD1_S!B539,'ANALISIS BD'!C:C,0))),"NoCov"),"NoCov")</f>
        <v>Cov</v>
      </c>
    </row>
    <row r="540" spans="1:16" x14ac:dyDescent="0.35">
      <c r="A540" t="s">
        <v>1331</v>
      </c>
      <c r="B540" t="s">
        <v>1332</v>
      </c>
      <c r="C540">
        <v>2.9684409012704712E-3</v>
      </c>
      <c r="D540" t="s">
        <v>67</v>
      </c>
      <c r="E540" t="s">
        <v>590</v>
      </c>
      <c r="F540" t="s">
        <v>1242</v>
      </c>
      <c r="G540" t="s">
        <v>110</v>
      </c>
      <c r="H540">
        <v>39311486646.330002</v>
      </c>
      <c r="I540">
        <v>5.0601999999999999E-3</v>
      </c>
      <c r="J540">
        <v>6020</v>
      </c>
      <c r="K540" t="s">
        <v>1333</v>
      </c>
      <c r="L540" s="3">
        <v>46174</v>
      </c>
      <c r="M540" t="s">
        <v>1334</v>
      </c>
      <c r="N540">
        <v>5253925</v>
      </c>
      <c r="O540">
        <v>160047185.9357</v>
      </c>
      <c r="P540" t="str">
        <f>+IFERROR(IF(OR(B540="PEP795509FD5",B540="CVL79560FI39",B540="CVL79590GA30")=FALSE,IF(F540="SOB","Cov",INDEX('ANALISIS BD'!AZ:AZ,MATCH(BD1_S!B540,'ANALISIS BD'!C:C,0))),"NoCov"),"NoCov")</f>
        <v>Cov</v>
      </c>
    </row>
    <row r="541" spans="1:16" x14ac:dyDescent="0.35">
      <c r="A541" t="s">
        <v>1266</v>
      </c>
      <c r="B541" t="s">
        <v>1267</v>
      </c>
      <c r="C541">
        <v>3.2359971512628302E-2</v>
      </c>
      <c r="D541" t="s">
        <v>76</v>
      </c>
      <c r="E541" t="s">
        <v>744</v>
      </c>
      <c r="F541" t="s">
        <v>1242</v>
      </c>
      <c r="G541" t="s">
        <v>70</v>
      </c>
      <c r="H541">
        <v>13660103839.57</v>
      </c>
      <c r="I541">
        <v>1</v>
      </c>
      <c r="J541">
        <v>443328.15</v>
      </c>
      <c r="K541" t="s">
        <v>1243</v>
      </c>
      <c r="L541" s="3">
        <v>46174</v>
      </c>
      <c r="M541" t="s">
        <v>1244</v>
      </c>
      <c r="N541">
        <v>997.09565275299997</v>
      </c>
      <c r="O541">
        <v>442040571.1080299</v>
      </c>
      <c r="P541" t="str">
        <f>+IFERROR(IF(OR(B541="PEP795509FD5",B541="CVL79560FI39",B541="CVL79590GA30")=FALSE,IF(F541="SOB","Cov",INDEX('ANALISIS BD'!AZ:AZ,MATCH(BD1_S!B541,'ANALISIS BD'!C:C,0))),"NoCov"),"NoCov")</f>
        <v>Cov</v>
      </c>
    </row>
    <row r="542" spans="1:16" x14ac:dyDescent="0.35">
      <c r="A542" t="s">
        <v>405</v>
      </c>
      <c r="B542" t="s">
        <v>406</v>
      </c>
      <c r="C542">
        <v>3.4419940233412099E-4</v>
      </c>
      <c r="D542" t="s">
        <v>122</v>
      </c>
      <c r="E542" t="s">
        <v>80</v>
      </c>
      <c r="F542" t="s">
        <v>69</v>
      </c>
      <c r="G542" t="s">
        <v>81</v>
      </c>
      <c r="H542">
        <v>14820337880.49</v>
      </c>
      <c r="I542">
        <v>3.6555</v>
      </c>
      <c r="J542">
        <v>3500</v>
      </c>
      <c r="K542" t="s">
        <v>1395</v>
      </c>
      <c r="L542" s="3">
        <v>46174</v>
      </c>
      <c r="M542" t="s">
        <v>408</v>
      </c>
      <c r="N542">
        <v>427.724677988</v>
      </c>
      <c r="O542">
        <v>5472416.4613479692</v>
      </c>
      <c r="P542" t="str">
        <f>+IFERROR(IF(OR(B542="PEP795509FD5",B542="CVL79560FI39",B542="CVL79590GA30")=FALSE,IF(F542="SOB","Cov",INDEX('ANALISIS BD'!AZ:AZ,MATCH(BD1_S!B542,'ANALISIS BD'!C:C,0))),"NoCov"),"NoCov")</f>
        <v>NoCov</v>
      </c>
    </row>
    <row r="543" spans="1:16" x14ac:dyDescent="0.35">
      <c r="A543" t="s">
        <v>506</v>
      </c>
      <c r="B543" t="s">
        <v>507</v>
      </c>
      <c r="C543">
        <v>3.7639497549761633E-14</v>
      </c>
      <c r="D543" t="s">
        <v>67</v>
      </c>
      <c r="E543" t="s">
        <v>431</v>
      </c>
      <c r="F543" t="s">
        <v>69</v>
      </c>
      <c r="G543" t="s">
        <v>70</v>
      </c>
      <c r="H543">
        <v>77424620534.829987</v>
      </c>
      <c r="I543">
        <v>1</v>
      </c>
      <c r="J543">
        <v>2.1555848943535239E-3</v>
      </c>
      <c r="K543" t="s">
        <v>1417</v>
      </c>
      <c r="L543" s="3">
        <v>46174</v>
      </c>
      <c r="M543" t="s">
        <v>509</v>
      </c>
      <c r="N543">
        <v>1.3519409</v>
      </c>
      <c r="O543">
        <v>2.9142233820987082E-3</v>
      </c>
      <c r="P543" t="str">
        <f>+IFERROR(IF(OR(B543="PEP795509FD5",B543="CVL79560FI39",B543="CVL79590GA30")=FALSE,IF(F543="SOB","Cov",INDEX('ANALISIS BD'!AZ:AZ,MATCH(BD1_S!B543,'ANALISIS BD'!C:C,0))),"NoCov"),"NoCov")</f>
        <v>NoCov</v>
      </c>
    </row>
    <row r="544" spans="1:16" x14ac:dyDescent="0.35">
      <c r="A544" t="s">
        <v>714</v>
      </c>
      <c r="B544" t="s">
        <v>715</v>
      </c>
      <c r="C544">
        <v>9.5220048277860903E-3</v>
      </c>
      <c r="D544" t="s">
        <v>76</v>
      </c>
      <c r="E544" t="s">
        <v>590</v>
      </c>
      <c r="F544" t="s">
        <v>591</v>
      </c>
      <c r="G544" t="s">
        <v>70</v>
      </c>
      <c r="H544">
        <v>13660103839.57</v>
      </c>
      <c r="I544">
        <v>3.6555</v>
      </c>
      <c r="J544">
        <v>2476459.2089999998</v>
      </c>
      <c r="K544" t="s">
        <v>1371</v>
      </c>
      <c r="L544" s="3">
        <v>46174</v>
      </c>
      <c r="M544" t="s">
        <v>716</v>
      </c>
      <c r="N544">
        <v>15.414</v>
      </c>
      <c r="O544">
        <v>139538265.98583129</v>
      </c>
      <c r="P544" t="str">
        <f>+IFERROR(IF(OR(B544="PEP795509FD5",B544="CVL79560FI39",B544="CVL79590GA30")=FALSE,IF(F544="SOB","Cov",INDEX('ANALISIS BD'!AZ:AZ,MATCH(BD1_S!B544,'ANALISIS BD'!C:C,0))),"NoCov"),"NoCov")</f>
        <v>NoCov</v>
      </c>
    </row>
    <row r="545" spans="1:16" x14ac:dyDescent="0.35">
      <c r="A545" t="s">
        <v>1264</v>
      </c>
      <c r="B545" t="s">
        <v>1265</v>
      </c>
      <c r="C545">
        <v>5.0892285870965497E-5</v>
      </c>
      <c r="D545" t="s">
        <v>133</v>
      </c>
      <c r="E545" t="s">
        <v>744</v>
      </c>
      <c r="F545" t="s">
        <v>1242</v>
      </c>
      <c r="G545" t="s">
        <v>101</v>
      </c>
      <c r="H545">
        <v>3675002840.23</v>
      </c>
      <c r="I545">
        <v>1</v>
      </c>
      <c r="J545">
        <v>162.94999999999999</v>
      </c>
      <c r="K545" t="s">
        <v>1243</v>
      </c>
      <c r="L545" s="3">
        <v>46174</v>
      </c>
      <c r="M545" t="s">
        <v>1244</v>
      </c>
      <c r="N545">
        <v>1147.77106549</v>
      </c>
      <c r="O545">
        <v>187029.2951215955</v>
      </c>
      <c r="P545" t="str">
        <f>+IFERROR(IF(OR(B545="PEP795509FD5",B545="CVL79560FI39",B545="CVL79590GA30")=FALSE,IF(F545="SOB","Cov",INDEX('ANALISIS BD'!AZ:AZ,MATCH(BD1_S!B545,'ANALISIS BD'!C:C,0))),"NoCov"),"NoCov")</f>
        <v>Cov</v>
      </c>
    </row>
    <row r="546" spans="1:16" x14ac:dyDescent="0.35">
      <c r="A546" t="s">
        <v>147</v>
      </c>
      <c r="B546" t="s">
        <v>148</v>
      </c>
      <c r="C546">
        <v>4.1481144280512461E-4</v>
      </c>
      <c r="D546" t="s">
        <v>67</v>
      </c>
      <c r="E546" t="s">
        <v>80</v>
      </c>
      <c r="F546" t="s">
        <v>69</v>
      </c>
      <c r="G546" t="s">
        <v>98</v>
      </c>
      <c r="H546">
        <v>32738707617.759998</v>
      </c>
      <c r="I546">
        <v>3.6555</v>
      </c>
      <c r="J546">
        <v>3974</v>
      </c>
      <c r="K546" t="s">
        <v>1339</v>
      </c>
      <c r="L546" s="3">
        <v>46174</v>
      </c>
      <c r="M546" t="s">
        <v>82</v>
      </c>
      <c r="N546">
        <v>1002.878988</v>
      </c>
      <c r="O546">
        <v>14568779.934879521</v>
      </c>
      <c r="P546" t="str">
        <f>+IFERROR(IF(OR(B546="PEP795509FD5",B546="CVL79560FI39",B546="CVL79590GA30")=FALSE,IF(F546="SOB","Cov",INDEX('ANALISIS BD'!AZ:AZ,MATCH(BD1_S!B546,'ANALISIS BD'!C:C,0))),"NoCov"),"NoCov")</f>
        <v>Cov</v>
      </c>
    </row>
    <row r="547" spans="1:16" x14ac:dyDescent="0.35">
      <c r="A547" t="s">
        <v>511</v>
      </c>
      <c r="B547" t="s">
        <v>512</v>
      </c>
      <c r="C547">
        <v>3.0052951577036819E-2</v>
      </c>
      <c r="D547" t="s">
        <v>67</v>
      </c>
      <c r="E547" t="s">
        <v>431</v>
      </c>
      <c r="F547" t="s">
        <v>69</v>
      </c>
      <c r="G547" t="s">
        <v>70</v>
      </c>
      <c r="H547">
        <v>77424620534.829987</v>
      </c>
      <c r="I547">
        <v>1</v>
      </c>
      <c r="J547">
        <v>348387082.12</v>
      </c>
      <c r="K547" t="s">
        <v>1418</v>
      </c>
      <c r="L547" s="3">
        <v>46174</v>
      </c>
      <c r="M547" t="s">
        <v>514</v>
      </c>
      <c r="N547">
        <v>6.6788882000000003</v>
      </c>
      <c r="O547">
        <v>2326838371.803699</v>
      </c>
      <c r="P547" t="str">
        <f>+IFERROR(IF(OR(B547="PEP795509FD5",B547="CVL79560FI39",B547="CVL79590GA30")=FALSE,IF(F547="SOB","Cov",INDEX('ANALISIS BD'!AZ:AZ,MATCH(BD1_S!B547,'ANALISIS BD'!C:C,0))),"NoCov"),"NoCov")</f>
        <v>Cov</v>
      </c>
    </row>
    <row r="548" spans="1:16" x14ac:dyDescent="0.35">
      <c r="A548" t="s">
        <v>516</v>
      </c>
      <c r="B548" t="s">
        <v>517</v>
      </c>
      <c r="C548">
        <v>3.2770506476707477E-2</v>
      </c>
      <c r="D548" t="s">
        <v>67</v>
      </c>
      <c r="E548" t="s">
        <v>431</v>
      </c>
      <c r="F548" t="s">
        <v>69</v>
      </c>
      <c r="G548" t="s">
        <v>70</v>
      </c>
      <c r="H548">
        <v>77424620534.829987</v>
      </c>
      <c r="I548">
        <v>3.6555</v>
      </c>
      <c r="J548">
        <v>25421841.280000001</v>
      </c>
      <c r="K548" t="s">
        <v>1419</v>
      </c>
      <c r="L548" s="3">
        <v>46174</v>
      </c>
      <c r="M548" t="s">
        <v>185</v>
      </c>
      <c r="N548">
        <v>29.29</v>
      </c>
      <c r="O548">
        <v>2721906250.003881</v>
      </c>
      <c r="P548" t="str">
        <f>+IFERROR(IF(OR(B548="PEP795509FD5",B548="CVL79560FI39",B548="CVL79590GA30")=FALSE,IF(F548="SOB","Cov",INDEX('ANALISIS BD'!AZ:AZ,MATCH(BD1_S!B548,'ANALISIS BD'!C:C,0))),"NoCov"),"NoCov")</f>
        <v>Cov</v>
      </c>
    </row>
    <row r="549" spans="1:16" x14ac:dyDescent="0.35">
      <c r="A549" t="s">
        <v>237</v>
      </c>
      <c r="B549" t="s">
        <v>238</v>
      </c>
      <c r="C549">
        <v>1.486378633196803E-6</v>
      </c>
      <c r="D549" t="s">
        <v>67</v>
      </c>
      <c r="E549" t="s">
        <v>80</v>
      </c>
      <c r="F549" t="s">
        <v>69</v>
      </c>
      <c r="G549" t="s">
        <v>81</v>
      </c>
      <c r="H549">
        <v>22785495209.5</v>
      </c>
      <c r="I549">
        <v>1</v>
      </c>
      <c r="J549">
        <v>33</v>
      </c>
      <c r="K549" t="s">
        <v>1352</v>
      </c>
      <c r="L549" s="3">
        <v>46174</v>
      </c>
      <c r="M549" t="s">
        <v>240</v>
      </c>
      <c r="N549">
        <v>1026.2991886729999</v>
      </c>
      <c r="O549">
        <v>33867.873226208998</v>
      </c>
      <c r="P549" t="str">
        <f>+IFERROR(IF(OR(B549="PEP795509FD5",B549="CVL79560FI39",B549="CVL79590GA30")=FALSE,IF(F549="SOB","Cov",INDEX('ANALISIS BD'!AZ:AZ,MATCH(BD1_S!B549,'ANALISIS BD'!C:C,0))),"NoCov"),"NoCov")</f>
        <v>NoCov</v>
      </c>
    </row>
    <row r="550" spans="1:16" x14ac:dyDescent="0.35">
      <c r="A550" t="s">
        <v>336</v>
      </c>
      <c r="B550" t="s">
        <v>337</v>
      </c>
      <c r="C550">
        <v>1.072626932885151E-3</v>
      </c>
      <c r="D550" t="s">
        <v>67</v>
      </c>
      <c r="E550" t="s">
        <v>80</v>
      </c>
      <c r="F550" t="s">
        <v>69</v>
      </c>
      <c r="G550" t="s">
        <v>101</v>
      </c>
      <c r="H550">
        <v>21900417707.57</v>
      </c>
      <c r="I550">
        <v>1</v>
      </c>
      <c r="J550">
        <v>2319</v>
      </c>
      <c r="K550" t="s">
        <v>1373</v>
      </c>
      <c r="L550" s="3">
        <v>46174</v>
      </c>
      <c r="M550" t="s">
        <v>139</v>
      </c>
      <c r="N550">
        <v>10129.787785500001</v>
      </c>
      <c r="O550">
        <v>23490977.874574501</v>
      </c>
      <c r="P550" t="str">
        <f>+IFERROR(IF(OR(B550="PEP795509FD5",B550="CVL79560FI39",B550="CVL79590GA30")=FALSE,IF(F550="SOB","Cov",INDEX('ANALISIS BD'!AZ:AZ,MATCH(BD1_S!B550,'ANALISIS BD'!C:C,0))),"NoCov"),"NoCov")</f>
        <v>Cov</v>
      </c>
    </row>
    <row r="551" spans="1:16" x14ac:dyDescent="0.35">
      <c r="A551" t="s">
        <v>178</v>
      </c>
      <c r="B551" t="s">
        <v>179</v>
      </c>
      <c r="C551">
        <v>1.5179041246892E-3</v>
      </c>
      <c r="D551" t="s">
        <v>122</v>
      </c>
      <c r="E551" t="s">
        <v>80</v>
      </c>
      <c r="F551" t="s">
        <v>69</v>
      </c>
      <c r="G551" t="s">
        <v>70</v>
      </c>
      <c r="H551">
        <v>50823903457.370003</v>
      </c>
      <c r="I551">
        <v>3.6555</v>
      </c>
      <c r="J551">
        <v>23628</v>
      </c>
      <c r="K551" t="s">
        <v>1343</v>
      </c>
      <c r="L551" s="3">
        <v>46174</v>
      </c>
      <c r="M551" t="s">
        <v>181</v>
      </c>
      <c r="N551">
        <v>958.18536161999998</v>
      </c>
      <c r="O551">
        <v>82760533.614388332</v>
      </c>
      <c r="P551" t="str">
        <f>+IFERROR(IF(OR(B551="PEP795509FD5",B551="CVL79560FI39",B551="CVL79590GA30")=FALSE,IF(F551="SOB","Cov",INDEX('ANALISIS BD'!AZ:AZ,MATCH(BD1_S!B551,'ANALISIS BD'!C:C,0))),"NoCov"),"NoCov")</f>
        <v>NoCov</v>
      </c>
    </row>
    <row r="552" spans="1:16" x14ac:dyDescent="0.35">
      <c r="A552" t="s">
        <v>1269</v>
      </c>
      <c r="B552" t="s">
        <v>1270</v>
      </c>
      <c r="C552">
        <v>4.4551275235211907E-2</v>
      </c>
      <c r="D552" t="s">
        <v>76</v>
      </c>
      <c r="E552" t="s">
        <v>744</v>
      </c>
      <c r="F552" t="s">
        <v>1242</v>
      </c>
      <c r="G552" t="s">
        <v>70</v>
      </c>
      <c r="H552">
        <v>13660103839.57</v>
      </c>
      <c r="I552">
        <v>1</v>
      </c>
      <c r="J552">
        <v>564358.31000000006</v>
      </c>
      <c r="K552" t="s">
        <v>1243</v>
      </c>
      <c r="L552" s="3">
        <v>46174</v>
      </c>
      <c r="M552" t="s">
        <v>1244</v>
      </c>
      <c r="N552">
        <v>1078.3486928689999</v>
      </c>
      <c r="O552">
        <v>608575045.89825797</v>
      </c>
      <c r="P552" t="str">
        <f>+IFERROR(IF(OR(B552="PEP795509FD5",B552="CVL79560FI39",B552="CVL79590GA30")=FALSE,IF(F552="SOB","Cov",INDEX('ANALISIS BD'!AZ:AZ,MATCH(BD1_S!B552,'ANALISIS BD'!C:C,0))),"NoCov"),"NoCov")</f>
        <v>Cov</v>
      </c>
    </row>
    <row r="553" spans="1:16" x14ac:dyDescent="0.35">
      <c r="A553" t="s">
        <v>588</v>
      </c>
      <c r="B553" t="s">
        <v>589</v>
      </c>
      <c r="C553">
        <v>1.22492897837898E-2</v>
      </c>
      <c r="D553" t="s">
        <v>133</v>
      </c>
      <c r="E553" t="s">
        <v>590</v>
      </c>
      <c r="F553" t="s">
        <v>591</v>
      </c>
      <c r="G553" t="s">
        <v>110</v>
      </c>
      <c r="H553">
        <v>3525404726.9000001</v>
      </c>
      <c r="I553">
        <v>3.6555</v>
      </c>
      <c r="J553">
        <v>104100</v>
      </c>
      <c r="K553" t="s">
        <v>1259</v>
      </c>
      <c r="L553" s="3">
        <v>46174</v>
      </c>
      <c r="M553" t="s">
        <v>593</v>
      </c>
      <c r="N553">
        <v>121.74</v>
      </c>
      <c r="O553">
        <v>46326641.336999997</v>
      </c>
      <c r="P553" t="str">
        <f>+IFERROR(IF(OR(B553="PEP795509FD5",B553="CVL79560FI39",B553="CVL79590GA30")=FALSE,IF(F553="SOB","Cov",INDEX('ANALISIS BD'!AZ:AZ,MATCH(BD1_S!B553,'ANALISIS BD'!C:C,0))),"NoCov"),"NoCov")</f>
        <v>Cov</v>
      </c>
    </row>
    <row r="554" spans="1:16" x14ac:dyDescent="0.35">
      <c r="A554" t="s">
        <v>1264</v>
      </c>
      <c r="B554" t="s">
        <v>1265</v>
      </c>
      <c r="C554">
        <v>7.0893962202703397E-3</v>
      </c>
      <c r="D554" t="s">
        <v>133</v>
      </c>
      <c r="E554" t="s">
        <v>744</v>
      </c>
      <c r="F554" t="s">
        <v>1242</v>
      </c>
      <c r="G554" t="s">
        <v>81</v>
      </c>
      <c r="H554">
        <v>6071238455.0900002</v>
      </c>
      <c r="I554">
        <v>1</v>
      </c>
      <c r="J554">
        <v>37500</v>
      </c>
      <c r="K554" t="s">
        <v>1243</v>
      </c>
      <c r="L554" s="3">
        <v>46174</v>
      </c>
      <c r="M554" t="s">
        <v>1244</v>
      </c>
      <c r="N554">
        <v>1147.77106549</v>
      </c>
      <c r="O554">
        <v>43041414.955875002</v>
      </c>
      <c r="P554" t="str">
        <f>+IFERROR(IF(OR(B554="PEP795509FD5",B554="CVL79560FI39",B554="CVL79590GA30")=FALSE,IF(F554="SOB","Cov",INDEX('ANALISIS BD'!AZ:AZ,MATCH(BD1_S!B554,'ANALISIS BD'!C:C,0))),"NoCov"),"NoCov")</f>
        <v>Cov</v>
      </c>
    </row>
    <row r="555" spans="1:16" x14ac:dyDescent="0.35">
      <c r="A555" t="s">
        <v>519</v>
      </c>
      <c r="B555" t="s">
        <v>520</v>
      </c>
      <c r="C555">
        <v>7.8238538056869854E-4</v>
      </c>
      <c r="D555" t="s">
        <v>67</v>
      </c>
      <c r="E555" t="s">
        <v>431</v>
      </c>
      <c r="F555" t="s">
        <v>69</v>
      </c>
      <c r="G555" t="s">
        <v>70</v>
      </c>
      <c r="H555">
        <v>77424620534.829987</v>
      </c>
      <c r="I555">
        <v>3.6555</v>
      </c>
      <c r="J555">
        <v>1484305</v>
      </c>
      <c r="K555" t="s">
        <v>1410</v>
      </c>
      <c r="L555" s="3">
        <v>46174</v>
      </c>
      <c r="M555" t="s">
        <v>472</v>
      </c>
      <c r="N555">
        <v>11.976800000000001</v>
      </c>
      <c r="O555">
        <v>64984642.785282008</v>
      </c>
      <c r="P555" t="str">
        <f>+IFERROR(IF(OR(B555="PEP795509FD5",B555="CVL79560FI39",B555="CVL79590GA30")=FALSE,IF(F555="SOB","Cov",INDEX('ANALISIS BD'!AZ:AZ,MATCH(BD1_S!B555,'ANALISIS BD'!C:C,0))),"NoCov"),"NoCov")</f>
        <v>NoCov</v>
      </c>
    </row>
    <row r="556" spans="1:16" x14ac:dyDescent="0.35">
      <c r="A556" t="s">
        <v>521</v>
      </c>
      <c r="B556" t="s">
        <v>522</v>
      </c>
      <c r="C556">
        <v>4.5384848680600896E-9</v>
      </c>
      <c r="D556" t="s">
        <v>67</v>
      </c>
      <c r="E556" t="s">
        <v>431</v>
      </c>
      <c r="F556" t="s">
        <v>69</v>
      </c>
      <c r="G556" t="s">
        <v>70</v>
      </c>
      <c r="H556">
        <v>77424620534.829987</v>
      </c>
      <c r="I556">
        <v>3.6555</v>
      </c>
      <c r="J556">
        <v>39.059999981700948</v>
      </c>
      <c r="K556" t="s">
        <v>1415</v>
      </c>
      <c r="L556" s="3">
        <v>46174</v>
      </c>
      <c r="M556" t="s">
        <v>491</v>
      </c>
      <c r="N556">
        <v>2.6401091000000001</v>
      </c>
      <c r="O556">
        <v>376.9648887392504</v>
      </c>
      <c r="P556" t="str">
        <f>+IFERROR(IF(OR(B556="PEP795509FD5",B556="CVL79560FI39",B556="CVL79590GA30")=FALSE,IF(F556="SOB","Cov",INDEX('ANALISIS BD'!AZ:AZ,MATCH(BD1_S!B556,'ANALISIS BD'!C:C,0))),"NoCov"),"NoCov")</f>
        <v>NoCov</v>
      </c>
    </row>
    <row r="557" spans="1:16" x14ac:dyDescent="0.35">
      <c r="A557" t="s">
        <v>689</v>
      </c>
      <c r="B557" t="s">
        <v>690</v>
      </c>
      <c r="C557">
        <v>1.8342569343900699E-3</v>
      </c>
      <c r="D557" t="s">
        <v>122</v>
      </c>
      <c r="E557" t="s">
        <v>590</v>
      </c>
      <c r="F557" t="s">
        <v>591</v>
      </c>
      <c r="G557" t="s">
        <v>98</v>
      </c>
      <c r="H557">
        <v>22634607692.759998</v>
      </c>
      <c r="I557">
        <v>3.6555</v>
      </c>
      <c r="J557">
        <v>89980.113909954598</v>
      </c>
      <c r="K557" t="s">
        <v>1386</v>
      </c>
      <c r="L557" s="3">
        <v>46174</v>
      </c>
      <c r="M557" t="s">
        <v>692</v>
      </c>
      <c r="N557">
        <v>135.41</v>
      </c>
      <c r="O557">
        <v>44539369.509331383</v>
      </c>
      <c r="P557" t="str">
        <f>+IFERROR(IF(OR(B557="PEP795509FD5",B557="CVL79560FI39",B557="CVL79590GA30")=FALSE,IF(F557="SOB","Cov",INDEX('ANALISIS BD'!AZ:AZ,MATCH(BD1_S!B557,'ANALISIS BD'!C:C,0))),"NoCov"),"NoCov")</f>
        <v>Cov</v>
      </c>
    </row>
    <row r="558" spans="1:16" x14ac:dyDescent="0.35">
      <c r="A558" t="s">
        <v>1264</v>
      </c>
      <c r="B558" t="s">
        <v>1265</v>
      </c>
      <c r="C558">
        <v>1.7766856653376201E-2</v>
      </c>
      <c r="D558" t="s">
        <v>122</v>
      </c>
      <c r="E558" t="s">
        <v>744</v>
      </c>
      <c r="F558" t="s">
        <v>1242</v>
      </c>
      <c r="G558" t="s">
        <v>101</v>
      </c>
      <c r="H558">
        <v>13368957884.120001</v>
      </c>
      <c r="I558">
        <v>1</v>
      </c>
      <c r="J558">
        <v>206944.02</v>
      </c>
      <c r="K558" t="s">
        <v>1243</v>
      </c>
      <c r="L558" s="3">
        <v>46174</v>
      </c>
      <c r="M558" t="s">
        <v>1244</v>
      </c>
      <c r="N558">
        <v>1147.77106549</v>
      </c>
      <c r="O558">
        <v>237524358.3321839</v>
      </c>
      <c r="P558" t="str">
        <f>+IFERROR(IF(OR(B558="PEP795509FD5",B558="CVL79560FI39",B558="CVL79590GA30")=FALSE,IF(F558="SOB","Cov",INDEX('ANALISIS BD'!AZ:AZ,MATCH(BD1_S!B558,'ANALISIS BD'!C:C,0))),"NoCov"),"NoCov")</f>
        <v>Cov</v>
      </c>
    </row>
    <row r="559" spans="1:16" x14ac:dyDescent="0.35">
      <c r="A559" t="s">
        <v>714</v>
      </c>
      <c r="B559" t="s">
        <v>715</v>
      </c>
      <c r="C559">
        <v>9.8755448403907205E-3</v>
      </c>
      <c r="D559" t="s">
        <v>122</v>
      </c>
      <c r="E559" t="s">
        <v>590</v>
      </c>
      <c r="F559" t="s">
        <v>591</v>
      </c>
      <c r="G559" t="s">
        <v>70</v>
      </c>
      <c r="H559">
        <v>50823903457.370003</v>
      </c>
      <c r="I559">
        <v>3.6555</v>
      </c>
      <c r="J559">
        <v>9556037.8990000002</v>
      </c>
      <c r="K559" t="s">
        <v>1371</v>
      </c>
      <c r="L559" s="3">
        <v>46174</v>
      </c>
      <c r="M559" t="s">
        <v>716</v>
      </c>
      <c r="N559">
        <v>15.414</v>
      </c>
      <c r="O559">
        <v>538443336.06439245</v>
      </c>
      <c r="P559" t="str">
        <f>+IFERROR(IF(OR(B559="PEP795509FD5",B559="CVL79560FI39",B559="CVL79590GA30")=FALSE,IF(F559="SOB","Cov",INDEX('ANALISIS BD'!AZ:AZ,MATCH(BD1_S!B559,'ANALISIS BD'!C:C,0))),"NoCov"),"NoCov")</f>
        <v>NoCov</v>
      </c>
    </row>
    <row r="560" spans="1:16" x14ac:dyDescent="0.35">
      <c r="A560" t="s">
        <v>523</v>
      </c>
      <c r="B560" t="s">
        <v>524</v>
      </c>
      <c r="C560">
        <v>7.83016584957093E-6</v>
      </c>
      <c r="D560" t="s">
        <v>67</v>
      </c>
      <c r="E560" t="s">
        <v>431</v>
      </c>
      <c r="F560" t="s">
        <v>69</v>
      </c>
      <c r="G560" t="s">
        <v>70</v>
      </c>
      <c r="H560">
        <v>77424620534.829987</v>
      </c>
      <c r="I560">
        <v>3.6555</v>
      </c>
      <c r="J560">
        <v>35096</v>
      </c>
      <c r="L560" s="3">
        <v>46174</v>
      </c>
      <c r="M560" t="s">
        <v>525</v>
      </c>
      <c r="N560">
        <v>5.0693999999999999</v>
      </c>
      <c r="O560">
        <v>650370.70390319999</v>
      </c>
      <c r="P560" t="str">
        <f>+IFERROR(IF(OR(B560="PEP795509FD5",B560="CVL79560FI39",B560="CVL79590GA30")=FALSE,IF(F560="SOB","Cov",INDEX('ANALISIS BD'!AZ:AZ,MATCH(BD1_S!B560,'ANALISIS BD'!C:C,0))),"NoCov"),"NoCov")</f>
        <v>NoCov</v>
      </c>
    </row>
    <row r="561" spans="1:16" x14ac:dyDescent="0.35">
      <c r="A561" t="s">
        <v>697</v>
      </c>
      <c r="B561" t="s">
        <v>698</v>
      </c>
      <c r="C561">
        <v>7.8535070913701103E-3</v>
      </c>
      <c r="D561" t="s">
        <v>76</v>
      </c>
      <c r="E561" t="s">
        <v>590</v>
      </c>
      <c r="F561" t="s">
        <v>591</v>
      </c>
      <c r="G561" t="s">
        <v>98</v>
      </c>
      <c r="H561">
        <v>6909727982.4300003</v>
      </c>
      <c r="I561">
        <v>3.6555</v>
      </c>
      <c r="J561">
        <v>14181069</v>
      </c>
      <c r="K561" t="s">
        <v>1393</v>
      </c>
      <c r="L561" s="3">
        <v>46174</v>
      </c>
      <c r="M561" t="s">
        <v>699</v>
      </c>
      <c r="N561">
        <v>1.123</v>
      </c>
      <c r="O561">
        <v>58215082.150228508</v>
      </c>
      <c r="P561" t="str">
        <f>+IFERROR(IF(OR(B561="PEP795509FD5",B561="CVL79560FI39",B561="CVL79590GA30")=FALSE,IF(F561="SOB","Cov",INDEX('ANALISIS BD'!AZ:AZ,MATCH(BD1_S!B561,'ANALISIS BD'!C:C,0))),"NoCov"),"NoCov")</f>
        <v>NoCov</v>
      </c>
    </row>
    <row r="562" spans="1:16" x14ac:dyDescent="0.35">
      <c r="A562" t="s">
        <v>1420</v>
      </c>
      <c r="B562" t="s">
        <v>1421</v>
      </c>
      <c r="C562">
        <v>1.6818705055994961E-3</v>
      </c>
      <c r="D562" t="s">
        <v>67</v>
      </c>
      <c r="E562" t="s">
        <v>590</v>
      </c>
      <c r="F562" t="s">
        <v>1242</v>
      </c>
      <c r="G562" t="s">
        <v>110</v>
      </c>
      <c r="H562">
        <v>39311486646.330002</v>
      </c>
      <c r="I562">
        <v>0.24391950000000001</v>
      </c>
      <c r="J562">
        <v>298000000</v>
      </c>
      <c r="K562" t="s">
        <v>1422</v>
      </c>
      <c r="L562" s="3">
        <v>46174</v>
      </c>
      <c r="M562" t="s">
        <v>1423</v>
      </c>
      <c r="N562">
        <v>1.0669938000000001</v>
      </c>
      <c r="O562">
        <v>77557657.071331814</v>
      </c>
      <c r="P562" t="str">
        <f>+IFERROR(IF(OR(B562="PEP795509FD5",B562="CVL79560FI39",B562="CVL79590GA30")=FALSE,IF(F562="SOB","Cov",INDEX('ANALISIS BD'!AZ:AZ,MATCH(BD1_S!B562,'ANALISIS BD'!C:C,0))),"NoCov"),"NoCov")</f>
        <v>Cov</v>
      </c>
    </row>
    <row r="563" spans="1:16" x14ac:dyDescent="0.35">
      <c r="A563" t="s">
        <v>186</v>
      </c>
      <c r="B563" t="s">
        <v>187</v>
      </c>
      <c r="C563">
        <v>1.0535321114119201E-4</v>
      </c>
      <c r="D563" t="s">
        <v>122</v>
      </c>
      <c r="E563" t="s">
        <v>80</v>
      </c>
      <c r="F563" t="s">
        <v>69</v>
      </c>
      <c r="G563" t="s">
        <v>70</v>
      </c>
      <c r="H563">
        <v>50823903457.370003</v>
      </c>
      <c r="I563">
        <v>3.6555</v>
      </c>
      <c r="J563">
        <v>1484</v>
      </c>
      <c r="L563" s="3">
        <v>46174</v>
      </c>
      <c r="M563" t="s">
        <v>181</v>
      </c>
      <c r="N563">
        <v>1058.8782537259999</v>
      </c>
      <c r="O563">
        <v>5744162.5134391626</v>
      </c>
      <c r="P563" t="str">
        <f>+IFERROR(IF(OR(B563="PEP795509FD5",B563="CVL79560FI39",B563="CVL79590GA30")=FALSE,IF(F563="SOB","Cov",INDEX('ANALISIS BD'!AZ:AZ,MATCH(BD1_S!B563,'ANALISIS BD'!C:C,0))),"NoCov"),"NoCov")</f>
        <v>NoCov</v>
      </c>
    </row>
    <row r="564" spans="1:16" x14ac:dyDescent="0.35">
      <c r="A564" t="s">
        <v>527</v>
      </c>
      <c r="B564" t="s">
        <v>528</v>
      </c>
      <c r="C564">
        <v>7.3876418252659488E-3</v>
      </c>
      <c r="D564" t="s">
        <v>67</v>
      </c>
      <c r="E564" t="s">
        <v>431</v>
      </c>
      <c r="F564" t="s">
        <v>69</v>
      </c>
      <c r="G564" t="s">
        <v>70</v>
      </c>
      <c r="H564">
        <v>77424620534.829987</v>
      </c>
      <c r="I564">
        <v>5.0888216000000002</v>
      </c>
      <c r="J564">
        <v>27377668.32000003</v>
      </c>
      <c r="L564" s="3">
        <v>46174</v>
      </c>
      <c r="M564" t="s">
        <v>530</v>
      </c>
      <c r="N564">
        <v>4.6260000000000003</v>
      </c>
      <c r="O564">
        <v>644494643.37799442</v>
      </c>
      <c r="P564" t="str">
        <f>+IFERROR(IF(OR(B564="PEP795509FD5",B564="CVL79560FI39",B564="CVL79590GA30")=FALSE,IF(F564="SOB","Cov",INDEX('ANALISIS BD'!AZ:AZ,MATCH(BD1_S!B564,'ANALISIS BD'!C:C,0))),"NoCov"),"NoCov")</f>
        <v>Cov</v>
      </c>
    </row>
    <row r="565" spans="1:16" x14ac:dyDescent="0.35">
      <c r="A565" t="s">
        <v>78</v>
      </c>
      <c r="B565" t="s">
        <v>79</v>
      </c>
      <c r="C565">
        <v>5.7964378080272837E-4</v>
      </c>
      <c r="D565" t="s">
        <v>67</v>
      </c>
      <c r="E565" t="s">
        <v>80</v>
      </c>
      <c r="F565" t="s">
        <v>69</v>
      </c>
      <c r="G565" t="s">
        <v>98</v>
      </c>
      <c r="H565">
        <v>32738707617.759998</v>
      </c>
      <c r="I565">
        <v>3.6555</v>
      </c>
      <c r="J565">
        <v>5431.26</v>
      </c>
      <c r="L565" s="3">
        <v>46174</v>
      </c>
      <c r="M565" t="s">
        <v>82</v>
      </c>
      <c r="N565">
        <v>1025.383333</v>
      </c>
      <c r="O565">
        <v>20357930.88548851</v>
      </c>
      <c r="P565" t="str">
        <f>+IFERROR(IF(OR(B565="PEP795509FD5",B565="CVL79560FI39",B565="CVL79590GA30")=FALSE,IF(F565="SOB","Cov",INDEX('ANALISIS BD'!AZ:AZ,MATCH(BD1_S!B565,'ANALISIS BD'!C:C,0))),"NoCov"),"NoCov")</f>
        <v>NoCov</v>
      </c>
    </row>
    <row r="566" spans="1:16" x14ac:dyDescent="0.35">
      <c r="A566" t="s">
        <v>1269</v>
      </c>
      <c r="B566" t="s">
        <v>1270</v>
      </c>
      <c r="C566">
        <v>5.1273967107607196E-3</v>
      </c>
      <c r="D566" t="s">
        <v>133</v>
      </c>
      <c r="E566" t="s">
        <v>744</v>
      </c>
      <c r="F566" t="s">
        <v>1242</v>
      </c>
      <c r="G566" t="s">
        <v>70</v>
      </c>
      <c r="H566">
        <v>12940613237.889999</v>
      </c>
      <c r="I566">
        <v>1</v>
      </c>
      <c r="J566">
        <v>61530.799999999988</v>
      </c>
      <c r="K566" t="s">
        <v>1243</v>
      </c>
      <c r="L566" s="3">
        <v>46174</v>
      </c>
      <c r="M566" t="s">
        <v>1244</v>
      </c>
      <c r="N566">
        <v>1078.3486928689999</v>
      </c>
      <c r="O566">
        <v>66351657.751183853</v>
      </c>
      <c r="P566" t="str">
        <f>+IFERROR(IF(OR(B566="PEP795509FD5",B566="CVL79560FI39",B566="CVL79590GA30")=FALSE,IF(F566="SOB","Cov",INDEX('ANALISIS BD'!AZ:AZ,MATCH(BD1_S!B566,'ANALISIS BD'!C:C,0))),"NoCov"),"NoCov")</f>
        <v>Cov</v>
      </c>
    </row>
    <row r="567" spans="1:16" x14ac:dyDescent="0.35">
      <c r="A567" t="s">
        <v>654</v>
      </c>
      <c r="B567" t="s">
        <v>655</v>
      </c>
      <c r="C567">
        <v>3.9379685568053102E-2</v>
      </c>
      <c r="D567" t="s">
        <v>122</v>
      </c>
      <c r="E567" t="s">
        <v>590</v>
      </c>
      <c r="F567" t="s">
        <v>591</v>
      </c>
      <c r="G567" t="s">
        <v>81</v>
      </c>
      <c r="H567">
        <v>14820337880.49</v>
      </c>
      <c r="I567">
        <v>3.6555</v>
      </c>
      <c r="J567">
        <v>1309043.1100000001</v>
      </c>
      <c r="K567" t="s">
        <v>1345</v>
      </c>
      <c r="L567" s="3">
        <v>46174</v>
      </c>
      <c r="M567" t="s">
        <v>657</v>
      </c>
      <c r="N567">
        <v>130.84</v>
      </c>
      <c r="O567">
        <v>626096495.47307825</v>
      </c>
      <c r="P567" t="str">
        <f>+IFERROR(IF(OR(B567="PEP795509FD5",B567="CVL79560FI39",B567="CVL79590GA30")=FALSE,IF(F567="SOB","Cov",INDEX('ANALISIS BD'!AZ:AZ,MATCH(BD1_S!B567,'ANALISIS BD'!C:C,0))),"NoCov"),"NoCov")</f>
        <v>Cov</v>
      </c>
    </row>
    <row r="568" spans="1:16" x14ac:dyDescent="0.35">
      <c r="A568" t="s">
        <v>346</v>
      </c>
      <c r="B568" t="s">
        <v>347</v>
      </c>
      <c r="C568">
        <v>3.5037867083987791E-5</v>
      </c>
      <c r="D568" t="s">
        <v>67</v>
      </c>
      <c r="E568" t="s">
        <v>80</v>
      </c>
      <c r="F568" t="s">
        <v>69</v>
      </c>
      <c r="G568" t="s">
        <v>101</v>
      </c>
      <c r="H568">
        <v>21900417707.57</v>
      </c>
      <c r="I568">
        <v>1</v>
      </c>
      <c r="J568">
        <v>150</v>
      </c>
      <c r="K568" t="s">
        <v>1377</v>
      </c>
      <c r="L568" s="3">
        <v>46174</v>
      </c>
      <c r="M568" t="s">
        <v>349</v>
      </c>
      <c r="N568">
        <v>5115.6261648110003</v>
      </c>
      <c r="O568">
        <v>767343.92472165008</v>
      </c>
      <c r="P568" t="str">
        <f>+IFERROR(IF(OR(B568="PEP795509FD5",B568="CVL79560FI39",B568="CVL79590GA30")=FALSE,IF(F568="SOB","Cov",INDEX('ANALISIS BD'!AZ:AZ,MATCH(BD1_S!B568,'ANALISIS BD'!C:C,0))),"NoCov"),"NoCov")</f>
        <v>NoCov</v>
      </c>
    </row>
    <row r="569" spans="1:16" x14ac:dyDescent="0.35">
      <c r="A569" t="s">
        <v>534</v>
      </c>
      <c r="B569" t="s">
        <v>535</v>
      </c>
      <c r="C569">
        <v>3.5161838123191499E-3</v>
      </c>
      <c r="D569" t="s">
        <v>67</v>
      </c>
      <c r="E569" t="s">
        <v>431</v>
      </c>
      <c r="F569" t="s">
        <v>69</v>
      </c>
      <c r="G569" t="s">
        <v>70</v>
      </c>
      <c r="H569">
        <v>77424620534.829987</v>
      </c>
      <c r="I569">
        <v>3.6555</v>
      </c>
      <c r="J569">
        <v>6527296.9900000012</v>
      </c>
      <c r="K569" t="s">
        <v>1424</v>
      </c>
      <c r="L569" s="3">
        <v>46174</v>
      </c>
      <c r="M569" t="s">
        <v>537</v>
      </c>
      <c r="N569">
        <v>12.24</v>
      </c>
      <c r="O569">
        <v>292052937.95860678</v>
      </c>
      <c r="P569" t="str">
        <f>+IFERROR(IF(OR(B569="PEP795509FD5",B569="CVL79560FI39",B569="CVL79590GA30")=FALSE,IF(F569="SOB","Cov",INDEX('ANALISIS BD'!AZ:AZ,MATCH(BD1_S!B569,'ANALISIS BD'!C:C,0))),"NoCov"),"NoCov")</f>
        <v>Cov</v>
      </c>
    </row>
    <row r="570" spans="1:16" x14ac:dyDescent="0.35">
      <c r="A570" t="s">
        <v>540</v>
      </c>
      <c r="B570" t="s">
        <v>541</v>
      </c>
      <c r="C570">
        <v>1.8416576151289619E-5</v>
      </c>
      <c r="D570" t="s">
        <v>67</v>
      </c>
      <c r="E570" t="s">
        <v>431</v>
      </c>
      <c r="F570" t="s">
        <v>69</v>
      </c>
      <c r="G570" t="s">
        <v>70</v>
      </c>
      <c r="H570">
        <v>77424620534.829987</v>
      </c>
      <c r="I570">
        <v>0.47127000000000002</v>
      </c>
      <c r="J570">
        <v>472900</v>
      </c>
      <c r="L570" s="3">
        <v>46174</v>
      </c>
      <c r="M570" t="s">
        <v>543</v>
      </c>
      <c r="N570">
        <v>6.94</v>
      </c>
      <c r="O570">
        <v>1546673.26602</v>
      </c>
      <c r="P570" t="str">
        <f>+IFERROR(IF(OR(B570="PEP795509FD5",B570="CVL79560FI39",B570="CVL79590GA30")=FALSE,IF(F570="SOB","Cov",INDEX('ANALISIS BD'!AZ:AZ,MATCH(BD1_S!B570,'ANALISIS BD'!C:C,0))),"NoCov"),"NoCov")</f>
        <v>Cov</v>
      </c>
    </row>
    <row r="571" spans="1:16" x14ac:dyDescent="0.35">
      <c r="A571" t="s">
        <v>241</v>
      </c>
      <c r="B571" t="s">
        <v>242</v>
      </c>
      <c r="C571">
        <v>5.8300533171824374E-4</v>
      </c>
      <c r="D571" t="s">
        <v>67</v>
      </c>
      <c r="E571" t="s">
        <v>80</v>
      </c>
      <c r="F571" t="s">
        <v>69</v>
      </c>
      <c r="G571" t="s">
        <v>81</v>
      </c>
      <c r="H571">
        <v>22785495209.5</v>
      </c>
      <c r="I571">
        <v>3.6555</v>
      </c>
      <c r="J571">
        <v>3845</v>
      </c>
      <c r="L571" s="3">
        <v>46174</v>
      </c>
      <c r="M571" t="s">
        <v>243</v>
      </c>
      <c r="N571">
        <v>1013.90856</v>
      </c>
      <c r="O571">
        <v>14250887.8394526</v>
      </c>
      <c r="P571" t="str">
        <f>+IFERROR(IF(OR(B571="PEP795509FD5",B571="CVL79560FI39",B571="CVL79590GA30")=FALSE,IF(F571="SOB","Cov",INDEX('ANALISIS BD'!AZ:AZ,MATCH(BD1_S!B571,'ANALISIS BD'!C:C,0))),"NoCov"),"NoCov")</f>
        <v>NoCov</v>
      </c>
    </row>
    <row r="572" spans="1:16" x14ac:dyDescent="0.35">
      <c r="A572" t="s">
        <v>678</v>
      </c>
      <c r="B572" t="s">
        <v>679</v>
      </c>
      <c r="C572">
        <v>4.7036901525715187E-3</v>
      </c>
      <c r="D572" t="s">
        <v>122</v>
      </c>
      <c r="E572" t="s">
        <v>590</v>
      </c>
      <c r="F572" t="s">
        <v>591</v>
      </c>
      <c r="G572" t="s">
        <v>70</v>
      </c>
      <c r="H572">
        <v>50823903457.370003</v>
      </c>
      <c r="I572">
        <v>3.6555</v>
      </c>
      <c r="J572">
        <v>4551510.0270000007</v>
      </c>
      <c r="K572" t="s">
        <v>1371</v>
      </c>
      <c r="L572" s="3">
        <v>46174</v>
      </c>
      <c r="M572" t="s">
        <v>680</v>
      </c>
      <c r="N572">
        <v>15.414</v>
      </c>
      <c r="O572">
        <v>256458824.14560869</v>
      </c>
      <c r="P572" t="str">
        <f>+IFERROR(IF(OR(B572="PEP795509FD5",B572="CVL79560FI39",B572="CVL79590GA30")=FALSE,IF(F572="SOB","Cov",INDEX('ANALISIS BD'!AZ:AZ,MATCH(BD1_S!B572,'ANALISIS BD'!C:C,0))),"NoCov"),"NoCov")</f>
        <v>NoCov</v>
      </c>
    </row>
    <row r="573" spans="1:16" x14ac:dyDescent="0.35">
      <c r="A573" t="s">
        <v>103</v>
      </c>
      <c r="B573" t="s">
        <v>104</v>
      </c>
      <c r="C573">
        <v>1.8427860197368501E-3</v>
      </c>
      <c r="D573" t="s">
        <v>76</v>
      </c>
      <c r="E573" t="s">
        <v>68</v>
      </c>
      <c r="F573" t="s">
        <v>69</v>
      </c>
      <c r="G573" t="s">
        <v>98</v>
      </c>
      <c r="H573">
        <v>6909727982.4300003</v>
      </c>
      <c r="I573">
        <v>3.6555</v>
      </c>
      <c r="J573">
        <v>3493</v>
      </c>
      <c r="L573" s="3">
        <v>46174</v>
      </c>
      <c r="M573" t="s">
        <v>105</v>
      </c>
      <c r="N573">
        <v>1069.7970829999999</v>
      </c>
      <c r="O573">
        <v>13659876.826514401</v>
      </c>
      <c r="P573" t="str">
        <f>+IFERROR(IF(OR(B573="PEP795509FD5",B573="CVL79560FI39",B573="CVL79590GA30")=FALSE,IF(F573="SOB","Cov",INDEX('ANALISIS BD'!AZ:AZ,MATCH(BD1_S!B573,'ANALISIS BD'!C:C,0))),"NoCov"),"NoCov")</f>
        <v>NoCov</v>
      </c>
    </row>
    <row r="574" spans="1:16" x14ac:dyDescent="0.35">
      <c r="A574" t="s">
        <v>108</v>
      </c>
      <c r="B574" t="s">
        <v>109</v>
      </c>
      <c r="C574">
        <v>2.9223174996903488E-3</v>
      </c>
      <c r="D574" t="s">
        <v>67</v>
      </c>
      <c r="E574" t="s">
        <v>80</v>
      </c>
      <c r="F574" t="s">
        <v>69</v>
      </c>
      <c r="G574" t="s">
        <v>98</v>
      </c>
      <c r="H574">
        <v>32738707617.759998</v>
      </c>
      <c r="I574">
        <v>3.6555</v>
      </c>
      <c r="J574">
        <v>26486</v>
      </c>
      <c r="L574" s="3">
        <v>46174</v>
      </c>
      <c r="M574" t="s">
        <v>82</v>
      </c>
      <c r="N574">
        <v>1060.0752399999999</v>
      </c>
      <c r="O574">
        <v>102636032.0846725</v>
      </c>
      <c r="P574" t="str">
        <f>+IFERROR(IF(OR(B574="PEP795509FD5",B574="CVL79560FI39",B574="CVL79590GA30")=FALSE,IF(F574="SOB","Cov",INDEX('ANALISIS BD'!AZ:AZ,MATCH(BD1_S!B574,'ANALISIS BD'!C:C,0))),"NoCov"),"NoCov")</f>
        <v>NoCov</v>
      </c>
    </row>
    <row r="575" spans="1:16" x14ac:dyDescent="0.35">
      <c r="A575" t="s">
        <v>739</v>
      </c>
      <c r="B575" t="s">
        <v>740</v>
      </c>
      <c r="C575">
        <v>2.6743731244478712E-7</v>
      </c>
      <c r="D575" t="s">
        <v>67</v>
      </c>
      <c r="E575" t="s">
        <v>590</v>
      </c>
      <c r="F575" t="s">
        <v>591</v>
      </c>
      <c r="G575" t="s">
        <v>70</v>
      </c>
      <c r="H575">
        <v>77424620534.829987</v>
      </c>
      <c r="I575">
        <v>3.6555</v>
      </c>
      <c r="J575">
        <v>3.0821915643752078</v>
      </c>
      <c r="K575" t="s">
        <v>1425</v>
      </c>
      <c r="L575" s="3">
        <v>46174</v>
      </c>
      <c r="M575" t="s">
        <v>671</v>
      </c>
      <c r="N575">
        <v>1971.54</v>
      </c>
      <c r="O575">
        <v>22213.245094185841</v>
      </c>
      <c r="P575" t="str">
        <f>+IFERROR(IF(OR(B575="PEP795509FD5",B575="CVL79560FI39",B575="CVL79590GA30")=FALSE,IF(F575="SOB","Cov",INDEX('ANALISIS BD'!AZ:AZ,MATCH(BD1_S!B575,'ANALISIS BD'!C:C,0))),"NoCov"),"NoCov")</f>
        <v>Cov</v>
      </c>
    </row>
    <row r="576" spans="1:16" x14ac:dyDescent="0.35">
      <c r="A576" t="s">
        <v>405</v>
      </c>
      <c r="B576" t="s">
        <v>406</v>
      </c>
      <c r="C576">
        <v>6.0015425642777901E-5</v>
      </c>
      <c r="D576" t="s">
        <v>133</v>
      </c>
      <c r="E576" t="s">
        <v>80</v>
      </c>
      <c r="F576" t="s">
        <v>69</v>
      </c>
      <c r="G576" t="s">
        <v>81</v>
      </c>
      <c r="H576">
        <v>6071238455.0900002</v>
      </c>
      <c r="I576">
        <v>3.6555</v>
      </c>
      <c r="J576">
        <v>250</v>
      </c>
      <c r="K576" t="s">
        <v>1395</v>
      </c>
      <c r="L576" s="3">
        <v>46174</v>
      </c>
      <c r="M576" t="s">
        <v>408</v>
      </c>
      <c r="N576">
        <v>427.724677988</v>
      </c>
      <c r="O576">
        <v>390886.89009628352</v>
      </c>
      <c r="P576" t="str">
        <f>+IFERROR(IF(OR(B576="PEP795509FD5",B576="CVL79560FI39",B576="CVL79590GA30")=FALSE,IF(F576="SOB","Cov",INDEX('ANALISIS BD'!AZ:AZ,MATCH(BD1_S!B576,'ANALISIS BD'!C:C,0))),"NoCov"),"NoCov")</f>
        <v>NoCov</v>
      </c>
    </row>
    <row r="577" spans="1:16" x14ac:dyDescent="0.35">
      <c r="A577" t="s">
        <v>742</v>
      </c>
      <c r="B577" t="s">
        <v>743</v>
      </c>
      <c r="C577">
        <v>4.9482286443709787E-5</v>
      </c>
      <c r="D577" t="s">
        <v>67</v>
      </c>
      <c r="E577" t="s">
        <v>744</v>
      </c>
      <c r="F577" t="s">
        <v>591</v>
      </c>
      <c r="G577" t="s">
        <v>70</v>
      </c>
      <c r="H577">
        <v>77424620534.829987</v>
      </c>
      <c r="I577">
        <v>3.6555</v>
      </c>
      <c r="J577">
        <v>0</v>
      </c>
      <c r="K577" t="s">
        <v>1426</v>
      </c>
      <c r="L577" s="3">
        <v>46174</v>
      </c>
      <c r="M577" t="s">
        <v>745</v>
      </c>
      <c r="N577">
        <v>8715.7199999999993</v>
      </c>
      <c r="O577">
        <v>0</v>
      </c>
      <c r="P577" t="str">
        <f>+IFERROR(IF(OR(B577="PEP795509FD5",B577="CVL79560FI39",B577="CVL79590GA30")=FALSE,IF(F577="SOB","Cov",INDEX('ANALISIS BD'!AZ:AZ,MATCH(BD1_S!B577,'ANALISIS BD'!C:C,0))),"NoCov"),"NoCov")</f>
        <v>NoCov</v>
      </c>
    </row>
    <row r="578" spans="1:16" x14ac:dyDescent="0.35">
      <c r="A578" t="s">
        <v>108</v>
      </c>
      <c r="B578" t="s">
        <v>109</v>
      </c>
      <c r="C578">
        <v>4.0529034629993403E-8</v>
      </c>
      <c r="D578" t="s">
        <v>122</v>
      </c>
      <c r="E578" t="s">
        <v>80</v>
      </c>
      <c r="F578" t="s">
        <v>69</v>
      </c>
      <c r="G578" t="s">
        <v>101</v>
      </c>
      <c r="H578">
        <v>13368957884.120001</v>
      </c>
      <c r="I578">
        <v>3.6555</v>
      </c>
      <c r="J578">
        <v>0.15000000000145519</v>
      </c>
      <c r="L578" s="3">
        <v>46174</v>
      </c>
      <c r="M578" t="s">
        <v>82</v>
      </c>
      <c r="N578">
        <v>1060.0752399999999</v>
      </c>
      <c r="O578">
        <v>581.26575597863894</v>
      </c>
      <c r="P578" t="str">
        <f>+IFERROR(IF(OR(B578="PEP795509FD5",B578="CVL79560FI39",B578="CVL79590GA30")=FALSE,IF(F578="SOB","Cov",INDEX('ANALISIS BD'!AZ:AZ,MATCH(BD1_S!B578,'ANALISIS BD'!C:C,0))),"NoCov"),"NoCov")</f>
        <v>NoCov</v>
      </c>
    </row>
    <row r="579" spans="1:16" x14ac:dyDescent="0.35">
      <c r="A579" t="s">
        <v>186</v>
      </c>
      <c r="B579" t="s">
        <v>187</v>
      </c>
      <c r="C579">
        <v>5.28272360436892E-6</v>
      </c>
      <c r="D579" t="s">
        <v>76</v>
      </c>
      <c r="E579" t="s">
        <v>80</v>
      </c>
      <c r="F579" t="s">
        <v>69</v>
      </c>
      <c r="G579" t="s">
        <v>70</v>
      </c>
      <c r="H579">
        <v>13660103839.57</v>
      </c>
      <c r="I579">
        <v>3.6555</v>
      </c>
      <c r="J579">
        <v>20</v>
      </c>
      <c r="L579" s="3">
        <v>46174</v>
      </c>
      <c r="M579" t="s">
        <v>181</v>
      </c>
      <c r="N579">
        <v>1058.8782537259999</v>
      </c>
      <c r="O579">
        <v>77414.58912990785</v>
      </c>
      <c r="P579" t="str">
        <f>+IFERROR(IF(OR(B579="PEP795509FD5",B579="CVL79560FI39",B579="CVL79590GA30")=FALSE,IF(F579="SOB","Cov",INDEX('ANALISIS BD'!AZ:AZ,MATCH(BD1_S!B579,'ANALISIS BD'!C:C,0))),"NoCov"),"NoCov")</f>
        <v>NoCov</v>
      </c>
    </row>
    <row r="580" spans="1:16" x14ac:dyDescent="0.35">
      <c r="A580" t="s">
        <v>678</v>
      </c>
      <c r="B580" t="s">
        <v>679</v>
      </c>
      <c r="C580">
        <v>1.3569178918891299E-2</v>
      </c>
      <c r="D580" t="s">
        <v>76</v>
      </c>
      <c r="E580" t="s">
        <v>590</v>
      </c>
      <c r="F580" t="s">
        <v>591</v>
      </c>
      <c r="G580" t="s">
        <v>70</v>
      </c>
      <c r="H580">
        <v>13660103839.57</v>
      </c>
      <c r="I580">
        <v>3.6555</v>
      </c>
      <c r="J580">
        <v>3529038.1279999958</v>
      </c>
      <c r="K580" t="s">
        <v>1371</v>
      </c>
      <c r="L580" s="3">
        <v>46174</v>
      </c>
      <c r="M580" t="s">
        <v>680</v>
      </c>
      <c r="N580">
        <v>15.414</v>
      </c>
      <c r="O580">
        <v>198846748.288598</v>
      </c>
      <c r="P580" t="str">
        <f>+IFERROR(IF(OR(B580="PEP795509FD5",B580="CVL79560FI39",B580="CVL79590GA30")=FALSE,IF(F580="SOB","Cov",INDEX('ANALISIS BD'!AZ:AZ,MATCH(BD1_S!B580,'ANALISIS BD'!C:C,0))),"NoCov"),"NoCov")</f>
        <v>NoCov</v>
      </c>
    </row>
    <row r="581" spans="1:16" x14ac:dyDescent="0.35">
      <c r="A581" t="s">
        <v>245</v>
      </c>
      <c r="B581" t="s">
        <v>246</v>
      </c>
      <c r="C581">
        <v>2.015486339876565E-19</v>
      </c>
      <c r="D581" t="s">
        <v>67</v>
      </c>
      <c r="E581" t="s">
        <v>80</v>
      </c>
      <c r="F581" t="s">
        <v>69</v>
      </c>
      <c r="G581" t="s">
        <v>81</v>
      </c>
      <c r="H581">
        <v>22785495209.5</v>
      </c>
      <c r="I581">
        <v>3.6555</v>
      </c>
      <c r="J581">
        <v>2.0463630789890889E-12</v>
      </c>
      <c r="K581" t="s">
        <v>1356</v>
      </c>
      <c r="L581" s="3">
        <v>46174</v>
      </c>
      <c r="M581" t="s">
        <v>248</v>
      </c>
      <c r="N581">
        <v>658.59704040300005</v>
      </c>
      <c r="O581">
        <v>4.9266221437252399E-9</v>
      </c>
      <c r="P581" t="str">
        <f>+IFERROR(IF(OR(B581="PEP795509FD5",B581="CVL79560FI39",B581="CVL79590GA30")=FALSE,IF(F581="SOB","Cov",INDEX('ANALISIS BD'!AZ:AZ,MATCH(BD1_S!B581,'ANALISIS BD'!C:C,0))),"NoCov"),"NoCov")</f>
        <v>NoCov</v>
      </c>
    </row>
    <row r="582" spans="1:16" x14ac:dyDescent="0.35">
      <c r="A582" t="s">
        <v>746</v>
      </c>
      <c r="B582" t="s">
        <v>747</v>
      </c>
      <c r="C582">
        <v>1.7783734095029821E-3</v>
      </c>
      <c r="D582" t="s">
        <v>67</v>
      </c>
      <c r="E582" t="s">
        <v>744</v>
      </c>
      <c r="F582" t="s">
        <v>591</v>
      </c>
      <c r="G582" t="s">
        <v>70</v>
      </c>
      <c r="H582">
        <v>77424620534.829987</v>
      </c>
      <c r="I582">
        <v>1</v>
      </c>
      <c r="J582">
        <v>0</v>
      </c>
      <c r="K582" t="s">
        <v>1427</v>
      </c>
      <c r="L582" s="3">
        <v>46174</v>
      </c>
      <c r="M582" t="s">
        <v>748</v>
      </c>
      <c r="N582">
        <v>62359.55</v>
      </c>
      <c r="O582">
        <v>0</v>
      </c>
      <c r="P582" t="str">
        <f>+IFERROR(IF(OR(B582="PEP795509FD5",B582="CVL79560FI39",B582="CVL79590GA30")=FALSE,IF(F582="SOB","Cov",INDEX('ANALISIS BD'!AZ:AZ,MATCH(BD1_S!B582,'ANALISIS BD'!C:C,0))),"NoCov"),"NoCov")</f>
        <v>NoCov</v>
      </c>
    </row>
    <row r="583" spans="1:16" x14ac:dyDescent="0.35">
      <c r="A583" t="s">
        <v>351</v>
      </c>
      <c r="B583" t="s">
        <v>352</v>
      </c>
      <c r="C583">
        <v>2.9752353403903492E-5</v>
      </c>
      <c r="D583" t="s">
        <v>67</v>
      </c>
      <c r="E583" t="s">
        <v>80</v>
      </c>
      <c r="F583" t="s">
        <v>69</v>
      </c>
      <c r="G583" t="s">
        <v>101</v>
      </c>
      <c r="H583">
        <v>21900417707.57</v>
      </c>
      <c r="I583">
        <v>1</v>
      </c>
      <c r="J583">
        <v>127</v>
      </c>
      <c r="K583" t="s">
        <v>1377</v>
      </c>
      <c r="L583" s="3">
        <v>46174</v>
      </c>
      <c r="M583" t="s">
        <v>349</v>
      </c>
      <c r="N583">
        <v>5130.6217899900003</v>
      </c>
      <c r="O583">
        <v>651588.96732873004</v>
      </c>
      <c r="P583" t="str">
        <f>+IFERROR(IF(OR(B583="PEP795509FD5",B583="CVL79560FI39",B583="CVL79590GA30")=FALSE,IF(F583="SOB","Cov",INDEX('ANALISIS BD'!AZ:AZ,MATCH(BD1_S!B583,'ANALISIS BD'!C:C,0))),"NoCov"),"NoCov")</f>
        <v>NoCov</v>
      </c>
    </row>
    <row r="584" spans="1:16" x14ac:dyDescent="0.35">
      <c r="A584" t="s">
        <v>717</v>
      </c>
      <c r="B584" t="s">
        <v>718</v>
      </c>
      <c r="C584">
        <v>1.34772372339204E-3</v>
      </c>
      <c r="D584" t="s">
        <v>122</v>
      </c>
      <c r="E584" t="s">
        <v>590</v>
      </c>
      <c r="F584" t="s">
        <v>591</v>
      </c>
      <c r="G584" t="s">
        <v>101</v>
      </c>
      <c r="H584">
        <v>13368957884.120001</v>
      </c>
      <c r="I584">
        <v>3.6555</v>
      </c>
      <c r="J584">
        <v>24544.51</v>
      </c>
      <c r="K584" t="s">
        <v>1413</v>
      </c>
      <c r="L584" s="3">
        <v>46174</v>
      </c>
      <c r="M584" t="s">
        <v>720</v>
      </c>
      <c r="N584">
        <v>215.43100000000001</v>
      </c>
      <c r="O584">
        <v>19328998.48424245</v>
      </c>
      <c r="P584" t="str">
        <f>+IFERROR(IF(OR(B584="PEP795509FD5",B584="CVL79560FI39",B584="CVL79590GA30")=FALSE,IF(F584="SOB","Cov",INDEX('ANALISIS BD'!AZ:AZ,MATCH(BD1_S!B584,'ANALISIS BD'!C:C,0))),"NoCov"),"NoCov")</f>
        <v>NoCov</v>
      </c>
    </row>
    <row r="585" spans="1:16" x14ac:dyDescent="0.35">
      <c r="A585" t="s">
        <v>749</v>
      </c>
      <c r="B585" t="s">
        <v>750</v>
      </c>
      <c r="C585">
        <v>1.3684217713061319E-3</v>
      </c>
      <c r="D585" t="s">
        <v>67</v>
      </c>
      <c r="E585" t="s">
        <v>744</v>
      </c>
      <c r="F585" t="s">
        <v>591</v>
      </c>
      <c r="G585" t="s">
        <v>70</v>
      </c>
      <c r="H585">
        <v>77424620534.829987</v>
      </c>
      <c r="I585">
        <v>3.6555</v>
      </c>
      <c r="J585">
        <v>0</v>
      </c>
      <c r="K585" t="s">
        <v>1428</v>
      </c>
      <c r="L585" s="3">
        <v>46174</v>
      </c>
      <c r="M585" t="s">
        <v>751</v>
      </c>
      <c r="N585">
        <v>1057.1983498</v>
      </c>
      <c r="O585">
        <v>0</v>
      </c>
      <c r="P585" t="str">
        <f>+IFERROR(IF(OR(B585="PEP795509FD5",B585="CVL79560FI39",B585="CVL79590GA30")=FALSE,IF(F585="SOB","Cov",INDEX('ANALISIS BD'!AZ:AZ,MATCH(BD1_S!B585,'ANALISIS BD'!C:C,0))),"NoCov"),"NoCov")</f>
        <v>NoCov</v>
      </c>
    </row>
    <row r="586" spans="1:16" x14ac:dyDescent="0.35">
      <c r="A586" t="s">
        <v>1269</v>
      </c>
      <c r="B586" t="s">
        <v>1270</v>
      </c>
      <c r="C586">
        <v>3.1330992359085902E-2</v>
      </c>
      <c r="D586" t="s">
        <v>122</v>
      </c>
      <c r="E586" t="s">
        <v>744</v>
      </c>
      <c r="F586" t="s">
        <v>1242</v>
      </c>
      <c r="G586" t="s">
        <v>70</v>
      </c>
      <c r="H586">
        <v>50823903457.370003</v>
      </c>
      <c r="I586">
        <v>1</v>
      </c>
      <c r="J586">
        <v>1476668.299791988</v>
      </c>
      <c r="K586" t="s">
        <v>1243</v>
      </c>
      <c r="L586" s="3">
        <v>46174</v>
      </c>
      <c r="M586" t="s">
        <v>1244</v>
      </c>
      <c r="N586">
        <v>1078.3486928689999</v>
      </c>
      <c r="O586">
        <v>1592363330.881779</v>
      </c>
      <c r="P586" t="str">
        <f>+IFERROR(IF(OR(B586="PEP795509FD5",B586="CVL79560FI39",B586="CVL79590GA30")=FALSE,IF(F586="SOB","Cov",INDEX('ANALISIS BD'!AZ:AZ,MATCH(BD1_S!B586,'ANALISIS BD'!C:C,0))),"NoCov"),"NoCov")</f>
        <v>Cov</v>
      </c>
    </row>
    <row r="587" spans="1:16" x14ac:dyDescent="0.35">
      <c r="A587" t="s">
        <v>251</v>
      </c>
      <c r="B587" t="s">
        <v>252</v>
      </c>
      <c r="C587">
        <v>3.9336846808658003E-6</v>
      </c>
      <c r="D587" t="s">
        <v>67</v>
      </c>
      <c r="E587" t="s">
        <v>80</v>
      </c>
      <c r="F587" t="s">
        <v>69</v>
      </c>
      <c r="G587" t="s">
        <v>81</v>
      </c>
      <c r="H587">
        <v>22785495209.5</v>
      </c>
      <c r="I587">
        <v>1</v>
      </c>
      <c r="J587">
        <v>83.99999992289213</v>
      </c>
      <c r="K587" t="s">
        <v>1358</v>
      </c>
      <c r="L587" s="3">
        <v>46174</v>
      </c>
      <c r="M587" t="s">
        <v>254</v>
      </c>
      <c r="N587">
        <v>1067.0351611169999</v>
      </c>
      <c r="O587">
        <v>89630.953451551191</v>
      </c>
      <c r="P587" t="str">
        <f>+IFERROR(IF(OR(B587="PEP795509FD5",B587="CVL79560FI39",B587="CVL79590GA30")=FALSE,IF(F587="SOB","Cov",INDEX('ANALISIS BD'!AZ:AZ,MATCH(BD1_S!B587,'ANALISIS BD'!C:C,0))),"NoCov"),"NoCov")</f>
        <v>Cov</v>
      </c>
    </row>
    <row r="588" spans="1:16" x14ac:dyDescent="0.35">
      <c r="A588" t="s">
        <v>123</v>
      </c>
      <c r="B588" t="s">
        <v>124</v>
      </c>
      <c r="C588">
        <v>3.390928539889042E-3</v>
      </c>
      <c r="D588" t="s">
        <v>67</v>
      </c>
      <c r="E588" t="s">
        <v>80</v>
      </c>
      <c r="F588" t="s">
        <v>69</v>
      </c>
      <c r="G588" t="s">
        <v>98</v>
      </c>
      <c r="H588">
        <v>32738707617.759998</v>
      </c>
      <c r="I588">
        <v>3.6555</v>
      </c>
      <c r="J588">
        <v>31562.68</v>
      </c>
      <c r="L588" s="3">
        <v>46174</v>
      </c>
      <c r="M588" t="s">
        <v>82</v>
      </c>
      <c r="N588">
        <v>1032.215633</v>
      </c>
      <c r="O588">
        <v>119094331.9655586</v>
      </c>
      <c r="P588" t="str">
        <f>+IFERROR(IF(OR(B588="PEP795509FD5",B588="CVL79560FI39",B588="CVL79590GA30")=FALSE,IF(F588="SOB","Cov",INDEX('ANALISIS BD'!AZ:AZ,MATCH(BD1_S!B588,'ANALISIS BD'!C:C,0))),"NoCov"),"NoCov")</f>
        <v>NoCov</v>
      </c>
    </row>
    <row r="589" spans="1:16" x14ac:dyDescent="0.35">
      <c r="A589" t="s">
        <v>752</v>
      </c>
      <c r="B589" t="s">
        <v>753</v>
      </c>
      <c r="C589">
        <v>2.6300558896193791E-3</v>
      </c>
      <c r="D589" t="s">
        <v>67</v>
      </c>
      <c r="E589" t="s">
        <v>754</v>
      </c>
      <c r="F589" t="s">
        <v>591</v>
      </c>
      <c r="G589" t="s">
        <v>70</v>
      </c>
      <c r="H589">
        <v>77424620534.829987</v>
      </c>
      <c r="I589">
        <v>3.6555</v>
      </c>
      <c r="J589">
        <v>809203.4</v>
      </c>
      <c r="K589" t="s">
        <v>755</v>
      </c>
      <c r="L589" s="3">
        <v>46174</v>
      </c>
      <c r="M589" t="s">
        <v>756</v>
      </c>
      <c r="N589">
        <v>73.849999999999994</v>
      </c>
      <c r="O589">
        <v>218451477.66949499</v>
      </c>
      <c r="P589" t="str">
        <f>+IFERROR(IF(OR(B589="PEP795509FD5",B589="CVL79560FI39",B589="CVL79590GA30")=FALSE,IF(F589="SOB","Cov",INDEX('ANALISIS BD'!AZ:AZ,MATCH(BD1_S!B589,'ANALISIS BD'!C:C,0))),"NoCov"),"NoCov")</f>
        <v>Cov</v>
      </c>
    </row>
    <row r="590" spans="1:16" x14ac:dyDescent="0.35">
      <c r="A590" t="s">
        <v>405</v>
      </c>
      <c r="B590" t="s">
        <v>406</v>
      </c>
      <c r="C590">
        <v>2.66738792281756E-5</v>
      </c>
      <c r="D590" t="s">
        <v>76</v>
      </c>
      <c r="E590" t="s">
        <v>80</v>
      </c>
      <c r="F590" t="s">
        <v>69</v>
      </c>
      <c r="G590" t="s">
        <v>70</v>
      </c>
      <c r="H590">
        <v>13660103839.57</v>
      </c>
      <c r="I590">
        <v>3.6555</v>
      </c>
      <c r="J590">
        <v>250</v>
      </c>
      <c r="K590" t="s">
        <v>1395</v>
      </c>
      <c r="L590" s="3">
        <v>46174</v>
      </c>
      <c r="M590" t="s">
        <v>408</v>
      </c>
      <c r="N590">
        <v>427.724677988</v>
      </c>
      <c r="O590">
        <v>390886.89009628352</v>
      </c>
      <c r="P590" t="str">
        <f>+IFERROR(IF(OR(B590="PEP795509FD5",B590="CVL79560FI39",B590="CVL79590GA30")=FALSE,IF(F590="SOB","Cov",INDEX('ANALISIS BD'!AZ:AZ,MATCH(BD1_S!B590,'ANALISIS BD'!C:C,0))),"NoCov"),"NoCov")</f>
        <v>NoCov</v>
      </c>
    </row>
    <row r="591" spans="1:16" x14ac:dyDescent="0.35">
      <c r="A591" t="s">
        <v>1319</v>
      </c>
      <c r="B591" t="s">
        <v>1320</v>
      </c>
      <c r="C591">
        <v>8.7173584970586405E-3</v>
      </c>
      <c r="D591" t="s">
        <v>76</v>
      </c>
      <c r="E591" t="s">
        <v>590</v>
      </c>
      <c r="F591" t="s">
        <v>1242</v>
      </c>
      <c r="G591" t="s">
        <v>98</v>
      </c>
      <c r="H591">
        <v>6909727982.4300003</v>
      </c>
      <c r="I591">
        <v>1.0088E-3</v>
      </c>
      <c r="J591">
        <v>550000</v>
      </c>
      <c r="K591" t="s">
        <v>1309</v>
      </c>
      <c r="L591" s="3">
        <v>46174</v>
      </c>
      <c r="M591" t="s">
        <v>1310</v>
      </c>
      <c r="N591">
        <v>110646</v>
      </c>
      <c r="O591">
        <v>61390826.640000001</v>
      </c>
      <c r="P591" t="str">
        <f>+IFERROR(IF(OR(B591="PEP795509FD5",B591="CVL79560FI39",B591="CVL79590GA30")=FALSE,IF(F591="SOB","Cov",INDEX('ANALISIS BD'!AZ:AZ,MATCH(BD1_S!B591,'ANALISIS BD'!C:C,0))),"NoCov"),"NoCov")</f>
        <v>Cov</v>
      </c>
    </row>
    <row r="592" spans="1:16" x14ac:dyDescent="0.35">
      <c r="A592" t="s">
        <v>361</v>
      </c>
      <c r="B592" t="s">
        <v>362</v>
      </c>
      <c r="C592">
        <v>1.46944373279722E-3</v>
      </c>
      <c r="D592" t="s">
        <v>67</v>
      </c>
      <c r="E592" t="s">
        <v>80</v>
      </c>
      <c r="F592" t="s">
        <v>69</v>
      </c>
      <c r="G592" t="s">
        <v>101</v>
      </c>
      <c r="H592">
        <v>21900417707.57</v>
      </c>
      <c r="I592">
        <v>3.6555</v>
      </c>
      <c r="J592">
        <v>9261.2000000000007</v>
      </c>
      <c r="L592" s="3">
        <v>46174</v>
      </c>
      <c r="M592" t="s">
        <v>349</v>
      </c>
      <c r="N592">
        <v>1019.77</v>
      </c>
      <c r="O592">
        <v>34523616.439181998</v>
      </c>
      <c r="P592" t="str">
        <f>+IFERROR(IF(OR(B592="PEP795509FD5",B592="CVL79560FI39",B592="CVL79590GA30")=FALSE,IF(F592="SOB","Cov",INDEX('ANALISIS BD'!AZ:AZ,MATCH(BD1_S!B592,'ANALISIS BD'!C:C,0))),"NoCov"),"NoCov")</f>
        <v>NoCov</v>
      </c>
    </row>
    <row r="593" spans="1:16" x14ac:dyDescent="0.35">
      <c r="A593" t="s">
        <v>761</v>
      </c>
      <c r="B593" t="s">
        <v>762</v>
      </c>
      <c r="C593">
        <v>3.2095218623763528E-4</v>
      </c>
      <c r="D593" t="s">
        <v>67</v>
      </c>
      <c r="E593" t="s">
        <v>754</v>
      </c>
      <c r="F593" t="s">
        <v>591</v>
      </c>
      <c r="G593" t="s">
        <v>70</v>
      </c>
      <c r="H593">
        <v>77424620534.829987</v>
      </c>
      <c r="I593">
        <v>3.6555</v>
      </c>
      <c r="J593">
        <v>68199.939989328006</v>
      </c>
      <c r="K593" t="s">
        <v>1429</v>
      </c>
      <c r="L593" s="3">
        <v>46174</v>
      </c>
      <c r="M593" t="s">
        <v>764</v>
      </c>
      <c r="N593">
        <v>106.93</v>
      </c>
      <c r="O593">
        <v>26658170.8858716</v>
      </c>
      <c r="P593" t="str">
        <f>+IFERROR(IF(OR(B593="PEP795509FD5",B593="CVL79560FI39",B593="CVL79590GA30")=FALSE,IF(F593="SOB","Cov",INDEX('ANALISIS BD'!AZ:AZ,MATCH(BD1_S!B593,'ANALISIS BD'!C:C,0))),"NoCov"),"NoCov")</f>
        <v>Cov</v>
      </c>
    </row>
    <row r="594" spans="1:16" x14ac:dyDescent="0.35">
      <c r="A594" t="s">
        <v>1264</v>
      </c>
      <c r="B594" t="s">
        <v>1265</v>
      </c>
      <c r="C594">
        <v>6.5819642123409197E-2</v>
      </c>
      <c r="D594" t="s">
        <v>76</v>
      </c>
      <c r="E594" t="s">
        <v>744</v>
      </c>
      <c r="F594" t="s">
        <v>1242</v>
      </c>
      <c r="G594" t="s">
        <v>81</v>
      </c>
      <c r="H594">
        <v>1893918873.9200001</v>
      </c>
      <c r="I594">
        <v>1</v>
      </c>
      <c r="J594">
        <v>108607.95</v>
      </c>
      <c r="K594" t="s">
        <v>1243</v>
      </c>
      <c r="L594" s="3">
        <v>46174</v>
      </c>
      <c r="M594" t="s">
        <v>1244</v>
      </c>
      <c r="N594">
        <v>1147.77106549</v>
      </c>
      <c r="O594">
        <v>124657062.4921847</v>
      </c>
      <c r="P594" t="str">
        <f>+IFERROR(IF(OR(B594="PEP795509FD5",B594="CVL79560FI39",B594="CVL79590GA30")=FALSE,IF(F594="SOB","Cov",INDEX('ANALISIS BD'!AZ:AZ,MATCH(BD1_S!B594,'ANALISIS BD'!C:C,0))),"NoCov"),"NoCov")</f>
        <v>Cov</v>
      </c>
    </row>
    <row r="595" spans="1:16" x14ac:dyDescent="0.35">
      <c r="A595" t="s">
        <v>768</v>
      </c>
      <c r="B595" t="s">
        <v>769</v>
      </c>
      <c r="C595">
        <v>1.140202839340577E-8</v>
      </c>
      <c r="D595" t="s">
        <v>67</v>
      </c>
      <c r="E595" t="s">
        <v>754</v>
      </c>
      <c r="F595" t="s">
        <v>591</v>
      </c>
      <c r="G595" t="s">
        <v>70</v>
      </c>
      <c r="H595">
        <v>77424620534.829987</v>
      </c>
      <c r="I595">
        <v>3.6555</v>
      </c>
      <c r="J595">
        <v>3.008999999784578</v>
      </c>
      <c r="K595" t="s">
        <v>1430</v>
      </c>
      <c r="L595" s="3">
        <v>46174</v>
      </c>
      <c r="M595" t="s">
        <v>771</v>
      </c>
      <c r="N595">
        <v>86.1</v>
      </c>
      <c r="O595">
        <v>947.0482968821982</v>
      </c>
      <c r="P595" t="str">
        <f>+IFERROR(IF(OR(B595="PEP795509FD5",B595="CVL79560FI39",B595="CVL79590GA30")=FALSE,IF(F595="SOB","Cov",INDEX('ANALISIS BD'!AZ:AZ,MATCH(BD1_S!B595,'ANALISIS BD'!C:C,0))),"NoCov"),"NoCov")</f>
        <v>Cov</v>
      </c>
    </row>
    <row r="596" spans="1:16" x14ac:dyDescent="0.35">
      <c r="A596" t="s">
        <v>721</v>
      </c>
      <c r="B596" t="s">
        <v>722</v>
      </c>
      <c r="C596">
        <v>3.7424093440093648E-9</v>
      </c>
      <c r="D596" t="s">
        <v>76</v>
      </c>
      <c r="E596" t="s">
        <v>590</v>
      </c>
      <c r="F596" t="s">
        <v>591</v>
      </c>
      <c r="G596" t="s">
        <v>70</v>
      </c>
      <c r="H596">
        <v>13660103839.57</v>
      </c>
      <c r="I596">
        <v>3.6555</v>
      </c>
      <c r="J596">
        <v>1.29</v>
      </c>
      <c r="K596" t="s">
        <v>1431</v>
      </c>
      <c r="L596" s="3">
        <v>46174</v>
      </c>
      <c r="M596" t="s">
        <v>661</v>
      </c>
      <c r="N596">
        <v>11.63</v>
      </c>
      <c r="O596">
        <v>54.842369849999997</v>
      </c>
      <c r="P596" t="str">
        <f>+IFERROR(IF(OR(B596="PEP795509FD5",B596="CVL79560FI39",B596="CVL79590GA30")=FALSE,IF(F596="SOB","Cov",INDEX('ANALISIS BD'!AZ:AZ,MATCH(BD1_S!B596,'ANALISIS BD'!C:C,0))),"NoCov"),"NoCov")</f>
        <v>Cov</v>
      </c>
    </row>
    <row r="597" spans="1:16" x14ac:dyDescent="0.35">
      <c r="A597" t="s">
        <v>1432</v>
      </c>
      <c r="B597" t="s">
        <v>1433</v>
      </c>
      <c r="C597">
        <v>1.431956049139007E-3</v>
      </c>
      <c r="D597" t="s">
        <v>67</v>
      </c>
      <c r="E597" t="s">
        <v>590</v>
      </c>
      <c r="F597" t="s">
        <v>1242</v>
      </c>
      <c r="G597" t="s">
        <v>110</v>
      </c>
      <c r="H597">
        <v>39311486646.330002</v>
      </c>
      <c r="I597">
        <v>0.24391950000000001</v>
      </c>
      <c r="J597">
        <v>267000000</v>
      </c>
      <c r="K597" t="s">
        <v>1422</v>
      </c>
      <c r="L597" s="3">
        <v>46174</v>
      </c>
      <c r="M597" t="s">
        <v>1423</v>
      </c>
      <c r="N597">
        <v>1.0139208</v>
      </c>
      <c r="O597">
        <v>66033119.571685188</v>
      </c>
      <c r="P597" t="str">
        <f>+IFERROR(IF(OR(B597="PEP795509FD5",B597="CVL79560FI39",B597="CVL79590GA30")=FALSE,IF(F597="SOB","Cov",INDEX('ANALISIS BD'!AZ:AZ,MATCH(BD1_S!B597,'ANALISIS BD'!C:C,0))),"NoCov"),"NoCov")</f>
        <v>Cov</v>
      </c>
    </row>
    <row r="598" spans="1:16" x14ac:dyDescent="0.35">
      <c r="A598" t="s">
        <v>662</v>
      </c>
      <c r="B598" t="s">
        <v>663</v>
      </c>
      <c r="C598">
        <v>6.2928641712788802E-8</v>
      </c>
      <c r="D598" t="s">
        <v>76</v>
      </c>
      <c r="E598" t="s">
        <v>590</v>
      </c>
      <c r="F598" t="s">
        <v>591</v>
      </c>
      <c r="G598" t="s">
        <v>81</v>
      </c>
      <c r="H598">
        <v>1893918873.9200001</v>
      </c>
      <c r="I598">
        <v>3.6555</v>
      </c>
      <c r="J598">
        <v>1.01</v>
      </c>
      <c r="K598" t="s">
        <v>1354</v>
      </c>
      <c r="L598" s="3">
        <v>46174</v>
      </c>
      <c r="M598" t="s">
        <v>661</v>
      </c>
      <c r="N598">
        <v>34.630000000000003</v>
      </c>
      <c r="O598">
        <v>127.85586465</v>
      </c>
      <c r="P598" t="str">
        <f>+IFERROR(IF(OR(B598="PEP795509FD5",B598="CVL79560FI39",B598="CVL79590GA30")=FALSE,IF(F598="SOB","Cov",INDEX('ANALISIS BD'!AZ:AZ,MATCH(BD1_S!B598,'ANALISIS BD'!C:C,0))),"NoCov"),"NoCov")</f>
        <v>Cov</v>
      </c>
    </row>
    <row r="599" spans="1:16" x14ac:dyDescent="0.35">
      <c r="A599" t="s">
        <v>1271</v>
      </c>
      <c r="B599" t="s">
        <v>1272</v>
      </c>
      <c r="C599">
        <v>4.7827848337934201E-2</v>
      </c>
      <c r="D599" t="s">
        <v>122</v>
      </c>
      <c r="E599" t="s">
        <v>744</v>
      </c>
      <c r="F599" t="s">
        <v>1242</v>
      </c>
      <c r="G599" t="s">
        <v>70</v>
      </c>
      <c r="H599">
        <v>50823903457.370003</v>
      </c>
      <c r="I599">
        <v>1</v>
      </c>
      <c r="J599">
        <v>2313792.9263022789</v>
      </c>
      <c r="K599" t="s">
        <v>1243</v>
      </c>
      <c r="L599" s="3">
        <v>46174</v>
      </c>
      <c r="M599" t="s">
        <v>1244</v>
      </c>
      <c r="N599">
        <v>1050.568492482</v>
      </c>
      <c r="O599">
        <v>2430797946.5008998</v>
      </c>
      <c r="P599" t="str">
        <f>+IFERROR(IF(OR(B599="PEP795509FD5",B599="CVL79560FI39",B599="CVL79590GA30")=FALSE,IF(F599="SOB","Cov",INDEX('ANALISIS BD'!AZ:AZ,MATCH(BD1_S!B599,'ANALISIS BD'!C:C,0))),"NoCov"),"NoCov")</f>
        <v>Cov</v>
      </c>
    </row>
    <row r="600" spans="1:16" x14ac:dyDescent="0.35">
      <c r="A600" t="s">
        <v>772</v>
      </c>
      <c r="B600" t="s">
        <v>773</v>
      </c>
      <c r="C600">
        <v>1.321912142436762E-3</v>
      </c>
      <c r="D600" t="s">
        <v>67</v>
      </c>
      <c r="E600" t="s">
        <v>754</v>
      </c>
      <c r="F600" t="s">
        <v>591</v>
      </c>
      <c r="G600" t="s">
        <v>70</v>
      </c>
      <c r="H600">
        <v>77424620534.829987</v>
      </c>
      <c r="I600">
        <v>3.6555</v>
      </c>
      <c r="J600">
        <v>90177.305999999953</v>
      </c>
      <c r="K600" t="s">
        <v>1434</v>
      </c>
      <c r="L600" s="3">
        <v>46174</v>
      </c>
      <c r="M600" t="s">
        <v>775</v>
      </c>
      <c r="N600">
        <v>333.08</v>
      </c>
      <c r="O600">
        <v>109797537.7650056</v>
      </c>
      <c r="P600" t="str">
        <f>+IFERROR(IF(OR(B600="PEP795509FD5",B600="CVL79560FI39",B600="CVL79590GA30")=FALSE,IF(F600="SOB","Cov",INDEX('ANALISIS BD'!AZ:AZ,MATCH(BD1_S!B600,'ANALISIS BD'!C:C,0))),"NoCov"),"NoCov")</f>
        <v>Cov</v>
      </c>
    </row>
    <row r="601" spans="1:16" x14ac:dyDescent="0.35">
      <c r="A601" t="s">
        <v>162</v>
      </c>
      <c r="B601" t="s">
        <v>163</v>
      </c>
      <c r="C601">
        <v>1.120878707780394E-3</v>
      </c>
      <c r="D601" t="s">
        <v>67</v>
      </c>
      <c r="E601" t="s">
        <v>80</v>
      </c>
      <c r="F601" t="s">
        <v>69</v>
      </c>
      <c r="G601" t="s">
        <v>98</v>
      </c>
      <c r="H601">
        <v>32738707617.759998</v>
      </c>
      <c r="I601">
        <v>1</v>
      </c>
      <c r="J601">
        <v>35297</v>
      </c>
      <c r="L601" s="3">
        <v>46174</v>
      </c>
      <c r="M601" t="s">
        <v>164</v>
      </c>
      <c r="N601">
        <v>1039.6385043769999</v>
      </c>
      <c r="O601">
        <v>36696120.288994968</v>
      </c>
      <c r="P601" t="str">
        <f>+IFERROR(IF(OR(B601="PEP795509FD5",B601="CVL79560FI39",B601="CVL79590GA30")=FALSE,IF(F601="SOB","Cov",INDEX('ANALISIS BD'!AZ:AZ,MATCH(BD1_S!B601,'ANALISIS BD'!C:C,0))),"NoCov"),"NoCov")</f>
        <v>NoCov</v>
      </c>
    </row>
    <row r="602" spans="1:16" x14ac:dyDescent="0.35">
      <c r="A602" t="s">
        <v>697</v>
      </c>
      <c r="B602" t="s">
        <v>698</v>
      </c>
      <c r="C602">
        <v>1.89027929223346E-3</v>
      </c>
      <c r="D602" t="s">
        <v>122</v>
      </c>
      <c r="E602" t="s">
        <v>590</v>
      </c>
      <c r="F602" t="s">
        <v>591</v>
      </c>
      <c r="G602" t="s">
        <v>98</v>
      </c>
      <c r="H602">
        <v>22634607692.759998</v>
      </c>
      <c r="I602">
        <v>3.6555</v>
      </c>
      <c r="J602">
        <v>11181069</v>
      </c>
      <c r="K602" t="s">
        <v>1393</v>
      </c>
      <c r="L602" s="3">
        <v>46174</v>
      </c>
      <c r="M602" t="s">
        <v>699</v>
      </c>
      <c r="N602">
        <v>1.123</v>
      </c>
      <c r="O602">
        <v>45899702.6502285</v>
      </c>
      <c r="P602" t="str">
        <f>+IFERROR(IF(OR(B602="PEP795509FD5",B602="CVL79560FI39",B602="CVL79590GA30")=FALSE,IF(F602="SOB","Cov",INDEX('ANALISIS BD'!AZ:AZ,MATCH(BD1_S!B602,'ANALISIS BD'!C:C,0))),"NoCov"),"NoCov")</f>
        <v>NoCov</v>
      </c>
    </row>
    <row r="603" spans="1:16" x14ac:dyDescent="0.35">
      <c r="A603" t="s">
        <v>777</v>
      </c>
      <c r="B603" t="s">
        <v>778</v>
      </c>
      <c r="C603">
        <v>5.924469393991421E-3</v>
      </c>
      <c r="D603" t="s">
        <v>67</v>
      </c>
      <c r="E603" t="s">
        <v>754</v>
      </c>
      <c r="F603" t="s">
        <v>591</v>
      </c>
      <c r="G603" t="s">
        <v>70</v>
      </c>
      <c r="H603">
        <v>77424620534.829987</v>
      </c>
      <c r="I603">
        <v>3.6555</v>
      </c>
      <c r="J603">
        <v>196000</v>
      </c>
      <c r="K603" t="s">
        <v>1435</v>
      </c>
      <c r="L603" s="3">
        <v>46174</v>
      </c>
      <c r="M603" t="s">
        <v>780</v>
      </c>
      <c r="N603">
        <v>686.81</v>
      </c>
      <c r="O603">
        <v>492084255.18000001</v>
      </c>
      <c r="P603" t="str">
        <f>+IFERROR(IF(OR(B603="PEP795509FD5",B603="CVL79560FI39",B603="CVL79590GA30")=FALSE,IF(F603="SOB","Cov",INDEX('ANALISIS BD'!AZ:AZ,MATCH(BD1_S!B603,'ANALISIS BD'!C:C,0))),"NoCov"),"NoCov")</f>
        <v>Cov</v>
      </c>
    </row>
    <row r="604" spans="1:16" x14ac:dyDescent="0.35">
      <c r="A604" t="s">
        <v>405</v>
      </c>
      <c r="B604" t="s">
        <v>406</v>
      </c>
      <c r="C604">
        <v>2.8156931465516798E-5</v>
      </c>
      <c r="D604" t="s">
        <v>133</v>
      </c>
      <c r="E604" t="s">
        <v>80</v>
      </c>
      <c r="F604" t="s">
        <v>69</v>
      </c>
      <c r="G604" t="s">
        <v>70</v>
      </c>
      <c r="H604">
        <v>12940613237.889999</v>
      </c>
      <c r="I604">
        <v>3.6555</v>
      </c>
      <c r="J604">
        <v>250</v>
      </c>
      <c r="K604" t="s">
        <v>1395</v>
      </c>
      <c r="L604" s="3">
        <v>46174</v>
      </c>
      <c r="M604" t="s">
        <v>408</v>
      </c>
      <c r="N604">
        <v>427.724677988</v>
      </c>
      <c r="O604">
        <v>390886.89009628352</v>
      </c>
      <c r="P604" t="str">
        <f>+IFERROR(IF(OR(B604="PEP795509FD5",B604="CVL79560FI39",B604="CVL79590GA30")=FALSE,IF(F604="SOB","Cov",INDEX('ANALISIS BD'!AZ:AZ,MATCH(BD1_S!B604,'ANALISIS BD'!C:C,0))),"NoCov"),"NoCov")</f>
        <v>NoCov</v>
      </c>
    </row>
    <row r="605" spans="1:16" x14ac:dyDescent="0.35">
      <c r="A605" t="s">
        <v>256</v>
      </c>
      <c r="B605" t="s">
        <v>257</v>
      </c>
      <c r="C605">
        <v>6.0862585080275333E-5</v>
      </c>
      <c r="D605" t="s">
        <v>67</v>
      </c>
      <c r="E605" t="s">
        <v>80</v>
      </c>
      <c r="F605" t="s">
        <v>69</v>
      </c>
      <c r="G605" t="s">
        <v>81</v>
      </c>
      <c r="H605">
        <v>22785495209.5</v>
      </c>
      <c r="I605">
        <v>1</v>
      </c>
      <c r="J605">
        <v>680</v>
      </c>
      <c r="K605" t="s">
        <v>1359</v>
      </c>
      <c r="L605" s="3">
        <v>46174</v>
      </c>
      <c r="M605" t="s">
        <v>259</v>
      </c>
      <c r="N605">
        <v>2039.3884423300001</v>
      </c>
      <c r="O605">
        <v>1386784.1407844</v>
      </c>
      <c r="P605" t="str">
        <f>+IFERROR(IF(OR(B605="PEP795509FD5",B605="CVL79560FI39",B605="CVL79590GA30")=FALSE,IF(F605="SOB","Cov",INDEX('ANALISIS BD'!AZ:AZ,MATCH(BD1_S!B605,'ANALISIS BD'!C:C,0))),"NoCov"),"NoCov")</f>
        <v>NoCov</v>
      </c>
    </row>
    <row r="606" spans="1:16" x14ac:dyDescent="0.35">
      <c r="A606" t="s">
        <v>781</v>
      </c>
      <c r="B606" t="s">
        <v>782</v>
      </c>
      <c r="C606">
        <v>2.6320875079817651E-3</v>
      </c>
      <c r="D606" t="s">
        <v>67</v>
      </c>
      <c r="E606" t="s">
        <v>754</v>
      </c>
      <c r="F606" t="s">
        <v>591</v>
      </c>
      <c r="G606" t="s">
        <v>70</v>
      </c>
      <c r="H606">
        <v>77424620534.829987</v>
      </c>
      <c r="I606">
        <v>4.4023187000000004</v>
      </c>
      <c r="J606">
        <v>1271397.729999997</v>
      </c>
      <c r="K606" t="s">
        <v>1436</v>
      </c>
      <c r="L606" s="3">
        <v>46174</v>
      </c>
      <c r="M606" t="s">
        <v>784</v>
      </c>
      <c r="N606">
        <v>41.190399999999997</v>
      </c>
      <c r="O606">
        <v>230546705.53814301</v>
      </c>
      <c r="P606" t="str">
        <f>+IFERROR(IF(OR(B606="PEP795509FD5",B606="CVL79560FI39",B606="CVL79590GA30")=FALSE,IF(F606="SOB","Cov",INDEX('ANALISIS BD'!AZ:AZ,MATCH(BD1_S!B606,'ANALISIS BD'!C:C,0))),"NoCov"),"NoCov")</f>
        <v>Cov</v>
      </c>
    </row>
    <row r="607" spans="1:16" x14ac:dyDescent="0.35">
      <c r="A607" t="s">
        <v>369</v>
      </c>
      <c r="B607" t="s">
        <v>370</v>
      </c>
      <c r="C607">
        <v>4.0656064075027178E-4</v>
      </c>
      <c r="D607" t="s">
        <v>67</v>
      </c>
      <c r="E607" t="s">
        <v>80</v>
      </c>
      <c r="F607" t="s">
        <v>69</v>
      </c>
      <c r="G607" t="s">
        <v>101</v>
      </c>
      <c r="H607">
        <v>21900417707.57</v>
      </c>
      <c r="I607">
        <v>1</v>
      </c>
      <c r="J607">
        <v>826.56</v>
      </c>
      <c r="K607" t="s">
        <v>1383</v>
      </c>
      <c r="L607" s="3">
        <v>46174</v>
      </c>
      <c r="M607" t="s">
        <v>372</v>
      </c>
      <c r="N607">
        <v>10772.173654529999</v>
      </c>
      <c r="O607">
        <v>8903847.8558883164</v>
      </c>
      <c r="P607" t="str">
        <f>+IFERROR(IF(OR(B607="PEP795509FD5",B607="CVL79560FI39",B607="CVL79590GA30")=FALSE,IF(F607="SOB","Cov",INDEX('ANALISIS BD'!AZ:AZ,MATCH(BD1_S!B607,'ANALISIS BD'!C:C,0))),"NoCov"),"NoCov")</f>
        <v>NoCov</v>
      </c>
    </row>
    <row r="608" spans="1:16" x14ac:dyDescent="0.35">
      <c r="A608" t="s">
        <v>1240</v>
      </c>
      <c r="B608" t="s">
        <v>1241</v>
      </c>
      <c r="C608">
        <v>1.10709934821664E-3</v>
      </c>
      <c r="D608" t="s">
        <v>76</v>
      </c>
      <c r="E608" t="s">
        <v>744</v>
      </c>
      <c r="F608" t="s">
        <v>1242</v>
      </c>
      <c r="G608" t="s">
        <v>101</v>
      </c>
      <c r="H608">
        <v>4856456983.2200003</v>
      </c>
      <c r="I608">
        <v>1</v>
      </c>
      <c r="J608">
        <v>5000</v>
      </c>
      <c r="K608" t="s">
        <v>1243</v>
      </c>
      <c r="L608" s="3">
        <v>46174</v>
      </c>
      <c r="M608" t="s">
        <v>1244</v>
      </c>
      <c r="N608">
        <v>1075.3160721530001</v>
      </c>
      <c r="O608">
        <v>5376580.3607649999</v>
      </c>
      <c r="P608" t="str">
        <f>+IFERROR(IF(OR(B608="PEP795509FD5",B608="CVL79560FI39",B608="CVL79590GA30")=FALSE,IF(F608="SOB","Cov",INDEX('ANALISIS BD'!AZ:AZ,MATCH(BD1_S!B608,'ANALISIS BD'!C:C,0))),"NoCov"),"NoCov")</f>
        <v>Cov</v>
      </c>
    </row>
    <row r="609" spans="1:16" x14ac:dyDescent="0.35">
      <c r="A609" t="s">
        <v>721</v>
      </c>
      <c r="B609" t="s">
        <v>722</v>
      </c>
      <c r="C609">
        <v>1.5454366667424861E-9</v>
      </c>
      <c r="D609" t="s">
        <v>122</v>
      </c>
      <c r="E609" t="s">
        <v>590</v>
      </c>
      <c r="F609" t="s">
        <v>591</v>
      </c>
      <c r="G609" t="s">
        <v>70</v>
      </c>
      <c r="H609">
        <v>50823903457.370003</v>
      </c>
      <c r="I609">
        <v>3.6555</v>
      </c>
      <c r="J609">
        <v>1.982</v>
      </c>
      <c r="K609" t="s">
        <v>1431</v>
      </c>
      <c r="L609" s="3">
        <v>46174</v>
      </c>
      <c r="M609" t="s">
        <v>661</v>
      </c>
      <c r="N609">
        <v>11.63</v>
      </c>
      <c r="O609">
        <v>84.261687629999983</v>
      </c>
      <c r="P609" t="str">
        <f>+IFERROR(IF(OR(B609="PEP795509FD5",B609="CVL79560FI39",B609="CVL79590GA30")=FALSE,IF(F609="SOB","Cov",INDEX('ANALISIS BD'!AZ:AZ,MATCH(BD1_S!B609,'ANALISIS BD'!C:C,0))),"NoCov"),"NoCov")</f>
        <v>Cov</v>
      </c>
    </row>
    <row r="610" spans="1:16" x14ac:dyDescent="0.35">
      <c r="A610" t="s">
        <v>736</v>
      </c>
      <c r="B610" t="s">
        <v>737</v>
      </c>
      <c r="C610">
        <v>2.384350324077937E-12</v>
      </c>
      <c r="D610" t="s">
        <v>67</v>
      </c>
      <c r="E610" t="s">
        <v>590</v>
      </c>
      <c r="F610" t="s">
        <v>591</v>
      </c>
      <c r="G610" t="s">
        <v>70</v>
      </c>
      <c r="H610">
        <v>77424620534.829987</v>
      </c>
      <c r="I610">
        <v>3.6555</v>
      </c>
      <c r="J610">
        <v>9.9999985408948848E-4</v>
      </c>
      <c r="K610" t="s">
        <v>1437</v>
      </c>
      <c r="L610" s="3">
        <v>46174</v>
      </c>
      <c r="M610" t="s">
        <v>708</v>
      </c>
      <c r="N610">
        <v>54.1768</v>
      </c>
      <c r="O610">
        <v>0.1980432635034019</v>
      </c>
      <c r="P610" t="str">
        <f>+IFERROR(IF(OR(B610="PEP795509FD5",B610="CVL79560FI39",B610="CVL79590GA30")=FALSE,IF(F610="SOB","Cov",INDEX('ANALISIS BD'!AZ:AZ,MATCH(BD1_S!B610,'ANALISIS BD'!C:C,0))),"NoCov"),"NoCov")</f>
        <v>Cov</v>
      </c>
    </row>
    <row r="611" spans="1:16" x14ac:dyDescent="0.35">
      <c r="A611" t="s">
        <v>183</v>
      </c>
      <c r="B611" t="s">
        <v>184</v>
      </c>
      <c r="C611">
        <v>3.7516783396374632E-3</v>
      </c>
      <c r="D611" t="s">
        <v>67</v>
      </c>
      <c r="E611" t="s">
        <v>80</v>
      </c>
      <c r="F611" t="s">
        <v>69</v>
      </c>
      <c r="G611" t="s">
        <v>98</v>
      </c>
      <c r="H611">
        <v>32738707617.759998</v>
      </c>
      <c r="I611">
        <v>3.6555</v>
      </c>
      <c r="J611">
        <v>34036.779999999992</v>
      </c>
      <c r="L611" s="3">
        <v>46174</v>
      </c>
      <c r="M611" t="s">
        <v>185</v>
      </c>
      <c r="N611">
        <v>1059.0166670000001</v>
      </c>
      <c r="O611">
        <v>131764388.5304053</v>
      </c>
      <c r="P611" t="str">
        <f>+IFERROR(IF(OR(B611="PEP795509FD5",B611="CVL79560FI39",B611="CVL79590GA30")=FALSE,IF(F611="SOB","Cov",INDEX('ANALISIS BD'!AZ:AZ,MATCH(BD1_S!B611,'ANALISIS BD'!C:C,0))),"NoCov"),"NoCov")</f>
        <v>NoCov</v>
      </c>
    </row>
    <row r="612" spans="1:16" x14ac:dyDescent="0.35">
      <c r="A612" t="s">
        <v>261</v>
      </c>
      <c r="B612" t="s">
        <v>262</v>
      </c>
      <c r="C612">
        <v>1.5990079321291191E-3</v>
      </c>
      <c r="D612" t="s">
        <v>67</v>
      </c>
      <c r="E612" t="s">
        <v>80</v>
      </c>
      <c r="F612" t="s">
        <v>69</v>
      </c>
      <c r="G612" t="s">
        <v>81</v>
      </c>
      <c r="H612">
        <v>22785495209.5</v>
      </c>
      <c r="I612">
        <v>1</v>
      </c>
      <c r="J612">
        <v>35300</v>
      </c>
      <c r="K612" t="s">
        <v>1360</v>
      </c>
      <c r="L612" s="3">
        <v>46174</v>
      </c>
      <c r="M612" t="s">
        <v>264</v>
      </c>
      <c r="N612">
        <v>1032.129959702</v>
      </c>
      <c r="O612">
        <v>36434187.577480599</v>
      </c>
      <c r="P612" t="str">
        <f>+IFERROR(IF(OR(B612="PEP795509FD5",B612="CVL79560FI39",B612="CVL79590GA30")=FALSE,IF(F612="SOB","Cov",INDEX('ANALISIS BD'!AZ:AZ,MATCH(BD1_S!B612,'ANALISIS BD'!C:C,0))),"NoCov"),"NoCov")</f>
        <v>NoCov</v>
      </c>
    </row>
    <row r="613" spans="1:16" x14ac:dyDescent="0.35">
      <c r="A613" t="s">
        <v>1271</v>
      </c>
      <c r="B613" t="s">
        <v>1272</v>
      </c>
      <c r="C613">
        <v>7.2088996748791703E-3</v>
      </c>
      <c r="D613" t="s">
        <v>133</v>
      </c>
      <c r="E613" t="s">
        <v>744</v>
      </c>
      <c r="F613" t="s">
        <v>1242</v>
      </c>
      <c r="G613" t="s">
        <v>70</v>
      </c>
      <c r="H613">
        <v>12940613237.889999</v>
      </c>
      <c r="I613">
        <v>1</v>
      </c>
      <c r="J613">
        <v>88797.24</v>
      </c>
      <c r="K613" t="s">
        <v>1243</v>
      </c>
      <c r="L613" s="3">
        <v>46174</v>
      </c>
      <c r="M613" t="s">
        <v>1244</v>
      </c>
      <c r="N613">
        <v>1050.568492482</v>
      </c>
      <c r="O613">
        <v>93287582.56336236</v>
      </c>
      <c r="P613" t="str">
        <f>+IFERROR(IF(OR(B613="PEP795509FD5",B613="CVL79560FI39",B613="CVL79590GA30")=FALSE,IF(F613="SOB","Cov",INDEX('ANALISIS BD'!AZ:AZ,MATCH(BD1_S!B613,'ANALISIS BD'!C:C,0))),"NoCov"),"NoCov")</f>
        <v>Cov</v>
      </c>
    </row>
    <row r="614" spans="1:16" x14ac:dyDescent="0.35">
      <c r="A614" t="s">
        <v>705</v>
      </c>
      <c r="B614" t="s">
        <v>706</v>
      </c>
      <c r="C614">
        <v>6.4699396859202603E-4</v>
      </c>
      <c r="D614" t="s">
        <v>67</v>
      </c>
      <c r="E614" t="s">
        <v>590</v>
      </c>
      <c r="F614" t="s">
        <v>591</v>
      </c>
      <c r="G614" t="s">
        <v>70</v>
      </c>
      <c r="H614">
        <v>77424620534.829987</v>
      </c>
      <c r="I614">
        <v>3.6555</v>
      </c>
      <c r="J614">
        <v>585543.29099999997</v>
      </c>
      <c r="K614" t="s">
        <v>1398</v>
      </c>
      <c r="L614" s="3">
        <v>46174</v>
      </c>
      <c r="M614" t="s">
        <v>708</v>
      </c>
      <c r="N614">
        <v>25.106400000000001</v>
      </c>
      <c r="O614">
        <v>53739081.758689158</v>
      </c>
      <c r="P614" t="str">
        <f>+IFERROR(IF(OR(B614="PEP795509FD5",B614="CVL79560FI39",B614="CVL79590GA30")=FALSE,IF(F614="SOB","Cov",INDEX('ANALISIS BD'!AZ:AZ,MATCH(BD1_S!B614,'ANALISIS BD'!C:C,0))),"NoCov"),"NoCov")</f>
        <v>Cov</v>
      </c>
    </row>
    <row r="615" spans="1:16" x14ac:dyDescent="0.35">
      <c r="A615" t="s">
        <v>103</v>
      </c>
      <c r="B615" t="s">
        <v>104</v>
      </c>
      <c r="C615">
        <v>6.1618236954267993E-4</v>
      </c>
      <c r="D615" t="s">
        <v>122</v>
      </c>
      <c r="E615" t="s">
        <v>68</v>
      </c>
      <c r="F615" t="s">
        <v>69</v>
      </c>
      <c r="G615" t="s">
        <v>98</v>
      </c>
      <c r="H615">
        <v>22634607692.759998</v>
      </c>
      <c r="I615">
        <v>3.6555</v>
      </c>
      <c r="J615">
        <v>3826</v>
      </c>
      <c r="L615" s="3">
        <v>46174</v>
      </c>
      <c r="M615" t="s">
        <v>105</v>
      </c>
      <c r="N615">
        <v>1069.7970829999999</v>
      </c>
      <c r="O615">
        <v>14962121.024404271</v>
      </c>
      <c r="P615" t="str">
        <f>+IFERROR(IF(OR(B615="PEP795509FD5",B615="CVL79560FI39",B615="CVL79590GA30")=FALSE,IF(F615="SOB","Cov",INDEX('ANALISIS BD'!AZ:AZ,MATCH(BD1_S!B615,'ANALISIS BD'!C:C,0))),"NoCov"),"NoCov")</f>
        <v>NoCov</v>
      </c>
    </row>
    <row r="616" spans="1:16" x14ac:dyDescent="0.35">
      <c r="A616" t="s">
        <v>373</v>
      </c>
      <c r="B616" t="s">
        <v>374</v>
      </c>
      <c r="C616">
        <v>7.621582623235331E-4</v>
      </c>
      <c r="D616" t="s">
        <v>67</v>
      </c>
      <c r="E616" t="s">
        <v>80</v>
      </c>
      <c r="F616" t="s">
        <v>69</v>
      </c>
      <c r="G616" t="s">
        <v>101</v>
      </c>
      <c r="H616">
        <v>21900417707.57</v>
      </c>
      <c r="I616">
        <v>1</v>
      </c>
      <c r="J616">
        <v>1636</v>
      </c>
      <c r="K616" t="s">
        <v>1383</v>
      </c>
      <c r="L616" s="3">
        <v>46174</v>
      </c>
      <c r="M616" t="s">
        <v>372</v>
      </c>
      <c r="N616">
        <v>10202.679892519</v>
      </c>
      <c r="O616">
        <v>16691584.304161079</v>
      </c>
      <c r="P616" t="str">
        <f>+IFERROR(IF(OR(B616="PEP795509FD5",B616="CVL79560FI39",B616="CVL79590GA30")=FALSE,IF(F616="SOB","Cov",INDEX('ANALISIS BD'!AZ:AZ,MATCH(BD1_S!B616,'ANALISIS BD'!C:C,0))),"NoCov"),"NoCov")</f>
        <v>NoCov</v>
      </c>
    </row>
    <row r="617" spans="1:16" x14ac:dyDescent="0.35">
      <c r="A617" t="s">
        <v>700</v>
      </c>
      <c r="B617" t="s">
        <v>701</v>
      </c>
      <c r="C617">
        <v>5.1170501140637503E-9</v>
      </c>
      <c r="D617" t="s">
        <v>67</v>
      </c>
      <c r="E617" t="s">
        <v>590</v>
      </c>
      <c r="F617" t="s">
        <v>591</v>
      </c>
      <c r="G617" t="s">
        <v>70</v>
      </c>
      <c r="H617">
        <v>77424620534.829987</v>
      </c>
      <c r="I617">
        <v>3.6555</v>
      </c>
      <c r="J617">
        <v>2.8679999995591001</v>
      </c>
      <c r="K617" t="s">
        <v>1402</v>
      </c>
      <c r="L617" s="3">
        <v>46174</v>
      </c>
      <c r="M617" t="s">
        <v>703</v>
      </c>
      <c r="N617">
        <v>40.54</v>
      </c>
      <c r="O617">
        <v>425.02030589466131</v>
      </c>
      <c r="P617" t="str">
        <f>+IFERROR(IF(OR(B617="PEP795509FD5",B617="CVL79560FI39",B617="CVL79590GA30")=FALSE,IF(F617="SOB","Cov",INDEX('ANALISIS BD'!AZ:AZ,MATCH(BD1_S!B617,'ANALISIS BD'!C:C,0))),"NoCov"),"NoCov")</f>
        <v>Cov</v>
      </c>
    </row>
    <row r="618" spans="1:16" x14ac:dyDescent="0.35">
      <c r="A618" t="s">
        <v>230</v>
      </c>
      <c r="B618" t="s">
        <v>231</v>
      </c>
      <c r="C618">
        <v>2.0854608969559201E-5</v>
      </c>
      <c r="D618" t="s">
        <v>122</v>
      </c>
      <c r="E618" t="s">
        <v>80</v>
      </c>
      <c r="F618" t="s">
        <v>69</v>
      </c>
      <c r="G618" t="s">
        <v>81</v>
      </c>
      <c r="H618">
        <v>14820337880.49</v>
      </c>
      <c r="I618">
        <v>3.6555</v>
      </c>
      <c r="J618">
        <v>90</v>
      </c>
      <c r="K618" t="s">
        <v>1351</v>
      </c>
      <c r="L618" s="3">
        <v>46174</v>
      </c>
      <c r="M618" t="s">
        <v>233</v>
      </c>
      <c r="N618">
        <v>1007.817237448</v>
      </c>
      <c r="O618">
        <v>331566.83203420468</v>
      </c>
      <c r="P618" t="str">
        <f>+IFERROR(IF(OR(B618="PEP795509FD5",B618="CVL79560FI39",B618="CVL79590GA30")=FALSE,IF(F618="SOB","Cov",INDEX('ANALISIS BD'!AZ:AZ,MATCH(BD1_S!B618,'ANALISIS BD'!C:C,0))),"NoCov"),"NoCov")</f>
        <v>Cov</v>
      </c>
    </row>
    <row r="619" spans="1:16" x14ac:dyDescent="0.35">
      <c r="A619" t="s">
        <v>786</v>
      </c>
      <c r="B619" t="s">
        <v>787</v>
      </c>
      <c r="C619">
        <v>3.6165973191365679E-9</v>
      </c>
      <c r="D619" t="s">
        <v>67</v>
      </c>
      <c r="E619" t="s">
        <v>754</v>
      </c>
      <c r="F619" t="s">
        <v>591</v>
      </c>
      <c r="G619" t="s">
        <v>70</v>
      </c>
      <c r="H619">
        <v>77424620534.829987</v>
      </c>
      <c r="I619">
        <v>4.4023187000000004</v>
      </c>
      <c r="J619">
        <v>2.9999999978672349</v>
      </c>
      <c r="K619" t="s">
        <v>1438</v>
      </c>
      <c r="L619" s="3">
        <v>46174</v>
      </c>
      <c r="M619" t="s">
        <v>789</v>
      </c>
      <c r="N619">
        <v>23.985900000000001</v>
      </c>
      <c r="O619">
        <v>316.78072809378381</v>
      </c>
      <c r="P619" t="str">
        <f>+IFERROR(IF(OR(B619="PEP795509FD5",B619="CVL79560FI39",B619="CVL79590GA30")=FALSE,IF(F619="SOB","Cov",INDEX('ANALISIS BD'!AZ:AZ,MATCH(BD1_S!B619,'ANALISIS BD'!C:C,0))),"NoCov"),"NoCov")</f>
        <v>Cov</v>
      </c>
    </row>
    <row r="620" spans="1:16" x14ac:dyDescent="0.35">
      <c r="A620" t="s">
        <v>183</v>
      </c>
      <c r="B620" t="s">
        <v>184</v>
      </c>
      <c r="C620">
        <v>1.1259327053013879E-2</v>
      </c>
      <c r="D620" t="s">
        <v>76</v>
      </c>
      <c r="E620" t="s">
        <v>80</v>
      </c>
      <c r="F620" t="s">
        <v>69</v>
      </c>
      <c r="G620" t="s">
        <v>101</v>
      </c>
      <c r="H620">
        <v>4856456983.2200003</v>
      </c>
      <c r="I620">
        <v>3.6555</v>
      </c>
      <c r="J620">
        <v>15152.815000000001</v>
      </c>
      <c r="L620" s="3">
        <v>46174</v>
      </c>
      <c r="M620" t="s">
        <v>185</v>
      </c>
      <c r="N620">
        <v>1059.0166670000001</v>
      </c>
      <c r="O620">
        <v>58660114.234935082</v>
      </c>
      <c r="P620" t="str">
        <f>+IFERROR(IF(OR(B620="PEP795509FD5",B620="CVL79560FI39",B620="CVL79590GA30")=FALSE,IF(F620="SOB","Cov",INDEX('ANALISIS BD'!AZ:AZ,MATCH(BD1_S!B620,'ANALISIS BD'!C:C,0))),"NoCov"),"NoCov")</f>
        <v>NoCov</v>
      </c>
    </row>
    <row r="621" spans="1:16" x14ac:dyDescent="0.35">
      <c r="A621" t="s">
        <v>405</v>
      </c>
      <c r="B621" t="s">
        <v>406</v>
      </c>
      <c r="C621">
        <v>1.00369139201068E-4</v>
      </c>
      <c r="D621" t="s">
        <v>122</v>
      </c>
      <c r="E621" t="s">
        <v>80</v>
      </c>
      <c r="F621" t="s">
        <v>69</v>
      </c>
      <c r="G621" t="s">
        <v>70</v>
      </c>
      <c r="H621">
        <v>50823903457.370003</v>
      </c>
      <c r="I621">
        <v>3.6555</v>
      </c>
      <c r="J621">
        <v>3500</v>
      </c>
      <c r="K621" t="s">
        <v>1395</v>
      </c>
      <c r="L621" s="3">
        <v>46174</v>
      </c>
      <c r="M621" t="s">
        <v>408</v>
      </c>
      <c r="N621">
        <v>427.724677988</v>
      </c>
      <c r="O621">
        <v>5472416.4613479692</v>
      </c>
      <c r="P621" t="str">
        <f>+IFERROR(IF(OR(B621="PEP795509FD5",B621="CVL79560FI39",B621="CVL79590GA30")=FALSE,IF(F621="SOB","Cov",INDEX('ANALISIS BD'!AZ:AZ,MATCH(BD1_S!B621,'ANALISIS BD'!C:C,0))),"NoCov"),"NoCov")</f>
        <v>NoCov</v>
      </c>
    </row>
    <row r="622" spans="1:16" x14ac:dyDescent="0.35">
      <c r="A622" t="s">
        <v>725</v>
      </c>
      <c r="B622" t="s">
        <v>726</v>
      </c>
      <c r="C622">
        <v>2.27992539761636E-7</v>
      </c>
      <c r="D622" t="s">
        <v>122</v>
      </c>
      <c r="E622" t="s">
        <v>590</v>
      </c>
      <c r="F622" t="s">
        <v>591</v>
      </c>
      <c r="G622" t="s">
        <v>70</v>
      </c>
      <c r="H622">
        <v>50823903457.370003</v>
      </c>
      <c r="I622">
        <v>3.6555</v>
      </c>
      <c r="J622">
        <v>1.3699999999995269</v>
      </c>
      <c r="K622" t="s">
        <v>1439</v>
      </c>
      <c r="L622" s="3">
        <v>46174</v>
      </c>
      <c r="M622" t="s">
        <v>728</v>
      </c>
      <c r="N622">
        <v>2482.174</v>
      </c>
      <c r="O622">
        <v>12430.814268085711</v>
      </c>
      <c r="P622" t="str">
        <f>+IFERROR(IF(OR(B622="PEP795509FD5",B622="CVL79560FI39",B622="CVL79590GA30")=FALSE,IF(F622="SOB","Cov",INDEX('ANALISIS BD'!AZ:AZ,MATCH(BD1_S!B622,'ANALISIS BD'!C:C,0))),"NoCov"),"NoCov")</f>
        <v>Cov</v>
      </c>
    </row>
    <row r="623" spans="1:16" x14ac:dyDescent="0.35">
      <c r="A623" t="s">
        <v>729</v>
      </c>
      <c r="B623" t="s">
        <v>730</v>
      </c>
      <c r="C623">
        <v>1.86826102905923E-3</v>
      </c>
      <c r="D623" t="s">
        <v>122</v>
      </c>
      <c r="E623" t="s">
        <v>590</v>
      </c>
      <c r="F623" t="s">
        <v>591</v>
      </c>
      <c r="G623" t="s">
        <v>101</v>
      </c>
      <c r="H623">
        <v>13368957884.120001</v>
      </c>
      <c r="I623">
        <v>3.6555</v>
      </c>
      <c r="J623">
        <v>39966.849401315063</v>
      </c>
      <c r="K623" t="s">
        <v>1440</v>
      </c>
      <c r="L623" s="3">
        <v>46174</v>
      </c>
      <c r="M623" t="s">
        <v>732</v>
      </c>
      <c r="N623">
        <v>183.4</v>
      </c>
      <c r="O623">
        <v>26794523.218725421</v>
      </c>
      <c r="P623" t="str">
        <f>+IFERROR(IF(OR(B623="PEP795509FD5",B623="CVL79560FI39",B623="CVL79590GA30")=FALSE,IF(F623="SOB","Cov",INDEX('ANALISIS BD'!AZ:AZ,MATCH(BD1_S!B623,'ANALISIS BD'!C:C,0))),"NoCov"),"NoCov")</f>
        <v>Cov</v>
      </c>
    </row>
    <row r="624" spans="1:16" x14ac:dyDescent="0.35">
      <c r="A624" t="s">
        <v>196</v>
      </c>
      <c r="B624" t="s">
        <v>197</v>
      </c>
      <c r="C624">
        <v>5.4808061559113259E-3</v>
      </c>
      <c r="D624" t="s">
        <v>67</v>
      </c>
      <c r="E624" t="s">
        <v>80</v>
      </c>
      <c r="F624" t="s">
        <v>69</v>
      </c>
      <c r="G624" t="s">
        <v>98</v>
      </c>
      <c r="H624">
        <v>32738707617.759998</v>
      </c>
      <c r="I624">
        <v>1</v>
      </c>
      <c r="J624">
        <v>174073.06</v>
      </c>
      <c r="L624" s="3">
        <v>46174</v>
      </c>
      <c r="M624" t="s">
        <v>194</v>
      </c>
      <c r="N624">
        <v>1030.8</v>
      </c>
      <c r="O624">
        <v>179434510.248</v>
      </c>
      <c r="P624" t="str">
        <f>+IFERROR(IF(OR(B624="PEP795509FD5",B624="CVL79560FI39",B624="CVL79590GA30")=FALSE,IF(F624="SOB","Cov",INDEX('ANALISIS BD'!AZ:AZ,MATCH(BD1_S!B624,'ANALISIS BD'!C:C,0))),"NoCov"),"NoCov")</f>
        <v>NoCov</v>
      </c>
    </row>
    <row r="625" spans="1:16" x14ac:dyDescent="0.35">
      <c r="A625" t="s">
        <v>795</v>
      </c>
      <c r="B625" t="s">
        <v>796</v>
      </c>
      <c r="C625">
        <v>3.4386407577642778E-5</v>
      </c>
      <c r="D625" t="s">
        <v>67</v>
      </c>
      <c r="E625" t="s">
        <v>754</v>
      </c>
      <c r="F625" t="s">
        <v>591</v>
      </c>
      <c r="G625" t="s">
        <v>70</v>
      </c>
      <c r="H625">
        <v>77424620534.829987</v>
      </c>
      <c r="I625">
        <v>3.6555</v>
      </c>
      <c r="J625">
        <v>14653.45</v>
      </c>
      <c r="K625" t="s">
        <v>1441</v>
      </c>
      <c r="L625" s="3">
        <v>46174</v>
      </c>
      <c r="M625" t="s">
        <v>798</v>
      </c>
      <c r="N625">
        <v>53.32</v>
      </c>
      <c r="O625">
        <v>2856122.402846999</v>
      </c>
      <c r="P625" t="str">
        <f>+IFERROR(IF(OR(B625="PEP795509FD5",B625="CVL79560FI39",B625="CVL79590GA30")=FALSE,IF(F625="SOB","Cov",INDEX('ANALISIS BD'!AZ:AZ,MATCH(BD1_S!B625,'ANALISIS BD'!C:C,0))),"NoCov"),"NoCov")</f>
        <v>Cov</v>
      </c>
    </row>
    <row r="626" spans="1:16" x14ac:dyDescent="0.35">
      <c r="A626" t="s">
        <v>799</v>
      </c>
      <c r="B626" t="s">
        <v>800</v>
      </c>
      <c r="C626">
        <v>9.2390771192079355E-4</v>
      </c>
      <c r="D626" t="s">
        <v>67</v>
      </c>
      <c r="E626" t="s">
        <v>754</v>
      </c>
      <c r="F626" t="s">
        <v>591</v>
      </c>
      <c r="G626" t="s">
        <v>70</v>
      </c>
      <c r="H626">
        <v>77424620534.829987</v>
      </c>
      <c r="I626">
        <v>4.4023187000000004</v>
      </c>
      <c r="J626">
        <v>74911.561299999856</v>
      </c>
      <c r="K626" t="s">
        <v>1442</v>
      </c>
      <c r="L626" s="3">
        <v>46174</v>
      </c>
      <c r="M626" t="s">
        <v>802</v>
      </c>
      <c r="N626">
        <v>245.39</v>
      </c>
      <c r="O626">
        <v>80925834.9347018</v>
      </c>
      <c r="P626" t="str">
        <f>+IFERROR(IF(OR(B626="PEP795509FD5",B626="CVL79560FI39",B626="CVL79590GA30")=FALSE,IF(F626="SOB","Cov",INDEX('ANALISIS BD'!AZ:AZ,MATCH(BD1_S!B626,'ANALISIS BD'!C:C,0))),"NoCov"),"NoCov")</f>
        <v>Cov</v>
      </c>
    </row>
    <row r="627" spans="1:16" x14ac:dyDescent="0.35">
      <c r="A627" t="s">
        <v>268</v>
      </c>
      <c r="B627" t="s">
        <v>269</v>
      </c>
      <c r="C627">
        <v>2.3742425033859691E-4</v>
      </c>
      <c r="D627" t="s">
        <v>67</v>
      </c>
      <c r="E627" t="s">
        <v>80</v>
      </c>
      <c r="F627" t="s">
        <v>69</v>
      </c>
      <c r="G627" t="s">
        <v>81</v>
      </c>
      <c r="H627">
        <v>22785495209.5</v>
      </c>
      <c r="I627">
        <v>1</v>
      </c>
      <c r="J627">
        <v>5472.3999973290502</v>
      </c>
      <c r="K627" t="s">
        <v>1355</v>
      </c>
      <c r="L627" s="3">
        <v>46174</v>
      </c>
      <c r="M627" t="s">
        <v>271</v>
      </c>
      <c r="N627">
        <v>988.566099216</v>
      </c>
      <c r="O627">
        <v>5409829.118709228</v>
      </c>
      <c r="P627" t="str">
        <f>+IFERROR(IF(OR(B627="PEP795509FD5",B627="CVL79560FI39",B627="CVL79590GA30")=FALSE,IF(F627="SOB","Cov",INDEX('ANALISIS BD'!AZ:AZ,MATCH(BD1_S!B627,'ANALISIS BD'!C:C,0))),"NoCov"),"NoCov")</f>
        <v>NoCov</v>
      </c>
    </row>
    <row r="628" spans="1:16" x14ac:dyDescent="0.35">
      <c r="A628" t="s">
        <v>1317</v>
      </c>
      <c r="B628" t="s">
        <v>1318</v>
      </c>
      <c r="C628">
        <v>1.3796949968963501E-2</v>
      </c>
      <c r="D628" t="s">
        <v>76</v>
      </c>
      <c r="E628" t="s">
        <v>590</v>
      </c>
      <c r="F628" t="s">
        <v>1242</v>
      </c>
      <c r="G628" t="s">
        <v>98</v>
      </c>
      <c r="H628">
        <v>6909727982.4300003</v>
      </c>
      <c r="I628">
        <v>1.0088E-3</v>
      </c>
      <c r="J628">
        <v>1171383.3500000001</v>
      </c>
      <c r="K628" t="s">
        <v>1309</v>
      </c>
      <c r="L628" s="3">
        <v>46174</v>
      </c>
      <c r="M628" t="s">
        <v>1310</v>
      </c>
      <c r="N628">
        <v>82223.8</v>
      </c>
      <c r="O628">
        <v>97163167.488314837</v>
      </c>
      <c r="P628" t="str">
        <f>+IFERROR(IF(OR(B628="PEP795509FD5",B628="CVL79560FI39",B628="CVL79590GA30")=FALSE,IF(F628="SOB","Cov",INDEX('ANALISIS BD'!AZ:AZ,MATCH(BD1_S!B628,'ANALISIS BD'!C:C,0))),"NoCov"),"NoCov")</f>
        <v>Cov</v>
      </c>
    </row>
    <row r="629" spans="1:16" x14ac:dyDescent="0.35">
      <c r="A629" t="s">
        <v>1271</v>
      </c>
      <c r="B629" t="s">
        <v>1272</v>
      </c>
      <c r="C629">
        <v>5.4884840916749889E-2</v>
      </c>
      <c r="D629" t="s">
        <v>76</v>
      </c>
      <c r="E629" t="s">
        <v>744</v>
      </c>
      <c r="F629" t="s">
        <v>1242</v>
      </c>
      <c r="G629" t="s">
        <v>70</v>
      </c>
      <c r="H629">
        <v>13660103839.57</v>
      </c>
      <c r="I629">
        <v>1</v>
      </c>
      <c r="J629">
        <v>713644.69</v>
      </c>
      <c r="K629" t="s">
        <v>1243</v>
      </c>
      <c r="L629" s="3">
        <v>46174</v>
      </c>
      <c r="M629" t="s">
        <v>1244</v>
      </c>
      <c r="N629">
        <v>1050.568492482</v>
      </c>
      <c r="O629">
        <v>749732626.14108419</v>
      </c>
      <c r="P629" t="str">
        <f>+IFERROR(IF(OR(B629="PEP795509FD5",B629="CVL79560FI39",B629="CVL79590GA30")=FALSE,IF(F629="SOB","Cov",INDEX('ANALISIS BD'!AZ:AZ,MATCH(BD1_S!B629,'ANALISIS BD'!C:C,0))),"NoCov"),"NoCov")</f>
        <v>Cov</v>
      </c>
    </row>
    <row r="630" spans="1:16" x14ac:dyDescent="0.35">
      <c r="A630" t="s">
        <v>804</v>
      </c>
      <c r="B630" t="s">
        <v>805</v>
      </c>
      <c r="C630">
        <v>1.028727457788802E-3</v>
      </c>
      <c r="D630" t="s">
        <v>67</v>
      </c>
      <c r="E630" t="s">
        <v>754</v>
      </c>
      <c r="F630" t="s">
        <v>591</v>
      </c>
      <c r="G630" t="s">
        <v>70</v>
      </c>
      <c r="H630">
        <v>77424620534.829987</v>
      </c>
      <c r="I630">
        <v>4.4023187000000004</v>
      </c>
      <c r="J630">
        <v>83909.712499999849</v>
      </c>
      <c r="K630" t="s">
        <v>1443</v>
      </c>
      <c r="L630" s="3">
        <v>46174</v>
      </c>
      <c r="M630" t="s">
        <v>802</v>
      </c>
      <c r="N630">
        <v>243.93</v>
      </c>
      <c r="O630">
        <v>90107082.523139507</v>
      </c>
      <c r="P630" t="str">
        <f>+IFERROR(IF(OR(B630="PEP795509FD5",B630="CVL79560FI39",B630="CVL79590GA30")=FALSE,IF(F630="SOB","Cov",INDEX('ANALISIS BD'!AZ:AZ,MATCH(BD1_S!B630,'ANALISIS BD'!C:C,0))),"NoCov"),"NoCov")</f>
        <v>Cov</v>
      </c>
    </row>
    <row r="631" spans="1:16" x14ac:dyDescent="0.35">
      <c r="A631" t="s">
        <v>376</v>
      </c>
      <c r="B631" t="s">
        <v>377</v>
      </c>
      <c r="C631">
        <v>3.4885007919685621E-4</v>
      </c>
      <c r="D631" t="s">
        <v>67</v>
      </c>
      <c r="E631" t="s">
        <v>80</v>
      </c>
      <c r="F631" t="s">
        <v>69</v>
      </c>
      <c r="G631" t="s">
        <v>101</v>
      </c>
      <c r="H631">
        <v>21900417707.57</v>
      </c>
      <c r="I631">
        <v>1</v>
      </c>
      <c r="J631">
        <v>10000</v>
      </c>
      <c r="K631" t="s">
        <v>1384</v>
      </c>
      <c r="L631" s="3">
        <v>46174</v>
      </c>
      <c r="M631" t="s">
        <v>379</v>
      </c>
      <c r="N631">
        <v>763.99624517300003</v>
      </c>
      <c r="O631">
        <v>7639962.4517300008</v>
      </c>
      <c r="P631" t="str">
        <f>+IFERROR(IF(OR(B631="PEP795509FD5",B631="CVL79560FI39",B631="CVL79590GA30")=FALSE,IF(F631="SOB","Cov",INDEX('ANALISIS BD'!AZ:AZ,MATCH(BD1_S!B631,'ANALISIS BD'!C:C,0))),"NoCov"),"NoCov")</f>
        <v>NoCov</v>
      </c>
    </row>
    <row r="632" spans="1:16" x14ac:dyDescent="0.35">
      <c r="A632" t="s">
        <v>1247</v>
      </c>
      <c r="B632" t="s">
        <v>1248</v>
      </c>
      <c r="C632">
        <v>6.3938493022472898E-3</v>
      </c>
      <c r="D632" t="s">
        <v>122</v>
      </c>
      <c r="E632" t="s">
        <v>744</v>
      </c>
      <c r="F632" t="s">
        <v>1242</v>
      </c>
      <c r="G632" t="s">
        <v>81</v>
      </c>
      <c r="H632">
        <v>14820337880.49</v>
      </c>
      <c r="I632">
        <v>1</v>
      </c>
      <c r="J632">
        <v>90234</v>
      </c>
      <c r="K632" t="s">
        <v>1243</v>
      </c>
      <c r="L632" s="3">
        <v>46174</v>
      </c>
      <c r="M632" t="s">
        <v>1244</v>
      </c>
      <c r="N632">
        <v>1050.147472308</v>
      </c>
      <c r="O632">
        <v>94759007.016240075</v>
      </c>
      <c r="P632" t="str">
        <f>+IFERROR(IF(OR(B632="PEP795509FD5",B632="CVL79560FI39",B632="CVL79590GA30")=FALSE,IF(F632="SOB","Cov",INDEX('ANALISIS BD'!AZ:AZ,MATCH(BD1_S!B632,'ANALISIS BD'!C:C,0))),"NoCov"),"NoCov")</f>
        <v>Cov</v>
      </c>
    </row>
    <row r="633" spans="1:16" x14ac:dyDescent="0.35">
      <c r="A633" t="s">
        <v>230</v>
      </c>
      <c r="B633" t="s">
        <v>231</v>
      </c>
      <c r="C633">
        <v>6.08123993375693E-6</v>
      </c>
      <c r="D633" t="s">
        <v>122</v>
      </c>
      <c r="E633" t="s">
        <v>80</v>
      </c>
      <c r="F633" t="s">
        <v>69</v>
      </c>
      <c r="G633" t="s">
        <v>70</v>
      </c>
      <c r="H633">
        <v>50823903457.370003</v>
      </c>
      <c r="I633">
        <v>3.6555</v>
      </c>
      <c r="J633">
        <v>90</v>
      </c>
      <c r="K633" t="s">
        <v>1351</v>
      </c>
      <c r="L633" s="3">
        <v>46174</v>
      </c>
      <c r="M633" t="s">
        <v>233</v>
      </c>
      <c r="N633">
        <v>1007.817237448</v>
      </c>
      <c r="O633">
        <v>331566.83203420468</v>
      </c>
      <c r="P633" t="str">
        <f>+IFERROR(IF(OR(B633="PEP795509FD5",B633="CVL79560FI39",B633="CVL79590GA30")=FALSE,IF(F633="SOB","Cov",INDEX('ANALISIS BD'!AZ:AZ,MATCH(BD1_S!B633,'ANALISIS BD'!C:C,0))),"NoCov"),"NoCov")</f>
        <v>Cov</v>
      </c>
    </row>
    <row r="634" spans="1:16" x14ac:dyDescent="0.35">
      <c r="A634" t="s">
        <v>807</v>
      </c>
      <c r="B634" t="s">
        <v>808</v>
      </c>
      <c r="C634">
        <v>1.8577620852055579E-8</v>
      </c>
      <c r="D634" t="s">
        <v>67</v>
      </c>
      <c r="E634" t="s">
        <v>754</v>
      </c>
      <c r="F634" t="s">
        <v>591</v>
      </c>
      <c r="G634" t="s">
        <v>70</v>
      </c>
      <c r="H634">
        <v>77424620534.829987</v>
      </c>
      <c r="I634">
        <v>4.4023187000000004</v>
      </c>
      <c r="J634">
        <v>2.999999999917299</v>
      </c>
      <c r="K634" t="s">
        <v>1444</v>
      </c>
      <c r="L634" s="3">
        <v>46174</v>
      </c>
      <c r="M634" t="s">
        <v>802</v>
      </c>
      <c r="N634">
        <v>123.21</v>
      </c>
      <c r="O634">
        <v>1627.229061036142</v>
      </c>
      <c r="P634" t="str">
        <f>+IFERROR(IF(OR(B634="PEP795509FD5",B634="CVL79560FI39",B634="CVL79590GA30")=FALSE,IF(F634="SOB","Cov",INDEX('ANALISIS BD'!AZ:AZ,MATCH(BD1_S!B634,'ANALISIS BD'!C:C,0))),"NoCov"),"NoCov")</f>
        <v>Cov</v>
      </c>
    </row>
    <row r="635" spans="1:16" x14ac:dyDescent="0.35">
      <c r="A635" t="s">
        <v>95</v>
      </c>
      <c r="B635" t="s">
        <v>96</v>
      </c>
      <c r="C635">
        <v>2.2630909677441662E-3</v>
      </c>
      <c r="D635" t="s">
        <v>67</v>
      </c>
      <c r="E635" t="s">
        <v>68</v>
      </c>
      <c r="F635" t="s">
        <v>69</v>
      </c>
      <c r="G635" t="s">
        <v>110</v>
      </c>
      <c r="H635">
        <v>39311486646.330002</v>
      </c>
      <c r="I635">
        <v>3.6555</v>
      </c>
      <c r="J635">
        <v>23288</v>
      </c>
      <c r="L635" s="3">
        <v>46174</v>
      </c>
      <c r="M635" t="s">
        <v>97</v>
      </c>
      <c r="N635">
        <v>1121.123413</v>
      </c>
      <c r="O635">
        <v>95440433.424326301</v>
      </c>
      <c r="P635" t="str">
        <f>+IFERROR(IF(OR(B635="PEP795509FD5",B635="CVL79560FI39",B635="CVL79590GA30")=FALSE,IF(F635="SOB","Cov",INDEX('ANALISIS BD'!AZ:AZ,MATCH(BD1_S!B635,'ANALISIS BD'!C:C,0))),"NoCov"),"NoCov")</f>
        <v>NoCov</v>
      </c>
    </row>
    <row r="636" spans="1:16" x14ac:dyDescent="0.35">
      <c r="A636" t="s">
        <v>272</v>
      </c>
      <c r="B636" t="s">
        <v>273</v>
      </c>
      <c r="C636">
        <v>3.2095206293261859E-4</v>
      </c>
      <c r="D636" t="s">
        <v>67</v>
      </c>
      <c r="E636" t="s">
        <v>80</v>
      </c>
      <c r="F636" t="s">
        <v>69</v>
      </c>
      <c r="G636" t="s">
        <v>81</v>
      </c>
      <c r="H636">
        <v>22785495209.5</v>
      </c>
      <c r="I636">
        <v>1</v>
      </c>
      <c r="J636">
        <v>6737</v>
      </c>
      <c r="K636" t="s">
        <v>1355</v>
      </c>
      <c r="L636" s="3">
        <v>46174</v>
      </c>
      <c r="M636" t="s">
        <v>271</v>
      </c>
      <c r="N636">
        <v>1085.505669056</v>
      </c>
      <c r="O636">
        <v>7313051.6924302718</v>
      </c>
      <c r="P636" t="str">
        <f>+IFERROR(IF(OR(B636="PEP795509FD5",B636="CVL79560FI39",B636="CVL79590GA30")=FALSE,IF(F636="SOB","Cov",INDEX('ANALISIS BD'!AZ:AZ,MATCH(BD1_S!B636,'ANALISIS BD'!C:C,0))),"NoCov"),"NoCov")</f>
        <v>NoCov</v>
      </c>
    </row>
    <row r="637" spans="1:16" x14ac:dyDescent="0.35">
      <c r="A637" t="s">
        <v>725</v>
      </c>
      <c r="B637" t="s">
        <v>726</v>
      </c>
      <c r="C637">
        <v>1.15785904471162E-6</v>
      </c>
      <c r="D637" t="s">
        <v>76</v>
      </c>
      <c r="E637" t="s">
        <v>590</v>
      </c>
      <c r="F637" t="s">
        <v>591</v>
      </c>
      <c r="G637" t="s">
        <v>70</v>
      </c>
      <c r="H637">
        <v>13660103839.57</v>
      </c>
      <c r="I637">
        <v>3.6555</v>
      </c>
      <c r="J637">
        <v>1.8699999999995269</v>
      </c>
      <c r="K637" t="s">
        <v>1439</v>
      </c>
      <c r="L637" s="3">
        <v>46174</v>
      </c>
      <c r="M637" t="s">
        <v>728</v>
      </c>
      <c r="N637">
        <v>2482.174</v>
      </c>
      <c r="O637">
        <v>16967.607796585711</v>
      </c>
      <c r="P637" t="str">
        <f>+IFERROR(IF(OR(B637="PEP795509FD5",B637="CVL79560FI39",B637="CVL79590GA30")=FALSE,IF(F637="SOB","Cov",INDEX('ANALISIS BD'!AZ:AZ,MATCH(BD1_S!B637,'ANALISIS BD'!C:C,0))),"NoCov"),"NoCov")</f>
        <v>Cov</v>
      </c>
    </row>
    <row r="638" spans="1:16" x14ac:dyDescent="0.35">
      <c r="A638" t="s">
        <v>810</v>
      </c>
      <c r="B638" t="s">
        <v>811</v>
      </c>
      <c r="C638">
        <v>7.8855038725035348E-4</v>
      </c>
      <c r="D638" t="s">
        <v>67</v>
      </c>
      <c r="E638" t="s">
        <v>754</v>
      </c>
      <c r="F638" t="s">
        <v>591</v>
      </c>
      <c r="G638" t="s">
        <v>70</v>
      </c>
      <c r="H638">
        <v>77424620534.829987</v>
      </c>
      <c r="I638">
        <v>4.4023187000000004</v>
      </c>
      <c r="J638">
        <v>62989.434499999181</v>
      </c>
      <c r="K638" t="s">
        <v>1445</v>
      </c>
      <c r="L638" s="3">
        <v>46174</v>
      </c>
      <c r="M638" t="s">
        <v>802</v>
      </c>
      <c r="N638">
        <v>249.08</v>
      </c>
      <c r="O638">
        <v>69069775.750273272</v>
      </c>
      <c r="P638" t="str">
        <f>+IFERROR(IF(OR(B638="PEP795509FD5",B638="CVL79560FI39",B638="CVL79590GA30")=FALSE,IF(F638="SOB","Cov",INDEX('ANALISIS BD'!AZ:AZ,MATCH(BD1_S!B638,'ANALISIS BD'!C:C,0))),"NoCov"),"NoCov")</f>
        <v>Cov</v>
      </c>
    </row>
    <row r="639" spans="1:16" x14ac:dyDescent="0.35">
      <c r="A639" t="s">
        <v>230</v>
      </c>
      <c r="B639" t="s">
        <v>231</v>
      </c>
      <c r="C639">
        <v>1.08794646398855E-4</v>
      </c>
      <c r="D639" t="s">
        <v>76</v>
      </c>
      <c r="E639" t="s">
        <v>80</v>
      </c>
      <c r="F639" t="s">
        <v>69</v>
      </c>
      <c r="G639" t="s">
        <v>81</v>
      </c>
      <c r="H639">
        <v>1893918873.9200001</v>
      </c>
      <c r="I639">
        <v>3.6555</v>
      </c>
      <c r="J639">
        <v>60</v>
      </c>
      <c r="K639" t="s">
        <v>1351</v>
      </c>
      <c r="L639" s="3">
        <v>46174</v>
      </c>
      <c r="M639" t="s">
        <v>233</v>
      </c>
      <c r="N639">
        <v>1007.817237448</v>
      </c>
      <c r="O639">
        <v>221044.55468946981</v>
      </c>
      <c r="P639" t="str">
        <f>+IFERROR(IF(OR(B639="PEP795509FD5",B639="CVL79560FI39",B639="CVL79590GA30")=FALSE,IF(F639="SOB","Cov",INDEX('ANALISIS BD'!AZ:AZ,MATCH(BD1_S!B639,'ANALISIS BD'!C:C,0))),"NoCov"),"NoCov")</f>
        <v>Cov</v>
      </c>
    </row>
    <row r="640" spans="1:16" x14ac:dyDescent="0.35">
      <c r="A640" t="s">
        <v>103</v>
      </c>
      <c r="B640" t="s">
        <v>104</v>
      </c>
      <c r="C640">
        <v>2.7798442336834949E-3</v>
      </c>
      <c r="D640" t="s">
        <v>67</v>
      </c>
      <c r="E640" t="s">
        <v>68</v>
      </c>
      <c r="F640" t="s">
        <v>69</v>
      </c>
      <c r="G640" t="s">
        <v>110</v>
      </c>
      <c r="H640">
        <v>39311486646.330002</v>
      </c>
      <c r="I640">
        <v>3.6555</v>
      </c>
      <c r="J640">
        <v>29978</v>
      </c>
      <c r="L640" s="3">
        <v>46174</v>
      </c>
      <c r="M640" t="s">
        <v>105</v>
      </c>
      <c r="N640">
        <v>1069.7970829999999</v>
      </c>
      <c r="O640">
        <v>117233262.955983</v>
      </c>
      <c r="P640" t="str">
        <f>+IFERROR(IF(OR(B640="PEP795509FD5",B640="CVL79560FI39",B640="CVL79590GA30")=FALSE,IF(F640="SOB","Cov",INDEX('ANALISIS BD'!AZ:AZ,MATCH(BD1_S!B640,'ANALISIS BD'!C:C,0))),"NoCov"),"NoCov")</f>
        <v>NoCov</v>
      </c>
    </row>
    <row r="641" spans="1:16" x14ac:dyDescent="0.35">
      <c r="A641" t="s">
        <v>629</v>
      </c>
      <c r="B641" t="s">
        <v>630</v>
      </c>
      <c r="C641">
        <v>2.8188662429436949E-8</v>
      </c>
      <c r="D641" t="s">
        <v>67</v>
      </c>
      <c r="E641" t="s">
        <v>590</v>
      </c>
      <c r="F641" t="s">
        <v>591</v>
      </c>
      <c r="G641" t="s">
        <v>70</v>
      </c>
      <c r="H641">
        <v>77424620534.829987</v>
      </c>
      <c r="I641">
        <v>3.6555</v>
      </c>
      <c r="J641">
        <v>1.856999999964748</v>
      </c>
      <c r="K641" t="s">
        <v>1328</v>
      </c>
      <c r="L641" s="3">
        <v>46174</v>
      </c>
      <c r="M641" t="s">
        <v>632</v>
      </c>
      <c r="N641">
        <v>344.91</v>
      </c>
      <c r="O641">
        <v>2341.339963740555</v>
      </c>
      <c r="P641" t="str">
        <f>+IFERROR(IF(OR(B641="PEP795509FD5",B641="CVL79560FI39",B641="CVL79590GA30")=FALSE,IF(F641="SOB","Cov",INDEX('ANALISIS BD'!AZ:AZ,MATCH(BD1_S!B641,'ANALISIS BD'!C:C,0))),"NoCov"),"NoCov")</f>
        <v>Cov</v>
      </c>
    </row>
    <row r="642" spans="1:16" x14ac:dyDescent="0.35">
      <c r="A642" t="s">
        <v>1273</v>
      </c>
      <c r="B642" t="s">
        <v>1274</v>
      </c>
      <c r="C642">
        <v>3.4912951212160398E-2</v>
      </c>
      <c r="D642" t="s">
        <v>76</v>
      </c>
      <c r="E642" t="s">
        <v>744</v>
      </c>
      <c r="F642" t="s">
        <v>1242</v>
      </c>
      <c r="G642" t="s">
        <v>70</v>
      </c>
      <c r="H642">
        <v>13660103839.57</v>
      </c>
      <c r="I642">
        <v>1</v>
      </c>
      <c r="J642">
        <v>432942.28537745902</v>
      </c>
      <c r="K642" t="s">
        <v>1243</v>
      </c>
      <c r="L642" s="3">
        <v>46174</v>
      </c>
      <c r="M642" t="s">
        <v>1244</v>
      </c>
      <c r="N642">
        <v>1101.5660863160001</v>
      </c>
      <c r="O642">
        <v>476914538.90395242</v>
      </c>
      <c r="P642" t="str">
        <f>+IFERROR(IF(OR(B642="PEP795509FD5",B642="CVL79560FI39",B642="CVL79590GA30")=FALSE,IF(F642="SOB","Cov",INDEX('ANALISIS BD'!AZ:AZ,MATCH(BD1_S!B642,'ANALISIS BD'!C:C,0))),"NoCov"),"NoCov")</f>
        <v>Cov</v>
      </c>
    </row>
    <row r="643" spans="1:16" x14ac:dyDescent="0.35">
      <c r="A643" t="s">
        <v>380</v>
      </c>
      <c r="B643" t="s">
        <v>381</v>
      </c>
      <c r="C643">
        <v>1.0716667134972699E-3</v>
      </c>
      <c r="D643" t="s">
        <v>67</v>
      </c>
      <c r="E643" t="s">
        <v>80</v>
      </c>
      <c r="F643" t="s">
        <v>69</v>
      </c>
      <c r="G643" t="s">
        <v>101</v>
      </c>
      <c r="H643">
        <v>21900417707.57</v>
      </c>
      <c r="I643">
        <v>1</v>
      </c>
      <c r="J643">
        <v>27000</v>
      </c>
      <c r="K643" t="s">
        <v>1384</v>
      </c>
      <c r="L643" s="3">
        <v>46174</v>
      </c>
      <c r="M643" t="s">
        <v>379</v>
      </c>
      <c r="N643">
        <v>869.25735810699996</v>
      </c>
      <c r="O643">
        <v>23469948.668889001</v>
      </c>
      <c r="P643" t="str">
        <f>+IFERROR(IF(OR(B643="PEP795509FD5",B643="CVL79560FI39",B643="CVL79590GA30")=FALSE,IF(F643="SOB","Cov",INDEX('ANALISIS BD'!AZ:AZ,MATCH(BD1_S!B643,'ANALISIS BD'!C:C,0))),"NoCov"),"NoCov")</f>
        <v>NoCov</v>
      </c>
    </row>
    <row r="644" spans="1:16" x14ac:dyDescent="0.35">
      <c r="A644" t="s">
        <v>202</v>
      </c>
      <c r="B644" t="s">
        <v>203</v>
      </c>
      <c r="C644">
        <v>4.054240933727935E-3</v>
      </c>
      <c r="D644" t="s">
        <v>67</v>
      </c>
      <c r="E644" t="s">
        <v>80</v>
      </c>
      <c r="F644" t="s">
        <v>69</v>
      </c>
      <c r="G644" t="s">
        <v>98</v>
      </c>
      <c r="H644">
        <v>32738707617.759998</v>
      </c>
      <c r="I644">
        <v>1</v>
      </c>
      <c r="J644">
        <v>126579.68</v>
      </c>
      <c r="L644" s="3">
        <v>46174</v>
      </c>
      <c r="M644" t="s">
        <v>204</v>
      </c>
      <c r="N644">
        <v>1048.593333</v>
      </c>
      <c r="O644">
        <v>132730608.5412734</v>
      </c>
      <c r="P644" t="str">
        <f>+IFERROR(IF(OR(B644="PEP795509FD5",B644="CVL79560FI39",B644="CVL79590GA30")=FALSE,IF(F644="SOB","Cov",INDEX('ANALISIS BD'!AZ:AZ,MATCH(BD1_S!B644,'ANALISIS BD'!C:C,0))),"NoCov"),"NoCov")</f>
        <v>NoCov</v>
      </c>
    </row>
    <row r="645" spans="1:16" x14ac:dyDescent="0.35">
      <c r="A645" t="s">
        <v>813</v>
      </c>
      <c r="B645" t="s">
        <v>814</v>
      </c>
      <c r="C645">
        <v>2.392333714246626E-6</v>
      </c>
      <c r="D645" t="s">
        <v>67</v>
      </c>
      <c r="E645" t="s">
        <v>754</v>
      </c>
      <c r="F645" t="s">
        <v>591</v>
      </c>
      <c r="G645" t="s">
        <v>70</v>
      </c>
      <c r="H645">
        <v>77424620534.829987</v>
      </c>
      <c r="I645">
        <v>3.6555</v>
      </c>
      <c r="J645">
        <v>245.1548698583097</v>
      </c>
      <c r="K645" t="s">
        <v>1446</v>
      </c>
      <c r="L645" s="3">
        <v>46174</v>
      </c>
      <c r="M645" t="s">
        <v>632</v>
      </c>
      <c r="N645">
        <v>221.73</v>
      </c>
      <c r="O645">
        <v>198706.36096305831</v>
      </c>
      <c r="P645" t="str">
        <f>+IFERROR(IF(OR(B645="PEP795509FD5",B645="CVL79560FI39",B645="CVL79590GA30")=FALSE,IF(F645="SOB","Cov",INDEX('ANALISIS BD'!AZ:AZ,MATCH(BD1_S!B645,'ANALISIS BD'!C:C,0))),"NoCov"),"NoCov")</f>
        <v>Cov</v>
      </c>
    </row>
    <row r="646" spans="1:16" x14ac:dyDescent="0.35">
      <c r="A646" t="s">
        <v>817</v>
      </c>
      <c r="B646" t="s">
        <v>818</v>
      </c>
      <c r="C646">
        <v>1.0274376917653899E-9</v>
      </c>
      <c r="D646" t="s">
        <v>67</v>
      </c>
      <c r="E646" t="s">
        <v>590</v>
      </c>
      <c r="F646" t="s">
        <v>591</v>
      </c>
      <c r="G646" t="s">
        <v>70</v>
      </c>
      <c r="H646">
        <v>77424620534.829987</v>
      </c>
      <c r="I646">
        <v>3.6555</v>
      </c>
      <c r="J646">
        <v>0.1069999999436556</v>
      </c>
      <c r="K646" t="s">
        <v>1447</v>
      </c>
      <c r="L646" s="3">
        <v>46174</v>
      </c>
      <c r="M646" t="s">
        <v>632</v>
      </c>
      <c r="N646">
        <v>218.18</v>
      </c>
      <c r="O646">
        <v>85.338597885062143</v>
      </c>
      <c r="P646" t="str">
        <f>+IFERROR(IF(OR(B646="PEP795509FD5",B646="CVL79560FI39",B646="CVL79590GA30")=FALSE,IF(F646="SOB","Cov",INDEX('ANALISIS BD'!AZ:AZ,MATCH(BD1_S!B646,'ANALISIS BD'!C:C,0))),"NoCov"),"NoCov")</f>
        <v>Cov</v>
      </c>
    </row>
    <row r="647" spans="1:16" x14ac:dyDescent="0.35">
      <c r="A647" t="s">
        <v>729</v>
      </c>
      <c r="B647" t="s">
        <v>730</v>
      </c>
      <c r="C647">
        <v>2.9534807273132201E-2</v>
      </c>
      <c r="D647" t="s">
        <v>76</v>
      </c>
      <c r="E647" t="s">
        <v>590</v>
      </c>
      <c r="F647" t="s">
        <v>591</v>
      </c>
      <c r="G647" t="s">
        <v>101</v>
      </c>
      <c r="H647">
        <v>4856456983.2200003</v>
      </c>
      <c r="I647">
        <v>3.6555</v>
      </c>
      <c r="J647">
        <v>229518.92</v>
      </c>
      <c r="K647" t="s">
        <v>1440</v>
      </c>
      <c r="L647" s="3">
        <v>46174</v>
      </c>
      <c r="M647" t="s">
        <v>732</v>
      </c>
      <c r="N647">
        <v>183.4</v>
      </c>
      <c r="O647">
        <v>153873775.97180399</v>
      </c>
      <c r="P647" t="str">
        <f>+IFERROR(IF(OR(B647="PEP795509FD5",B647="CVL79560FI39",B647="CVL79590GA30")=FALSE,IF(F647="SOB","Cov",INDEX('ANALISIS BD'!AZ:AZ,MATCH(BD1_S!B647,'ANALISIS BD'!C:C,0))),"NoCov"),"NoCov")</f>
        <v>Cov</v>
      </c>
    </row>
    <row r="648" spans="1:16" x14ac:dyDescent="0.35">
      <c r="A648" t="s">
        <v>710</v>
      </c>
      <c r="B648" t="s">
        <v>711</v>
      </c>
      <c r="C648">
        <v>2.9368588429428098E-3</v>
      </c>
      <c r="D648" t="s">
        <v>122</v>
      </c>
      <c r="E648" t="s">
        <v>590</v>
      </c>
      <c r="F648" t="s">
        <v>591</v>
      </c>
      <c r="G648" t="s">
        <v>98</v>
      </c>
      <c r="H648">
        <v>22634607692.759998</v>
      </c>
      <c r="I648">
        <v>3.6555</v>
      </c>
      <c r="J648">
        <v>123322.1689011074</v>
      </c>
      <c r="K648" t="s">
        <v>1411</v>
      </c>
      <c r="L648" s="3">
        <v>46174</v>
      </c>
      <c r="M648" t="s">
        <v>713</v>
      </c>
      <c r="N648">
        <v>158.19</v>
      </c>
      <c r="O648">
        <v>71312714.56584309</v>
      </c>
      <c r="P648" t="str">
        <f>+IFERROR(IF(OR(B648="PEP795509FD5",B648="CVL79560FI39",B648="CVL79590GA30")=FALSE,IF(F648="SOB","Cov",INDEX('ANALISIS BD'!AZ:AZ,MATCH(BD1_S!B648,'ANALISIS BD'!C:C,0))),"NoCov"),"NoCov")</f>
        <v>NoCov</v>
      </c>
    </row>
    <row r="649" spans="1:16" x14ac:dyDescent="0.35">
      <c r="A649" t="s">
        <v>1273</v>
      </c>
      <c r="B649" t="s">
        <v>1274</v>
      </c>
      <c r="C649">
        <v>8.8936903528861605E-3</v>
      </c>
      <c r="D649" t="s">
        <v>133</v>
      </c>
      <c r="E649" t="s">
        <v>744</v>
      </c>
      <c r="F649" t="s">
        <v>1242</v>
      </c>
      <c r="G649" t="s">
        <v>70</v>
      </c>
      <c r="H649">
        <v>12940613237.889999</v>
      </c>
      <c r="I649">
        <v>1</v>
      </c>
      <c r="J649">
        <v>104478.35</v>
      </c>
      <c r="K649" t="s">
        <v>1243</v>
      </c>
      <c r="L649" s="3">
        <v>46174</v>
      </c>
      <c r="M649" t="s">
        <v>1244</v>
      </c>
      <c r="N649">
        <v>1101.5660863160001</v>
      </c>
      <c r="O649">
        <v>115089807.1142533</v>
      </c>
      <c r="P649" t="str">
        <f>+IFERROR(IF(OR(B649="PEP795509FD5",B649="CVL79560FI39",B649="CVL79590GA30")=FALSE,IF(F649="SOB","Cov",INDEX('ANALISIS BD'!AZ:AZ,MATCH(BD1_S!B649,'ANALISIS BD'!C:C,0))),"NoCov"),"NoCov")</f>
        <v>Cov</v>
      </c>
    </row>
    <row r="650" spans="1:16" x14ac:dyDescent="0.35">
      <c r="A650" t="s">
        <v>633</v>
      </c>
      <c r="B650" t="s">
        <v>634</v>
      </c>
      <c r="C650">
        <v>1.9015855446946351E-8</v>
      </c>
      <c r="D650" t="s">
        <v>67</v>
      </c>
      <c r="E650" t="s">
        <v>590</v>
      </c>
      <c r="F650" t="s">
        <v>591</v>
      </c>
      <c r="G650" t="s">
        <v>70</v>
      </c>
      <c r="H650">
        <v>77424620534.829987</v>
      </c>
      <c r="I650">
        <v>3.6555</v>
      </c>
      <c r="J650">
        <v>1.9850000000000001</v>
      </c>
      <c r="K650" t="s">
        <v>1335</v>
      </c>
      <c r="L650" s="3">
        <v>46174</v>
      </c>
      <c r="M650" t="s">
        <v>632</v>
      </c>
      <c r="N650">
        <v>217.67</v>
      </c>
      <c r="O650">
        <v>1579.449979725</v>
      </c>
      <c r="P650" t="str">
        <f>+IFERROR(IF(OR(B650="PEP795509FD5",B650="CVL79560FI39",B650="CVL79590GA30")=FALSE,IF(F650="SOB","Cov",INDEX('ANALISIS BD'!AZ:AZ,MATCH(BD1_S!B650,'ANALISIS BD'!C:C,0))),"NoCov"),"NoCov")</f>
        <v>Cov</v>
      </c>
    </row>
    <row r="651" spans="1:16" x14ac:dyDescent="0.35">
      <c r="A651" t="s">
        <v>1266</v>
      </c>
      <c r="B651" t="s">
        <v>1267</v>
      </c>
      <c r="C651">
        <v>1.5714496265235901E-2</v>
      </c>
      <c r="D651" t="s">
        <v>122</v>
      </c>
      <c r="E651" t="s">
        <v>744</v>
      </c>
      <c r="F651" t="s">
        <v>1242</v>
      </c>
      <c r="G651" t="s">
        <v>101</v>
      </c>
      <c r="H651">
        <v>13368957884.120001</v>
      </c>
      <c r="I651">
        <v>1</v>
      </c>
      <c r="J651">
        <v>210698.38000000021</v>
      </c>
      <c r="K651" t="s">
        <v>1243</v>
      </c>
      <c r="L651" s="3">
        <v>46174</v>
      </c>
      <c r="M651" t="s">
        <v>1244</v>
      </c>
      <c r="N651">
        <v>997.09565275299997</v>
      </c>
      <c r="O651">
        <v>210086438.74009979</v>
      </c>
      <c r="P651" t="str">
        <f>+IFERROR(IF(OR(B651="PEP795509FD5",B651="CVL79560FI39",B651="CVL79590GA30")=FALSE,IF(F651="SOB","Cov",INDEX('ANALISIS BD'!AZ:AZ,MATCH(BD1_S!B651,'ANALISIS BD'!C:C,0))),"NoCov"),"NoCov")</f>
        <v>Cov</v>
      </c>
    </row>
    <row r="652" spans="1:16" x14ac:dyDescent="0.35">
      <c r="A652" t="s">
        <v>1321</v>
      </c>
      <c r="B652" t="s">
        <v>1322</v>
      </c>
      <c r="C652">
        <v>8.3557056802984891E-3</v>
      </c>
      <c r="D652" t="s">
        <v>122</v>
      </c>
      <c r="E652" t="s">
        <v>590</v>
      </c>
      <c r="F652" t="s">
        <v>1242</v>
      </c>
      <c r="G652" t="s">
        <v>98</v>
      </c>
      <c r="H652">
        <v>22634607692.759998</v>
      </c>
      <c r="I652">
        <v>1.0088E-3</v>
      </c>
      <c r="J652">
        <v>1773637</v>
      </c>
      <c r="K652" t="s">
        <v>1309</v>
      </c>
      <c r="L652" s="3">
        <v>46174</v>
      </c>
      <c r="M652" t="s">
        <v>1310</v>
      </c>
      <c r="N652">
        <v>107731.8</v>
      </c>
      <c r="O652">
        <v>192758585.09429809</v>
      </c>
      <c r="P652" t="str">
        <f>+IFERROR(IF(OR(B652="PEP795509FD5",B652="CVL79560FI39",B652="CVL79590GA30")=FALSE,IF(F652="SOB","Cov",INDEX('ANALISIS BD'!AZ:AZ,MATCH(BD1_S!B652,'ANALISIS BD'!C:C,0))),"NoCov"),"NoCov")</f>
        <v>Cov</v>
      </c>
    </row>
    <row r="653" spans="1:16" x14ac:dyDescent="0.35">
      <c r="A653" t="s">
        <v>820</v>
      </c>
      <c r="B653" t="s">
        <v>821</v>
      </c>
      <c r="C653">
        <v>6.3835673562223918E-6</v>
      </c>
      <c r="D653" t="s">
        <v>67</v>
      </c>
      <c r="E653" t="s">
        <v>754</v>
      </c>
      <c r="F653" t="s">
        <v>591</v>
      </c>
      <c r="G653" t="s">
        <v>70</v>
      </c>
      <c r="H653">
        <v>77424620534.829987</v>
      </c>
      <c r="I653">
        <v>3.6555</v>
      </c>
      <c r="J653">
        <v>228.2288858190216</v>
      </c>
      <c r="K653" t="s">
        <v>1448</v>
      </c>
      <c r="L653" s="3">
        <v>46174</v>
      </c>
      <c r="M653" t="s">
        <v>823</v>
      </c>
      <c r="N653">
        <v>635.53</v>
      </c>
      <c r="O653">
        <v>530216.76355757937</v>
      </c>
      <c r="P653" t="str">
        <f>+IFERROR(IF(OR(B653="PEP795509FD5",B653="CVL79560FI39",B653="CVL79590GA30")=FALSE,IF(F653="SOB","Cov",INDEX('ANALISIS BD'!AZ:AZ,MATCH(BD1_S!B653,'ANALISIS BD'!C:C,0))),"NoCov"),"NoCov")</f>
        <v>Cov</v>
      </c>
    </row>
    <row r="654" spans="1:16" x14ac:dyDescent="0.35">
      <c r="A654" t="s">
        <v>694</v>
      </c>
      <c r="B654" t="s">
        <v>695</v>
      </c>
      <c r="C654">
        <v>4.6629173394000098E-3</v>
      </c>
      <c r="D654" t="s">
        <v>76</v>
      </c>
      <c r="E654" t="s">
        <v>590</v>
      </c>
      <c r="F654" t="s">
        <v>591</v>
      </c>
      <c r="G654" t="s">
        <v>70</v>
      </c>
      <c r="H654">
        <v>13660103839.57</v>
      </c>
      <c r="I654">
        <v>3.6555</v>
      </c>
      <c r="J654">
        <v>110674.1520729239</v>
      </c>
      <c r="K654" t="s">
        <v>1388</v>
      </c>
      <c r="L654" s="3">
        <v>46174</v>
      </c>
      <c r="M654" t="s">
        <v>643</v>
      </c>
      <c r="N654">
        <v>168.9</v>
      </c>
      <c r="O654">
        <v>68331765.394244641</v>
      </c>
      <c r="P654" t="str">
        <f>+IFERROR(IF(OR(B654="PEP795509FD5",B654="CVL79560FI39",B654="CVL79590GA30")=FALSE,IF(F654="SOB","Cov",INDEX('ANALISIS BD'!AZ:AZ,MATCH(BD1_S!B654,'ANALISIS BD'!C:C,0))),"NoCov"),"NoCov")</f>
        <v>Cov</v>
      </c>
    </row>
    <row r="655" spans="1:16" x14ac:dyDescent="0.35">
      <c r="A655" t="s">
        <v>1249</v>
      </c>
      <c r="B655" t="s">
        <v>1250</v>
      </c>
      <c r="C655">
        <v>3.1017183580299801E-3</v>
      </c>
      <c r="D655" t="s">
        <v>122</v>
      </c>
      <c r="E655" t="s">
        <v>744</v>
      </c>
      <c r="F655" t="s">
        <v>1242</v>
      </c>
      <c r="G655" t="s">
        <v>81</v>
      </c>
      <c r="H655">
        <v>14820337880.49</v>
      </c>
      <c r="I655">
        <v>1</v>
      </c>
      <c r="J655">
        <v>43592</v>
      </c>
      <c r="K655" t="s">
        <v>1243</v>
      </c>
      <c r="L655" s="3">
        <v>46174</v>
      </c>
      <c r="M655" t="s">
        <v>1244</v>
      </c>
      <c r="N655">
        <v>1054.5172067379999</v>
      </c>
      <c r="O655">
        <v>45968514.076122887</v>
      </c>
      <c r="P655" t="str">
        <f>+IFERROR(IF(OR(B655="PEP795509FD5",B655="CVL79560FI39",B655="CVL79590GA30")=FALSE,IF(F655="SOB","Cov",INDEX('ANALISIS BD'!AZ:AZ,MATCH(BD1_S!B655,'ANALISIS BD'!C:C,0))),"NoCov"),"NoCov")</f>
        <v>Cov</v>
      </c>
    </row>
    <row r="656" spans="1:16" x14ac:dyDescent="0.35">
      <c r="A656" t="s">
        <v>382</v>
      </c>
      <c r="B656" t="s">
        <v>383</v>
      </c>
      <c r="C656">
        <v>1.0196633050676789E-2</v>
      </c>
      <c r="D656" t="s">
        <v>67</v>
      </c>
      <c r="E656" t="s">
        <v>80</v>
      </c>
      <c r="F656" t="s">
        <v>69</v>
      </c>
      <c r="G656" t="s">
        <v>101</v>
      </c>
      <c r="H656">
        <v>21900417707.57</v>
      </c>
      <c r="I656">
        <v>1</v>
      </c>
      <c r="J656">
        <v>211061.96</v>
      </c>
      <c r="L656" s="3">
        <v>46174</v>
      </c>
      <c r="M656" t="s">
        <v>384</v>
      </c>
      <c r="N656">
        <v>1058.033020354</v>
      </c>
      <c r="O656">
        <v>223310523.0206351</v>
      </c>
      <c r="P656" t="str">
        <f>+IFERROR(IF(OR(B656="PEP795509FD5",B656="CVL79560FI39",B656="CVL79590GA30")=FALSE,IF(F656="SOB","Cov",INDEX('ANALISIS BD'!AZ:AZ,MATCH(BD1_S!B656,'ANALISIS BD'!C:C,0))),"NoCov"),"NoCov")</f>
        <v>NoCov</v>
      </c>
    </row>
    <row r="657" spans="1:16" x14ac:dyDescent="0.35">
      <c r="A657" t="s">
        <v>824</v>
      </c>
      <c r="B657" t="s">
        <v>825</v>
      </c>
      <c r="C657">
        <v>3.3080676543180902E-3</v>
      </c>
      <c r="D657" t="s">
        <v>67</v>
      </c>
      <c r="E657" t="s">
        <v>754</v>
      </c>
      <c r="F657" t="s">
        <v>591</v>
      </c>
      <c r="G657" t="s">
        <v>70</v>
      </c>
      <c r="H657">
        <v>77424620534.829987</v>
      </c>
      <c r="I657">
        <v>3.4214700000000001E-2</v>
      </c>
      <c r="J657">
        <v>273361.55669918389</v>
      </c>
      <c r="K657" t="s">
        <v>1449</v>
      </c>
      <c r="L657" s="3">
        <v>46174</v>
      </c>
      <c r="M657" t="s">
        <v>823</v>
      </c>
      <c r="N657">
        <v>44715</v>
      </c>
      <c r="O657">
        <v>418218664.08841169</v>
      </c>
      <c r="P657" t="str">
        <f>+IFERROR(IF(OR(B657="PEP795509FD5",B657="CVL79560FI39",B657="CVL79590GA30")=FALSE,IF(F657="SOB","Cov",INDEX('ANALISIS BD'!AZ:AZ,MATCH(BD1_S!B657,'ANALISIS BD'!C:C,0))),"NoCov"),"NoCov")</f>
        <v>Cov</v>
      </c>
    </row>
    <row r="658" spans="1:16" x14ac:dyDescent="0.35">
      <c r="A658" t="s">
        <v>205</v>
      </c>
      <c r="B658" t="s">
        <v>206</v>
      </c>
      <c r="C658">
        <v>1.0611349869805041E-3</v>
      </c>
      <c r="D658" t="s">
        <v>67</v>
      </c>
      <c r="E658" t="s">
        <v>80</v>
      </c>
      <c r="F658" t="s">
        <v>69</v>
      </c>
      <c r="G658" t="s">
        <v>98</v>
      </c>
      <c r="H658">
        <v>32738707617.759998</v>
      </c>
      <c r="I658">
        <v>3.6555</v>
      </c>
      <c r="J658">
        <v>10034</v>
      </c>
      <c r="L658" s="3">
        <v>46174</v>
      </c>
      <c r="M658" t="s">
        <v>207</v>
      </c>
      <c r="N658">
        <v>1016.0666670000001</v>
      </c>
      <c r="O658">
        <v>37268600.890026428</v>
      </c>
      <c r="P658" t="str">
        <f>+IFERROR(IF(OR(B658="PEP795509FD5",B658="CVL79560FI39",B658="CVL79590GA30")=FALSE,IF(F658="SOB","Cov",INDEX('ANALISIS BD'!AZ:AZ,MATCH(BD1_S!B658,'ANALISIS BD'!C:C,0))),"NoCov"),"NoCov")</f>
        <v>NoCov</v>
      </c>
    </row>
    <row r="659" spans="1:16" x14ac:dyDescent="0.35">
      <c r="A659" t="s">
        <v>827</v>
      </c>
      <c r="B659" t="s">
        <v>828</v>
      </c>
      <c r="C659">
        <v>8.577025034304332E-5</v>
      </c>
      <c r="D659" t="s">
        <v>67</v>
      </c>
      <c r="E659" t="s">
        <v>754</v>
      </c>
      <c r="F659" t="s">
        <v>591</v>
      </c>
      <c r="G659" t="s">
        <v>70</v>
      </c>
      <c r="H659">
        <v>77424620534.829987</v>
      </c>
      <c r="I659">
        <v>3.6555</v>
      </c>
      <c r="J659">
        <v>999.67000000000007</v>
      </c>
      <c r="K659" t="s">
        <v>1450</v>
      </c>
      <c r="L659" s="3">
        <v>46174</v>
      </c>
      <c r="M659" t="s">
        <v>830</v>
      </c>
      <c r="N659">
        <v>1949.5</v>
      </c>
      <c r="O659">
        <v>7124045.5389075</v>
      </c>
      <c r="P659" t="str">
        <f>+IFERROR(IF(OR(B659="PEP795509FD5",B659="CVL79560FI39",B659="CVL79590GA30")=FALSE,IF(F659="SOB","Cov",INDEX('ANALISIS BD'!AZ:AZ,MATCH(BD1_S!B659,'ANALISIS BD'!C:C,0))),"NoCov"),"NoCov")</f>
        <v>Cov</v>
      </c>
    </row>
    <row r="660" spans="1:16" x14ac:dyDescent="0.35">
      <c r="A660" t="s">
        <v>831</v>
      </c>
      <c r="B660" t="s">
        <v>832</v>
      </c>
      <c r="C660">
        <v>2.6191854863113459E-6</v>
      </c>
      <c r="D660" t="s">
        <v>67</v>
      </c>
      <c r="E660" t="s">
        <v>754</v>
      </c>
      <c r="F660" t="s">
        <v>591</v>
      </c>
      <c r="G660" t="s">
        <v>70</v>
      </c>
      <c r="H660">
        <v>77424620534.829987</v>
      </c>
      <c r="I660">
        <v>4.4023187000000004</v>
      </c>
      <c r="J660">
        <v>22.21417428085833</v>
      </c>
      <c r="K660" t="s">
        <v>1451</v>
      </c>
      <c r="L660" s="3">
        <v>46174</v>
      </c>
      <c r="M660" t="s">
        <v>830</v>
      </c>
      <c r="N660">
        <v>2345.92</v>
      </c>
      <c r="O660">
        <v>229416.60686859791</v>
      </c>
      <c r="P660" t="str">
        <f>+IFERROR(IF(OR(B660="PEP795509FD5",B660="CVL79560FI39",B660="CVL79590GA30")=FALSE,IF(F660="SOB","Cov",INDEX('ANALISIS BD'!AZ:AZ,MATCH(BD1_S!B660,'ANALISIS BD'!C:C,0))),"NoCov"),"NoCov")</f>
        <v>Cov</v>
      </c>
    </row>
    <row r="661" spans="1:16" x14ac:dyDescent="0.35">
      <c r="A661" t="s">
        <v>274</v>
      </c>
      <c r="B661" t="s">
        <v>275</v>
      </c>
      <c r="C661">
        <v>3.1495124033774763E-5</v>
      </c>
      <c r="D661" t="s">
        <v>67</v>
      </c>
      <c r="E661" t="s">
        <v>80</v>
      </c>
      <c r="F661" t="s">
        <v>69</v>
      </c>
      <c r="G661" t="s">
        <v>81</v>
      </c>
      <c r="H661">
        <v>22785495209.5</v>
      </c>
      <c r="I661">
        <v>3.6555</v>
      </c>
      <c r="J661">
        <v>227.54</v>
      </c>
      <c r="K661" t="s">
        <v>1355</v>
      </c>
      <c r="L661" s="3">
        <v>46174</v>
      </c>
      <c r="M661" t="s">
        <v>271</v>
      </c>
      <c r="N661">
        <v>925.56767043699995</v>
      </c>
      <c r="O661">
        <v>769861.70739152923</v>
      </c>
      <c r="P661" t="str">
        <f>+IFERROR(IF(OR(B661="PEP795509FD5",B661="CVL79560FI39",B661="CVL79590GA30")=FALSE,IF(F661="SOB","Cov",INDEX('ANALISIS BD'!AZ:AZ,MATCH(BD1_S!B661,'ANALISIS BD'!C:C,0))),"NoCov"),"NoCov")</f>
        <v>NoCov</v>
      </c>
    </row>
    <row r="662" spans="1:16" x14ac:dyDescent="0.35">
      <c r="A662" t="s">
        <v>84</v>
      </c>
      <c r="B662" t="s">
        <v>85</v>
      </c>
      <c r="C662">
        <v>3.2679218205204411E-3</v>
      </c>
      <c r="D662" t="s">
        <v>76</v>
      </c>
      <c r="E662" t="s">
        <v>68</v>
      </c>
      <c r="F662" t="s">
        <v>69</v>
      </c>
      <c r="G662" t="s">
        <v>98</v>
      </c>
      <c r="H662">
        <v>6909727982.4300003</v>
      </c>
      <c r="I662">
        <v>3.6555</v>
      </c>
      <c r="J662">
        <v>7991.6999999999834</v>
      </c>
      <c r="K662" t="s">
        <v>1279</v>
      </c>
      <c r="L662" s="3">
        <v>46174</v>
      </c>
      <c r="M662" t="s">
        <v>87</v>
      </c>
      <c r="N662">
        <v>829.19671300000005</v>
      </c>
      <c r="O662">
        <v>24223870.30772166</v>
      </c>
      <c r="P662" t="str">
        <f>+IFERROR(IF(OR(B662="PEP795509FD5",B662="CVL79560FI39",B662="CVL79590GA30")=FALSE,IF(F662="SOB","Cov",INDEX('ANALISIS BD'!AZ:AZ,MATCH(BD1_S!B662,'ANALISIS BD'!C:C,0))),"NoCov"),"NoCov")</f>
        <v>Cov</v>
      </c>
    </row>
    <row r="663" spans="1:16" x14ac:dyDescent="0.35">
      <c r="A663" t="s">
        <v>230</v>
      </c>
      <c r="B663" t="s">
        <v>231</v>
      </c>
      <c r="C663">
        <v>1.5083943476283999E-5</v>
      </c>
      <c r="D663" t="s">
        <v>76</v>
      </c>
      <c r="E663" t="s">
        <v>80</v>
      </c>
      <c r="F663" t="s">
        <v>69</v>
      </c>
      <c r="G663" t="s">
        <v>70</v>
      </c>
      <c r="H663">
        <v>13660103839.57</v>
      </c>
      <c r="I663">
        <v>3.6555</v>
      </c>
      <c r="J663">
        <v>60</v>
      </c>
      <c r="K663" t="s">
        <v>1351</v>
      </c>
      <c r="L663" s="3">
        <v>46174</v>
      </c>
      <c r="M663" t="s">
        <v>233</v>
      </c>
      <c r="N663">
        <v>1007.817237448</v>
      </c>
      <c r="O663">
        <v>221044.55468946981</v>
      </c>
      <c r="P663" t="str">
        <f>+IFERROR(IF(OR(B663="PEP795509FD5",B663="CVL79560FI39",B663="CVL79590GA30")=FALSE,IF(F663="SOB","Cov",INDEX('ANALISIS BD'!AZ:AZ,MATCH(BD1_S!B663,'ANALISIS BD'!C:C,0))),"NoCov"),"NoCov")</f>
        <v>Cov</v>
      </c>
    </row>
    <row r="664" spans="1:16" x14ac:dyDescent="0.35">
      <c r="A664" t="s">
        <v>147</v>
      </c>
      <c r="B664" t="s">
        <v>148</v>
      </c>
      <c r="C664">
        <v>5.2815273724496304E-4</v>
      </c>
      <c r="D664" t="s">
        <v>133</v>
      </c>
      <c r="E664" t="s">
        <v>80</v>
      </c>
      <c r="F664" t="s">
        <v>69</v>
      </c>
      <c r="G664" t="s">
        <v>70</v>
      </c>
      <c r="H664">
        <v>12940613237.889999</v>
      </c>
      <c r="I664">
        <v>3.6555</v>
      </c>
      <c r="J664">
        <v>2000</v>
      </c>
      <c r="K664" t="s">
        <v>1339</v>
      </c>
      <c r="L664" s="3">
        <v>46174</v>
      </c>
      <c r="M664" t="s">
        <v>82</v>
      </c>
      <c r="N664">
        <v>1002.878988</v>
      </c>
      <c r="O664">
        <v>7332048.2812679997</v>
      </c>
      <c r="P664" t="str">
        <f>+IFERROR(IF(OR(B664="PEP795509FD5",B664="CVL79560FI39",B664="CVL79590GA30")=FALSE,IF(F664="SOB","Cov",INDEX('ANALISIS BD'!AZ:AZ,MATCH(BD1_S!B664,'ANALISIS BD'!C:C,0))),"NoCov"),"NoCov")</f>
        <v>Cov</v>
      </c>
    </row>
    <row r="665" spans="1:16" x14ac:dyDescent="0.35">
      <c r="A665" t="s">
        <v>183</v>
      </c>
      <c r="B665" t="s">
        <v>184</v>
      </c>
      <c r="C665">
        <v>1.7015075681469001E-3</v>
      </c>
      <c r="D665" t="s">
        <v>122</v>
      </c>
      <c r="E665" t="s">
        <v>80</v>
      </c>
      <c r="F665" t="s">
        <v>69</v>
      </c>
      <c r="G665" t="s">
        <v>101</v>
      </c>
      <c r="H665">
        <v>13368957884.120001</v>
      </c>
      <c r="I665">
        <v>3.6555</v>
      </c>
      <c r="J665">
        <v>6303.6599999999944</v>
      </c>
      <c r="L665" s="3">
        <v>46174</v>
      </c>
      <c r="M665" t="s">
        <v>185</v>
      </c>
      <c r="N665">
        <v>1059.0166670000001</v>
      </c>
      <c r="O665">
        <v>24402951.906836491</v>
      </c>
      <c r="P665" t="str">
        <f>+IFERROR(IF(OR(B665="PEP795509FD5",B665="CVL79560FI39",B665="CVL79590GA30")=FALSE,IF(F665="SOB","Cov",INDEX('ANALISIS BD'!AZ:AZ,MATCH(BD1_S!B665,'ANALISIS BD'!C:C,0))),"NoCov"),"NoCov")</f>
        <v>NoCov</v>
      </c>
    </row>
    <row r="666" spans="1:16" x14ac:dyDescent="0.35">
      <c r="A666" t="s">
        <v>219</v>
      </c>
      <c r="B666" t="s">
        <v>220</v>
      </c>
      <c r="C666">
        <v>9.5475876585926912E-4</v>
      </c>
      <c r="D666" t="s">
        <v>67</v>
      </c>
      <c r="E666" t="s">
        <v>80</v>
      </c>
      <c r="F666" t="s">
        <v>69</v>
      </c>
      <c r="G666" t="s">
        <v>98</v>
      </c>
      <c r="H666">
        <v>32738707617.759998</v>
      </c>
      <c r="I666">
        <v>1</v>
      </c>
      <c r="J666">
        <v>30000</v>
      </c>
      <c r="L666" s="3">
        <v>46174</v>
      </c>
      <c r="M666" t="s">
        <v>212</v>
      </c>
      <c r="N666">
        <v>1041.9189360319999</v>
      </c>
      <c r="O666">
        <v>31257568.080960002</v>
      </c>
      <c r="P666" t="str">
        <f>+IFERROR(IF(OR(B666="PEP795509FD5",B666="CVL79560FI39",B666="CVL79590GA30")=FALSE,IF(F666="SOB","Cov",INDEX('ANALISIS BD'!AZ:AZ,MATCH(BD1_S!B666,'ANALISIS BD'!C:C,0))),"NoCov"),"NoCov")</f>
        <v>NoCov</v>
      </c>
    </row>
    <row r="667" spans="1:16" x14ac:dyDescent="0.35">
      <c r="A667" t="s">
        <v>835</v>
      </c>
      <c r="B667" t="s">
        <v>836</v>
      </c>
      <c r="C667">
        <v>2.2004617507351821E-4</v>
      </c>
      <c r="D667" t="s">
        <v>67</v>
      </c>
      <c r="E667" t="s">
        <v>754</v>
      </c>
      <c r="F667" t="s">
        <v>591</v>
      </c>
      <c r="G667" t="s">
        <v>70</v>
      </c>
      <c r="H667">
        <v>77424620534.829987</v>
      </c>
      <c r="I667">
        <v>4.4023187000000004</v>
      </c>
      <c r="J667">
        <v>1024.0119999999879</v>
      </c>
      <c r="K667" t="s">
        <v>1452</v>
      </c>
      <c r="L667" s="3">
        <v>46174</v>
      </c>
      <c r="M667" t="s">
        <v>830</v>
      </c>
      <c r="N667">
        <v>4275.49</v>
      </c>
      <c r="O667">
        <v>19274025.113385621</v>
      </c>
      <c r="P667" t="str">
        <f>+IFERROR(IF(OR(B667="PEP795509FD5",B667="CVL79560FI39",B667="CVL79590GA30")=FALSE,IF(F667="SOB","Cov",INDEX('ANALISIS BD'!AZ:AZ,MATCH(BD1_S!B667,'ANALISIS BD'!C:C,0))),"NoCov"),"NoCov")</f>
        <v>Cov</v>
      </c>
    </row>
    <row r="668" spans="1:16" x14ac:dyDescent="0.35">
      <c r="A668" t="s">
        <v>765</v>
      </c>
      <c r="B668" t="s">
        <v>766</v>
      </c>
      <c r="C668">
        <v>3.822200718817499E-3</v>
      </c>
      <c r="D668" t="s">
        <v>67</v>
      </c>
      <c r="E668" t="s">
        <v>590</v>
      </c>
      <c r="F668" t="s">
        <v>591</v>
      </c>
      <c r="G668" t="s">
        <v>70</v>
      </c>
      <c r="H668">
        <v>77424620534.829987</v>
      </c>
      <c r="I668">
        <v>3.6555</v>
      </c>
      <c r="J668">
        <v>551552</v>
      </c>
      <c r="K668" t="s">
        <v>1453</v>
      </c>
      <c r="L668" s="3">
        <v>46174</v>
      </c>
      <c r="M668" t="s">
        <v>732</v>
      </c>
      <c r="N668">
        <v>157.46</v>
      </c>
      <c r="O668">
        <v>317470589.98655999</v>
      </c>
      <c r="P668" t="str">
        <f>+IFERROR(IF(OR(B668="PEP795509FD5",B668="CVL79560FI39",B668="CVL79590GA30")=FALSE,IF(F668="SOB","Cov",INDEX('ANALISIS BD'!AZ:AZ,MATCH(BD1_S!B668,'ANALISIS BD'!C:C,0))),"NoCov"),"NoCov")</f>
        <v>Cov</v>
      </c>
    </row>
    <row r="669" spans="1:16" x14ac:dyDescent="0.35">
      <c r="A669" t="s">
        <v>277</v>
      </c>
      <c r="B669" t="s">
        <v>278</v>
      </c>
      <c r="C669">
        <v>1.8812664231290411E-4</v>
      </c>
      <c r="D669" t="s">
        <v>67</v>
      </c>
      <c r="E669" t="s">
        <v>80</v>
      </c>
      <c r="F669" t="s">
        <v>69</v>
      </c>
      <c r="G669" t="s">
        <v>81</v>
      </c>
      <c r="H669">
        <v>22785495209.5</v>
      </c>
      <c r="I669">
        <v>1</v>
      </c>
      <c r="J669">
        <v>25.28</v>
      </c>
      <c r="K669" t="s">
        <v>1364</v>
      </c>
      <c r="L669" s="3">
        <v>46174</v>
      </c>
      <c r="M669" t="s">
        <v>280</v>
      </c>
      <c r="N669">
        <v>169563.24</v>
      </c>
      <c r="O669">
        <v>4286558.7072000001</v>
      </c>
      <c r="P669" t="str">
        <f>+IFERROR(IF(OR(B669="PEP795509FD5",B669="CVL79560FI39",B669="CVL79590GA30")=FALSE,IF(F669="SOB","Cov",INDEX('ANALISIS BD'!AZ:AZ,MATCH(BD1_S!B669,'ANALISIS BD'!C:C,0))),"NoCov"),"NoCov")</f>
        <v>Cov</v>
      </c>
    </row>
    <row r="670" spans="1:16" x14ac:dyDescent="0.35">
      <c r="A670" t="s">
        <v>733</v>
      </c>
      <c r="B670" t="s">
        <v>734</v>
      </c>
      <c r="C670">
        <v>5.6655706740014702E-8</v>
      </c>
      <c r="D670" t="s">
        <v>133</v>
      </c>
      <c r="E670" t="s">
        <v>590</v>
      </c>
      <c r="F670" t="s">
        <v>591</v>
      </c>
      <c r="G670" t="s">
        <v>70</v>
      </c>
      <c r="H670">
        <v>12940613237.889999</v>
      </c>
      <c r="I670">
        <v>3.6555</v>
      </c>
      <c r="J670">
        <v>1.2349225406661499</v>
      </c>
      <c r="K670" t="s">
        <v>1388</v>
      </c>
      <c r="L670" s="3">
        <v>46174</v>
      </c>
      <c r="M670" t="s">
        <v>643</v>
      </c>
      <c r="N670">
        <v>174.23</v>
      </c>
      <c r="O670">
        <v>786.51940609839266</v>
      </c>
      <c r="P670" t="str">
        <f>+IFERROR(IF(OR(B670="PEP795509FD5",B670="CVL79560FI39",B670="CVL79590GA30")=FALSE,IF(F670="SOB","Cov",INDEX('ANALISIS BD'!AZ:AZ,MATCH(BD1_S!B670,'ANALISIS BD'!C:C,0))),"NoCov"),"NoCov")</f>
        <v>Cov</v>
      </c>
    </row>
    <row r="671" spans="1:16" x14ac:dyDescent="0.35">
      <c r="A671" t="s">
        <v>672</v>
      </c>
      <c r="B671" t="s">
        <v>673</v>
      </c>
      <c r="C671">
        <v>2.4762045568262501E-3</v>
      </c>
      <c r="D671" t="s">
        <v>122</v>
      </c>
      <c r="E671" t="s">
        <v>590</v>
      </c>
      <c r="F671" t="s">
        <v>591</v>
      </c>
      <c r="G671" t="s">
        <v>81</v>
      </c>
      <c r="H671">
        <v>14820337880.49</v>
      </c>
      <c r="I671">
        <v>3.6555</v>
      </c>
      <c r="J671">
        <v>8239.26204232278</v>
      </c>
      <c r="K671" t="s">
        <v>1361</v>
      </c>
      <c r="L671" s="3">
        <v>46174</v>
      </c>
      <c r="M671" t="s">
        <v>674</v>
      </c>
      <c r="N671">
        <v>1307.135</v>
      </c>
      <c r="O671">
        <v>39369105.485217594</v>
      </c>
      <c r="P671" t="str">
        <f>+IFERROR(IF(OR(B671="PEP795509FD5",B671="CVL79560FI39",B671="CVL79590GA30")=FALSE,IF(F671="SOB","Cov",INDEX('ANALISIS BD'!AZ:AZ,MATCH(BD1_S!B671,'ANALISIS BD'!C:C,0))),"NoCov"),"NoCov")</f>
        <v>NoCov</v>
      </c>
    </row>
    <row r="672" spans="1:16" x14ac:dyDescent="0.35">
      <c r="A672" t="s">
        <v>386</v>
      </c>
      <c r="B672" t="s">
        <v>387</v>
      </c>
      <c r="C672">
        <v>5.0064043812956677E-3</v>
      </c>
      <c r="D672" t="s">
        <v>67</v>
      </c>
      <c r="E672" t="s">
        <v>80</v>
      </c>
      <c r="F672" t="s">
        <v>69</v>
      </c>
      <c r="G672" t="s">
        <v>101</v>
      </c>
      <c r="H672">
        <v>21900417707.57</v>
      </c>
      <c r="I672">
        <v>1</v>
      </c>
      <c r="J672">
        <v>1824719</v>
      </c>
      <c r="K672" t="s">
        <v>1385</v>
      </c>
      <c r="L672" s="3">
        <v>46174</v>
      </c>
      <c r="M672" t="s">
        <v>384</v>
      </c>
      <c r="N672">
        <v>60.087250236000003</v>
      </c>
      <c r="O672">
        <v>109642347.16338371</v>
      </c>
      <c r="P672" t="str">
        <f>+IFERROR(IF(OR(B672="PEP795509FD5",B672="CVL79560FI39",B672="CVL79590GA30")=FALSE,IF(F672="SOB","Cov",INDEX('ANALISIS BD'!AZ:AZ,MATCH(BD1_S!B672,'ANALISIS BD'!C:C,0))),"NoCov"),"NoCov")</f>
        <v>NoCov</v>
      </c>
    </row>
    <row r="673" spans="1:16" x14ac:dyDescent="0.35">
      <c r="A673" t="s">
        <v>729</v>
      </c>
      <c r="B673" t="s">
        <v>730</v>
      </c>
      <c r="C673">
        <v>3.0085513454379542E-3</v>
      </c>
      <c r="D673" t="s">
        <v>67</v>
      </c>
      <c r="E673" t="s">
        <v>590</v>
      </c>
      <c r="F673" t="s">
        <v>591</v>
      </c>
      <c r="G673" t="s">
        <v>70</v>
      </c>
      <c r="H673">
        <v>77424620534.829987</v>
      </c>
      <c r="I673">
        <v>3.6555</v>
      </c>
      <c r="J673">
        <v>372735.98040131503</v>
      </c>
      <c r="K673" t="s">
        <v>1440</v>
      </c>
      <c r="L673" s="3">
        <v>46174</v>
      </c>
      <c r="M673" t="s">
        <v>732</v>
      </c>
      <c r="N673">
        <v>183.4</v>
      </c>
      <c r="O673">
        <v>249889171.42387509</v>
      </c>
      <c r="P673" t="str">
        <f>+IFERROR(IF(OR(B673="PEP795509FD5",B673="CVL79560FI39",B673="CVL79590GA30")=FALSE,IF(F673="SOB","Cov",INDEX('ANALISIS BD'!AZ:AZ,MATCH(BD1_S!B673,'ANALISIS BD'!C:C,0))),"NoCov"),"NoCov")</f>
        <v>Cov</v>
      </c>
    </row>
    <row r="674" spans="1:16" x14ac:dyDescent="0.35">
      <c r="A674" t="s">
        <v>1273</v>
      </c>
      <c r="B674" t="s">
        <v>1274</v>
      </c>
      <c r="C674">
        <v>4.4318000298354303E-2</v>
      </c>
      <c r="D674" t="s">
        <v>122</v>
      </c>
      <c r="E674" t="s">
        <v>744</v>
      </c>
      <c r="F674" t="s">
        <v>1242</v>
      </c>
      <c r="G674" t="s">
        <v>70</v>
      </c>
      <c r="H674">
        <v>50823903457.370003</v>
      </c>
      <c r="I674">
        <v>1</v>
      </c>
      <c r="J674">
        <v>2044737.757060102</v>
      </c>
      <c r="K674" t="s">
        <v>1243</v>
      </c>
      <c r="L674" s="3">
        <v>46174</v>
      </c>
      <c r="M674" t="s">
        <v>1244</v>
      </c>
      <c r="N674">
        <v>1101.5660863160001</v>
      </c>
      <c r="O674">
        <v>2252413768.5872531</v>
      </c>
      <c r="P674" t="str">
        <f>+IFERROR(IF(OR(B674="PEP795509FD5",B674="CVL79560FI39",B674="CVL79590GA30")=FALSE,IF(F674="SOB","Cov",INDEX('ANALISIS BD'!AZ:AZ,MATCH(BD1_S!B674,'ANALISIS BD'!C:C,0))),"NoCov"),"NoCov")</f>
        <v>Cov</v>
      </c>
    </row>
    <row r="675" spans="1:16" x14ac:dyDescent="0.35">
      <c r="A675" t="s">
        <v>158</v>
      </c>
      <c r="B675" t="s">
        <v>159</v>
      </c>
      <c r="C675">
        <v>2.3296278586249818E-3</v>
      </c>
      <c r="D675" t="s">
        <v>67</v>
      </c>
      <c r="E675" t="s">
        <v>68</v>
      </c>
      <c r="F675" t="s">
        <v>69</v>
      </c>
      <c r="G675" t="s">
        <v>110</v>
      </c>
      <c r="H675">
        <v>39311486646.330002</v>
      </c>
      <c r="I675">
        <v>3.6555</v>
      </c>
      <c r="J675">
        <v>27820</v>
      </c>
      <c r="K675" t="s">
        <v>1454</v>
      </c>
      <c r="L675" s="3">
        <v>46174</v>
      </c>
      <c r="M675" t="s">
        <v>102</v>
      </c>
      <c r="N675">
        <v>966.07986100000005</v>
      </c>
      <c r="O675">
        <v>98246467.205054611</v>
      </c>
      <c r="P675" t="str">
        <f>+IFERROR(IF(OR(B675="PEP795509FD5",B675="CVL79560FI39",B675="CVL79590GA30")=FALSE,IF(F675="SOB","Cov",INDEX('ANALISIS BD'!AZ:AZ,MATCH(BD1_S!B675,'ANALISIS BD'!C:C,0))),"NoCov"),"NoCov")</f>
        <v>Cov</v>
      </c>
    </row>
    <row r="676" spans="1:16" x14ac:dyDescent="0.35">
      <c r="A676" t="s">
        <v>221</v>
      </c>
      <c r="B676" t="s">
        <v>222</v>
      </c>
      <c r="C676">
        <v>5.6935834329867362E-3</v>
      </c>
      <c r="D676" t="s">
        <v>67</v>
      </c>
      <c r="E676" t="s">
        <v>80</v>
      </c>
      <c r="F676" t="s">
        <v>69</v>
      </c>
      <c r="G676" t="s">
        <v>98</v>
      </c>
      <c r="H676">
        <v>32738707617.759998</v>
      </c>
      <c r="I676">
        <v>3.6555</v>
      </c>
      <c r="J676">
        <v>52082</v>
      </c>
      <c r="L676" s="3">
        <v>46174</v>
      </c>
      <c r="M676" t="s">
        <v>223</v>
      </c>
      <c r="N676">
        <v>1050.325</v>
      </c>
      <c r="O676">
        <v>199966913.91907501</v>
      </c>
      <c r="P676" t="str">
        <f>+IFERROR(IF(OR(B676="PEP795509FD5",B676="CVL79560FI39",B676="CVL79590GA30")=FALSE,IF(F676="SOB","Cov",INDEX('ANALISIS BD'!AZ:AZ,MATCH(BD1_S!B676,'ANALISIS BD'!C:C,0))),"NoCov"),"NoCov")</f>
        <v>NoCov</v>
      </c>
    </row>
    <row r="677" spans="1:16" x14ac:dyDescent="0.35">
      <c r="A677" t="s">
        <v>838</v>
      </c>
      <c r="B677" t="s">
        <v>839</v>
      </c>
      <c r="C677">
        <v>2.6298247861232569E-8</v>
      </c>
      <c r="D677" t="s">
        <v>67</v>
      </c>
      <c r="E677" t="s">
        <v>590</v>
      </c>
      <c r="F677" t="s">
        <v>591</v>
      </c>
      <c r="G677" t="s">
        <v>70</v>
      </c>
      <c r="H677">
        <v>77424620534.829987</v>
      </c>
      <c r="I677">
        <v>3.6555</v>
      </c>
      <c r="J677">
        <v>3.222999999820868</v>
      </c>
      <c r="K677" t="s">
        <v>1455</v>
      </c>
      <c r="L677" s="3">
        <v>46174</v>
      </c>
      <c r="M677" t="s">
        <v>732</v>
      </c>
      <c r="N677">
        <v>185.4</v>
      </c>
      <c r="O677">
        <v>2184.3228229785959</v>
      </c>
      <c r="P677" t="str">
        <f>+IFERROR(IF(OR(B677="PEP795509FD5",B677="CVL79560FI39",B677="CVL79590GA30")=FALSE,IF(F677="SOB","Cov",INDEX('ANALISIS BD'!AZ:AZ,MATCH(BD1_S!B677,'ANALISIS BD'!C:C,0))),"NoCov"),"NoCov")</f>
        <v>Cov</v>
      </c>
    </row>
    <row r="678" spans="1:16" x14ac:dyDescent="0.35">
      <c r="A678" t="s">
        <v>841</v>
      </c>
      <c r="B678" t="s">
        <v>842</v>
      </c>
      <c r="C678">
        <v>1.554439558586433E-5</v>
      </c>
      <c r="D678" t="s">
        <v>67</v>
      </c>
      <c r="E678" t="s">
        <v>590</v>
      </c>
      <c r="F678" t="s">
        <v>591</v>
      </c>
      <c r="G678" t="s">
        <v>70</v>
      </c>
      <c r="H678">
        <v>77424620534.829987</v>
      </c>
      <c r="I678">
        <v>3.6555</v>
      </c>
      <c r="J678">
        <v>2749.4709999997258</v>
      </c>
      <c r="K678" t="s">
        <v>1456</v>
      </c>
      <c r="L678" s="3">
        <v>46174</v>
      </c>
      <c r="M678" t="s">
        <v>844</v>
      </c>
      <c r="N678">
        <v>128.46</v>
      </c>
      <c r="O678">
        <v>1291111.7967545011</v>
      </c>
      <c r="P678" t="str">
        <f>+IFERROR(IF(OR(B678="PEP795509FD5",B678="CVL79560FI39",B678="CVL79590GA30")=FALSE,IF(F678="SOB","Cov",INDEX('ANALISIS BD'!AZ:AZ,MATCH(BD1_S!B678,'ANALISIS BD'!C:C,0))),"NoCov"),"NoCov")</f>
        <v>Cov</v>
      </c>
    </row>
    <row r="679" spans="1:16" x14ac:dyDescent="0.35">
      <c r="A679" t="s">
        <v>390</v>
      </c>
      <c r="B679" t="s">
        <v>391</v>
      </c>
      <c r="C679">
        <v>4.1564852919958994E-3</v>
      </c>
      <c r="D679" t="s">
        <v>67</v>
      </c>
      <c r="E679" t="s">
        <v>80</v>
      </c>
      <c r="F679" t="s">
        <v>69</v>
      </c>
      <c r="G679" t="s">
        <v>101</v>
      </c>
      <c r="H679">
        <v>21900417707.57</v>
      </c>
      <c r="I679">
        <v>1</v>
      </c>
      <c r="J679">
        <v>92857.3</v>
      </c>
      <c r="L679" s="3">
        <v>46174</v>
      </c>
      <c r="M679" t="s">
        <v>384</v>
      </c>
      <c r="N679">
        <v>980.30810814100005</v>
      </c>
      <c r="O679">
        <v>91028764.090081289</v>
      </c>
      <c r="P679" t="str">
        <f>+IFERROR(IF(OR(B679="PEP795509FD5",B679="CVL79560FI39",B679="CVL79590GA30")=FALSE,IF(F679="SOB","Cov",INDEX('ANALISIS BD'!AZ:AZ,MATCH(BD1_S!B679,'ANALISIS BD'!C:C,0))),"NoCov"),"NoCov")</f>
        <v>NoCov</v>
      </c>
    </row>
    <row r="680" spans="1:16" x14ac:dyDescent="0.35">
      <c r="A680" t="s">
        <v>78</v>
      </c>
      <c r="B680" t="s">
        <v>79</v>
      </c>
      <c r="C680">
        <v>1.3044346571586601E-3</v>
      </c>
      <c r="D680" t="s">
        <v>122</v>
      </c>
      <c r="E680" t="s">
        <v>80</v>
      </c>
      <c r="F680" t="s">
        <v>69</v>
      </c>
      <c r="G680" t="s">
        <v>81</v>
      </c>
      <c r="H680">
        <v>14820337880.49</v>
      </c>
      <c r="I680">
        <v>3.6555</v>
      </c>
      <c r="J680">
        <v>5532.9700000000012</v>
      </c>
      <c r="L680" s="3">
        <v>46174</v>
      </c>
      <c r="M680" t="s">
        <v>82</v>
      </c>
      <c r="N680">
        <v>1025.383333</v>
      </c>
      <c r="O680">
        <v>20739169.336669829</v>
      </c>
      <c r="P680" t="str">
        <f>+IFERROR(IF(OR(B680="PEP795509FD5",B680="CVL79560FI39",B680="CVL79590GA30")=FALSE,IF(F680="SOB","Cov",INDEX('ANALISIS BD'!AZ:AZ,MATCH(BD1_S!B680,'ANALISIS BD'!C:C,0))),"NoCov"),"NoCov")</f>
        <v>NoCov</v>
      </c>
    </row>
    <row r="681" spans="1:16" x14ac:dyDescent="0.35">
      <c r="A681" t="s">
        <v>672</v>
      </c>
      <c r="B681" t="s">
        <v>673</v>
      </c>
      <c r="C681">
        <v>1.00914817294866E-3</v>
      </c>
      <c r="D681" t="s">
        <v>67</v>
      </c>
      <c r="E681" t="s">
        <v>590</v>
      </c>
      <c r="F681" t="s">
        <v>591</v>
      </c>
      <c r="G681" t="s">
        <v>70</v>
      </c>
      <c r="H681">
        <v>77424620534.829987</v>
      </c>
      <c r="I681">
        <v>3.6555</v>
      </c>
      <c r="J681">
        <v>17541.943817513278</v>
      </c>
      <c r="K681" t="s">
        <v>1361</v>
      </c>
      <c r="L681" s="3">
        <v>46174</v>
      </c>
      <c r="M681" t="s">
        <v>674</v>
      </c>
      <c r="N681">
        <v>1307.135</v>
      </c>
      <c r="O681">
        <v>83819477.159479544</v>
      </c>
      <c r="P681" t="str">
        <f>+IFERROR(IF(OR(B681="PEP795509FD5",B681="CVL79560FI39",B681="CVL79590GA30")=FALSE,IF(F681="SOB","Cov",INDEX('ANALISIS BD'!AZ:AZ,MATCH(BD1_S!B681,'ANALISIS BD'!C:C,0))),"NoCov"),"NoCov")</f>
        <v>NoCov</v>
      </c>
    </row>
    <row r="682" spans="1:16" x14ac:dyDescent="0.35">
      <c r="A682" t="s">
        <v>147</v>
      </c>
      <c r="B682" t="s">
        <v>148</v>
      </c>
      <c r="C682">
        <v>4.9383008493224495E-4</v>
      </c>
      <c r="D682" t="s">
        <v>76</v>
      </c>
      <c r="E682" t="s">
        <v>80</v>
      </c>
      <c r="F682" t="s">
        <v>69</v>
      </c>
      <c r="G682" t="s">
        <v>70</v>
      </c>
      <c r="H682">
        <v>13660103839.57</v>
      </c>
      <c r="I682">
        <v>3.6555</v>
      </c>
      <c r="J682">
        <v>1974</v>
      </c>
      <c r="K682" t="s">
        <v>1339</v>
      </c>
      <c r="L682" s="3">
        <v>46174</v>
      </c>
      <c r="M682" t="s">
        <v>82</v>
      </c>
      <c r="N682">
        <v>1002.878988</v>
      </c>
      <c r="O682">
        <v>7236731.6536115156</v>
      </c>
      <c r="P682" t="str">
        <f>+IFERROR(IF(OR(B682="PEP795509FD5",B682="CVL79560FI39",B682="CVL79590GA30")=FALSE,IF(F682="SOB","Cov",INDEX('ANALISIS BD'!AZ:AZ,MATCH(BD1_S!B682,'ANALISIS BD'!C:C,0))),"NoCov"),"NoCov")</f>
        <v>Cov</v>
      </c>
    </row>
    <row r="683" spans="1:16" x14ac:dyDescent="0.35">
      <c r="A683" t="s">
        <v>286</v>
      </c>
      <c r="B683" t="s">
        <v>287</v>
      </c>
      <c r="C683">
        <v>1.294465335512507E-4</v>
      </c>
      <c r="D683" t="s">
        <v>67</v>
      </c>
      <c r="E683" t="s">
        <v>80</v>
      </c>
      <c r="F683" t="s">
        <v>69</v>
      </c>
      <c r="G683" t="s">
        <v>81</v>
      </c>
      <c r="H683">
        <v>22785495209.5</v>
      </c>
      <c r="I683">
        <v>1</v>
      </c>
      <c r="J683">
        <v>9487</v>
      </c>
      <c r="K683" t="s">
        <v>1365</v>
      </c>
      <c r="L683" s="3">
        <v>46174</v>
      </c>
      <c r="M683" t="s">
        <v>289</v>
      </c>
      <c r="N683">
        <v>310.89948035399999</v>
      </c>
      <c r="O683">
        <v>2949503.3701183982</v>
      </c>
      <c r="P683" t="str">
        <f>+IFERROR(IF(OR(B683="PEP795509FD5",B683="CVL79560FI39",B683="CVL79590GA30")=FALSE,IF(F683="SOB","Cov",INDEX('ANALISIS BD'!AZ:AZ,MATCH(BD1_S!B683,'ANALISIS BD'!C:C,0))),"NoCov"),"NoCov")</f>
        <v>NoCov</v>
      </c>
    </row>
    <row r="684" spans="1:16" x14ac:dyDescent="0.35">
      <c r="A684" t="s">
        <v>1314</v>
      </c>
      <c r="B684" t="s">
        <v>1315</v>
      </c>
      <c r="C684">
        <v>1.13514867248965E-2</v>
      </c>
      <c r="D684" t="s">
        <v>76</v>
      </c>
      <c r="E684" t="s">
        <v>590</v>
      </c>
      <c r="F684" t="s">
        <v>1242</v>
      </c>
      <c r="G684" t="s">
        <v>98</v>
      </c>
      <c r="H684">
        <v>6909727982.4300003</v>
      </c>
      <c r="I684">
        <v>1.0088E-3</v>
      </c>
      <c r="J684">
        <v>940000</v>
      </c>
      <c r="K684" t="s">
        <v>1309</v>
      </c>
      <c r="L684" s="3">
        <v>46174</v>
      </c>
      <c r="M684" t="s">
        <v>1310</v>
      </c>
      <c r="N684">
        <v>84302.1</v>
      </c>
      <c r="O684">
        <v>79941320.971200004</v>
      </c>
      <c r="P684" t="str">
        <f>+IFERROR(IF(OR(B684="PEP795509FD5",B684="CVL79560FI39",B684="CVL79590GA30")=FALSE,IF(F684="SOB","Cov",INDEX('ANALISIS BD'!AZ:AZ,MATCH(BD1_S!B684,'ANALISIS BD'!C:C,0))),"NoCov"),"NoCov")</f>
        <v>Cov</v>
      </c>
    </row>
    <row r="685" spans="1:16" x14ac:dyDescent="0.35">
      <c r="A685" t="s">
        <v>845</v>
      </c>
      <c r="B685" t="s">
        <v>846</v>
      </c>
      <c r="C685">
        <v>1.8918714188730951E-2</v>
      </c>
      <c r="D685" t="s">
        <v>67</v>
      </c>
      <c r="E685" t="s">
        <v>754</v>
      </c>
      <c r="F685" t="s">
        <v>591</v>
      </c>
      <c r="G685" t="s">
        <v>70</v>
      </c>
      <c r="H685">
        <v>77424620534.829987</v>
      </c>
      <c r="I685">
        <v>3.6555</v>
      </c>
      <c r="J685">
        <v>5697385.3317148564</v>
      </c>
      <c r="K685" t="s">
        <v>1457</v>
      </c>
      <c r="L685" s="3">
        <v>46174</v>
      </c>
      <c r="M685" t="s">
        <v>848</v>
      </c>
      <c r="N685">
        <v>75.45</v>
      </c>
      <c r="O685">
        <v>1571381462.442312</v>
      </c>
      <c r="P685" t="str">
        <f>+IFERROR(IF(OR(B685="PEP795509FD5",B685="CVL79560FI39",B685="CVL79590GA30")=FALSE,IF(F685="SOB","Cov",INDEX('ANALISIS BD'!AZ:AZ,MATCH(BD1_S!B685,'ANALISIS BD'!C:C,0))),"NoCov"),"NoCov")</f>
        <v>Cov</v>
      </c>
    </row>
    <row r="686" spans="1:16" x14ac:dyDescent="0.35">
      <c r="A686" t="s">
        <v>733</v>
      </c>
      <c r="B686" t="s">
        <v>734</v>
      </c>
      <c r="C686">
        <v>2.65500854808724E-3</v>
      </c>
      <c r="D686" t="s">
        <v>76</v>
      </c>
      <c r="E686" t="s">
        <v>590</v>
      </c>
      <c r="F686" t="s">
        <v>591</v>
      </c>
      <c r="G686" t="s">
        <v>70</v>
      </c>
      <c r="H686">
        <v>13660103839.57</v>
      </c>
      <c r="I686">
        <v>3.6555</v>
      </c>
      <c r="J686">
        <v>61088.733766701887</v>
      </c>
      <c r="K686" t="s">
        <v>1388</v>
      </c>
      <c r="L686" s="3">
        <v>46174</v>
      </c>
      <c r="M686" t="s">
        <v>643</v>
      </c>
      <c r="N686">
        <v>174.23</v>
      </c>
      <c r="O686">
        <v>38907278.002692461</v>
      </c>
      <c r="P686" t="str">
        <f>+IFERROR(IF(OR(B686="PEP795509FD5",B686="CVL79560FI39",B686="CVL79590GA30")=FALSE,IF(F686="SOB","Cov",INDEX('ANALISIS BD'!AZ:AZ,MATCH(BD1_S!B686,'ANALISIS BD'!C:C,0))),"NoCov"),"NoCov")</f>
        <v>Cov</v>
      </c>
    </row>
    <row r="687" spans="1:16" x14ac:dyDescent="0.35">
      <c r="A687" t="s">
        <v>765</v>
      </c>
      <c r="B687" t="s">
        <v>766</v>
      </c>
      <c r="C687">
        <v>3.9037263850590101E-2</v>
      </c>
      <c r="D687" t="s">
        <v>76</v>
      </c>
      <c r="E687" t="s">
        <v>590</v>
      </c>
      <c r="F687" t="s">
        <v>591</v>
      </c>
      <c r="G687" t="s">
        <v>101</v>
      </c>
      <c r="H687">
        <v>4856456983.2200003</v>
      </c>
      <c r="I687">
        <v>3.6555</v>
      </c>
      <c r="J687">
        <v>353340</v>
      </c>
      <c r="K687" t="s">
        <v>1453</v>
      </c>
      <c r="L687" s="3">
        <v>46174</v>
      </c>
      <c r="M687" t="s">
        <v>732</v>
      </c>
      <c r="N687">
        <v>157.46</v>
      </c>
      <c r="O687">
        <v>203380747.90020001</v>
      </c>
      <c r="P687" t="str">
        <f>+IFERROR(IF(OR(B687="PEP795509FD5",B687="CVL79560FI39",B687="CVL79590GA30")=FALSE,IF(F687="SOB","Cov",INDEX('ANALISIS BD'!AZ:AZ,MATCH(BD1_S!B687,'ANALISIS BD'!C:C,0))),"NoCov"),"NoCov")</f>
        <v>Cov</v>
      </c>
    </row>
    <row r="688" spans="1:16" x14ac:dyDescent="0.35">
      <c r="A688" t="s">
        <v>155</v>
      </c>
      <c r="B688" t="s">
        <v>156</v>
      </c>
      <c r="C688">
        <v>1.56053388961045E-3</v>
      </c>
      <c r="D688" t="s">
        <v>76</v>
      </c>
      <c r="E688" t="s">
        <v>68</v>
      </c>
      <c r="F688" t="s">
        <v>69</v>
      </c>
      <c r="G688" t="s">
        <v>98</v>
      </c>
      <c r="H688">
        <v>6909727982.4300003</v>
      </c>
      <c r="I688">
        <v>3.6555</v>
      </c>
      <c r="J688">
        <v>3895.3900000000071</v>
      </c>
      <c r="K688" t="s">
        <v>1279</v>
      </c>
      <c r="L688" s="3">
        <v>46174</v>
      </c>
      <c r="M688" t="s">
        <v>87</v>
      </c>
      <c r="N688">
        <v>812.35778300000004</v>
      </c>
      <c r="O688">
        <v>11567648.379883129</v>
      </c>
      <c r="P688" t="str">
        <f>+IFERROR(IF(OR(B688="PEP795509FD5",B688="CVL79560FI39",B688="CVL79590GA30")=FALSE,IF(F688="SOB","Cov",INDEX('ANALISIS BD'!AZ:AZ,MATCH(BD1_S!B688,'ANALISIS BD'!C:C,0))),"NoCov"),"NoCov")</f>
        <v>Cov</v>
      </c>
    </row>
    <row r="689" spans="1:16" x14ac:dyDescent="0.35">
      <c r="A689" t="s">
        <v>849</v>
      </c>
      <c r="B689" t="s">
        <v>850</v>
      </c>
      <c r="C689">
        <v>5.6245480700043891E-4</v>
      </c>
      <c r="D689" t="s">
        <v>67</v>
      </c>
      <c r="E689" t="s">
        <v>590</v>
      </c>
      <c r="F689" t="s">
        <v>591</v>
      </c>
      <c r="G689" t="s">
        <v>70</v>
      </c>
      <c r="H689">
        <v>77424620534.829987</v>
      </c>
      <c r="I689">
        <v>3.6555</v>
      </c>
      <c r="J689">
        <v>500000</v>
      </c>
      <c r="K689" t="s">
        <v>1458</v>
      </c>
      <c r="L689" s="3">
        <v>46174</v>
      </c>
      <c r="M689" t="s">
        <v>848</v>
      </c>
      <c r="N689">
        <v>25.56</v>
      </c>
      <c r="O689">
        <v>46717290</v>
      </c>
      <c r="P689" t="str">
        <f>+IFERROR(IF(OR(B689="PEP795509FD5",B689="CVL79560FI39",B689="CVL79590GA30")=FALSE,IF(F689="SOB","Cov",INDEX('ANALISIS BD'!AZ:AZ,MATCH(BD1_S!B689,'ANALISIS BD'!C:C,0))),"NoCov"),"NoCov")</f>
        <v>Cov</v>
      </c>
    </row>
    <row r="690" spans="1:16" x14ac:dyDescent="0.35">
      <c r="A690" t="s">
        <v>1275</v>
      </c>
      <c r="B690" t="s">
        <v>1276</v>
      </c>
      <c r="C690">
        <v>2.4479131392809099E-2</v>
      </c>
      <c r="D690" t="s">
        <v>122</v>
      </c>
      <c r="E690" t="s">
        <v>744</v>
      </c>
      <c r="F690" t="s">
        <v>1242</v>
      </c>
      <c r="G690" t="s">
        <v>70</v>
      </c>
      <c r="H690">
        <v>50823903457.370003</v>
      </c>
      <c r="I690">
        <v>1</v>
      </c>
      <c r="J690">
        <v>1395771.87</v>
      </c>
      <c r="K690" t="s">
        <v>1243</v>
      </c>
      <c r="L690" s="3">
        <v>46174</v>
      </c>
      <c r="M690" t="s">
        <v>1244</v>
      </c>
      <c r="N690">
        <v>891.35268976899999</v>
      </c>
      <c r="O690">
        <v>1244125010.628407</v>
      </c>
      <c r="P690" t="str">
        <f>+IFERROR(IF(OR(B690="PEP795509FD5",B690="CVL79560FI39",B690="CVL79590GA30")=FALSE,IF(F690="SOB","Cov",INDEX('ANALISIS BD'!AZ:AZ,MATCH(BD1_S!B690,'ANALISIS BD'!C:C,0))),"NoCov"),"NoCov")</f>
        <v>Cov</v>
      </c>
    </row>
    <row r="691" spans="1:16" x14ac:dyDescent="0.35">
      <c r="A691" t="s">
        <v>394</v>
      </c>
      <c r="B691" t="s">
        <v>395</v>
      </c>
      <c r="C691">
        <v>6.7523697015153046E-4</v>
      </c>
      <c r="D691" t="s">
        <v>67</v>
      </c>
      <c r="E691" t="s">
        <v>80</v>
      </c>
      <c r="F691" t="s">
        <v>69</v>
      </c>
      <c r="G691" t="s">
        <v>101</v>
      </c>
      <c r="H691">
        <v>21900417707.57</v>
      </c>
      <c r="I691">
        <v>1</v>
      </c>
      <c r="J691">
        <v>1443</v>
      </c>
      <c r="K691" t="s">
        <v>1387</v>
      </c>
      <c r="L691" s="3">
        <v>46174</v>
      </c>
      <c r="M691" t="s">
        <v>305</v>
      </c>
      <c r="N691">
        <v>10248.074634728</v>
      </c>
      <c r="O691">
        <v>14787971.697912499</v>
      </c>
      <c r="P691" t="str">
        <f>+IFERROR(IF(OR(B691="PEP795509FD5",B691="CVL79560FI39",B691="CVL79590GA30")=FALSE,IF(F691="SOB","Cov",INDEX('ANALISIS BD'!AZ:AZ,MATCH(BD1_S!B691,'ANALISIS BD'!C:C,0))),"NoCov"),"NoCov")</f>
        <v>Cov</v>
      </c>
    </row>
    <row r="692" spans="1:16" x14ac:dyDescent="0.35">
      <c r="A692" t="s">
        <v>290</v>
      </c>
      <c r="B692" t="s">
        <v>291</v>
      </c>
      <c r="C692">
        <v>1.6923257313044009E-4</v>
      </c>
      <c r="D692" t="s">
        <v>67</v>
      </c>
      <c r="E692" t="s">
        <v>80</v>
      </c>
      <c r="F692" t="s">
        <v>69</v>
      </c>
      <c r="G692" t="s">
        <v>81</v>
      </c>
      <c r="H692">
        <v>22785495209.5</v>
      </c>
      <c r="I692">
        <v>1</v>
      </c>
      <c r="J692">
        <v>3500</v>
      </c>
      <c r="K692" t="s">
        <v>1365</v>
      </c>
      <c r="L692" s="3">
        <v>46174</v>
      </c>
      <c r="M692" t="s">
        <v>289</v>
      </c>
      <c r="N692">
        <v>1101.72799553</v>
      </c>
      <c r="O692">
        <v>3856047.9843549998</v>
      </c>
      <c r="P692" t="str">
        <f>+IFERROR(IF(OR(B692="PEP795509FD5",B692="CVL79560FI39",B692="CVL79590GA30")=FALSE,IF(F692="SOB","Cov",INDEX('ANALISIS BD'!AZ:AZ,MATCH(BD1_S!B692,'ANALISIS BD'!C:C,0))),"NoCov"),"NoCov")</f>
        <v>NoCov</v>
      </c>
    </row>
    <row r="693" spans="1:16" x14ac:dyDescent="0.35">
      <c r="A693" t="s">
        <v>852</v>
      </c>
      <c r="B693" t="s">
        <v>853</v>
      </c>
      <c r="C693">
        <v>3.2220896175557123E-2</v>
      </c>
      <c r="D693" t="s">
        <v>67</v>
      </c>
      <c r="E693" t="s">
        <v>754</v>
      </c>
      <c r="F693" t="s">
        <v>591</v>
      </c>
      <c r="G693" t="s">
        <v>70</v>
      </c>
      <c r="H693">
        <v>77424620534.829987</v>
      </c>
      <c r="I693">
        <v>3.6555</v>
      </c>
      <c r="J693">
        <v>1116220.07</v>
      </c>
      <c r="K693" t="s">
        <v>854</v>
      </c>
      <c r="L693" s="3">
        <v>46174</v>
      </c>
      <c r="M693" t="s">
        <v>848</v>
      </c>
      <c r="N693">
        <v>655.89</v>
      </c>
      <c r="O693">
        <v>2676255819.9493132</v>
      </c>
      <c r="P693" t="str">
        <f>+IFERROR(IF(OR(B693="PEP795509FD5",B693="CVL79560FI39",B693="CVL79590GA30")=FALSE,IF(F693="SOB","Cov",INDEX('ANALISIS BD'!AZ:AZ,MATCH(BD1_S!B693,'ANALISIS BD'!C:C,0))),"NoCov"),"NoCov")</f>
        <v>Cov</v>
      </c>
    </row>
    <row r="694" spans="1:16" x14ac:dyDescent="0.35">
      <c r="A694" t="s">
        <v>855</v>
      </c>
      <c r="B694" t="s">
        <v>856</v>
      </c>
      <c r="C694">
        <v>2.0319670140227151E-9</v>
      </c>
      <c r="D694" t="s">
        <v>67</v>
      </c>
      <c r="E694" t="s">
        <v>590</v>
      </c>
      <c r="F694" t="s">
        <v>591</v>
      </c>
      <c r="G694" t="s">
        <v>70</v>
      </c>
      <c r="H694">
        <v>77424620534.829987</v>
      </c>
      <c r="I694">
        <v>3.6555</v>
      </c>
      <c r="J694">
        <v>1</v>
      </c>
      <c r="K694" t="s">
        <v>1459</v>
      </c>
      <c r="L694" s="3">
        <v>46174</v>
      </c>
      <c r="M694" t="s">
        <v>858</v>
      </c>
      <c r="N694">
        <v>46.17</v>
      </c>
      <c r="O694">
        <v>168.77443500000001</v>
      </c>
      <c r="P694" t="str">
        <f>+IFERROR(IF(OR(B694="PEP795509FD5",B694="CVL79560FI39",B694="CVL79590GA30")=FALSE,IF(F694="SOB","Cov",INDEX('ANALISIS BD'!AZ:AZ,MATCH(BD1_S!B694,'ANALISIS BD'!C:C,0))),"NoCov"),"NoCov")</f>
        <v>Cov</v>
      </c>
    </row>
    <row r="695" spans="1:16" x14ac:dyDescent="0.35">
      <c r="A695" t="s">
        <v>224</v>
      </c>
      <c r="B695" t="s">
        <v>225</v>
      </c>
      <c r="C695">
        <v>1.702683489778352E-3</v>
      </c>
      <c r="D695" t="s">
        <v>67</v>
      </c>
      <c r="E695" t="s">
        <v>80</v>
      </c>
      <c r="F695" t="s">
        <v>69</v>
      </c>
      <c r="G695" t="s">
        <v>98</v>
      </c>
      <c r="H695">
        <v>32738707617.759998</v>
      </c>
      <c r="I695">
        <v>3.6555</v>
      </c>
      <c r="J695">
        <v>16010</v>
      </c>
      <c r="L695" s="3">
        <v>46174</v>
      </c>
      <c r="M695" t="s">
        <v>226</v>
      </c>
      <c r="N695">
        <v>1021.805556</v>
      </c>
      <c r="O695">
        <v>59800715.461427577</v>
      </c>
      <c r="P695" t="str">
        <f>+IFERROR(IF(OR(B695="PEP795509FD5",B695="CVL79560FI39",B695="CVL79590GA30")=FALSE,IF(F695="SOB","Cov",INDEX('ANALISIS BD'!AZ:AZ,MATCH(BD1_S!B695,'ANALISIS BD'!C:C,0))),"NoCov"),"NoCov")</f>
        <v>NoCov</v>
      </c>
    </row>
    <row r="696" spans="1:16" x14ac:dyDescent="0.35">
      <c r="A696" t="s">
        <v>306</v>
      </c>
      <c r="B696" t="s">
        <v>307</v>
      </c>
      <c r="C696">
        <v>8.7032934484828506E-3</v>
      </c>
      <c r="D696" t="s">
        <v>122</v>
      </c>
      <c r="E696" t="s">
        <v>80</v>
      </c>
      <c r="F696" t="s">
        <v>69</v>
      </c>
      <c r="G696" t="s">
        <v>101</v>
      </c>
      <c r="H696">
        <v>13368957884.120001</v>
      </c>
      <c r="I696">
        <v>3.6555</v>
      </c>
      <c r="J696">
        <v>31026.54</v>
      </c>
      <c r="L696" s="3">
        <v>46174</v>
      </c>
      <c r="M696" t="s">
        <v>308</v>
      </c>
      <c r="N696">
        <v>1100.555556</v>
      </c>
      <c r="O696">
        <v>124822278.4490578</v>
      </c>
      <c r="P696" t="str">
        <f>+IFERROR(IF(OR(B696="PEP795509FD5",B696="CVL79560FI39",B696="CVL79590GA30")=FALSE,IF(F696="SOB","Cov",INDEX('ANALISIS BD'!AZ:AZ,MATCH(BD1_S!B696,'ANALISIS BD'!C:C,0))),"NoCov"),"NoCov")</f>
        <v>NoCov</v>
      </c>
    </row>
    <row r="697" spans="1:16" x14ac:dyDescent="0.35">
      <c r="A697" t="s">
        <v>78</v>
      </c>
      <c r="B697" t="s">
        <v>79</v>
      </c>
      <c r="C697">
        <v>7.5376883940948998E-4</v>
      </c>
      <c r="D697" t="s">
        <v>122</v>
      </c>
      <c r="E697" t="s">
        <v>80</v>
      </c>
      <c r="F697" t="s">
        <v>69</v>
      </c>
      <c r="G697" t="s">
        <v>70</v>
      </c>
      <c r="H697">
        <v>50823903457.370003</v>
      </c>
      <c r="I697">
        <v>3.6555</v>
      </c>
      <c r="J697">
        <v>10964.38</v>
      </c>
      <c r="L697" s="3">
        <v>46174</v>
      </c>
      <c r="M697" t="s">
        <v>82</v>
      </c>
      <c r="N697">
        <v>1025.383333</v>
      </c>
      <c r="O697">
        <v>41097662.465474412</v>
      </c>
      <c r="P697" t="str">
        <f>+IFERROR(IF(OR(B697="PEP795509FD5",B697="CVL79560FI39",B697="CVL79590GA30")=FALSE,IF(F697="SOB","Cov",INDEX('ANALISIS BD'!AZ:AZ,MATCH(BD1_S!B697,'ANALISIS BD'!C:C,0))),"NoCov"),"NoCov")</f>
        <v>NoCov</v>
      </c>
    </row>
    <row r="698" spans="1:16" x14ac:dyDescent="0.35">
      <c r="A698" t="s">
        <v>597</v>
      </c>
      <c r="B698" t="s">
        <v>598</v>
      </c>
      <c r="C698">
        <v>2.1624086967433131E-4</v>
      </c>
      <c r="D698" t="s">
        <v>67</v>
      </c>
      <c r="E698" t="s">
        <v>590</v>
      </c>
      <c r="F698" t="s">
        <v>591</v>
      </c>
      <c r="G698" t="s">
        <v>70</v>
      </c>
      <c r="H698">
        <v>77424620534.829987</v>
      </c>
      <c r="I698">
        <v>3.6555</v>
      </c>
      <c r="J698">
        <v>144383.99400000001</v>
      </c>
      <c r="K698" t="s">
        <v>1245</v>
      </c>
      <c r="L698" s="3">
        <v>46174</v>
      </c>
      <c r="M698" t="s">
        <v>600</v>
      </c>
      <c r="N698">
        <v>34.03</v>
      </c>
      <c r="O698">
        <v>17960887.332980011</v>
      </c>
      <c r="P698" t="str">
        <f>+IFERROR(IF(OR(B698="PEP795509FD5",B698="CVL79560FI39",B698="CVL79590GA30")=FALSE,IF(F698="SOB","Cov",INDEX('ANALISIS BD'!AZ:AZ,MATCH(BD1_S!B698,'ANALISIS BD'!C:C,0))),"NoCov"),"NoCov")</f>
        <v>Cov</v>
      </c>
    </row>
    <row r="699" spans="1:16" x14ac:dyDescent="0.35">
      <c r="A699" t="s">
        <v>1266</v>
      </c>
      <c r="B699" t="s">
        <v>1267</v>
      </c>
      <c r="C699">
        <v>1.93854408168318E-2</v>
      </c>
      <c r="D699" t="s">
        <v>122</v>
      </c>
      <c r="E699" t="s">
        <v>744</v>
      </c>
      <c r="F699" t="s">
        <v>1242</v>
      </c>
      <c r="G699" t="s">
        <v>81</v>
      </c>
      <c r="H699">
        <v>14820337880.49</v>
      </c>
      <c r="I699">
        <v>1</v>
      </c>
      <c r="J699">
        <v>288135.62878792197</v>
      </c>
      <c r="K699" t="s">
        <v>1243</v>
      </c>
      <c r="L699" s="3">
        <v>46174</v>
      </c>
      <c r="M699" t="s">
        <v>1244</v>
      </c>
      <c r="N699">
        <v>997.09565275299997</v>
      </c>
      <c r="O699">
        <v>287298782.86768907</v>
      </c>
      <c r="P699" t="str">
        <f>+IFERROR(IF(OR(B699="PEP795509FD5",B699="CVL79560FI39",B699="CVL79590GA30")=FALSE,IF(F699="SOB","Cov",INDEX('ANALISIS BD'!AZ:AZ,MATCH(BD1_S!B699,'ANALISIS BD'!C:C,0))),"NoCov"),"NoCov")</f>
        <v>Cov</v>
      </c>
    </row>
    <row r="700" spans="1:16" x14ac:dyDescent="0.35">
      <c r="A700" t="s">
        <v>710</v>
      </c>
      <c r="B700" t="s">
        <v>711</v>
      </c>
      <c r="C700">
        <v>1.39933098817801E-3</v>
      </c>
      <c r="D700" t="s">
        <v>76</v>
      </c>
      <c r="E700" t="s">
        <v>590</v>
      </c>
      <c r="F700" t="s">
        <v>591</v>
      </c>
      <c r="G700" t="s">
        <v>98</v>
      </c>
      <c r="H700">
        <v>6909727982.4300003</v>
      </c>
      <c r="I700">
        <v>3.6555</v>
      </c>
      <c r="J700">
        <v>17937.689900000001</v>
      </c>
      <c r="K700" t="s">
        <v>1411</v>
      </c>
      <c r="L700" s="3">
        <v>46174</v>
      </c>
      <c r="M700" t="s">
        <v>713</v>
      </c>
      <c r="N700">
        <v>158.19</v>
      </c>
      <c r="O700">
        <v>10372712.150684699</v>
      </c>
      <c r="P700" t="str">
        <f>+IFERROR(IF(OR(B700="PEP795509FD5",B700="CVL79560FI39",B700="CVL79590GA30")=FALSE,IF(F700="SOB","Cov",INDEX('ANALISIS BD'!AZ:AZ,MATCH(BD1_S!B700,'ANALISIS BD'!C:C,0))),"NoCov"),"NoCov")</f>
        <v>NoCov</v>
      </c>
    </row>
    <row r="701" spans="1:16" x14ac:dyDescent="0.35">
      <c r="A701" t="s">
        <v>859</v>
      </c>
      <c r="B701" t="s">
        <v>860</v>
      </c>
      <c r="C701">
        <v>6.1101808788443753E-5</v>
      </c>
      <c r="D701" t="s">
        <v>67</v>
      </c>
      <c r="E701" t="s">
        <v>590</v>
      </c>
      <c r="F701" t="s">
        <v>591</v>
      </c>
      <c r="G701" t="s">
        <v>70</v>
      </c>
      <c r="H701">
        <v>77424620534.829987</v>
      </c>
      <c r="I701">
        <v>3.6555</v>
      </c>
      <c r="J701">
        <v>42903.11</v>
      </c>
      <c r="K701" t="s">
        <v>1460</v>
      </c>
      <c r="L701" s="3">
        <v>46174</v>
      </c>
      <c r="M701" t="s">
        <v>600</v>
      </c>
      <c r="N701">
        <v>32.36</v>
      </c>
      <c r="O701">
        <v>5075093.8300577998</v>
      </c>
      <c r="P701" t="str">
        <f>+IFERROR(IF(OR(B701="PEP795509FD5",B701="CVL79560FI39",B701="CVL79590GA30")=FALSE,IF(F701="SOB","Cov",INDEX('ANALISIS BD'!AZ:AZ,MATCH(BD1_S!B701,'ANALISIS BD'!C:C,0))),"NoCov"),"NoCov")</f>
        <v>Cov</v>
      </c>
    </row>
    <row r="702" spans="1:16" x14ac:dyDescent="0.35">
      <c r="A702" t="s">
        <v>99</v>
      </c>
      <c r="B702" t="s">
        <v>100</v>
      </c>
      <c r="C702">
        <v>3.2872430068122431E-3</v>
      </c>
      <c r="D702" t="s">
        <v>67</v>
      </c>
      <c r="E702" t="s">
        <v>68</v>
      </c>
      <c r="F702" t="s">
        <v>69</v>
      </c>
      <c r="G702" t="s">
        <v>110</v>
      </c>
      <c r="H702">
        <v>39311486646.330002</v>
      </c>
      <c r="I702">
        <v>3.6555</v>
      </c>
      <c r="J702">
        <v>36695</v>
      </c>
      <c r="L702" s="3">
        <v>46174</v>
      </c>
      <c r="M702" t="s">
        <v>102</v>
      </c>
      <c r="N702">
        <v>1033.4953370000001</v>
      </c>
      <c r="O702">
        <v>138631589.19058639</v>
      </c>
      <c r="P702" t="str">
        <f>+IFERROR(IF(OR(B702="PEP795509FD5",B702="CVL79560FI39",B702="CVL79590GA30")=FALSE,IF(F702="SOB","Cov",INDEX('ANALISIS BD'!AZ:AZ,MATCH(BD1_S!B702,'ANALISIS BD'!C:C,0))),"NoCov"),"NoCov")</f>
        <v>NoCov</v>
      </c>
    </row>
    <row r="703" spans="1:16" x14ac:dyDescent="0.35">
      <c r="A703" t="s">
        <v>865</v>
      </c>
      <c r="B703" t="s">
        <v>866</v>
      </c>
      <c r="C703">
        <v>3.200447070819396E-9</v>
      </c>
      <c r="D703" t="s">
        <v>67</v>
      </c>
      <c r="E703" t="s">
        <v>754</v>
      </c>
      <c r="F703" t="s">
        <v>591</v>
      </c>
      <c r="G703" t="s">
        <v>70</v>
      </c>
      <c r="H703">
        <v>77424620534.829987</v>
      </c>
      <c r="I703">
        <v>3.6555</v>
      </c>
      <c r="J703">
        <v>3</v>
      </c>
      <c r="K703" t="s">
        <v>1461</v>
      </c>
      <c r="L703" s="3">
        <v>46174</v>
      </c>
      <c r="M703" t="s">
        <v>600</v>
      </c>
      <c r="N703">
        <v>24.24</v>
      </c>
      <c r="O703">
        <v>265.82796000000002</v>
      </c>
      <c r="P703" t="str">
        <f>+IFERROR(IF(OR(B703="PEP795509FD5",B703="CVL79560FI39",B703="CVL79590GA30")=FALSE,IF(F703="SOB","Cov",INDEX('ANALISIS BD'!AZ:AZ,MATCH(BD1_S!B703,'ANALISIS BD'!C:C,0))),"NoCov"),"NoCov")</f>
        <v>Cov</v>
      </c>
    </row>
    <row r="704" spans="1:16" x14ac:dyDescent="0.35">
      <c r="A704" t="s">
        <v>736</v>
      </c>
      <c r="B704" t="s">
        <v>737</v>
      </c>
      <c r="C704">
        <v>1.4265739626875201E-11</v>
      </c>
      <c r="D704" t="s">
        <v>133</v>
      </c>
      <c r="E704" t="s">
        <v>590</v>
      </c>
      <c r="F704" t="s">
        <v>591</v>
      </c>
      <c r="G704" t="s">
        <v>70</v>
      </c>
      <c r="H704">
        <v>12940613237.889999</v>
      </c>
      <c r="I704">
        <v>3.6555</v>
      </c>
      <c r="J704">
        <v>9.9999985408948848E-4</v>
      </c>
      <c r="K704" t="s">
        <v>1437</v>
      </c>
      <c r="L704" s="3">
        <v>46174</v>
      </c>
      <c r="M704" t="s">
        <v>708</v>
      </c>
      <c r="N704">
        <v>54.1768</v>
      </c>
      <c r="O704">
        <v>0.1980432635034019</v>
      </c>
      <c r="P704" t="str">
        <f>+IFERROR(IF(OR(B704="PEP795509FD5",B704="CVL79560FI39",B704="CVL79590GA30")=FALSE,IF(F704="SOB","Cov",INDEX('ANALISIS BD'!AZ:AZ,MATCH(BD1_S!B704,'ANALISIS BD'!C:C,0))),"NoCov"),"NoCov")</f>
        <v>Cov</v>
      </c>
    </row>
    <row r="705" spans="1:16" x14ac:dyDescent="0.35">
      <c r="A705" t="s">
        <v>241</v>
      </c>
      <c r="B705" t="s">
        <v>242</v>
      </c>
      <c r="C705">
        <v>2.6888869690134431E-4</v>
      </c>
      <c r="D705" t="s">
        <v>67</v>
      </c>
      <c r="E705" t="s">
        <v>80</v>
      </c>
      <c r="F705" t="s">
        <v>69</v>
      </c>
      <c r="G705" t="s">
        <v>98</v>
      </c>
      <c r="H705">
        <v>32738707617.759998</v>
      </c>
      <c r="I705">
        <v>3.6555</v>
      </c>
      <c r="J705">
        <v>2548</v>
      </c>
      <c r="L705" s="3">
        <v>46174</v>
      </c>
      <c r="M705" t="s">
        <v>243</v>
      </c>
      <c r="N705">
        <v>1013.90856</v>
      </c>
      <c r="O705">
        <v>9443761.3042718396</v>
      </c>
      <c r="P705" t="str">
        <f>+IFERROR(IF(OR(B705="PEP795509FD5",B705="CVL79560FI39",B705="CVL79590GA30")=FALSE,IF(F705="SOB","Cov",INDEX('ANALISIS BD'!AZ:AZ,MATCH(BD1_S!B705,'ANALISIS BD'!C:C,0))),"NoCov"),"NoCov")</f>
        <v>NoCov</v>
      </c>
    </row>
    <row r="706" spans="1:16" x14ac:dyDescent="0.35">
      <c r="A706" t="s">
        <v>872</v>
      </c>
      <c r="B706" t="s">
        <v>873</v>
      </c>
      <c r="C706">
        <v>1.333861291929551E-3</v>
      </c>
      <c r="D706" t="s">
        <v>67</v>
      </c>
      <c r="E706" t="s">
        <v>754</v>
      </c>
      <c r="F706" t="s">
        <v>591</v>
      </c>
      <c r="G706" t="s">
        <v>70</v>
      </c>
      <c r="H706">
        <v>77424620534.829987</v>
      </c>
      <c r="I706">
        <v>3.6555</v>
      </c>
      <c r="J706">
        <v>30078.26639999999</v>
      </c>
      <c r="K706" t="s">
        <v>1462</v>
      </c>
      <c r="L706" s="3">
        <v>46174</v>
      </c>
      <c r="M706" t="s">
        <v>875</v>
      </c>
      <c r="N706">
        <v>1007.63</v>
      </c>
      <c r="O706">
        <v>110790029.7397562</v>
      </c>
      <c r="P706" t="str">
        <f>+IFERROR(IF(OR(B706="PEP795509FD5",B706="CVL79560FI39",B706="CVL79590GA30")=FALSE,IF(F706="SOB","Cov",INDEX('ANALISIS BD'!AZ:AZ,MATCH(BD1_S!B706,'ANALISIS BD'!C:C,0))),"NoCov"),"NoCov")</f>
        <v>Cov</v>
      </c>
    </row>
    <row r="707" spans="1:16" x14ac:dyDescent="0.35">
      <c r="A707" t="s">
        <v>292</v>
      </c>
      <c r="B707" t="s">
        <v>293</v>
      </c>
      <c r="C707">
        <v>3.2783819601827068E-4</v>
      </c>
      <c r="D707" t="s">
        <v>67</v>
      </c>
      <c r="E707" t="s">
        <v>80</v>
      </c>
      <c r="F707" t="s">
        <v>69</v>
      </c>
      <c r="G707" t="s">
        <v>81</v>
      </c>
      <c r="H707">
        <v>22785495209.5</v>
      </c>
      <c r="I707">
        <v>1</v>
      </c>
      <c r="J707">
        <v>694.33</v>
      </c>
      <c r="K707" t="s">
        <v>1365</v>
      </c>
      <c r="L707" s="3">
        <v>46174</v>
      </c>
      <c r="M707" t="s">
        <v>289</v>
      </c>
      <c r="N707">
        <v>10758.509130910999</v>
      </c>
      <c r="O707">
        <v>7469955.6448654346</v>
      </c>
      <c r="P707" t="str">
        <f>+IFERROR(IF(OR(B707="PEP795509FD5",B707="CVL79560FI39",B707="CVL79590GA30")=FALSE,IF(F707="SOB","Cov",INDEX('ANALISIS BD'!AZ:AZ,MATCH(BD1_S!B707,'ANALISIS BD'!C:C,0))),"NoCov"),"NoCov")</f>
        <v>NoCov</v>
      </c>
    </row>
    <row r="708" spans="1:16" x14ac:dyDescent="0.35">
      <c r="A708" t="s">
        <v>1275</v>
      </c>
      <c r="B708" t="s">
        <v>1276</v>
      </c>
      <c r="C708">
        <v>2.594087993908234E-2</v>
      </c>
      <c r="D708" t="s">
        <v>76</v>
      </c>
      <c r="E708" t="s">
        <v>744</v>
      </c>
      <c r="F708" t="s">
        <v>1242</v>
      </c>
      <c r="G708" t="s">
        <v>70</v>
      </c>
      <c r="H708">
        <v>13660103839.57</v>
      </c>
      <c r="I708">
        <v>1</v>
      </c>
      <c r="J708">
        <v>397547.59</v>
      </c>
      <c r="K708" t="s">
        <v>1243</v>
      </c>
      <c r="L708" s="3">
        <v>46174</v>
      </c>
      <c r="M708" t="s">
        <v>1244</v>
      </c>
      <c r="N708">
        <v>891.35268976899999</v>
      </c>
      <c r="O708">
        <v>354355113.65768361</v>
      </c>
      <c r="P708" t="str">
        <f>+IFERROR(IF(OR(B708="PEP795509FD5",B708="CVL79560FI39",B708="CVL79590GA30")=FALSE,IF(F708="SOB","Cov",INDEX('ANALISIS BD'!AZ:AZ,MATCH(BD1_S!B708,'ANALISIS BD'!C:C,0))),"NoCov"),"NoCov")</f>
        <v>Cov</v>
      </c>
    </row>
    <row r="709" spans="1:16" x14ac:dyDescent="0.35">
      <c r="A709" t="s">
        <v>364</v>
      </c>
      <c r="B709" t="s">
        <v>365</v>
      </c>
      <c r="C709">
        <v>9.8799543517259932E-4</v>
      </c>
      <c r="D709" t="s">
        <v>67</v>
      </c>
      <c r="E709" t="s">
        <v>80</v>
      </c>
      <c r="F709" t="s">
        <v>69</v>
      </c>
      <c r="G709" t="s">
        <v>101</v>
      </c>
      <c r="H709">
        <v>21900417707.57</v>
      </c>
      <c r="I709">
        <v>3.6555</v>
      </c>
      <c r="J709">
        <v>8026.7200000000012</v>
      </c>
      <c r="K709" t="s">
        <v>1381</v>
      </c>
      <c r="L709" s="3">
        <v>46174</v>
      </c>
      <c r="M709" t="s">
        <v>305</v>
      </c>
      <c r="N709">
        <v>791.10359526299999</v>
      </c>
      <c r="O709">
        <v>23212304.551894341</v>
      </c>
      <c r="P709" t="str">
        <f>+IFERROR(IF(OR(B709="PEP795509FD5",B709="CVL79560FI39",B709="CVL79590GA30")=FALSE,IF(F709="SOB","Cov",INDEX('ANALISIS BD'!AZ:AZ,MATCH(BD1_S!B709,'ANALISIS BD'!C:C,0))),"NoCov"),"NoCov")</f>
        <v>Cov</v>
      </c>
    </row>
    <row r="710" spans="1:16" x14ac:dyDescent="0.35">
      <c r="A710" t="s">
        <v>672</v>
      </c>
      <c r="B710" t="s">
        <v>673</v>
      </c>
      <c r="C710">
        <v>2.1877772449055401E-2</v>
      </c>
      <c r="D710" t="s">
        <v>76</v>
      </c>
      <c r="E710" t="s">
        <v>590</v>
      </c>
      <c r="F710" t="s">
        <v>591</v>
      </c>
      <c r="G710" t="s">
        <v>81</v>
      </c>
      <c r="H710">
        <v>1893918873.9200001</v>
      </c>
      <c r="I710">
        <v>3.6555</v>
      </c>
      <c r="J710">
        <v>9302.6817751905</v>
      </c>
      <c r="K710" t="s">
        <v>1361</v>
      </c>
      <c r="L710" s="3">
        <v>46174</v>
      </c>
      <c r="M710" t="s">
        <v>674</v>
      </c>
      <c r="N710">
        <v>1307.135</v>
      </c>
      <c r="O710">
        <v>44450371.674261943</v>
      </c>
      <c r="P710" t="str">
        <f>+IFERROR(IF(OR(B710="PEP795509FD5",B710="CVL79560FI39",B710="CVL79590GA30")=FALSE,IF(F710="SOB","Cov",INDEX('ANALISIS BD'!AZ:AZ,MATCH(BD1_S!B710,'ANALISIS BD'!C:C,0))),"NoCov"),"NoCov")</f>
        <v>NoCov</v>
      </c>
    </row>
    <row r="711" spans="1:16" x14ac:dyDescent="0.35">
      <c r="A711" t="s">
        <v>876</v>
      </c>
      <c r="B711" t="s">
        <v>877</v>
      </c>
      <c r="C711">
        <v>5.7451756769241872E-5</v>
      </c>
      <c r="D711" t="s">
        <v>67</v>
      </c>
      <c r="E711" t="s">
        <v>754</v>
      </c>
      <c r="F711" t="s">
        <v>591</v>
      </c>
      <c r="G711" t="s">
        <v>70</v>
      </c>
      <c r="H711">
        <v>77424620534.829987</v>
      </c>
      <c r="I711">
        <v>3.6555</v>
      </c>
      <c r="J711">
        <v>30860.727999999312</v>
      </c>
      <c r="K711" t="s">
        <v>1463</v>
      </c>
      <c r="L711" s="3">
        <v>46174</v>
      </c>
      <c r="M711" t="s">
        <v>879</v>
      </c>
      <c r="N711">
        <v>42.3</v>
      </c>
      <c r="O711">
        <v>4771921.8479290931</v>
      </c>
      <c r="P711" t="str">
        <f>+IFERROR(IF(OR(B711="PEP795509FD5",B711="CVL79560FI39",B711="CVL79590GA30")=FALSE,IF(F711="SOB","Cov",INDEX('ANALISIS BD'!AZ:AZ,MATCH(BD1_S!B711,'ANALISIS BD'!C:C,0))),"NoCov"),"NoCov")</f>
        <v>Cov</v>
      </c>
    </row>
    <row r="712" spans="1:16" x14ac:dyDescent="0.35">
      <c r="A712" t="s">
        <v>1266</v>
      </c>
      <c r="B712" t="s">
        <v>1267</v>
      </c>
      <c r="C712">
        <v>2.3539139245747999E-2</v>
      </c>
      <c r="D712" t="s">
        <v>76</v>
      </c>
      <c r="E712" t="s">
        <v>744</v>
      </c>
      <c r="F712" t="s">
        <v>1242</v>
      </c>
      <c r="G712" t="s">
        <v>101</v>
      </c>
      <c r="H712">
        <v>4856456983.2200003</v>
      </c>
      <c r="I712">
        <v>1</v>
      </c>
      <c r="J712">
        <v>114649.8</v>
      </c>
      <c r="K712" t="s">
        <v>1243</v>
      </c>
      <c r="L712" s="3">
        <v>46174</v>
      </c>
      <c r="M712" t="s">
        <v>1244</v>
      </c>
      <c r="N712">
        <v>997.09565275299997</v>
      </c>
      <c r="O712">
        <v>114316817.16900089</v>
      </c>
      <c r="P712" t="str">
        <f>+IFERROR(IF(OR(B712="PEP795509FD5",B712="CVL79560FI39",B712="CVL79590GA30")=FALSE,IF(F712="SOB","Cov",INDEX('ANALISIS BD'!AZ:AZ,MATCH(BD1_S!B712,'ANALISIS BD'!C:C,0))),"NoCov"),"NoCov")</f>
        <v>Cov</v>
      </c>
    </row>
    <row r="713" spans="1:16" x14ac:dyDescent="0.35">
      <c r="A713" t="s">
        <v>880</v>
      </c>
      <c r="B713" t="s">
        <v>881</v>
      </c>
      <c r="C713">
        <v>3.2386042161730102E-7</v>
      </c>
      <c r="D713" t="s">
        <v>67</v>
      </c>
      <c r="E713" t="s">
        <v>754</v>
      </c>
      <c r="F713" t="s">
        <v>591</v>
      </c>
      <c r="G713" t="s">
        <v>70</v>
      </c>
      <c r="H713">
        <v>77424620534.829987</v>
      </c>
      <c r="I713">
        <v>3.6555</v>
      </c>
      <c r="J713">
        <v>29.99999999996362</v>
      </c>
      <c r="K713" t="s">
        <v>1464</v>
      </c>
      <c r="L713" s="3">
        <v>46174</v>
      </c>
      <c r="M713" t="s">
        <v>879</v>
      </c>
      <c r="N713">
        <v>245.29</v>
      </c>
      <c r="O713">
        <v>26899.727849967381</v>
      </c>
      <c r="P713" t="str">
        <f>+IFERROR(IF(OR(B713="PEP795509FD5",B713="CVL79560FI39",B713="CVL79590GA30")=FALSE,IF(F713="SOB","Cov",INDEX('ANALISIS BD'!AZ:AZ,MATCH(BD1_S!B713,'ANALISIS BD'!C:C,0))),"NoCov"),"NoCov")</f>
        <v>Cov</v>
      </c>
    </row>
    <row r="714" spans="1:16" x14ac:dyDescent="0.35">
      <c r="A714" t="s">
        <v>1275</v>
      </c>
      <c r="B714" t="s">
        <v>1276</v>
      </c>
      <c r="C714">
        <v>1.37336888741271E-2</v>
      </c>
      <c r="D714" t="s">
        <v>133</v>
      </c>
      <c r="E714" t="s">
        <v>744</v>
      </c>
      <c r="F714" t="s">
        <v>1242</v>
      </c>
      <c r="G714" t="s">
        <v>70</v>
      </c>
      <c r="H714">
        <v>12940613237.889999</v>
      </c>
      <c r="I714">
        <v>1</v>
      </c>
      <c r="J714">
        <v>199385</v>
      </c>
      <c r="K714" t="s">
        <v>1243</v>
      </c>
      <c r="L714" s="3">
        <v>46174</v>
      </c>
      <c r="M714" t="s">
        <v>1244</v>
      </c>
      <c r="N714">
        <v>891.35268976899999</v>
      </c>
      <c r="O714">
        <v>177722356.04959211</v>
      </c>
      <c r="P714" t="str">
        <f>+IFERROR(IF(OR(B714="PEP795509FD5",B714="CVL79560FI39",B714="CVL79590GA30")=FALSE,IF(F714="SOB","Cov",INDEX('ANALISIS BD'!AZ:AZ,MATCH(BD1_S!B714,'ANALISIS BD'!C:C,0))),"NoCov"),"NoCov")</f>
        <v>Cov</v>
      </c>
    </row>
    <row r="715" spans="1:16" x14ac:dyDescent="0.35">
      <c r="A715" t="s">
        <v>681</v>
      </c>
      <c r="B715" t="s">
        <v>682</v>
      </c>
      <c r="C715">
        <v>7.8081427213840297E-4</v>
      </c>
      <c r="D715" t="s">
        <v>122</v>
      </c>
      <c r="E715" t="s">
        <v>590</v>
      </c>
      <c r="F715" t="s">
        <v>591</v>
      </c>
      <c r="G715" t="s">
        <v>81</v>
      </c>
      <c r="H715">
        <v>14820337880.49</v>
      </c>
      <c r="I715">
        <v>3.6555</v>
      </c>
      <c r="J715">
        <v>52980</v>
      </c>
      <c r="K715" t="s">
        <v>1374</v>
      </c>
      <c r="L715" s="3">
        <v>46174</v>
      </c>
      <c r="M715" t="s">
        <v>684</v>
      </c>
      <c r="N715">
        <v>64.099999999999994</v>
      </c>
      <c r="O715">
        <v>12414143.799000001</v>
      </c>
      <c r="P715" t="str">
        <f>+IFERROR(IF(OR(B715="PEP795509FD5",B715="CVL79560FI39",B715="CVL79590GA30")=FALSE,IF(F715="SOB","Cov",INDEX('ANALISIS BD'!AZ:AZ,MATCH(BD1_S!B715,'ANALISIS BD'!C:C,0))),"NoCov"),"NoCov")</f>
        <v>Cov</v>
      </c>
    </row>
    <row r="716" spans="1:16" x14ac:dyDescent="0.35">
      <c r="A716" t="s">
        <v>883</v>
      </c>
      <c r="B716" t="s">
        <v>884</v>
      </c>
      <c r="C716">
        <v>2.512726712357722E-8</v>
      </c>
      <c r="D716" t="s">
        <v>67</v>
      </c>
      <c r="E716" t="s">
        <v>754</v>
      </c>
      <c r="F716" t="s">
        <v>591</v>
      </c>
      <c r="G716" t="s">
        <v>70</v>
      </c>
      <c r="H716">
        <v>77424620534.829987</v>
      </c>
      <c r="I716">
        <v>3.6555</v>
      </c>
      <c r="J716">
        <v>1.6259999998079999</v>
      </c>
      <c r="K716" t="s">
        <v>1465</v>
      </c>
      <c r="L716" s="3">
        <v>46174</v>
      </c>
      <c r="M716" t="s">
        <v>879</v>
      </c>
      <c r="N716">
        <v>351.13</v>
      </c>
      <c r="O716">
        <v>2087.0615923435571</v>
      </c>
      <c r="P716" t="str">
        <f>+IFERROR(IF(OR(B716="PEP795509FD5",B716="CVL79560FI39",B716="CVL79590GA30")=FALSE,IF(F716="SOB","Cov",INDEX('ANALISIS BD'!AZ:AZ,MATCH(BD1_S!B716,'ANALISIS BD'!C:C,0))),"NoCov"),"NoCov")</f>
        <v>Cov</v>
      </c>
    </row>
    <row r="717" spans="1:16" x14ac:dyDescent="0.35">
      <c r="A717" t="s">
        <v>213</v>
      </c>
      <c r="B717" t="s">
        <v>214</v>
      </c>
      <c r="C717">
        <v>5.2205618111188028E-4</v>
      </c>
      <c r="D717" t="s">
        <v>67</v>
      </c>
      <c r="E717" t="s">
        <v>68</v>
      </c>
      <c r="F717" t="s">
        <v>69</v>
      </c>
      <c r="G717" t="s">
        <v>110</v>
      </c>
      <c r="H717">
        <v>39311486646.330002</v>
      </c>
      <c r="I717">
        <v>3.6555</v>
      </c>
      <c r="J717">
        <v>6000</v>
      </c>
      <c r="L717" s="3">
        <v>46174</v>
      </c>
      <c r="M717" t="s">
        <v>102</v>
      </c>
      <c r="N717">
        <v>1003.805556</v>
      </c>
      <c r="O717">
        <v>22016467.259748001</v>
      </c>
      <c r="P717" t="str">
        <f>+IFERROR(IF(OR(B717="PEP795509FD5",B717="CVL79560FI39",B717="CVL79590GA30")=FALSE,IF(F717="SOB","Cov",INDEX('ANALISIS BD'!AZ:AZ,MATCH(BD1_S!B717,'ANALISIS BD'!C:C,0))),"NoCov"),"NoCov")</f>
        <v>NoCov</v>
      </c>
    </row>
    <row r="718" spans="1:16" x14ac:dyDescent="0.35">
      <c r="A718" t="s">
        <v>887</v>
      </c>
      <c r="B718" t="s">
        <v>888</v>
      </c>
      <c r="C718">
        <v>8.4556410147069862E-9</v>
      </c>
      <c r="D718" t="s">
        <v>67</v>
      </c>
      <c r="E718" t="s">
        <v>754</v>
      </c>
      <c r="F718" t="s">
        <v>591</v>
      </c>
      <c r="G718" t="s">
        <v>70</v>
      </c>
      <c r="H718">
        <v>77424620534.829987</v>
      </c>
      <c r="I718">
        <v>3.6555</v>
      </c>
      <c r="J718">
        <v>1.1799999998962389</v>
      </c>
      <c r="K718" t="s">
        <v>1466</v>
      </c>
      <c r="L718" s="3">
        <v>46174</v>
      </c>
      <c r="M718" t="s">
        <v>879</v>
      </c>
      <c r="N718">
        <v>162.82</v>
      </c>
      <c r="O718">
        <v>702.32244173824267</v>
      </c>
      <c r="P718" t="str">
        <f>+IFERROR(IF(OR(B718="PEP795509FD5",B718="CVL79560FI39",B718="CVL79590GA30")=FALSE,IF(F718="SOB","Cov",INDEX('ANALISIS BD'!AZ:AZ,MATCH(BD1_S!B718,'ANALISIS BD'!C:C,0))),"NoCov"),"NoCov")</f>
        <v>Cov</v>
      </c>
    </row>
    <row r="719" spans="1:16" x14ac:dyDescent="0.35">
      <c r="A719" t="s">
        <v>303</v>
      </c>
      <c r="B719" t="s">
        <v>304</v>
      </c>
      <c r="C719">
        <v>1.9545099202904872E-3</v>
      </c>
      <c r="D719" t="s">
        <v>67</v>
      </c>
      <c r="E719" t="s">
        <v>80</v>
      </c>
      <c r="F719" t="s">
        <v>69</v>
      </c>
      <c r="G719" t="s">
        <v>101</v>
      </c>
      <c r="H719">
        <v>21900417707.57</v>
      </c>
      <c r="I719">
        <v>3.6555</v>
      </c>
      <c r="J719">
        <v>1522</v>
      </c>
      <c r="K719" t="s">
        <v>1363</v>
      </c>
      <c r="L719" s="3">
        <v>46174</v>
      </c>
      <c r="M719" t="s">
        <v>305</v>
      </c>
      <c r="N719">
        <v>8253.5304972800004</v>
      </c>
      <c r="O719">
        <v>45919928.275332309</v>
      </c>
      <c r="P719" t="str">
        <f>+IFERROR(IF(OR(B719="PEP795509FD5",B719="CVL79560FI39",B719="CVL79590GA30")=FALSE,IF(F719="SOB","Cov",INDEX('ANALISIS BD'!AZ:AZ,MATCH(BD1_S!B719,'ANALISIS BD'!C:C,0))),"NoCov"),"NoCov")</f>
        <v>NoCov</v>
      </c>
    </row>
    <row r="720" spans="1:16" x14ac:dyDescent="0.35">
      <c r="A720" t="s">
        <v>890</v>
      </c>
      <c r="B720" t="s">
        <v>891</v>
      </c>
      <c r="C720">
        <v>1.653144459292779E-6</v>
      </c>
      <c r="D720" t="s">
        <v>67</v>
      </c>
      <c r="E720" t="s">
        <v>754</v>
      </c>
      <c r="F720" t="s">
        <v>591</v>
      </c>
      <c r="G720" t="s">
        <v>70</v>
      </c>
      <c r="H720">
        <v>77424620534.829987</v>
      </c>
      <c r="I720">
        <v>3.6555</v>
      </c>
      <c r="J720">
        <v>30</v>
      </c>
      <c r="K720" t="s">
        <v>1467</v>
      </c>
      <c r="L720" s="3">
        <v>46174</v>
      </c>
      <c r="M720" t="s">
        <v>893</v>
      </c>
      <c r="N720">
        <v>1252.0820000000001</v>
      </c>
      <c r="O720">
        <v>137309.57253</v>
      </c>
      <c r="P720" t="str">
        <f>+IFERROR(IF(OR(B720="PEP795509FD5",B720="CVL79560FI39",B720="CVL79590GA30")=FALSE,IF(F720="SOB","Cov",INDEX('ANALISIS BD'!AZ:AZ,MATCH(BD1_S!B720,'ANALISIS BD'!C:C,0))),"NoCov"),"NoCov")</f>
        <v>Cov</v>
      </c>
    </row>
    <row r="721" spans="1:16" x14ac:dyDescent="0.35">
      <c r="A721" t="s">
        <v>294</v>
      </c>
      <c r="B721" t="s">
        <v>295</v>
      </c>
      <c r="C721">
        <v>1.6907327208505479E-4</v>
      </c>
      <c r="D721" t="s">
        <v>67</v>
      </c>
      <c r="E721" t="s">
        <v>80</v>
      </c>
      <c r="F721" t="s">
        <v>69</v>
      </c>
      <c r="G721" t="s">
        <v>81</v>
      </c>
      <c r="H721">
        <v>22785495209.5</v>
      </c>
      <c r="I721">
        <v>1</v>
      </c>
      <c r="J721">
        <v>356.57</v>
      </c>
      <c r="K721" t="s">
        <v>1365</v>
      </c>
      <c r="L721" s="3">
        <v>46174</v>
      </c>
      <c r="M721" t="s">
        <v>289</v>
      </c>
      <c r="N721">
        <v>10804.100824939</v>
      </c>
      <c r="O721">
        <v>3852418.2311484991</v>
      </c>
      <c r="P721" t="str">
        <f>+IFERROR(IF(OR(B721="PEP795509FD5",B721="CVL79560FI39",B721="CVL79590GA30")=FALSE,IF(F721="SOB","Cov",INDEX('ANALISIS BD'!AZ:AZ,MATCH(BD1_S!B721,'ANALISIS BD'!C:C,0))),"NoCov"),"NoCov")</f>
        <v>NoCov</v>
      </c>
    </row>
    <row r="722" spans="1:16" x14ac:dyDescent="0.35">
      <c r="A722" t="s">
        <v>277</v>
      </c>
      <c r="B722" t="s">
        <v>278</v>
      </c>
      <c r="C722">
        <v>7.3957926666881378E-3</v>
      </c>
      <c r="D722" t="s">
        <v>67</v>
      </c>
      <c r="E722" t="s">
        <v>80</v>
      </c>
      <c r="F722" t="s">
        <v>69</v>
      </c>
      <c r="G722" t="s">
        <v>98</v>
      </c>
      <c r="H722">
        <v>32738707617.759998</v>
      </c>
      <c r="I722">
        <v>1</v>
      </c>
      <c r="J722">
        <v>1427.955102274977</v>
      </c>
      <c r="K722" t="s">
        <v>1364</v>
      </c>
      <c r="L722" s="3">
        <v>46174</v>
      </c>
      <c r="M722" t="s">
        <v>280</v>
      </c>
      <c r="N722">
        <v>169563.24</v>
      </c>
      <c r="O722">
        <v>242128693.7162765</v>
      </c>
      <c r="P722" t="str">
        <f>+IFERROR(IF(OR(B722="PEP795509FD5",B722="CVL79560FI39",B722="CVL79590GA30")=FALSE,IF(F722="SOB","Cov",INDEX('ANALISIS BD'!AZ:AZ,MATCH(BD1_S!B722,'ANALISIS BD'!C:C,0))),"NoCov"),"NoCov")</f>
        <v>Cov</v>
      </c>
    </row>
    <row r="723" spans="1:16" x14ac:dyDescent="0.35">
      <c r="A723" t="s">
        <v>895</v>
      </c>
      <c r="B723" t="s">
        <v>896</v>
      </c>
      <c r="C723">
        <v>5.3683048869334379E-4</v>
      </c>
      <c r="D723" t="s">
        <v>67</v>
      </c>
      <c r="E723" t="s">
        <v>590</v>
      </c>
      <c r="F723" t="s">
        <v>591</v>
      </c>
      <c r="G723" t="s">
        <v>70</v>
      </c>
      <c r="H723">
        <v>77424620534.829987</v>
      </c>
      <c r="I723">
        <v>3.6555</v>
      </c>
      <c r="J723">
        <v>651242.32299999997</v>
      </c>
      <c r="K723" t="s">
        <v>1468</v>
      </c>
      <c r="L723" s="3">
        <v>46174</v>
      </c>
      <c r="M723" t="s">
        <v>898</v>
      </c>
      <c r="N723">
        <v>18.73</v>
      </c>
      <c r="O723">
        <v>44588943.518637337</v>
      </c>
      <c r="P723" t="str">
        <f>+IFERROR(IF(OR(B723="PEP795509FD5",B723="CVL79560FI39",B723="CVL79590GA30")=FALSE,IF(F723="SOB","Cov",INDEX('ANALISIS BD'!AZ:AZ,MATCH(BD1_S!B723,'ANALISIS BD'!C:C,0))),"NoCov"),"NoCov")</f>
        <v>Cov</v>
      </c>
    </row>
    <row r="724" spans="1:16" x14ac:dyDescent="0.35">
      <c r="A724" t="s">
        <v>705</v>
      </c>
      <c r="B724" t="s">
        <v>706</v>
      </c>
      <c r="C724">
        <v>3.667121648186401E-3</v>
      </c>
      <c r="D724" t="s">
        <v>76</v>
      </c>
      <c r="E724" t="s">
        <v>590</v>
      </c>
      <c r="F724" t="s">
        <v>591</v>
      </c>
      <c r="G724" t="s">
        <v>70</v>
      </c>
      <c r="H724">
        <v>13660103839.57</v>
      </c>
      <c r="I724">
        <v>3.6555</v>
      </c>
      <c r="J724">
        <v>585543.29099999997</v>
      </c>
      <c r="K724" t="s">
        <v>1398</v>
      </c>
      <c r="L724" s="3">
        <v>46174</v>
      </c>
      <c r="M724" t="s">
        <v>708</v>
      </c>
      <c r="N724">
        <v>25.106400000000001</v>
      </c>
      <c r="O724">
        <v>53739081.758689158</v>
      </c>
      <c r="P724" t="str">
        <f>+IFERROR(IF(OR(B724="PEP795509FD5",B724="CVL79560FI39",B724="CVL79590GA30")=FALSE,IF(F724="SOB","Cov",INDEX('ANALISIS BD'!AZ:AZ,MATCH(BD1_S!B724,'ANALISIS BD'!C:C,0))),"NoCov"),"NoCov")</f>
        <v>Cov</v>
      </c>
    </row>
    <row r="725" spans="1:16" x14ac:dyDescent="0.35">
      <c r="A725" t="s">
        <v>1269</v>
      </c>
      <c r="B725" t="s">
        <v>1270</v>
      </c>
      <c r="C725">
        <v>2.9072258291203898E-3</v>
      </c>
      <c r="D725" t="s">
        <v>133</v>
      </c>
      <c r="E725" t="s">
        <v>744</v>
      </c>
      <c r="F725" t="s">
        <v>1242</v>
      </c>
      <c r="G725" t="s">
        <v>101</v>
      </c>
      <c r="H725">
        <v>3675002840.23</v>
      </c>
      <c r="I725">
        <v>1</v>
      </c>
      <c r="J725">
        <v>9907.799999999992</v>
      </c>
      <c r="K725" t="s">
        <v>1243</v>
      </c>
      <c r="L725" s="3">
        <v>46174</v>
      </c>
      <c r="M725" t="s">
        <v>1244</v>
      </c>
      <c r="N725">
        <v>1078.3486928689999</v>
      </c>
      <c r="O725">
        <v>10684063.17920747</v>
      </c>
      <c r="P725" t="str">
        <f>+IFERROR(IF(OR(B725="PEP795509FD5",B725="CVL79560FI39",B725="CVL79590GA30")=FALSE,IF(F725="SOB","Cov",INDEX('ANALISIS BD'!AZ:AZ,MATCH(BD1_S!B725,'ANALISIS BD'!C:C,0))),"NoCov"),"NoCov")</f>
        <v>Cov</v>
      </c>
    </row>
    <row r="726" spans="1:16" x14ac:dyDescent="0.35">
      <c r="A726" t="s">
        <v>714</v>
      </c>
      <c r="B726" t="s">
        <v>715</v>
      </c>
      <c r="C726">
        <v>2.2174616161670501E-2</v>
      </c>
      <c r="D726" t="s">
        <v>122</v>
      </c>
      <c r="E726" t="s">
        <v>590</v>
      </c>
      <c r="F726" t="s">
        <v>591</v>
      </c>
      <c r="G726" t="s">
        <v>98</v>
      </c>
      <c r="H726">
        <v>22634607692.759998</v>
      </c>
      <c r="I726">
        <v>3.6555</v>
      </c>
      <c r="J726">
        <v>9556037.8990000002</v>
      </c>
      <c r="K726" t="s">
        <v>1371</v>
      </c>
      <c r="L726" s="3">
        <v>46174</v>
      </c>
      <c r="M726" t="s">
        <v>716</v>
      </c>
      <c r="N726">
        <v>15.414</v>
      </c>
      <c r="O726">
        <v>538443336.06439245</v>
      </c>
      <c r="P726" t="str">
        <f>+IFERROR(IF(OR(B726="PEP795509FD5",B726="CVL79560FI39",B726="CVL79590GA30")=FALSE,IF(F726="SOB","Cov",INDEX('ANALISIS BD'!AZ:AZ,MATCH(BD1_S!B726,'ANALISIS BD'!C:C,0))),"NoCov"),"NoCov")</f>
        <v>NoCov</v>
      </c>
    </row>
    <row r="727" spans="1:16" x14ac:dyDescent="0.35">
      <c r="A727" t="s">
        <v>899</v>
      </c>
      <c r="B727" t="s">
        <v>900</v>
      </c>
      <c r="C727">
        <v>4.9413372592703691E-4</v>
      </c>
      <c r="D727" t="s">
        <v>67</v>
      </c>
      <c r="E727" t="s">
        <v>754</v>
      </c>
      <c r="F727" t="s">
        <v>591</v>
      </c>
      <c r="G727" t="s">
        <v>70</v>
      </c>
      <c r="H727">
        <v>77424620534.829987</v>
      </c>
      <c r="I727">
        <v>3.6555</v>
      </c>
      <c r="J727">
        <v>325438.27000000008</v>
      </c>
      <c r="K727" t="s">
        <v>1469</v>
      </c>
      <c r="L727" s="3">
        <v>46174</v>
      </c>
      <c r="M727" t="s">
        <v>593</v>
      </c>
      <c r="N727">
        <v>34.5</v>
      </c>
      <c r="O727">
        <v>41042566.061482519</v>
      </c>
      <c r="P727" t="str">
        <f>+IFERROR(IF(OR(B727="PEP795509FD5",B727="CVL79560FI39",B727="CVL79590GA30")=FALSE,IF(F727="SOB","Cov",INDEX('ANALISIS BD'!AZ:AZ,MATCH(BD1_S!B727,'ANALISIS BD'!C:C,0))),"NoCov"),"NoCov")</f>
        <v>Cov</v>
      </c>
    </row>
    <row r="728" spans="1:16" x14ac:dyDescent="0.35">
      <c r="A728" t="s">
        <v>123</v>
      </c>
      <c r="B728" t="s">
        <v>124</v>
      </c>
      <c r="C728">
        <v>2.4023176254897799E-3</v>
      </c>
      <c r="D728" t="s">
        <v>122</v>
      </c>
      <c r="E728" t="s">
        <v>80</v>
      </c>
      <c r="F728" t="s">
        <v>69</v>
      </c>
      <c r="G728" t="s">
        <v>70</v>
      </c>
      <c r="H728">
        <v>50823903457.370003</v>
      </c>
      <c r="I728">
        <v>3.6555</v>
      </c>
      <c r="J728">
        <v>34713</v>
      </c>
      <c r="L728" s="3">
        <v>46174</v>
      </c>
      <c r="M728" t="s">
        <v>82</v>
      </c>
      <c r="N728">
        <v>1032.215633</v>
      </c>
      <c r="O728">
        <v>130981321.7863767</v>
      </c>
      <c r="P728" t="str">
        <f>+IFERROR(IF(OR(B728="PEP795509FD5",B728="CVL79560FI39",B728="CVL79590GA30")=FALSE,IF(F728="SOB","Cov",INDEX('ANALISIS BD'!AZ:AZ,MATCH(BD1_S!B728,'ANALISIS BD'!C:C,0))),"NoCov"),"NoCov")</f>
        <v>NoCov</v>
      </c>
    </row>
    <row r="729" spans="1:16" x14ac:dyDescent="0.35">
      <c r="A729" t="s">
        <v>286</v>
      </c>
      <c r="B729" t="s">
        <v>287</v>
      </c>
      <c r="C729">
        <v>1.161644429021306E-4</v>
      </c>
      <c r="D729" t="s">
        <v>67</v>
      </c>
      <c r="E729" t="s">
        <v>80</v>
      </c>
      <c r="F729" t="s">
        <v>69</v>
      </c>
      <c r="G729" t="s">
        <v>98</v>
      </c>
      <c r="H729">
        <v>32738707617.759998</v>
      </c>
      <c r="I729">
        <v>1</v>
      </c>
      <c r="J729">
        <v>12232.48661407387</v>
      </c>
      <c r="K729" t="s">
        <v>1365</v>
      </c>
      <c r="L729" s="3">
        <v>46174</v>
      </c>
      <c r="M729" t="s">
        <v>289</v>
      </c>
      <c r="N729">
        <v>310.89948035399999</v>
      </c>
      <c r="O729">
        <v>3803073.7317528259</v>
      </c>
      <c r="P729" t="str">
        <f>+IFERROR(IF(OR(B729="PEP795509FD5",B729="CVL79560FI39",B729="CVL79590GA30")=FALSE,IF(F729="SOB","Cov",INDEX('ANALISIS BD'!AZ:AZ,MATCH(BD1_S!B729,'ANALISIS BD'!C:C,0))),"NoCov"),"NoCov")</f>
        <v>NoCov</v>
      </c>
    </row>
    <row r="730" spans="1:16" x14ac:dyDescent="0.35">
      <c r="A730" t="s">
        <v>123</v>
      </c>
      <c r="B730" t="s">
        <v>124</v>
      </c>
      <c r="C730">
        <v>2.3685421717275401E-3</v>
      </c>
      <c r="D730" t="s">
        <v>76</v>
      </c>
      <c r="E730" t="s">
        <v>80</v>
      </c>
      <c r="F730" t="s">
        <v>69</v>
      </c>
      <c r="G730" t="s">
        <v>81</v>
      </c>
      <c r="H730">
        <v>1893918873.9200001</v>
      </c>
      <c r="I730">
        <v>3.6555</v>
      </c>
      <c r="J730">
        <v>1275.3699999999999</v>
      </c>
      <c r="L730" s="3">
        <v>46174</v>
      </c>
      <c r="M730" t="s">
        <v>82</v>
      </c>
      <c r="N730">
        <v>1032.215633</v>
      </c>
      <c r="O730">
        <v>4812308.0219713412</v>
      </c>
      <c r="P730" t="str">
        <f>+IFERROR(IF(OR(B730="PEP795509FD5",B730="CVL79560FI39",B730="CVL79590GA30")=FALSE,IF(F730="SOB","Cov",INDEX('ANALISIS BD'!AZ:AZ,MATCH(BD1_S!B730,'ANALISIS BD'!C:C,0))),"NoCov"),"NoCov")</f>
        <v>NoCov</v>
      </c>
    </row>
    <row r="731" spans="1:16" x14ac:dyDescent="0.35">
      <c r="A731" t="s">
        <v>902</v>
      </c>
      <c r="B731" t="s">
        <v>903</v>
      </c>
      <c r="C731">
        <v>4.6889819323520217E-2</v>
      </c>
      <c r="D731" t="s">
        <v>67</v>
      </c>
      <c r="E731" t="s">
        <v>754</v>
      </c>
      <c r="F731" t="s">
        <v>591</v>
      </c>
      <c r="G731" t="s">
        <v>70</v>
      </c>
      <c r="H731">
        <v>77424620534.829987</v>
      </c>
      <c r="I731">
        <v>3.6555</v>
      </c>
      <c r="J731">
        <v>5276980.1603334555</v>
      </c>
      <c r="K731" t="s">
        <v>1470</v>
      </c>
      <c r="L731" s="3">
        <v>46174</v>
      </c>
      <c r="M731" t="s">
        <v>593</v>
      </c>
      <c r="N731">
        <v>201.9</v>
      </c>
      <c r="O731">
        <v>3894651197.074378</v>
      </c>
      <c r="P731" t="str">
        <f>+IFERROR(IF(OR(B731="PEP795509FD5",B731="CVL79560FI39",B731="CVL79590GA30")=FALSE,IF(F731="SOB","Cov",INDEX('ANALISIS BD'!AZ:AZ,MATCH(BD1_S!B731,'ANALISIS BD'!C:C,0))),"NoCov"),"NoCov")</f>
        <v>Cov</v>
      </c>
    </row>
    <row r="732" spans="1:16" x14ac:dyDescent="0.35">
      <c r="A732" t="s">
        <v>906</v>
      </c>
      <c r="B732" t="s">
        <v>907</v>
      </c>
      <c r="C732">
        <v>9.3081021368678993E-3</v>
      </c>
      <c r="D732" t="s">
        <v>67</v>
      </c>
      <c r="E732" t="s">
        <v>754</v>
      </c>
      <c r="F732" t="s">
        <v>591</v>
      </c>
      <c r="G732" t="s">
        <v>70</v>
      </c>
      <c r="H732">
        <v>77424620534.829987</v>
      </c>
      <c r="I732">
        <v>3.6555</v>
      </c>
      <c r="J732">
        <v>282414.07</v>
      </c>
      <c r="K732" t="s">
        <v>1471</v>
      </c>
      <c r="L732" s="3">
        <v>46174</v>
      </c>
      <c r="M732" t="s">
        <v>593</v>
      </c>
      <c r="N732">
        <v>748.89</v>
      </c>
      <c r="O732">
        <v>773127549.9212476</v>
      </c>
      <c r="P732" t="str">
        <f>+IFERROR(IF(OR(B732="PEP795509FD5",B732="CVL79560FI39",B732="CVL79590GA30")=FALSE,IF(F732="SOB","Cov",INDEX('ANALISIS BD'!AZ:AZ,MATCH(BD1_S!B732,'ANALISIS BD'!C:C,0))),"NoCov"),"NoCov")</f>
        <v>Cov</v>
      </c>
    </row>
    <row r="733" spans="1:16" x14ac:dyDescent="0.35">
      <c r="A733" t="s">
        <v>300</v>
      </c>
      <c r="B733" t="s">
        <v>301</v>
      </c>
      <c r="C733">
        <v>7.0264098937906927E-4</v>
      </c>
      <c r="D733" t="s">
        <v>67</v>
      </c>
      <c r="E733" t="s">
        <v>80</v>
      </c>
      <c r="F733" t="s">
        <v>69</v>
      </c>
      <c r="G733" t="s">
        <v>81</v>
      </c>
      <c r="H733">
        <v>22785495209.5</v>
      </c>
      <c r="I733">
        <v>1</v>
      </c>
      <c r="J733">
        <v>15448</v>
      </c>
      <c r="K733" t="s">
        <v>1365</v>
      </c>
      <c r="L733" s="3">
        <v>46174</v>
      </c>
      <c r="M733" t="s">
        <v>289</v>
      </c>
      <c r="N733">
        <v>1036.3815961610001</v>
      </c>
      <c r="O733">
        <v>16010022.89749513</v>
      </c>
      <c r="P733" t="str">
        <f>+IFERROR(IF(OR(B733="PEP795509FD5",B733="CVL79560FI39",B733="CVL79590GA30")=FALSE,IF(F733="SOB","Cov",INDEX('ANALISIS BD'!AZ:AZ,MATCH(BD1_S!B733,'ANALISIS BD'!C:C,0))),"NoCov"),"NoCov")</f>
        <v>NoCov</v>
      </c>
    </row>
    <row r="734" spans="1:16" x14ac:dyDescent="0.35">
      <c r="A734" t="s">
        <v>155</v>
      </c>
      <c r="B734" t="s">
        <v>156</v>
      </c>
      <c r="C734">
        <v>3.3381305403128499E-3</v>
      </c>
      <c r="D734" t="s">
        <v>122</v>
      </c>
      <c r="E734" t="s">
        <v>68</v>
      </c>
      <c r="F734" t="s">
        <v>69</v>
      </c>
      <c r="G734" t="s">
        <v>98</v>
      </c>
      <c r="H734">
        <v>22634607692.759998</v>
      </c>
      <c r="I734">
        <v>3.6555</v>
      </c>
      <c r="J734">
        <v>27295.627171368458</v>
      </c>
      <c r="K734" t="s">
        <v>1279</v>
      </c>
      <c r="L734" s="3">
        <v>46174</v>
      </c>
      <c r="M734" t="s">
        <v>87</v>
      </c>
      <c r="N734">
        <v>812.35778300000004</v>
      </c>
      <c r="O734">
        <v>81056381.370485082</v>
      </c>
      <c r="P734" t="str">
        <f>+IFERROR(IF(OR(B734="PEP795509FD5",B734="CVL79560FI39",B734="CVL79590GA30")=FALSE,IF(F734="SOB","Cov",INDEX('ANALISIS BD'!AZ:AZ,MATCH(BD1_S!B734,'ANALISIS BD'!C:C,0))),"NoCov"),"NoCov")</f>
        <v>Cov</v>
      </c>
    </row>
    <row r="735" spans="1:16" x14ac:dyDescent="0.35">
      <c r="A735" t="s">
        <v>675</v>
      </c>
      <c r="B735" t="s">
        <v>676</v>
      </c>
      <c r="C735">
        <v>9.8441891169880232E-4</v>
      </c>
      <c r="D735" t="s">
        <v>67</v>
      </c>
      <c r="E735" t="s">
        <v>590</v>
      </c>
      <c r="F735" t="s">
        <v>591</v>
      </c>
      <c r="G735" t="s">
        <v>70</v>
      </c>
      <c r="H735">
        <v>77424620534.829987</v>
      </c>
      <c r="I735">
        <v>3.6555</v>
      </c>
      <c r="J735">
        <v>258826.6</v>
      </c>
      <c r="K735" t="s">
        <v>1376</v>
      </c>
      <c r="L735" s="3">
        <v>46174</v>
      </c>
      <c r="M735" t="s">
        <v>593</v>
      </c>
      <c r="N735">
        <v>86.42</v>
      </c>
      <c r="O735">
        <v>81765473.789046004</v>
      </c>
      <c r="P735" t="str">
        <f>+IFERROR(IF(OR(B735="PEP795509FD5",B735="CVL79560FI39",B735="CVL79590GA30")=FALSE,IF(F735="SOB","Cov",INDEX('ANALISIS BD'!AZ:AZ,MATCH(BD1_S!B735,'ANALISIS BD'!C:C,0))),"NoCov"),"NoCov")</f>
        <v>Cov</v>
      </c>
    </row>
    <row r="736" spans="1:16" x14ac:dyDescent="0.35">
      <c r="A736" t="s">
        <v>909</v>
      </c>
      <c r="B736" t="s">
        <v>910</v>
      </c>
      <c r="C736">
        <v>4.7233019107983509E-4</v>
      </c>
      <c r="D736" t="s">
        <v>67</v>
      </c>
      <c r="E736" t="s">
        <v>754</v>
      </c>
      <c r="F736" t="s">
        <v>591</v>
      </c>
      <c r="G736" t="s">
        <v>70</v>
      </c>
      <c r="H736">
        <v>77424620534.829987</v>
      </c>
      <c r="I736">
        <v>3.6555</v>
      </c>
      <c r="J736">
        <v>118457</v>
      </c>
      <c r="K736" t="s">
        <v>1472</v>
      </c>
      <c r="L736" s="3">
        <v>46174</v>
      </c>
      <c r="M736" t="s">
        <v>593</v>
      </c>
      <c r="N736">
        <v>90.6</v>
      </c>
      <c r="O736">
        <v>39231572.453100003</v>
      </c>
      <c r="P736" t="str">
        <f>+IFERROR(IF(OR(B736="PEP795509FD5",B736="CVL79560FI39",B736="CVL79590GA30")=FALSE,IF(F736="SOB","Cov",INDEX('ANALISIS BD'!AZ:AZ,MATCH(BD1_S!B736,'ANALISIS BD'!C:C,0))),"NoCov"),"NoCov")</f>
        <v>Cov</v>
      </c>
    </row>
    <row r="737" spans="1:16" x14ac:dyDescent="0.35">
      <c r="A737" t="s">
        <v>397</v>
      </c>
      <c r="B737" t="s">
        <v>398</v>
      </c>
      <c r="C737">
        <v>1.2459108891592499E-3</v>
      </c>
      <c r="D737" t="s">
        <v>67</v>
      </c>
      <c r="E737" t="s">
        <v>80</v>
      </c>
      <c r="F737" t="s">
        <v>69</v>
      </c>
      <c r="G737" t="s">
        <v>101</v>
      </c>
      <c r="H737">
        <v>21900417707.57</v>
      </c>
      <c r="I737">
        <v>1</v>
      </c>
      <c r="J737">
        <v>2500</v>
      </c>
      <c r="K737" t="s">
        <v>1389</v>
      </c>
      <c r="L737" s="3">
        <v>46174</v>
      </c>
      <c r="M737" t="s">
        <v>399</v>
      </c>
      <c r="N737">
        <v>10914.387559598999</v>
      </c>
      <c r="O737">
        <v>27285968.898997501</v>
      </c>
      <c r="P737" t="str">
        <f>+IFERROR(IF(OR(B737="PEP795509FD5",B737="CVL79560FI39",B737="CVL79590GA30")=FALSE,IF(F737="SOB","Cov",INDEX('ANALISIS BD'!AZ:AZ,MATCH(BD1_S!B737,'ANALISIS BD'!C:C,0))),"NoCov"),"NoCov")</f>
        <v>NoCov</v>
      </c>
    </row>
    <row r="738" spans="1:16" x14ac:dyDescent="0.35">
      <c r="A738" t="s">
        <v>765</v>
      </c>
      <c r="B738" t="s">
        <v>766</v>
      </c>
      <c r="C738">
        <v>7.9549691569995098E-3</v>
      </c>
      <c r="D738" t="s">
        <v>122</v>
      </c>
      <c r="E738" t="s">
        <v>590</v>
      </c>
      <c r="F738" t="s">
        <v>591</v>
      </c>
      <c r="G738" t="s">
        <v>101</v>
      </c>
      <c r="H738">
        <v>13368957884.120001</v>
      </c>
      <c r="I738">
        <v>3.6555</v>
      </c>
      <c r="J738">
        <v>198212</v>
      </c>
      <c r="K738" t="s">
        <v>1453</v>
      </c>
      <c r="L738" s="3">
        <v>46174</v>
      </c>
      <c r="M738" t="s">
        <v>732</v>
      </c>
      <c r="N738">
        <v>157.46</v>
      </c>
      <c r="O738">
        <v>114089842.08635999</v>
      </c>
      <c r="P738" t="str">
        <f>+IFERROR(IF(OR(B738="PEP795509FD5",B738="CVL79560FI39",B738="CVL79590GA30")=FALSE,IF(F738="SOB","Cov",INDEX('ANALISIS BD'!AZ:AZ,MATCH(BD1_S!B738,'ANALISIS BD'!C:C,0))),"NoCov"),"NoCov")</f>
        <v>Cov</v>
      </c>
    </row>
    <row r="739" spans="1:16" x14ac:dyDescent="0.35">
      <c r="A739" t="s">
        <v>1277</v>
      </c>
      <c r="B739" t="s">
        <v>1278</v>
      </c>
      <c r="C739">
        <v>1.13925511543139E-4</v>
      </c>
      <c r="D739" t="s">
        <v>122</v>
      </c>
      <c r="E739" t="s">
        <v>744</v>
      </c>
      <c r="F739" t="s">
        <v>1242</v>
      </c>
      <c r="G739" t="s">
        <v>70</v>
      </c>
      <c r="H739">
        <v>50823903457.370003</v>
      </c>
      <c r="I739">
        <v>1</v>
      </c>
      <c r="J739">
        <v>6480</v>
      </c>
      <c r="K739" t="s">
        <v>1243</v>
      </c>
      <c r="L739" s="3">
        <v>46174</v>
      </c>
      <c r="M739" t="s">
        <v>1244</v>
      </c>
      <c r="N739">
        <v>893.54</v>
      </c>
      <c r="O739">
        <v>5790139.2000000002</v>
      </c>
      <c r="P739" t="str">
        <f>+IFERROR(IF(OR(B739="PEP795509FD5",B739="CVL79560FI39",B739="CVL79590GA30")=FALSE,IF(F739="SOB","Cov",INDEX('ANALISIS BD'!AZ:AZ,MATCH(BD1_S!B739,'ANALISIS BD'!C:C,0))),"NoCov"),"NoCov")</f>
        <v>Cov</v>
      </c>
    </row>
    <row r="740" spans="1:16" x14ac:dyDescent="0.35">
      <c r="A740" t="s">
        <v>912</v>
      </c>
      <c r="B740" t="s">
        <v>913</v>
      </c>
      <c r="C740">
        <v>4.8501621120033471E-2</v>
      </c>
      <c r="D740" t="s">
        <v>67</v>
      </c>
      <c r="E740" t="s">
        <v>754</v>
      </c>
      <c r="F740" t="s">
        <v>591</v>
      </c>
      <c r="G740" t="s">
        <v>70</v>
      </c>
      <c r="H740">
        <v>77424620534.829987</v>
      </c>
      <c r="I740">
        <v>3.6555</v>
      </c>
      <c r="J740">
        <v>1719903.5108312019</v>
      </c>
      <c r="K740" t="s">
        <v>1473</v>
      </c>
      <c r="L740" s="3">
        <v>46174</v>
      </c>
      <c r="M740" t="s">
        <v>593</v>
      </c>
      <c r="N740">
        <v>640.76</v>
      </c>
      <c r="O740">
        <v>4028526863.1955352</v>
      </c>
      <c r="P740" t="str">
        <f>+IFERROR(IF(OR(B740="PEP795509FD5",B740="CVL79560FI39",B740="CVL79590GA30")=FALSE,IF(F740="SOB","Cov",INDEX('ANALISIS BD'!AZ:AZ,MATCH(BD1_S!B740,'ANALISIS BD'!C:C,0))),"NoCov"),"NoCov")</f>
        <v>Cov</v>
      </c>
    </row>
    <row r="741" spans="1:16" x14ac:dyDescent="0.35">
      <c r="A741" t="s">
        <v>1266</v>
      </c>
      <c r="B741" t="s">
        <v>1267</v>
      </c>
      <c r="C741">
        <v>3.0547275120872998E-3</v>
      </c>
      <c r="D741" t="s">
        <v>133</v>
      </c>
      <c r="E741" t="s">
        <v>744</v>
      </c>
      <c r="F741" t="s">
        <v>1242</v>
      </c>
      <c r="G741" t="s">
        <v>81</v>
      </c>
      <c r="H741">
        <v>6071238455.0900002</v>
      </c>
      <c r="I741">
        <v>1</v>
      </c>
      <c r="J741">
        <v>18600</v>
      </c>
      <c r="K741" t="s">
        <v>1243</v>
      </c>
      <c r="L741" s="3">
        <v>46174</v>
      </c>
      <c r="M741" t="s">
        <v>1244</v>
      </c>
      <c r="N741">
        <v>997.09565275299997</v>
      </c>
      <c r="O741">
        <v>18545979.141205799</v>
      </c>
      <c r="P741" t="str">
        <f>+IFERROR(IF(OR(B741="PEP795509FD5",B741="CVL79560FI39",B741="CVL79590GA30")=FALSE,IF(F741="SOB","Cov",INDEX('ANALISIS BD'!AZ:AZ,MATCH(BD1_S!B741,'ANALISIS BD'!C:C,0))),"NoCov"),"NoCov")</f>
        <v>Cov</v>
      </c>
    </row>
    <row r="742" spans="1:16" x14ac:dyDescent="0.35">
      <c r="A742" t="s">
        <v>1314</v>
      </c>
      <c r="B742" t="s">
        <v>1315</v>
      </c>
      <c r="C742">
        <v>3.1703800195200002E-3</v>
      </c>
      <c r="D742" t="s">
        <v>122</v>
      </c>
      <c r="E742" t="s">
        <v>590</v>
      </c>
      <c r="F742" t="s">
        <v>1242</v>
      </c>
      <c r="G742" t="s">
        <v>98</v>
      </c>
      <c r="H742">
        <v>22634607692.759998</v>
      </c>
      <c r="I742">
        <v>1.0088E-3</v>
      </c>
      <c r="J742">
        <v>860000</v>
      </c>
      <c r="K742" t="s">
        <v>1309</v>
      </c>
      <c r="L742" s="3">
        <v>46174</v>
      </c>
      <c r="M742" t="s">
        <v>1310</v>
      </c>
      <c r="N742">
        <v>84302.1</v>
      </c>
      <c r="O742">
        <v>73137804.292799994</v>
      </c>
      <c r="P742" t="str">
        <f>+IFERROR(IF(OR(B742="PEP795509FD5",B742="CVL79560FI39",B742="CVL79590GA30")=FALSE,IF(F742="SOB","Cov",INDEX('ANALISIS BD'!AZ:AZ,MATCH(BD1_S!B742,'ANALISIS BD'!C:C,0))),"NoCov"),"NoCov")</f>
        <v>Cov</v>
      </c>
    </row>
    <row r="743" spans="1:16" x14ac:dyDescent="0.35">
      <c r="A743" t="s">
        <v>919</v>
      </c>
      <c r="B743" t="s">
        <v>920</v>
      </c>
      <c r="C743">
        <v>1.4359849713436401E-7</v>
      </c>
      <c r="D743" t="s">
        <v>67</v>
      </c>
      <c r="E743" t="s">
        <v>754</v>
      </c>
      <c r="F743" t="s">
        <v>591</v>
      </c>
      <c r="G743" t="s">
        <v>70</v>
      </c>
      <c r="H743">
        <v>77424620534.829987</v>
      </c>
      <c r="I743">
        <v>3.6555</v>
      </c>
      <c r="J743">
        <v>22</v>
      </c>
      <c r="K743" t="s">
        <v>1474</v>
      </c>
      <c r="L743" s="3">
        <v>46174</v>
      </c>
      <c r="M743" t="s">
        <v>593</v>
      </c>
      <c r="N743">
        <v>148.31</v>
      </c>
      <c r="O743">
        <v>11927.238509999999</v>
      </c>
      <c r="P743" t="str">
        <f>+IFERROR(IF(OR(B743="PEP795509FD5",B743="CVL79560FI39",B743="CVL79590GA30")=FALSE,IF(F743="SOB","Cov",INDEX('ANALISIS BD'!AZ:AZ,MATCH(BD1_S!B743,'ANALISIS BD'!C:C,0))),"NoCov"),"NoCov")</f>
        <v>Cov</v>
      </c>
    </row>
    <row r="744" spans="1:16" x14ac:dyDescent="0.35">
      <c r="A744" t="s">
        <v>758</v>
      </c>
      <c r="B744" t="s">
        <v>759</v>
      </c>
      <c r="C744">
        <v>3.3395189089575872E-4</v>
      </c>
      <c r="D744" t="s">
        <v>67</v>
      </c>
      <c r="E744" t="s">
        <v>590</v>
      </c>
      <c r="F744" t="s">
        <v>591</v>
      </c>
      <c r="G744" t="s">
        <v>70</v>
      </c>
      <c r="H744">
        <v>77424620534.829987</v>
      </c>
      <c r="I744">
        <v>3.6555</v>
      </c>
      <c r="J744">
        <v>78681.009999999995</v>
      </c>
      <c r="K744" t="s">
        <v>1475</v>
      </c>
      <c r="L744" s="3">
        <v>46174</v>
      </c>
      <c r="M744" t="s">
        <v>593</v>
      </c>
      <c r="N744">
        <v>96.44</v>
      </c>
      <c r="O744">
        <v>27737921.587384202</v>
      </c>
      <c r="P744" t="str">
        <f>+IFERROR(IF(OR(B744="PEP795509FD5",B744="CVL79560FI39",B744="CVL79590GA30")=FALSE,IF(F744="SOB","Cov",INDEX('ANALISIS BD'!AZ:AZ,MATCH(BD1_S!B744,'ANALISIS BD'!C:C,0))),"NoCov"),"NoCov")</f>
        <v>Cov</v>
      </c>
    </row>
    <row r="745" spans="1:16" x14ac:dyDescent="0.35">
      <c r="A745" t="s">
        <v>306</v>
      </c>
      <c r="B745" t="s">
        <v>307</v>
      </c>
      <c r="C745">
        <v>9.6142624817882583E-4</v>
      </c>
      <c r="D745" t="s">
        <v>67</v>
      </c>
      <c r="E745" t="s">
        <v>80</v>
      </c>
      <c r="F745" t="s">
        <v>69</v>
      </c>
      <c r="G745" t="s">
        <v>81</v>
      </c>
      <c r="H745">
        <v>22785495209.5</v>
      </c>
      <c r="I745">
        <v>3.6555</v>
      </c>
      <c r="J745">
        <v>5841.5300000000007</v>
      </c>
      <c r="L745" s="3">
        <v>46174</v>
      </c>
      <c r="M745" t="s">
        <v>308</v>
      </c>
      <c r="N745">
        <v>1100.555556</v>
      </c>
      <c r="O745">
        <v>23500947.38983221</v>
      </c>
      <c r="P745" t="str">
        <f>+IFERROR(IF(OR(B745="PEP795509FD5",B745="CVL79560FI39",B745="CVL79590GA30")=FALSE,IF(F745="SOB","Cov",INDEX('ANALISIS BD'!AZ:AZ,MATCH(BD1_S!B745,'ANALISIS BD'!C:C,0))),"NoCov"),"NoCov")</f>
        <v>NoCov</v>
      </c>
    </row>
    <row r="746" spans="1:16" x14ac:dyDescent="0.35">
      <c r="A746" t="s">
        <v>306</v>
      </c>
      <c r="B746" t="s">
        <v>307</v>
      </c>
      <c r="C746">
        <v>1.7610315046089949E-2</v>
      </c>
      <c r="D746" t="s">
        <v>76</v>
      </c>
      <c r="E746" t="s">
        <v>80</v>
      </c>
      <c r="F746" t="s">
        <v>69</v>
      </c>
      <c r="G746" t="s">
        <v>101</v>
      </c>
      <c r="H746">
        <v>4856456983.2200003</v>
      </c>
      <c r="I746">
        <v>3.6555</v>
      </c>
      <c r="J746">
        <v>22805.46</v>
      </c>
      <c r="L746" s="3">
        <v>46174</v>
      </c>
      <c r="M746" t="s">
        <v>308</v>
      </c>
      <c r="N746">
        <v>1100.555556</v>
      </c>
      <c r="O746">
        <v>91748209.058401257</v>
      </c>
      <c r="P746" t="str">
        <f>+IFERROR(IF(OR(B746="PEP795509FD5",B746="CVL79560FI39",B746="CVL79590GA30")=FALSE,IF(F746="SOB","Cov",INDEX('ANALISIS BD'!AZ:AZ,MATCH(BD1_S!B746,'ANALISIS BD'!C:C,0))),"NoCov"),"NoCov")</f>
        <v>NoCov</v>
      </c>
    </row>
    <row r="747" spans="1:16" x14ac:dyDescent="0.35">
      <c r="A747" t="s">
        <v>607</v>
      </c>
      <c r="B747" t="s">
        <v>608</v>
      </c>
      <c r="C747">
        <v>5.0716334295542956E-3</v>
      </c>
      <c r="D747" t="s">
        <v>67</v>
      </c>
      <c r="E747" t="s">
        <v>590</v>
      </c>
      <c r="F747" t="s">
        <v>591</v>
      </c>
      <c r="G747" t="s">
        <v>70</v>
      </c>
      <c r="H747">
        <v>77424620534.829987</v>
      </c>
      <c r="I747">
        <v>3.6555</v>
      </c>
      <c r="J747">
        <v>1441000</v>
      </c>
      <c r="K747" t="s">
        <v>1280</v>
      </c>
      <c r="L747" s="3">
        <v>46174</v>
      </c>
      <c r="M747" t="s">
        <v>593</v>
      </c>
      <c r="N747">
        <v>79.97</v>
      </c>
      <c r="O747">
        <v>421248012.73500001</v>
      </c>
      <c r="P747" t="str">
        <f>+IFERROR(IF(OR(B747="PEP795509FD5",B747="CVL79560FI39",B747="CVL79590GA30")=FALSE,IF(F747="SOB","Cov",INDEX('ANALISIS BD'!AZ:AZ,MATCH(BD1_S!B747,'ANALISIS BD'!C:C,0))),"NoCov"),"NoCov")</f>
        <v>Cov</v>
      </c>
    </row>
    <row r="748" spans="1:16" x14ac:dyDescent="0.35">
      <c r="A748" t="s">
        <v>758</v>
      </c>
      <c r="B748" t="s">
        <v>759</v>
      </c>
      <c r="C748">
        <v>1.8928185856533701E-3</v>
      </c>
      <c r="D748" t="s">
        <v>76</v>
      </c>
      <c r="E748" t="s">
        <v>590</v>
      </c>
      <c r="F748" t="s">
        <v>591</v>
      </c>
      <c r="G748" t="s">
        <v>70</v>
      </c>
      <c r="H748">
        <v>13660103839.57</v>
      </c>
      <c r="I748">
        <v>3.6555</v>
      </c>
      <c r="J748">
        <v>78681.009999999995</v>
      </c>
      <c r="K748" t="s">
        <v>1475</v>
      </c>
      <c r="L748" s="3">
        <v>46174</v>
      </c>
      <c r="M748" t="s">
        <v>593</v>
      </c>
      <c r="N748">
        <v>96.44</v>
      </c>
      <c r="O748">
        <v>27737921.587384202</v>
      </c>
      <c r="P748" t="str">
        <f>+IFERROR(IF(OR(B748="PEP795509FD5",B748="CVL79560FI39",B748="CVL79590GA30")=FALSE,IF(F748="SOB","Cov",INDEX('ANALISIS BD'!AZ:AZ,MATCH(BD1_S!B748,'ANALISIS BD'!C:C,0))),"NoCov"),"NoCov")</f>
        <v>Cov</v>
      </c>
    </row>
    <row r="749" spans="1:16" x14ac:dyDescent="0.35">
      <c r="A749" t="s">
        <v>290</v>
      </c>
      <c r="B749" t="s">
        <v>291</v>
      </c>
      <c r="C749">
        <v>1.2473170484031909E-3</v>
      </c>
      <c r="D749" t="s">
        <v>67</v>
      </c>
      <c r="E749" t="s">
        <v>80</v>
      </c>
      <c r="F749" t="s">
        <v>69</v>
      </c>
      <c r="G749" t="s">
        <v>98</v>
      </c>
      <c r="H749">
        <v>32738707617.759998</v>
      </c>
      <c r="I749">
        <v>1</v>
      </c>
      <c r="J749">
        <v>37064.999999999993</v>
      </c>
      <c r="K749" t="s">
        <v>1365</v>
      </c>
      <c r="L749" s="3">
        <v>46174</v>
      </c>
      <c r="M749" t="s">
        <v>289</v>
      </c>
      <c r="N749">
        <v>1101.72799553</v>
      </c>
      <c r="O749">
        <v>40835548.154319443</v>
      </c>
      <c r="P749" t="str">
        <f>+IFERROR(IF(OR(B749="PEP795509FD5",B749="CVL79560FI39",B749="CVL79590GA30")=FALSE,IF(F749="SOB","Cov",INDEX('ANALISIS BD'!AZ:AZ,MATCH(BD1_S!B749,'ANALISIS BD'!C:C,0))),"NoCov"),"NoCov")</f>
        <v>NoCov</v>
      </c>
    </row>
    <row r="750" spans="1:16" x14ac:dyDescent="0.35">
      <c r="A750" t="s">
        <v>400</v>
      </c>
      <c r="B750" t="s">
        <v>401</v>
      </c>
      <c r="C750">
        <v>1.035368377276852E-3</v>
      </c>
      <c r="D750" t="s">
        <v>67</v>
      </c>
      <c r="E750" t="s">
        <v>80</v>
      </c>
      <c r="F750" t="s">
        <v>69</v>
      </c>
      <c r="G750" t="s">
        <v>101</v>
      </c>
      <c r="H750">
        <v>21900417707.57</v>
      </c>
      <c r="I750">
        <v>1</v>
      </c>
      <c r="J750">
        <v>2184</v>
      </c>
      <c r="L750" s="3">
        <v>46174</v>
      </c>
      <c r="M750" t="s">
        <v>399</v>
      </c>
      <c r="N750">
        <v>10382.325981489001</v>
      </c>
      <c r="O750">
        <v>22674999.943571981</v>
      </c>
      <c r="P750" t="str">
        <f>+IFERROR(IF(OR(B750="PEP795509FD5",B750="CVL79560FI39",B750="CVL79590GA30")=FALSE,IF(F750="SOB","Cov",INDEX('ANALISIS BD'!AZ:AZ,MATCH(BD1_S!B750,'ANALISIS BD'!C:C,0))),"NoCov"),"NoCov")</f>
        <v>NoCov</v>
      </c>
    </row>
    <row r="751" spans="1:16" x14ac:dyDescent="0.35">
      <c r="A751" t="s">
        <v>924</v>
      </c>
      <c r="B751" t="s">
        <v>925</v>
      </c>
      <c r="C751">
        <v>4.8336785174380407E-9</v>
      </c>
      <c r="D751" t="s">
        <v>67</v>
      </c>
      <c r="E751" t="s">
        <v>754</v>
      </c>
      <c r="F751" t="s">
        <v>591</v>
      </c>
      <c r="G751" t="s">
        <v>70</v>
      </c>
      <c r="H751">
        <v>77424620534.829987</v>
      </c>
      <c r="I751">
        <v>3.6555</v>
      </c>
      <c r="J751">
        <v>1</v>
      </c>
      <c r="K751" t="s">
        <v>1476</v>
      </c>
      <c r="L751" s="3">
        <v>46174</v>
      </c>
      <c r="M751" t="s">
        <v>593</v>
      </c>
      <c r="N751">
        <v>109.83</v>
      </c>
      <c r="O751">
        <v>401.483565</v>
      </c>
      <c r="P751" t="str">
        <f>+IFERROR(IF(OR(B751="PEP795509FD5",B751="CVL79560FI39",B751="CVL79590GA30")=FALSE,IF(F751="SOB","Cov",INDEX('ANALISIS BD'!AZ:AZ,MATCH(BD1_S!B751,'ANALISIS BD'!C:C,0))),"NoCov"),"NoCov")</f>
        <v>Cov</v>
      </c>
    </row>
    <row r="752" spans="1:16" x14ac:dyDescent="0.35">
      <c r="A752" t="s">
        <v>588</v>
      </c>
      <c r="B752" t="s">
        <v>589</v>
      </c>
      <c r="C752">
        <v>3.7504909032052631E-4</v>
      </c>
      <c r="D752" t="s">
        <v>67</v>
      </c>
      <c r="E752" t="s">
        <v>590</v>
      </c>
      <c r="F752" t="s">
        <v>591</v>
      </c>
      <c r="G752" t="s">
        <v>70</v>
      </c>
      <c r="H752">
        <v>77424620534.829987</v>
      </c>
      <c r="I752">
        <v>3.6555</v>
      </c>
      <c r="J752">
        <v>70000</v>
      </c>
      <c r="K752" t="s">
        <v>1259</v>
      </c>
      <c r="L752" s="3">
        <v>46174</v>
      </c>
      <c r="M752" t="s">
        <v>593</v>
      </c>
      <c r="N752">
        <v>121.74</v>
      </c>
      <c r="O752">
        <v>31151439.899999999</v>
      </c>
      <c r="P752" t="str">
        <f>+IFERROR(IF(OR(B752="PEP795509FD5",B752="CVL79560FI39",B752="CVL79590GA30")=FALSE,IF(F752="SOB","Cov",INDEX('ANALISIS BD'!AZ:AZ,MATCH(BD1_S!B752,'ANALISIS BD'!C:C,0))),"NoCov"),"NoCov")</f>
        <v>Cov</v>
      </c>
    </row>
    <row r="753" spans="1:16" x14ac:dyDescent="0.35">
      <c r="A753" t="s">
        <v>234</v>
      </c>
      <c r="B753" t="s">
        <v>235</v>
      </c>
      <c r="C753">
        <v>5.2288180334774065E-4</v>
      </c>
      <c r="D753" t="s">
        <v>67</v>
      </c>
      <c r="E753" t="s">
        <v>68</v>
      </c>
      <c r="F753" t="s">
        <v>69</v>
      </c>
      <c r="G753" t="s">
        <v>110</v>
      </c>
      <c r="H753">
        <v>39311486646.330002</v>
      </c>
      <c r="I753">
        <v>3.6555</v>
      </c>
      <c r="J753">
        <v>6000</v>
      </c>
      <c r="L753" s="3">
        <v>46174</v>
      </c>
      <c r="M753" t="s">
        <v>102</v>
      </c>
      <c r="N753">
        <v>1005.393056</v>
      </c>
      <c r="O753">
        <v>22051285.897248</v>
      </c>
      <c r="P753" t="str">
        <f>+IFERROR(IF(OR(B753="PEP795509FD5",B753="CVL79560FI39",B753="CVL79590GA30")=FALSE,IF(F753="SOB","Cov",INDEX('ANALISIS BD'!AZ:AZ,MATCH(BD1_S!B753,'ANALISIS BD'!C:C,0))),"NoCov"),"NoCov")</f>
        <v>NoCov</v>
      </c>
    </row>
    <row r="754" spans="1:16" x14ac:dyDescent="0.35">
      <c r="A754" t="s">
        <v>714</v>
      </c>
      <c r="B754" t="s">
        <v>715</v>
      </c>
      <c r="C754">
        <v>1.88244132097804E-2</v>
      </c>
      <c r="D754" t="s">
        <v>76</v>
      </c>
      <c r="E754" t="s">
        <v>590</v>
      </c>
      <c r="F754" t="s">
        <v>591</v>
      </c>
      <c r="G754" t="s">
        <v>98</v>
      </c>
      <c r="H754">
        <v>6909727982.4300003</v>
      </c>
      <c r="I754">
        <v>3.6555</v>
      </c>
      <c r="J754">
        <v>2476459.2089999998</v>
      </c>
      <c r="K754" t="s">
        <v>1371</v>
      </c>
      <c r="L754" s="3">
        <v>46174</v>
      </c>
      <c r="M754" t="s">
        <v>716</v>
      </c>
      <c r="N754">
        <v>15.414</v>
      </c>
      <c r="O754">
        <v>139538265.98583129</v>
      </c>
      <c r="P754" t="str">
        <f>+IFERROR(IF(OR(B754="PEP795509FD5",B754="CVL79560FI39",B754="CVL79590GA30")=FALSE,IF(F754="SOB","Cov",INDEX('ANALISIS BD'!AZ:AZ,MATCH(BD1_S!B754,'ANALISIS BD'!C:C,0))),"NoCov"),"NoCov")</f>
        <v>NoCov</v>
      </c>
    </row>
    <row r="755" spans="1:16" x14ac:dyDescent="0.35">
      <c r="A755" t="s">
        <v>927</v>
      </c>
      <c r="B755" t="s">
        <v>928</v>
      </c>
      <c r="C755">
        <v>1.1319702121778371E-3</v>
      </c>
      <c r="D755" t="s">
        <v>67</v>
      </c>
      <c r="E755" t="s">
        <v>754</v>
      </c>
      <c r="F755" t="s">
        <v>591</v>
      </c>
      <c r="G755" t="s">
        <v>70</v>
      </c>
      <c r="H755">
        <v>77424620534.829987</v>
      </c>
      <c r="I755">
        <v>3.6555</v>
      </c>
      <c r="J755">
        <v>251421.6</v>
      </c>
      <c r="K755" t="s">
        <v>1477</v>
      </c>
      <c r="L755" s="3">
        <v>46174</v>
      </c>
      <c r="M755" t="s">
        <v>593</v>
      </c>
      <c r="N755">
        <v>102.3</v>
      </c>
      <c r="O755">
        <v>94021030.695239991</v>
      </c>
      <c r="P755" t="str">
        <f>+IFERROR(IF(OR(B755="PEP795509FD5",B755="CVL79560FI39",B755="CVL79590GA30")=FALSE,IF(F755="SOB","Cov",INDEX('ANALISIS BD'!AZ:AZ,MATCH(BD1_S!B755,'ANALISIS BD'!C:C,0))),"NoCov"),"NoCov")</f>
        <v>Cov</v>
      </c>
    </row>
    <row r="756" spans="1:16" x14ac:dyDescent="0.35">
      <c r="A756" t="s">
        <v>930</v>
      </c>
      <c r="B756" t="s">
        <v>931</v>
      </c>
      <c r="C756">
        <v>4.3244764738547044E-9</v>
      </c>
      <c r="D756" t="s">
        <v>67</v>
      </c>
      <c r="E756" t="s">
        <v>754</v>
      </c>
      <c r="F756" t="s">
        <v>591</v>
      </c>
      <c r="G756" t="s">
        <v>70</v>
      </c>
      <c r="H756">
        <v>77424620534.829987</v>
      </c>
      <c r="I756">
        <v>3.6555</v>
      </c>
      <c r="J756">
        <v>2</v>
      </c>
      <c r="K756" t="s">
        <v>1478</v>
      </c>
      <c r="L756" s="3">
        <v>46174</v>
      </c>
      <c r="M756" t="s">
        <v>593</v>
      </c>
      <c r="N756">
        <v>49.13</v>
      </c>
      <c r="O756">
        <v>359.18943000000002</v>
      </c>
      <c r="P756" t="str">
        <f>+IFERROR(IF(OR(B756="PEP795509FD5",B756="CVL79560FI39",B756="CVL79590GA30")=FALSE,IF(F756="SOB","Cov",INDEX('ANALISIS BD'!AZ:AZ,MATCH(BD1_S!B756,'ANALISIS BD'!C:C,0))),"NoCov"),"NoCov")</f>
        <v>Cov</v>
      </c>
    </row>
    <row r="757" spans="1:16" x14ac:dyDescent="0.35">
      <c r="A757" t="s">
        <v>123</v>
      </c>
      <c r="B757" t="s">
        <v>124</v>
      </c>
      <c r="C757">
        <v>1.63328833381074E-3</v>
      </c>
      <c r="D757" t="s">
        <v>122</v>
      </c>
      <c r="E757" t="s">
        <v>80</v>
      </c>
      <c r="F757" t="s">
        <v>69</v>
      </c>
      <c r="G757" t="s">
        <v>81</v>
      </c>
      <c r="H757">
        <v>14820337880.49</v>
      </c>
      <c r="I757">
        <v>3.6555</v>
      </c>
      <c r="J757">
        <v>6882</v>
      </c>
      <c r="L757" s="3">
        <v>46174</v>
      </c>
      <c r="M757" t="s">
        <v>82</v>
      </c>
      <c r="N757">
        <v>1032.215633</v>
      </c>
      <c r="O757">
        <v>25967604.54394158</v>
      </c>
      <c r="P757" t="str">
        <f>+IFERROR(IF(OR(B757="PEP795509FD5",B757="CVL79560FI39",B757="CVL79590GA30")=FALSE,IF(F757="SOB","Cov",INDEX('ANALISIS BD'!AZ:AZ,MATCH(BD1_S!B757,'ANALISIS BD'!C:C,0))),"NoCov"),"NoCov")</f>
        <v>NoCov</v>
      </c>
    </row>
    <row r="758" spans="1:16" x14ac:dyDescent="0.35">
      <c r="A758" t="s">
        <v>816</v>
      </c>
      <c r="C758">
        <v>7.2452996230331097E-3</v>
      </c>
      <c r="D758" t="s">
        <v>122</v>
      </c>
      <c r="E758" t="s">
        <v>744</v>
      </c>
      <c r="F758" t="s">
        <v>591</v>
      </c>
      <c r="G758" t="s">
        <v>101</v>
      </c>
      <c r="H758">
        <v>13368957884.120001</v>
      </c>
      <c r="I758">
        <v>3.6555</v>
      </c>
      <c r="J758">
        <v>0</v>
      </c>
      <c r="K758" t="s">
        <v>1479</v>
      </c>
      <c r="L758" s="3">
        <v>46174</v>
      </c>
      <c r="M758" t="s">
        <v>751</v>
      </c>
      <c r="N758">
        <v>1085.7218677999999</v>
      </c>
      <c r="O758">
        <v>0</v>
      </c>
      <c r="P758" t="str">
        <f>+IFERROR(IF(OR(B758="PEP795509FD5",B758="CVL79560FI39",B758="CVL79590GA30")=FALSE,IF(F758="SOB","Cov",INDEX('ANALISIS BD'!AZ:AZ,MATCH(BD1_S!B758,'ANALISIS BD'!C:C,0))),"NoCov"),"NoCov")</f>
        <v>NoCov</v>
      </c>
    </row>
    <row r="759" spans="1:16" x14ac:dyDescent="0.35">
      <c r="A759" t="s">
        <v>933</v>
      </c>
      <c r="B759" t="s">
        <v>934</v>
      </c>
      <c r="C759">
        <v>3.7050984237881191E-9</v>
      </c>
      <c r="D759" t="s">
        <v>67</v>
      </c>
      <c r="E759" t="s">
        <v>754</v>
      </c>
      <c r="F759" t="s">
        <v>591</v>
      </c>
      <c r="G759" t="s">
        <v>70</v>
      </c>
      <c r="H759">
        <v>77424620534.829987</v>
      </c>
      <c r="I759">
        <v>3.6555</v>
      </c>
      <c r="J759">
        <v>1.930000000040309</v>
      </c>
      <c r="K759" t="s">
        <v>1480</v>
      </c>
      <c r="L759" s="3">
        <v>46174</v>
      </c>
      <c r="M759" t="s">
        <v>936</v>
      </c>
      <c r="N759">
        <v>43.62</v>
      </c>
      <c r="O759">
        <v>307.74411630642732</v>
      </c>
      <c r="P759" t="str">
        <f>+IFERROR(IF(OR(B759="PEP795509FD5",B759="CVL79560FI39",B759="CVL79590GA30")=FALSE,IF(F759="SOB","Cov",INDEX('ANALISIS BD'!AZ:AZ,MATCH(BD1_S!B759,'ANALISIS BD'!C:C,0))),"NoCov"),"NoCov")</f>
        <v>NoCov</v>
      </c>
    </row>
    <row r="760" spans="1:16" x14ac:dyDescent="0.35">
      <c r="A760" t="s">
        <v>937</v>
      </c>
      <c r="B760" t="s">
        <v>938</v>
      </c>
      <c r="C760">
        <v>2.8539988074348412E-3</v>
      </c>
      <c r="D760" t="s">
        <v>67</v>
      </c>
      <c r="E760" t="s">
        <v>754</v>
      </c>
      <c r="F760" t="s">
        <v>591</v>
      </c>
      <c r="G760" t="s">
        <v>70</v>
      </c>
      <c r="H760">
        <v>77424620534.829987</v>
      </c>
      <c r="I760">
        <v>3.6555</v>
      </c>
      <c r="J760">
        <v>982100</v>
      </c>
      <c r="K760" t="s">
        <v>1481</v>
      </c>
      <c r="L760" s="3">
        <v>46174</v>
      </c>
      <c r="M760" t="s">
        <v>940</v>
      </c>
      <c r="N760">
        <v>66.03</v>
      </c>
      <c r="O760">
        <v>237052094.2965</v>
      </c>
      <c r="P760" t="str">
        <f>+IFERROR(IF(OR(B760="PEP795509FD5",B760="CVL79560FI39",B760="CVL79590GA30")=FALSE,IF(F760="SOB","Cov",INDEX('ANALISIS BD'!AZ:AZ,MATCH(BD1_S!B760,'ANALISIS BD'!C:C,0))),"NoCov"),"NoCov")</f>
        <v>Cov</v>
      </c>
    </row>
    <row r="761" spans="1:16" x14ac:dyDescent="0.35">
      <c r="A761" t="s">
        <v>402</v>
      </c>
      <c r="B761" t="s">
        <v>403</v>
      </c>
      <c r="C761">
        <v>1.8114736734368419E-4</v>
      </c>
      <c r="D761" t="s">
        <v>67</v>
      </c>
      <c r="E761" t="s">
        <v>80</v>
      </c>
      <c r="F761" t="s">
        <v>69</v>
      </c>
      <c r="G761" t="s">
        <v>101</v>
      </c>
      <c r="H761">
        <v>21900417707.57</v>
      </c>
      <c r="I761">
        <v>3.6555</v>
      </c>
      <c r="J761">
        <v>1159</v>
      </c>
      <c r="L761" s="3">
        <v>46174</v>
      </c>
      <c r="M761" t="s">
        <v>399</v>
      </c>
      <c r="N761">
        <v>1004.535119</v>
      </c>
      <c r="O761">
        <v>4255938.5497777145</v>
      </c>
      <c r="P761" t="str">
        <f>+IFERROR(IF(OR(B761="PEP795509FD5",B761="CVL79560FI39",B761="CVL79590GA30")=FALSE,IF(F761="SOB","Cov",INDEX('ANALISIS BD'!AZ:AZ,MATCH(BD1_S!B761,'ANALISIS BD'!C:C,0))),"NoCov"),"NoCov")</f>
        <v>NoCov</v>
      </c>
    </row>
    <row r="762" spans="1:16" x14ac:dyDescent="0.35">
      <c r="A762" t="s">
        <v>292</v>
      </c>
      <c r="B762" t="s">
        <v>293</v>
      </c>
      <c r="C762">
        <v>1.551336109382776E-4</v>
      </c>
      <c r="D762" t="s">
        <v>67</v>
      </c>
      <c r="E762" t="s">
        <v>80</v>
      </c>
      <c r="F762" t="s">
        <v>69</v>
      </c>
      <c r="G762" t="s">
        <v>98</v>
      </c>
      <c r="H762">
        <v>32738707617.759998</v>
      </c>
      <c r="I762">
        <v>1</v>
      </c>
      <c r="J762">
        <v>472.07971554377809</v>
      </c>
      <c r="K762" t="s">
        <v>1365</v>
      </c>
      <c r="L762" s="3">
        <v>46174</v>
      </c>
      <c r="M762" t="s">
        <v>289</v>
      </c>
      <c r="N762">
        <v>10758.509130910999</v>
      </c>
      <c r="O762">
        <v>5078873.9301956045</v>
      </c>
      <c r="P762" t="str">
        <f>+IFERROR(IF(OR(B762="PEP795509FD5",B762="CVL79560FI39",B762="CVL79590GA30")=FALSE,IF(F762="SOB","Cov",INDEX('ANALISIS BD'!AZ:AZ,MATCH(BD1_S!B762,'ANALISIS BD'!C:C,0))),"NoCov"),"NoCov")</f>
        <v>NoCov</v>
      </c>
    </row>
    <row r="763" spans="1:16" x14ac:dyDescent="0.35">
      <c r="A763" t="s">
        <v>123</v>
      </c>
      <c r="B763" t="s">
        <v>124</v>
      </c>
      <c r="C763">
        <v>1.28924134407726E-3</v>
      </c>
      <c r="D763" t="s">
        <v>76</v>
      </c>
      <c r="E763" t="s">
        <v>80</v>
      </c>
      <c r="F763" t="s">
        <v>69</v>
      </c>
      <c r="G763" t="s">
        <v>70</v>
      </c>
      <c r="H763">
        <v>13660103839.57</v>
      </c>
      <c r="I763">
        <v>3.6555</v>
      </c>
      <c r="J763">
        <v>5007.0499999999993</v>
      </c>
      <c r="L763" s="3">
        <v>46174</v>
      </c>
      <c r="M763" t="s">
        <v>82</v>
      </c>
      <c r="N763">
        <v>1032.215633</v>
      </c>
      <c r="O763">
        <v>18892922.745094839</v>
      </c>
      <c r="P763" t="str">
        <f>+IFERROR(IF(OR(B763="PEP795509FD5",B763="CVL79560FI39",B763="CVL79590GA30")=FALSE,IF(F763="SOB","Cov",INDEX('ANALISIS BD'!AZ:AZ,MATCH(BD1_S!B763,'ANALISIS BD'!C:C,0))),"NoCov"),"NoCov")</f>
        <v>NoCov</v>
      </c>
    </row>
    <row r="764" spans="1:16" x14ac:dyDescent="0.35">
      <c r="A764" t="s">
        <v>941</v>
      </c>
      <c r="B764" t="s">
        <v>942</v>
      </c>
      <c r="C764">
        <v>1.551877508020179E-3</v>
      </c>
      <c r="D764" t="s">
        <v>67</v>
      </c>
      <c r="E764" t="s">
        <v>754</v>
      </c>
      <c r="F764" t="s">
        <v>591</v>
      </c>
      <c r="G764" t="s">
        <v>70</v>
      </c>
      <c r="H764">
        <v>77424620534.829987</v>
      </c>
      <c r="I764">
        <v>3.6555</v>
      </c>
      <c r="J764">
        <v>1100000</v>
      </c>
      <c r="K764" t="s">
        <v>1482</v>
      </c>
      <c r="L764" s="3">
        <v>46174</v>
      </c>
      <c r="M764" t="s">
        <v>940</v>
      </c>
      <c r="N764">
        <v>32.055900000000001</v>
      </c>
      <c r="O764">
        <v>128898376.69499999</v>
      </c>
      <c r="P764" t="str">
        <f>+IFERROR(IF(OR(B764="PEP795509FD5",B764="CVL79560FI39",B764="CVL79590GA30")=FALSE,IF(F764="SOB","Cov",INDEX('ANALISIS BD'!AZ:AZ,MATCH(BD1_S!B764,'ANALISIS BD'!C:C,0))),"NoCov"),"NoCov")</f>
        <v>Cov</v>
      </c>
    </row>
    <row r="765" spans="1:16" x14ac:dyDescent="0.35">
      <c r="A765" t="s">
        <v>321</v>
      </c>
      <c r="B765" t="s">
        <v>322</v>
      </c>
      <c r="C765">
        <v>1.056618497736668E-6</v>
      </c>
      <c r="D765" t="s">
        <v>67</v>
      </c>
      <c r="E765" t="s">
        <v>80</v>
      </c>
      <c r="F765" t="s">
        <v>69</v>
      </c>
      <c r="G765" t="s">
        <v>81</v>
      </c>
      <c r="H765">
        <v>22785495209.5</v>
      </c>
      <c r="I765">
        <v>1</v>
      </c>
      <c r="J765">
        <v>24.999994842360142</v>
      </c>
      <c r="K765" t="s">
        <v>1370</v>
      </c>
      <c r="L765" s="3">
        <v>46174</v>
      </c>
      <c r="M765" t="s">
        <v>324</v>
      </c>
      <c r="N765">
        <v>963.02322741499995</v>
      </c>
      <c r="O765">
        <v>24075.57571844801</v>
      </c>
      <c r="P765" t="str">
        <f>+IFERROR(IF(OR(B765="PEP795509FD5",B765="CVL79560FI39",B765="CVL79590GA30")=FALSE,IF(F765="SOB","Cov",INDEX('ANALISIS BD'!AZ:AZ,MATCH(BD1_S!B765,'ANALISIS BD'!C:C,0))),"NoCov"),"NoCov")</f>
        <v>NoCov</v>
      </c>
    </row>
    <row r="766" spans="1:16" x14ac:dyDescent="0.35">
      <c r="A766" t="s">
        <v>675</v>
      </c>
      <c r="B766" t="s">
        <v>676</v>
      </c>
      <c r="C766">
        <v>2.2362892106316801E-2</v>
      </c>
      <c r="D766" t="s">
        <v>76</v>
      </c>
      <c r="E766" t="s">
        <v>590</v>
      </c>
      <c r="F766" t="s">
        <v>591</v>
      </c>
      <c r="G766" t="s">
        <v>81</v>
      </c>
      <c r="H766">
        <v>1893918873.9200001</v>
      </c>
      <c r="I766">
        <v>3.6555</v>
      </c>
      <c r="J766">
        <v>143826.6</v>
      </c>
      <c r="K766" t="s">
        <v>1376</v>
      </c>
      <c r="L766" s="3">
        <v>46174</v>
      </c>
      <c r="M766" t="s">
        <v>593</v>
      </c>
      <c r="N766">
        <v>86.42</v>
      </c>
      <c r="O766">
        <v>45436018.139045998</v>
      </c>
      <c r="P766" t="str">
        <f>+IFERROR(IF(OR(B766="PEP795509FD5",B766="CVL79560FI39",B766="CVL79590GA30")=FALSE,IF(F766="SOB","Cov",INDEX('ANALISIS BD'!AZ:AZ,MATCH(BD1_S!B766,'ANALISIS BD'!C:C,0))),"NoCov"),"NoCov")</f>
        <v>Cov</v>
      </c>
    </row>
    <row r="767" spans="1:16" x14ac:dyDescent="0.35">
      <c r="A767" t="s">
        <v>685</v>
      </c>
      <c r="B767" t="s">
        <v>686</v>
      </c>
      <c r="C767">
        <v>9.3321568138209857E-4</v>
      </c>
      <c r="D767" t="s">
        <v>67</v>
      </c>
      <c r="E767" t="s">
        <v>590</v>
      </c>
      <c r="F767" t="s">
        <v>591</v>
      </c>
      <c r="G767" t="s">
        <v>70</v>
      </c>
      <c r="H767">
        <v>77424620534.829987</v>
      </c>
      <c r="I767">
        <v>3.6555</v>
      </c>
      <c r="J767">
        <v>14738.148592205711</v>
      </c>
      <c r="K767" t="s">
        <v>1382</v>
      </c>
      <c r="L767" s="3">
        <v>46174</v>
      </c>
      <c r="M767" t="s">
        <v>688</v>
      </c>
      <c r="N767">
        <v>1438.74</v>
      </c>
      <c r="O767">
        <v>77512552.256738216</v>
      </c>
      <c r="P767" t="str">
        <f>+IFERROR(IF(OR(B767="PEP795509FD5",B767="CVL79560FI39",B767="CVL79590GA30")=FALSE,IF(F767="SOB","Cov",INDEX('ANALISIS BD'!AZ:AZ,MATCH(BD1_S!B767,'ANALISIS BD'!C:C,0))),"NoCov"),"NoCov")</f>
        <v>NoCov</v>
      </c>
    </row>
    <row r="768" spans="1:16" x14ac:dyDescent="0.35">
      <c r="A768" t="s">
        <v>241</v>
      </c>
      <c r="B768" t="s">
        <v>242</v>
      </c>
      <c r="C768">
        <v>8.3678510958731897E-4</v>
      </c>
      <c r="D768" t="s">
        <v>122</v>
      </c>
      <c r="E768" t="s">
        <v>80</v>
      </c>
      <c r="F768" t="s">
        <v>69</v>
      </c>
      <c r="G768" t="s">
        <v>101</v>
      </c>
      <c r="H768">
        <v>13368957884.120001</v>
      </c>
      <c r="I768">
        <v>3.6555</v>
      </c>
      <c r="J768">
        <v>3238</v>
      </c>
      <c r="L768" s="3">
        <v>46174</v>
      </c>
      <c r="M768" t="s">
        <v>243</v>
      </c>
      <c r="N768">
        <v>1013.90856</v>
      </c>
      <c r="O768">
        <v>12001137.79561704</v>
      </c>
      <c r="P768" t="str">
        <f>+IFERROR(IF(OR(B768="PEP795509FD5",B768="CVL79560FI39",B768="CVL79590GA30")=FALSE,IF(F768="SOB","Cov",INDEX('ANALISIS BD'!AZ:AZ,MATCH(BD1_S!B768,'ANALISIS BD'!C:C,0))),"NoCov"),"NoCov")</f>
        <v>NoCov</v>
      </c>
    </row>
    <row r="769" spans="1:16" x14ac:dyDescent="0.35">
      <c r="A769" t="s">
        <v>645</v>
      </c>
      <c r="B769" t="s">
        <v>646</v>
      </c>
      <c r="C769">
        <v>5.7189056691822757E-8</v>
      </c>
      <c r="D769" t="s">
        <v>67</v>
      </c>
      <c r="E769" t="s">
        <v>590</v>
      </c>
      <c r="F769" t="s">
        <v>591</v>
      </c>
      <c r="G769" t="s">
        <v>70</v>
      </c>
      <c r="H769">
        <v>77424620534.829987</v>
      </c>
      <c r="I769">
        <v>3.6555</v>
      </c>
      <c r="J769">
        <v>2.9155999998899471</v>
      </c>
      <c r="K769" t="s">
        <v>1340</v>
      </c>
      <c r="L769" s="3">
        <v>46174</v>
      </c>
      <c r="M769" t="s">
        <v>648</v>
      </c>
      <c r="N769">
        <v>445.68520000000001</v>
      </c>
      <c r="O769">
        <v>4750.1020758388613</v>
      </c>
      <c r="P769" t="str">
        <f>+IFERROR(IF(OR(B769="PEP795509FD5",B769="CVL79560FI39",B769="CVL79590GA30")=FALSE,IF(F769="SOB","Cov",INDEX('ANALISIS BD'!AZ:AZ,MATCH(BD1_S!B769,'ANALISIS BD'!C:C,0))),"NoCov"),"NoCov")</f>
        <v>Cov</v>
      </c>
    </row>
    <row r="770" spans="1:16" x14ac:dyDescent="0.35">
      <c r="A770" t="s">
        <v>944</v>
      </c>
      <c r="B770" t="s">
        <v>945</v>
      </c>
      <c r="C770">
        <v>4.6000102117130887E-8</v>
      </c>
      <c r="D770" t="s">
        <v>67</v>
      </c>
      <c r="E770" t="s">
        <v>754</v>
      </c>
      <c r="F770" t="s">
        <v>591</v>
      </c>
      <c r="G770" t="s">
        <v>70</v>
      </c>
      <c r="H770">
        <v>77424620534.829987</v>
      </c>
      <c r="I770">
        <v>3.6555</v>
      </c>
      <c r="J770">
        <v>4.5174999998958763</v>
      </c>
      <c r="K770" t="s">
        <v>1483</v>
      </c>
      <c r="L770" s="3">
        <v>46174</v>
      </c>
      <c r="M770" t="s">
        <v>648</v>
      </c>
      <c r="N770">
        <v>231.3683</v>
      </c>
      <c r="O770">
        <v>3820.7516121983108</v>
      </c>
      <c r="P770" t="str">
        <f>+IFERROR(IF(OR(B770="PEP795509FD5",B770="CVL79560FI39",B770="CVL79590GA30")=FALSE,IF(F770="SOB","Cov",INDEX('ANALISIS BD'!AZ:AZ,MATCH(BD1_S!B770,'ANALISIS BD'!C:C,0))),"NoCov"),"NoCov")</f>
        <v>Cov</v>
      </c>
    </row>
    <row r="771" spans="1:16" x14ac:dyDescent="0.35">
      <c r="A771" t="s">
        <v>424</v>
      </c>
      <c r="B771" t="s">
        <v>425</v>
      </c>
      <c r="C771">
        <v>2.4928477118767738E-5</v>
      </c>
      <c r="D771" t="s">
        <v>67</v>
      </c>
      <c r="E771" t="s">
        <v>80</v>
      </c>
      <c r="F771" t="s">
        <v>69</v>
      </c>
      <c r="G771" t="s">
        <v>101</v>
      </c>
      <c r="H771">
        <v>21900417707.57</v>
      </c>
      <c r="I771">
        <v>1</v>
      </c>
      <c r="J771">
        <v>3473</v>
      </c>
      <c r="K771" t="s">
        <v>1394</v>
      </c>
      <c r="L771" s="3">
        <v>46174</v>
      </c>
      <c r="M771" t="s">
        <v>427</v>
      </c>
      <c r="N771">
        <v>157.19667771799999</v>
      </c>
      <c r="O771">
        <v>545944.06171461393</v>
      </c>
      <c r="P771" t="str">
        <f>+IFERROR(IF(OR(B771="PEP795509FD5",B771="CVL79560FI39",B771="CVL79590GA30")=FALSE,IF(F771="SOB","Cov",INDEX('ANALISIS BD'!AZ:AZ,MATCH(BD1_S!B771,'ANALISIS BD'!C:C,0))),"NoCov"),"NoCov")</f>
        <v>NoCov</v>
      </c>
    </row>
    <row r="772" spans="1:16" x14ac:dyDescent="0.35">
      <c r="A772" t="s">
        <v>1312</v>
      </c>
      <c r="B772" t="s">
        <v>1313</v>
      </c>
      <c r="C772">
        <v>3.7015513287087201E-2</v>
      </c>
      <c r="D772" t="s">
        <v>76</v>
      </c>
      <c r="E772" t="s">
        <v>590</v>
      </c>
      <c r="F772" t="s">
        <v>1242</v>
      </c>
      <c r="G772" t="s">
        <v>98</v>
      </c>
      <c r="H772">
        <v>6909727982.4300003</v>
      </c>
      <c r="I772">
        <v>1.0088E-3</v>
      </c>
      <c r="J772">
        <v>3467149.48</v>
      </c>
      <c r="K772" t="s">
        <v>1309</v>
      </c>
      <c r="L772" s="3">
        <v>46174</v>
      </c>
      <c r="M772" t="s">
        <v>1310</v>
      </c>
      <c r="N772">
        <v>74528.899999999994</v>
      </c>
      <c r="O772">
        <v>260676781.84451571</v>
      </c>
      <c r="P772" t="str">
        <f>+IFERROR(IF(OR(B772="PEP795509FD5",B772="CVL79560FI39",B772="CVL79590GA30")=FALSE,IF(F772="SOB","Cov",INDEX('ANALISIS BD'!AZ:AZ,MATCH(BD1_S!B772,'ANALISIS BD'!C:C,0))),"NoCov"),"NoCov")</f>
        <v>Cov</v>
      </c>
    </row>
    <row r="773" spans="1:16" x14ac:dyDescent="0.35">
      <c r="A773" t="s">
        <v>948</v>
      </c>
      <c r="B773" t="s">
        <v>949</v>
      </c>
      <c r="C773">
        <v>1.0355641851098601E-3</v>
      </c>
      <c r="D773" t="s">
        <v>67</v>
      </c>
      <c r="E773" t="s">
        <v>754</v>
      </c>
      <c r="F773" t="s">
        <v>591</v>
      </c>
      <c r="G773" t="s">
        <v>70</v>
      </c>
      <c r="H773">
        <v>77424620534.829987</v>
      </c>
      <c r="I773">
        <v>3.4214700000000001E-2</v>
      </c>
      <c r="J773">
        <v>58999.997379109402</v>
      </c>
      <c r="K773" t="s">
        <v>1484</v>
      </c>
      <c r="L773" s="3">
        <v>46174</v>
      </c>
      <c r="M773" t="s">
        <v>648</v>
      </c>
      <c r="N773">
        <v>64854.68</v>
      </c>
      <c r="O773">
        <v>130920015.9522512</v>
      </c>
      <c r="P773" t="str">
        <f>+IFERROR(IF(OR(B773="PEP795509FD5",B773="CVL79560FI39",B773="CVL79590GA30")=FALSE,IF(F773="SOB","Cov",INDEX('ANALISIS BD'!AZ:AZ,MATCH(BD1_S!B773,'ANALISIS BD'!C:C,0))),"NoCov"),"NoCov")</f>
        <v>Cov</v>
      </c>
    </row>
    <row r="774" spans="1:16" x14ac:dyDescent="0.35">
      <c r="A774" t="s">
        <v>951</v>
      </c>
      <c r="B774" t="s">
        <v>952</v>
      </c>
      <c r="C774">
        <v>1.077575389116282E-6</v>
      </c>
      <c r="D774" t="s">
        <v>67</v>
      </c>
      <c r="E774" t="s">
        <v>754</v>
      </c>
      <c r="F774" t="s">
        <v>591</v>
      </c>
      <c r="G774" t="s">
        <v>70</v>
      </c>
      <c r="H774">
        <v>77424620534.829987</v>
      </c>
      <c r="I774">
        <v>4.4023187000000004</v>
      </c>
      <c r="J774">
        <v>1000</v>
      </c>
      <c r="K774" t="s">
        <v>1485</v>
      </c>
      <c r="L774" s="3">
        <v>46174</v>
      </c>
      <c r="M774" t="s">
        <v>954</v>
      </c>
      <c r="N774">
        <v>21.44</v>
      </c>
      <c r="O774">
        <v>94385.712928000008</v>
      </c>
      <c r="P774" t="str">
        <f>+IFERROR(IF(OR(B774="PEP795509FD5",B774="CVL79560FI39",B774="CVL79590GA30")=FALSE,IF(F774="SOB","Cov",INDEX('ANALISIS BD'!AZ:AZ,MATCH(BD1_S!B774,'ANALISIS BD'!C:C,0))),"NoCov"),"NoCov")</f>
        <v>Cov</v>
      </c>
    </row>
    <row r="775" spans="1:16" x14ac:dyDescent="0.35">
      <c r="A775" t="s">
        <v>74</v>
      </c>
      <c r="B775" t="s">
        <v>75</v>
      </c>
      <c r="C775">
        <v>6.4823278372958492E-4</v>
      </c>
      <c r="D775" t="s">
        <v>67</v>
      </c>
      <c r="E775" t="s">
        <v>68</v>
      </c>
      <c r="F775" t="s">
        <v>69</v>
      </c>
      <c r="G775" t="s">
        <v>110</v>
      </c>
      <c r="H775">
        <v>39311486646.330002</v>
      </c>
      <c r="I775">
        <v>3.6555</v>
      </c>
      <c r="J775">
        <v>6920</v>
      </c>
      <c r="L775" s="3">
        <v>46174</v>
      </c>
      <c r="M775" t="s">
        <v>77</v>
      </c>
      <c r="N775">
        <v>1080.708333</v>
      </c>
      <c r="O775">
        <v>27337662.834067982</v>
      </c>
      <c r="P775" t="str">
        <f>+IFERROR(IF(OR(B775="PEP795509FD5",B775="CVL79560FI39",B775="CVL79590GA30")=FALSE,IF(F775="SOB","Cov",INDEX('ANALISIS BD'!AZ:AZ,MATCH(BD1_S!B775,'ANALISIS BD'!C:C,0))),"NoCov"),"NoCov")</f>
        <v>NoCov</v>
      </c>
    </row>
    <row r="776" spans="1:16" x14ac:dyDescent="0.35">
      <c r="A776" t="s">
        <v>294</v>
      </c>
      <c r="B776" t="s">
        <v>295</v>
      </c>
      <c r="C776">
        <v>7.5532688268689261E-4</v>
      </c>
      <c r="D776" t="s">
        <v>67</v>
      </c>
      <c r="E776" t="s">
        <v>80</v>
      </c>
      <c r="F776" t="s">
        <v>69</v>
      </c>
      <c r="G776" t="s">
        <v>98</v>
      </c>
      <c r="H776">
        <v>32738707617.759998</v>
      </c>
      <c r="I776">
        <v>1</v>
      </c>
      <c r="J776">
        <v>2288.8000000000002</v>
      </c>
      <c r="K776" t="s">
        <v>1365</v>
      </c>
      <c r="L776" s="3">
        <v>46174</v>
      </c>
      <c r="M776" t="s">
        <v>289</v>
      </c>
      <c r="N776">
        <v>10804.100824939</v>
      </c>
      <c r="O776">
        <v>24728425.968120381</v>
      </c>
      <c r="P776" t="str">
        <f>+IFERROR(IF(OR(B776="PEP795509FD5",B776="CVL79560FI39",B776="CVL79590GA30")=FALSE,IF(F776="SOB","Cov",INDEX('ANALISIS BD'!AZ:AZ,MATCH(BD1_S!B776,'ANALISIS BD'!C:C,0))),"NoCov"),"NoCov")</f>
        <v>NoCov</v>
      </c>
    </row>
    <row r="777" spans="1:16" x14ac:dyDescent="0.35">
      <c r="A777" t="s">
        <v>955</v>
      </c>
      <c r="B777" t="s">
        <v>956</v>
      </c>
      <c r="C777">
        <v>1.597631761624286E-3</v>
      </c>
      <c r="D777" t="s">
        <v>67</v>
      </c>
      <c r="E777" t="s">
        <v>754</v>
      </c>
      <c r="F777" t="s">
        <v>591</v>
      </c>
      <c r="G777" t="s">
        <v>70</v>
      </c>
      <c r="H777">
        <v>77424620534.829987</v>
      </c>
      <c r="I777">
        <v>3.6555</v>
      </c>
      <c r="J777">
        <v>118786.3552624452</v>
      </c>
      <c r="K777" t="s">
        <v>1486</v>
      </c>
      <c r="L777" s="3">
        <v>46174</v>
      </c>
      <c r="M777" t="s">
        <v>958</v>
      </c>
      <c r="N777">
        <v>305.60000000000002</v>
      </c>
      <c r="O777">
        <v>132698708.21986701</v>
      </c>
      <c r="P777" t="str">
        <f>+IFERROR(IF(OR(B777="PEP795509FD5",B777="CVL79560FI39",B777="CVL79590GA30")=FALSE,IF(F777="SOB","Cov",INDEX('ANALISIS BD'!AZ:AZ,MATCH(BD1_S!B777,'ANALISIS BD'!C:C,0))),"NoCov"),"NoCov")</f>
        <v>Cov</v>
      </c>
    </row>
    <row r="778" spans="1:16" x14ac:dyDescent="0.35">
      <c r="A778" t="s">
        <v>108</v>
      </c>
      <c r="B778" t="s">
        <v>109</v>
      </c>
      <c r="C778">
        <v>4.0968428960833497E-3</v>
      </c>
      <c r="D778" t="s">
        <v>76</v>
      </c>
      <c r="E778" t="s">
        <v>80</v>
      </c>
      <c r="F778" t="s">
        <v>69</v>
      </c>
      <c r="G778" t="s">
        <v>70</v>
      </c>
      <c r="H778">
        <v>13660103839.57</v>
      </c>
      <c r="I778">
        <v>3.6555</v>
      </c>
      <c r="J778">
        <v>15492.83</v>
      </c>
      <c r="L778" s="3">
        <v>46174</v>
      </c>
      <c r="M778" t="s">
        <v>82</v>
      </c>
      <c r="N778">
        <v>1060.0752399999999</v>
      </c>
      <c r="O778">
        <v>60036343.614074484</v>
      </c>
      <c r="P778" t="str">
        <f>+IFERROR(IF(OR(B778="PEP795509FD5",B778="CVL79560FI39",B778="CVL79590GA30")=FALSE,IF(F778="SOB","Cov",INDEX('ANALISIS BD'!AZ:AZ,MATCH(BD1_S!B778,'ANALISIS BD'!C:C,0))),"NoCov"),"NoCov")</f>
        <v>NoCov</v>
      </c>
    </row>
    <row r="779" spans="1:16" x14ac:dyDescent="0.35">
      <c r="A779" t="s">
        <v>326</v>
      </c>
      <c r="B779" t="s">
        <v>327</v>
      </c>
      <c r="C779">
        <v>6.8000245253866385E-4</v>
      </c>
      <c r="D779" t="s">
        <v>67</v>
      </c>
      <c r="E779" t="s">
        <v>80</v>
      </c>
      <c r="F779" t="s">
        <v>69</v>
      </c>
      <c r="G779" t="s">
        <v>81</v>
      </c>
      <c r="H779">
        <v>22785495209.5</v>
      </c>
      <c r="I779">
        <v>1</v>
      </c>
      <c r="J779">
        <v>14272</v>
      </c>
      <c r="K779" t="s">
        <v>1372</v>
      </c>
      <c r="L779" s="3">
        <v>46174</v>
      </c>
      <c r="M779" t="s">
        <v>329</v>
      </c>
      <c r="N779">
        <v>1085.6356940000001</v>
      </c>
      <c r="O779">
        <v>15494192.624768</v>
      </c>
      <c r="P779" t="str">
        <f>+IFERROR(IF(OR(B779="PEP795509FD5",B779="CVL79560FI39",B779="CVL79590GA30")=FALSE,IF(F779="SOB","Cov",INDEX('ANALISIS BD'!AZ:AZ,MATCH(BD1_S!B779,'ANALISIS BD'!C:C,0))),"NoCov"),"NoCov")</f>
        <v>NoCov</v>
      </c>
    </row>
    <row r="780" spans="1:16" x14ac:dyDescent="0.35">
      <c r="A780" t="s">
        <v>429</v>
      </c>
      <c r="B780" t="s">
        <v>430</v>
      </c>
      <c r="C780">
        <v>1.143301754474632E-4</v>
      </c>
      <c r="D780" t="s">
        <v>67</v>
      </c>
      <c r="E780" t="s">
        <v>431</v>
      </c>
      <c r="F780" t="s">
        <v>69</v>
      </c>
      <c r="G780" t="s">
        <v>101</v>
      </c>
      <c r="H780">
        <v>21900417707.57</v>
      </c>
      <c r="I780">
        <v>1</v>
      </c>
      <c r="J780">
        <v>1289362</v>
      </c>
      <c r="K780" t="s">
        <v>1396</v>
      </c>
      <c r="L780" s="3">
        <v>46174</v>
      </c>
      <c r="M780" t="s">
        <v>164</v>
      </c>
      <c r="N780">
        <v>1.9419515999999999</v>
      </c>
      <c r="O780">
        <v>2503878.5988791999</v>
      </c>
      <c r="P780" t="str">
        <f>+IFERROR(IF(OR(B780="PEP795509FD5",B780="CVL79560FI39",B780="CVL79590GA30")=FALSE,IF(F780="SOB","Cov",INDEX('ANALISIS BD'!AZ:AZ,MATCH(BD1_S!B780,'ANALISIS BD'!C:C,0))),"NoCov"),"NoCov")</f>
        <v>NoCov</v>
      </c>
    </row>
    <row r="781" spans="1:16" x14ac:dyDescent="0.35">
      <c r="A781" t="s">
        <v>959</v>
      </c>
      <c r="B781" t="s">
        <v>960</v>
      </c>
      <c r="C781">
        <v>1.304719204464626E-5</v>
      </c>
      <c r="D781" t="s">
        <v>67</v>
      </c>
      <c r="E781" t="s">
        <v>754</v>
      </c>
      <c r="F781" t="s">
        <v>591</v>
      </c>
      <c r="G781" t="s">
        <v>70</v>
      </c>
      <c r="H781">
        <v>77424620534.829987</v>
      </c>
      <c r="I781">
        <v>3.6555</v>
      </c>
      <c r="J781">
        <v>1625.841951591548</v>
      </c>
      <c r="K781" t="s">
        <v>1487</v>
      </c>
      <c r="L781" s="3">
        <v>46174</v>
      </c>
      <c r="M781" t="s">
        <v>958</v>
      </c>
      <c r="N781">
        <v>182.34</v>
      </c>
      <c r="O781">
        <v>1083694.986422183</v>
      </c>
      <c r="P781" t="str">
        <f>+IFERROR(IF(OR(B781="PEP795509FD5",B781="CVL79560FI39",B781="CVL79590GA30")=FALSE,IF(F781="SOB","Cov",INDEX('ANALISIS BD'!AZ:AZ,MATCH(BD1_S!B781,'ANALISIS BD'!C:C,0))),"NoCov"),"NoCov")</f>
        <v>Cov</v>
      </c>
    </row>
    <row r="782" spans="1:16" x14ac:dyDescent="0.35">
      <c r="A782" t="s">
        <v>962</v>
      </c>
      <c r="B782" t="s">
        <v>963</v>
      </c>
      <c r="C782">
        <v>2.8973153465547949E-6</v>
      </c>
      <c r="D782" t="s">
        <v>67</v>
      </c>
      <c r="E782" t="s">
        <v>754</v>
      </c>
      <c r="F782" t="s">
        <v>591</v>
      </c>
      <c r="G782" t="s">
        <v>70</v>
      </c>
      <c r="H782">
        <v>77424620534.829987</v>
      </c>
      <c r="I782">
        <v>3.6555</v>
      </c>
      <c r="J782">
        <v>178.46049999992641</v>
      </c>
      <c r="K782" t="s">
        <v>1488</v>
      </c>
      <c r="L782" s="3">
        <v>46174</v>
      </c>
      <c r="M782" t="s">
        <v>958</v>
      </c>
      <c r="N782">
        <v>368.89</v>
      </c>
      <c r="O782">
        <v>240649.9501502983</v>
      </c>
      <c r="P782" t="str">
        <f>+IFERROR(IF(OR(B782="PEP795509FD5",B782="CVL79560FI39",B782="CVL79590GA30")=FALSE,IF(F782="SOB","Cov",INDEX('ANALISIS BD'!AZ:AZ,MATCH(BD1_S!B782,'ANALISIS BD'!C:C,0))),"NoCov"),"NoCov")</f>
        <v>Cov</v>
      </c>
    </row>
    <row r="783" spans="1:16" x14ac:dyDescent="0.35">
      <c r="A783" t="s">
        <v>1269</v>
      </c>
      <c r="B783" t="s">
        <v>1270</v>
      </c>
      <c r="C783">
        <v>2.91355788291447E-2</v>
      </c>
      <c r="D783" t="s">
        <v>122</v>
      </c>
      <c r="E783" t="s">
        <v>744</v>
      </c>
      <c r="F783" t="s">
        <v>1242</v>
      </c>
      <c r="G783" t="s">
        <v>101</v>
      </c>
      <c r="H783">
        <v>13368957884.120001</v>
      </c>
      <c r="I783">
        <v>1</v>
      </c>
      <c r="J783">
        <v>361211.85000000009</v>
      </c>
      <c r="K783" t="s">
        <v>1243</v>
      </c>
      <c r="L783" s="3">
        <v>46174</v>
      </c>
      <c r="M783" t="s">
        <v>1244</v>
      </c>
      <c r="N783">
        <v>1078.3486928689999</v>
      </c>
      <c r="O783">
        <v>389512326.29629338</v>
      </c>
      <c r="P783" t="str">
        <f>+IFERROR(IF(OR(B783="PEP795509FD5",B783="CVL79560FI39",B783="CVL79590GA30")=FALSE,IF(F783="SOB","Cov",INDEX('ANALISIS BD'!AZ:AZ,MATCH(BD1_S!B783,'ANALISIS BD'!C:C,0))),"NoCov"),"NoCov")</f>
        <v>Cov</v>
      </c>
    </row>
    <row r="784" spans="1:16" x14ac:dyDescent="0.35">
      <c r="A784" t="s">
        <v>1266</v>
      </c>
      <c r="B784" t="s">
        <v>1267</v>
      </c>
      <c r="C784">
        <v>5.9461003201612399E-2</v>
      </c>
      <c r="D784" t="s">
        <v>76</v>
      </c>
      <c r="E784" t="s">
        <v>744</v>
      </c>
      <c r="F784" t="s">
        <v>1242</v>
      </c>
      <c r="G784" t="s">
        <v>81</v>
      </c>
      <c r="H784">
        <v>1893918873.9200001</v>
      </c>
      <c r="I784">
        <v>1</v>
      </c>
      <c r="J784">
        <v>112942.34</v>
      </c>
      <c r="K784" t="s">
        <v>1243</v>
      </c>
      <c r="L784" s="3">
        <v>46174</v>
      </c>
      <c r="M784" t="s">
        <v>1244</v>
      </c>
      <c r="N784">
        <v>997.09565275299997</v>
      </c>
      <c r="O784">
        <v>112614316.2257513</v>
      </c>
      <c r="P784" t="str">
        <f>+IFERROR(IF(OR(B784="PEP795509FD5",B784="CVL79560FI39",B784="CVL79590GA30")=FALSE,IF(F784="SOB","Cov",INDEX('ANALISIS BD'!AZ:AZ,MATCH(BD1_S!B784,'ANALISIS BD'!C:C,0))),"NoCov"),"NoCov")</f>
        <v>Cov</v>
      </c>
    </row>
    <row r="785" spans="1:16" x14ac:dyDescent="0.35">
      <c r="A785" t="s">
        <v>717</v>
      </c>
      <c r="B785" t="s">
        <v>718</v>
      </c>
      <c r="C785">
        <v>1.3189988823704799E-3</v>
      </c>
      <c r="D785" t="s">
        <v>76</v>
      </c>
      <c r="E785" t="s">
        <v>590</v>
      </c>
      <c r="F785" t="s">
        <v>591</v>
      </c>
      <c r="G785" t="s">
        <v>70</v>
      </c>
      <c r="H785">
        <v>13660103839.57</v>
      </c>
      <c r="I785">
        <v>3.6555</v>
      </c>
      <c r="J785">
        <v>24544.51</v>
      </c>
      <c r="K785" t="s">
        <v>1413</v>
      </c>
      <c r="L785" s="3">
        <v>46174</v>
      </c>
      <c r="M785" t="s">
        <v>720</v>
      </c>
      <c r="N785">
        <v>215.43100000000001</v>
      </c>
      <c r="O785">
        <v>19328998.48424245</v>
      </c>
      <c r="P785" t="str">
        <f>+IFERROR(IF(OR(B785="PEP795509FD5",B785="CVL79560FI39",B785="CVL79590GA30")=FALSE,IF(F785="SOB","Cov",INDEX('ANALISIS BD'!AZ:AZ,MATCH(BD1_S!B785,'ANALISIS BD'!C:C,0))),"NoCov"),"NoCov")</f>
        <v>NoCov</v>
      </c>
    </row>
    <row r="786" spans="1:16" x14ac:dyDescent="0.35">
      <c r="A786" t="s">
        <v>188</v>
      </c>
      <c r="B786" t="s">
        <v>189</v>
      </c>
      <c r="C786">
        <v>1.4959365733893E-3</v>
      </c>
      <c r="D786" t="s">
        <v>122</v>
      </c>
      <c r="E786" t="s">
        <v>68</v>
      </c>
      <c r="F786" t="s">
        <v>69</v>
      </c>
      <c r="G786" t="s">
        <v>98</v>
      </c>
      <c r="H786">
        <v>22634607692.759998</v>
      </c>
      <c r="I786">
        <v>3.6555</v>
      </c>
      <c r="J786">
        <v>9853.2099999999991</v>
      </c>
      <c r="K786" t="s">
        <v>1279</v>
      </c>
      <c r="L786" s="3">
        <v>46174</v>
      </c>
      <c r="M786" t="s">
        <v>87</v>
      </c>
      <c r="N786">
        <v>1008.492211</v>
      </c>
      <c r="O786">
        <v>36324285.085428588</v>
      </c>
      <c r="P786" t="str">
        <f>+IFERROR(IF(OR(B786="PEP795509FD5",B786="CVL79560FI39",B786="CVL79590GA30")=FALSE,IF(F786="SOB","Cov",INDEX('ANALISIS BD'!AZ:AZ,MATCH(BD1_S!B786,'ANALISIS BD'!C:C,0))),"NoCov"),"NoCov")</f>
        <v>Cov</v>
      </c>
    </row>
    <row r="787" spans="1:16" x14ac:dyDescent="0.35">
      <c r="A787" t="s">
        <v>603</v>
      </c>
      <c r="B787" t="s">
        <v>604</v>
      </c>
      <c r="C787">
        <v>6.7761703263884386E-3</v>
      </c>
      <c r="D787" t="s">
        <v>67</v>
      </c>
      <c r="E787" t="s">
        <v>590</v>
      </c>
      <c r="F787" t="s">
        <v>591</v>
      </c>
      <c r="G787" t="s">
        <v>70</v>
      </c>
      <c r="H787">
        <v>77424620534.829987</v>
      </c>
      <c r="I787">
        <v>3.6555</v>
      </c>
      <c r="J787">
        <v>1428000</v>
      </c>
      <c r="K787" t="s">
        <v>1268</v>
      </c>
      <c r="L787" s="3">
        <v>46174</v>
      </c>
      <c r="M787" t="s">
        <v>606</v>
      </c>
      <c r="N787">
        <v>107.82</v>
      </c>
      <c r="O787">
        <v>562826222.27999997</v>
      </c>
      <c r="P787" t="str">
        <f>+IFERROR(IF(OR(B787="PEP795509FD5",B787="CVL79560FI39",B787="CVL79590GA30")=FALSE,IF(F787="SOB","Cov",INDEX('ANALISIS BD'!AZ:AZ,MATCH(BD1_S!B787,'ANALISIS BD'!C:C,0))),"NoCov"),"NoCov")</f>
        <v>Cov</v>
      </c>
    </row>
    <row r="788" spans="1:16" x14ac:dyDescent="0.35">
      <c r="A788" t="s">
        <v>300</v>
      </c>
      <c r="B788" t="s">
        <v>301</v>
      </c>
      <c r="C788">
        <v>2.7544210224721198E-4</v>
      </c>
      <c r="D788" t="s">
        <v>67</v>
      </c>
      <c r="E788" t="s">
        <v>80</v>
      </c>
      <c r="F788" t="s">
        <v>69</v>
      </c>
      <c r="G788" t="s">
        <v>98</v>
      </c>
      <c r="H788">
        <v>32738707617.759998</v>
      </c>
      <c r="I788">
        <v>1</v>
      </c>
      <c r="J788">
        <v>8701.06</v>
      </c>
      <c r="K788" t="s">
        <v>1365</v>
      </c>
      <c r="L788" s="3">
        <v>46174</v>
      </c>
      <c r="M788" t="s">
        <v>289</v>
      </c>
      <c r="N788">
        <v>1036.3815961610001</v>
      </c>
      <c r="O788">
        <v>9017618.4510926306</v>
      </c>
      <c r="P788" t="str">
        <f>+IFERROR(IF(OR(B788="PEP795509FD5",B788="CVL79560FI39",B788="CVL79590GA30")=FALSE,IF(F788="SOB","Cov",INDEX('ANALISIS BD'!AZ:AZ,MATCH(BD1_S!B788,'ANALISIS BD'!C:C,0))),"NoCov"),"NoCov")</f>
        <v>NoCov</v>
      </c>
    </row>
    <row r="789" spans="1:16" x14ac:dyDescent="0.35">
      <c r="A789" t="s">
        <v>965</v>
      </c>
      <c r="B789" t="s">
        <v>966</v>
      </c>
      <c r="C789">
        <v>5.6777057706372028E-6</v>
      </c>
      <c r="D789" t="s">
        <v>67</v>
      </c>
      <c r="E789" t="s">
        <v>754</v>
      </c>
      <c r="F789" t="s">
        <v>591</v>
      </c>
      <c r="G789" t="s">
        <v>70</v>
      </c>
      <c r="H789">
        <v>77424620534.829987</v>
      </c>
      <c r="I789">
        <v>3.6555</v>
      </c>
      <c r="J789">
        <v>1468</v>
      </c>
      <c r="K789" t="s">
        <v>1489</v>
      </c>
      <c r="L789" s="3">
        <v>46174</v>
      </c>
      <c r="M789" t="s">
        <v>606</v>
      </c>
      <c r="N789">
        <v>87.88</v>
      </c>
      <c r="O789">
        <v>471588.15912000003</v>
      </c>
      <c r="P789" t="str">
        <f>+IFERROR(IF(OR(B789="PEP795509FD5",B789="CVL79560FI39",B789="CVL79590GA30")=FALSE,IF(F789="SOB","Cov",INDEX('ANALISIS BD'!AZ:AZ,MATCH(BD1_S!B789,'ANALISIS BD'!C:C,0))),"NoCov"),"NoCov")</f>
        <v>Cov</v>
      </c>
    </row>
    <row r="790" spans="1:16" x14ac:dyDescent="0.35">
      <c r="A790" t="s">
        <v>330</v>
      </c>
      <c r="B790" t="s">
        <v>331</v>
      </c>
      <c r="C790">
        <v>1.5177800744530721E-4</v>
      </c>
      <c r="D790" t="s">
        <v>67</v>
      </c>
      <c r="E790" t="s">
        <v>80</v>
      </c>
      <c r="F790" t="s">
        <v>69</v>
      </c>
      <c r="G790" t="s">
        <v>81</v>
      </c>
      <c r="H790">
        <v>22785495209.5</v>
      </c>
      <c r="I790">
        <v>3.6555</v>
      </c>
      <c r="J790">
        <v>1000</v>
      </c>
      <c r="L790" s="3">
        <v>46174</v>
      </c>
      <c r="M790" t="s">
        <v>332</v>
      </c>
      <c r="N790">
        <v>1014.919167</v>
      </c>
      <c r="O790">
        <v>3710037.0149685</v>
      </c>
      <c r="P790" t="str">
        <f>+IFERROR(IF(OR(B790="PEP795509FD5",B790="CVL79560FI39",B790="CVL79590GA30")=FALSE,IF(F790="SOB","Cov",INDEX('ANALISIS BD'!AZ:AZ,MATCH(BD1_S!B790,'ANALISIS BD'!C:C,0))),"NoCov"),"NoCov")</f>
        <v>NoCov</v>
      </c>
    </row>
    <row r="791" spans="1:16" x14ac:dyDescent="0.35">
      <c r="A791" t="s">
        <v>650</v>
      </c>
      <c r="B791" t="s">
        <v>651</v>
      </c>
      <c r="C791">
        <v>8.0299775072657122E-9</v>
      </c>
      <c r="D791" t="s">
        <v>67</v>
      </c>
      <c r="E791" t="s">
        <v>590</v>
      </c>
      <c r="F791" t="s">
        <v>591</v>
      </c>
      <c r="G791" t="s">
        <v>70</v>
      </c>
      <c r="H791">
        <v>77424620534.829987</v>
      </c>
      <c r="I791">
        <v>4.4023187000000004</v>
      </c>
      <c r="J791">
        <v>1.620699999781231</v>
      </c>
      <c r="K791" t="s">
        <v>1342</v>
      </c>
      <c r="L791" s="3">
        <v>46174</v>
      </c>
      <c r="M791" t="s">
        <v>653</v>
      </c>
      <c r="N791">
        <v>98.58</v>
      </c>
      <c r="O791">
        <v>703.35232177179068</v>
      </c>
      <c r="P791" t="str">
        <f>+IFERROR(IF(OR(B791="PEP795509FD5",B791="CVL79560FI39",B791="CVL79590GA30")=FALSE,IF(F791="SOB","Cov",INDEX('ANALISIS BD'!AZ:AZ,MATCH(BD1_S!B791,'ANALISIS BD'!C:C,0))),"NoCov"),"NoCov")</f>
        <v>Cov</v>
      </c>
    </row>
    <row r="792" spans="1:16" x14ac:dyDescent="0.35">
      <c r="A792" t="s">
        <v>622</v>
      </c>
      <c r="B792" t="s">
        <v>623</v>
      </c>
      <c r="C792">
        <v>1.9402314271908119E-9</v>
      </c>
      <c r="D792" t="s">
        <v>67</v>
      </c>
      <c r="E792" t="s">
        <v>590</v>
      </c>
      <c r="F792" t="s">
        <v>591</v>
      </c>
      <c r="G792" t="s">
        <v>70</v>
      </c>
      <c r="H792">
        <v>77424620534.829987</v>
      </c>
      <c r="I792">
        <v>3.6555</v>
      </c>
      <c r="J792">
        <v>1.8839999999999999</v>
      </c>
      <c r="K792" t="s">
        <v>1316</v>
      </c>
      <c r="L792" s="3">
        <v>46174</v>
      </c>
      <c r="M792" t="s">
        <v>625</v>
      </c>
      <c r="N792">
        <v>23.4</v>
      </c>
      <c r="O792">
        <v>161.15491080000001</v>
      </c>
      <c r="P792" t="str">
        <f>+IFERROR(IF(OR(B792="PEP795509FD5",B792="CVL79560FI39",B792="CVL79590GA30")=FALSE,IF(F792="SOB","Cov",INDEX('ANALISIS BD'!AZ:AZ,MATCH(BD1_S!B792,'ANALISIS BD'!C:C,0))),"NoCov"),"NoCov")</f>
        <v>NoCov</v>
      </c>
    </row>
    <row r="793" spans="1:16" x14ac:dyDescent="0.35">
      <c r="A793" t="s">
        <v>213</v>
      </c>
      <c r="B793" t="s">
        <v>214</v>
      </c>
      <c r="C793">
        <v>2.5883229455433399E-3</v>
      </c>
      <c r="D793" t="s">
        <v>76</v>
      </c>
      <c r="E793" t="s">
        <v>68</v>
      </c>
      <c r="F793" t="s">
        <v>69</v>
      </c>
      <c r="G793" t="s">
        <v>110</v>
      </c>
      <c r="H793">
        <v>7928996892.6599998</v>
      </c>
      <c r="I793">
        <v>3.6555</v>
      </c>
      <c r="J793">
        <v>6000</v>
      </c>
      <c r="L793" s="3">
        <v>46174</v>
      </c>
      <c r="M793" t="s">
        <v>102</v>
      </c>
      <c r="N793">
        <v>1003.805556</v>
      </c>
      <c r="O793">
        <v>22016467.259748001</v>
      </c>
      <c r="P793" t="str">
        <f>+IFERROR(IF(OR(B793="PEP795509FD5",B793="CVL79560FI39",B793="CVL79590GA30")=FALSE,IF(F793="SOB","Cov",INDEX('ANALISIS BD'!AZ:AZ,MATCH(BD1_S!B793,'ANALISIS BD'!C:C,0))),"NoCov"),"NoCov")</f>
        <v>NoCov</v>
      </c>
    </row>
    <row r="794" spans="1:16" x14ac:dyDescent="0.35">
      <c r="A794" t="s">
        <v>434</v>
      </c>
      <c r="B794" t="s">
        <v>435</v>
      </c>
      <c r="C794">
        <v>8.8624433988779215E-10</v>
      </c>
      <c r="D794" t="s">
        <v>67</v>
      </c>
      <c r="E794" t="s">
        <v>431</v>
      </c>
      <c r="F794" t="s">
        <v>69</v>
      </c>
      <c r="G794" t="s">
        <v>101</v>
      </c>
      <c r="H794">
        <v>21900417707.57</v>
      </c>
      <c r="I794">
        <v>3.6555</v>
      </c>
      <c r="J794">
        <v>9.9999999976716936E-2</v>
      </c>
      <c r="K794" t="s">
        <v>1397</v>
      </c>
      <c r="L794" s="3">
        <v>46174</v>
      </c>
      <c r="M794" t="s">
        <v>437</v>
      </c>
      <c r="N794">
        <v>56.96</v>
      </c>
      <c r="O794">
        <v>20.82172799515206</v>
      </c>
      <c r="P794" t="str">
        <f>+IFERROR(IF(OR(B794="PEP795509FD5",B794="CVL79560FI39",B794="CVL79590GA30")=FALSE,IF(F794="SOB","Cov",INDEX('ANALISIS BD'!AZ:AZ,MATCH(BD1_S!B794,'ANALISIS BD'!C:C,0))),"NoCov"),"NoCov")</f>
        <v>Cov</v>
      </c>
    </row>
    <row r="795" spans="1:16" x14ac:dyDescent="0.35">
      <c r="A795" t="s">
        <v>626</v>
      </c>
      <c r="B795" t="s">
        <v>627</v>
      </c>
      <c r="C795">
        <v>6.4075701877138284E-6</v>
      </c>
      <c r="D795" t="s">
        <v>67</v>
      </c>
      <c r="E795" t="s">
        <v>590</v>
      </c>
      <c r="F795" t="s">
        <v>591</v>
      </c>
      <c r="G795" t="s">
        <v>70</v>
      </c>
      <c r="H795">
        <v>77424620534.829987</v>
      </c>
      <c r="I795">
        <v>4.4023187000000004</v>
      </c>
      <c r="J795">
        <v>76.375999999993752</v>
      </c>
      <c r="K795" t="s">
        <v>1323</v>
      </c>
      <c r="L795" s="3">
        <v>46174</v>
      </c>
      <c r="M795" t="s">
        <v>625</v>
      </c>
      <c r="N795">
        <v>1669.22</v>
      </c>
      <c r="O795">
        <v>561244.33279749379</v>
      </c>
      <c r="P795" t="str">
        <f>+IFERROR(IF(OR(B795="PEP795509FD5",B795="CVL79560FI39",B795="CVL79590GA30")=FALSE,IF(F795="SOB","Cov",INDEX('ANALISIS BD'!AZ:AZ,MATCH(BD1_S!B795,'ANALISIS BD'!C:C,0))),"NoCov"),"NoCov")</f>
        <v>Cov</v>
      </c>
    </row>
    <row r="796" spans="1:16" x14ac:dyDescent="0.35">
      <c r="A796" t="s">
        <v>816</v>
      </c>
      <c r="C796">
        <v>1.6306708693519301E-2</v>
      </c>
      <c r="D796" t="s">
        <v>76</v>
      </c>
      <c r="E796" t="s">
        <v>744</v>
      </c>
      <c r="F796" t="s">
        <v>591</v>
      </c>
      <c r="G796" t="s">
        <v>101</v>
      </c>
      <c r="H796">
        <v>4856456983.2200003</v>
      </c>
      <c r="I796">
        <v>3.6555</v>
      </c>
      <c r="J796">
        <v>0</v>
      </c>
      <c r="K796" t="s">
        <v>1479</v>
      </c>
      <c r="L796" s="3">
        <v>46174</v>
      </c>
      <c r="M796" t="s">
        <v>751</v>
      </c>
      <c r="N796">
        <v>1085.7218677999999</v>
      </c>
      <c r="O796">
        <v>0</v>
      </c>
      <c r="P796" t="str">
        <f>+IFERROR(IF(OR(B796="PEP795509FD5",B796="CVL79560FI39",B796="CVL79590GA30")=FALSE,IF(F796="SOB","Cov",INDEX('ANALISIS BD'!AZ:AZ,MATCH(BD1_S!B796,'ANALISIS BD'!C:C,0))),"NoCov"),"NoCov")</f>
        <v>NoCov</v>
      </c>
    </row>
    <row r="797" spans="1:16" x14ac:dyDescent="0.35">
      <c r="A797" t="s">
        <v>1260</v>
      </c>
      <c r="B797" t="s">
        <v>1261</v>
      </c>
      <c r="C797">
        <v>5.9663599139206996E-3</v>
      </c>
      <c r="D797" t="s">
        <v>76</v>
      </c>
      <c r="E797" t="s">
        <v>744</v>
      </c>
      <c r="F797" t="s">
        <v>1242</v>
      </c>
      <c r="G797" t="s">
        <v>70</v>
      </c>
      <c r="H797">
        <v>13660103839.57</v>
      </c>
      <c r="I797">
        <v>1</v>
      </c>
      <c r="J797">
        <v>73643.870000000054</v>
      </c>
      <c r="K797" t="s">
        <v>1243</v>
      </c>
      <c r="L797" s="3">
        <v>46174</v>
      </c>
      <c r="M797" t="s">
        <v>1244</v>
      </c>
      <c r="N797">
        <v>1106.692192689</v>
      </c>
      <c r="O797">
        <v>81501095.968403727</v>
      </c>
      <c r="P797" t="str">
        <f>+IFERROR(IF(OR(B797="PEP795509FD5",B797="CVL79560FI39",B797="CVL79590GA30")=FALSE,IF(F797="SOB","Cov",INDEX('ANALISIS BD'!AZ:AZ,MATCH(BD1_S!B797,'ANALISIS BD'!C:C,0))),"NoCov"),"NoCov")</f>
        <v>Cov</v>
      </c>
    </row>
    <row r="798" spans="1:16" x14ac:dyDescent="0.35">
      <c r="A798" t="s">
        <v>689</v>
      </c>
      <c r="B798" t="s">
        <v>690</v>
      </c>
      <c r="C798">
        <v>1.43486585816713E-7</v>
      </c>
      <c r="D798" t="s">
        <v>133</v>
      </c>
      <c r="E798" t="s">
        <v>590</v>
      </c>
      <c r="F798" t="s">
        <v>591</v>
      </c>
      <c r="G798" t="s">
        <v>81</v>
      </c>
      <c r="H798">
        <v>6071238455.0900002</v>
      </c>
      <c r="I798">
        <v>3.6555</v>
      </c>
      <c r="J798">
        <v>1.8879999999999999</v>
      </c>
      <c r="K798" t="s">
        <v>1386</v>
      </c>
      <c r="L798" s="3">
        <v>46174</v>
      </c>
      <c r="M798" t="s">
        <v>692</v>
      </c>
      <c r="N798">
        <v>135.41</v>
      </c>
      <c r="O798">
        <v>934.54348943999992</v>
      </c>
      <c r="P798" t="str">
        <f>+IFERROR(IF(OR(B798="PEP795509FD5",B798="CVL79560FI39",B798="CVL79590GA30")=FALSE,IF(F798="SOB","Cov",INDEX('ANALISIS BD'!AZ:AZ,MATCH(BD1_S!B798,'ANALISIS BD'!C:C,0))),"NoCov"),"NoCov")</f>
        <v>Cov</v>
      </c>
    </row>
    <row r="799" spans="1:16" x14ac:dyDescent="0.35">
      <c r="A799" t="s">
        <v>970</v>
      </c>
      <c r="B799" t="s">
        <v>971</v>
      </c>
      <c r="C799">
        <v>1.974907135098361E-3</v>
      </c>
      <c r="D799" t="s">
        <v>67</v>
      </c>
      <c r="E799" t="s">
        <v>754</v>
      </c>
      <c r="F799" t="s">
        <v>591</v>
      </c>
      <c r="G799" t="s">
        <v>70</v>
      </c>
      <c r="H799">
        <v>77424620534.829987</v>
      </c>
      <c r="I799">
        <v>3.6555</v>
      </c>
      <c r="J799">
        <v>1381105.394897833</v>
      </c>
      <c r="K799" t="s">
        <v>1490</v>
      </c>
      <c r="L799" s="3">
        <v>46174</v>
      </c>
      <c r="M799" t="s">
        <v>973</v>
      </c>
      <c r="N799">
        <v>32.491</v>
      </c>
      <c r="O799">
        <v>164035062.38215399</v>
      </c>
      <c r="P799" t="str">
        <f>+IFERROR(IF(OR(B799="PEP795509FD5",B799="CVL79560FI39",B799="CVL79590GA30")=FALSE,IF(F799="SOB","Cov",INDEX('ANALISIS BD'!AZ:AZ,MATCH(BD1_S!B799,'ANALISIS BD'!C:C,0))),"NoCov"),"NoCov")</f>
        <v>Cov</v>
      </c>
    </row>
    <row r="800" spans="1:16" x14ac:dyDescent="0.35">
      <c r="A800" t="s">
        <v>975</v>
      </c>
      <c r="B800" t="s">
        <v>976</v>
      </c>
      <c r="C800">
        <v>3.279055756405554E-6</v>
      </c>
      <c r="D800" t="s">
        <v>67</v>
      </c>
      <c r="E800" t="s">
        <v>754</v>
      </c>
      <c r="F800" t="s">
        <v>591</v>
      </c>
      <c r="G800" t="s">
        <v>70</v>
      </c>
      <c r="H800">
        <v>77424620534.829987</v>
      </c>
      <c r="I800">
        <v>3.6555</v>
      </c>
      <c r="J800">
        <v>3639.7719999992869</v>
      </c>
      <c r="K800" t="s">
        <v>1491</v>
      </c>
      <c r="L800" s="3">
        <v>46174</v>
      </c>
      <c r="M800" t="s">
        <v>978</v>
      </c>
      <c r="N800">
        <v>20.47</v>
      </c>
      <c r="O800">
        <v>272357.16859656671</v>
      </c>
      <c r="P800" t="str">
        <f>+IFERROR(IF(OR(B800="PEP795509FD5",B800="CVL79560FI39",B800="CVL79590GA30")=FALSE,IF(F800="SOB","Cov",INDEX('ANALISIS BD'!AZ:AZ,MATCH(BD1_S!B800,'ANALISIS BD'!C:C,0))),"NoCov"),"NoCov")</f>
        <v>Cov</v>
      </c>
    </row>
    <row r="801" spans="1:16" x14ac:dyDescent="0.35">
      <c r="A801" t="s">
        <v>736</v>
      </c>
      <c r="B801" t="s">
        <v>737</v>
      </c>
      <c r="C801">
        <v>5.77914602252952E-11</v>
      </c>
      <c r="D801" t="s">
        <v>133</v>
      </c>
      <c r="E801" t="s">
        <v>590</v>
      </c>
      <c r="F801" t="s">
        <v>591</v>
      </c>
      <c r="G801" t="s">
        <v>98</v>
      </c>
      <c r="H801">
        <v>3194371942.5700002</v>
      </c>
      <c r="I801">
        <v>3.6555</v>
      </c>
      <c r="J801">
        <v>9.9999985408948848E-4</v>
      </c>
      <c r="K801" t="s">
        <v>1437</v>
      </c>
      <c r="L801" s="3">
        <v>46174</v>
      </c>
      <c r="M801" t="s">
        <v>708</v>
      </c>
      <c r="N801">
        <v>54.1768</v>
      </c>
      <c r="O801">
        <v>0.1980432635034019</v>
      </c>
      <c r="P801" t="str">
        <f>+IFERROR(IF(OR(B801="PEP795509FD5",B801="CVL79560FI39",B801="CVL79590GA30")=FALSE,IF(F801="SOB","Cov",INDEX('ANALISIS BD'!AZ:AZ,MATCH(BD1_S!B801,'ANALISIS BD'!C:C,0))),"NoCov"),"NoCov")</f>
        <v>Cov</v>
      </c>
    </row>
    <row r="802" spans="1:16" x14ac:dyDescent="0.35">
      <c r="A802" t="s">
        <v>333</v>
      </c>
      <c r="B802" t="s">
        <v>334</v>
      </c>
      <c r="C802">
        <v>1.0204927643410111E-2</v>
      </c>
      <c r="D802" t="s">
        <v>67</v>
      </c>
      <c r="E802" t="s">
        <v>80</v>
      </c>
      <c r="F802" t="s">
        <v>69</v>
      </c>
      <c r="G802" t="s">
        <v>81</v>
      </c>
      <c r="H802">
        <v>22785495209.5</v>
      </c>
      <c r="I802">
        <v>1</v>
      </c>
      <c r="J802">
        <v>212265.8</v>
      </c>
      <c r="L802" s="3">
        <v>46174</v>
      </c>
      <c r="M802" t="s">
        <v>82</v>
      </c>
      <c r="N802">
        <v>1095.4394440000001</v>
      </c>
      <c r="O802">
        <v>232524329.93221521</v>
      </c>
      <c r="P802" t="str">
        <f>+IFERROR(IF(OR(B802="PEP795509FD5",B802="CVL79560FI39",B802="CVL79590GA30")=FALSE,IF(F802="SOB","Cov",INDEX('ANALISIS BD'!AZ:AZ,MATCH(BD1_S!B802,'ANALISIS BD'!C:C,0))),"NoCov"),"NoCov")</f>
        <v>NoCov</v>
      </c>
    </row>
    <row r="803" spans="1:16" x14ac:dyDescent="0.35">
      <c r="A803" t="s">
        <v>979</v>
      </c>
      <c r="B803" t="s">
        <v>980</v>
      </c>
      <c r="C803">
        <v>4.0696865331350249E-7</v>
      </c>
      <c r="D803" t="s">
        <v>67</v>
      </c>
      <c r="E803" t="s">
        <v>754</v>
      </c>
      <c r="F803" t="s">
        <v>591</v>
      </c>
      <c r="G803" t="s">
        <v>70</v>
      </c>
      <c r="H803">
        <v>77424620534.829987</v>
      </c>
      <c r="I803">
        <v>4.4023187000000004</v>
      </c>
      <c r="J803">
        <v>3.2855988686724</v>
      </c>
      <c r="K803" t="s">
        <v>1492</v>
      </c>
      <c r="L803" s="3">
        <v>46174</v>
      </c>
      <c r="M803" t="s">
        <v>982</v>
      </c>
      <c r="N803">
        <v>2464.4699999999998</v>
      </c>
      <c r="O803">
        <v>35646.718429459113</v>
      </c>
      <c r="P803" t="str">
        <f>+IFERROR(IF(OR(B803="PEP795509FD5",B803="CVL79560FI39",B803="CVL79590GA30")=FALSE,IF(F803="SOB","Cov",INDEX('ANALISIS BD'!AZ:AZ,MATCH(BD1_S!B803,'ANALISIS BD'!C:C,0))),"NoCov"),"NoCov")</f>
        <v>Cov</v>
      </c>
    </row>
    <row r="804" spans="1:16" x14ac:dyDescent="0.35">
      <c r="A804" t="s">
        <v>983</v>
      </c>
      <c r="B804" t="s">
        <v>984</v>
      </c>
      <c r="C804">
        <v>1.086169857005225E-6</v>
      </c>
      <c r="D804" t="s">
        <v>67</v>
      </c>
      <c r="E804" t="s">
        <v>754</v>
      </c>
      <c r="F804" t="s">
        <v>591</v>
      </c>
      <c r="G804" t="s">
        <v>70</v>
      </c>
      <c r="H804">
        <v>77424620534.829987</v>
      </c>
      <c r="I804">
        <v>4.4023187000000004</v>
      </c>
      <c r="J804">
        <v>50</v>
      </c>
      <c r="K804" t="s">
        <v>1493</v>
      </c>
      <c r="L804" s="3">
        <v>46174</v>
      </c>
      <c r="M804" t="s">
        <v>982</v>
      </c>
      <c r="N804">
        <v>432.22</v>
      </c>
      <c r="O804">
        <v>95138.509425700002</v>
      </c>
      <c r="P804" t="str">
        <f>+IFERROR(IF(OR(B804="PEP795509FD5",B804="CVL79560FI39",B804="CVL79590GA30")=FALSE,IF(F804="SOB","Cov",INDEX('ANALISIS BD'!AZ:AZ,MATCH(BD1_S!B804,'ANALISIS BD'!C:C,0))),"NoCov"),"NoCov")</f>
        <v>Cov</v>
      </c>
    </row>
    <row r="805" spans="1:16" x14ac:dyDescent="0.35">
      <c r="A805" t="s">
        <v>297</v>
      </c>
      <c r="B805" t="s">
        <v>298</v>
      </c>
      <c r="C805">
        <v>5.8494672743171462E-4</v>
      </c>
      <c r="D805" t="s">
        <v>67</v>
      </c>
      <c r="E805" t="s">
        <v>80</v>
      </c>
      <c r="F805" t="s">
        <v>69</v>
      </c>
      <c r="G805" t="s">
        <v>98</v>
      </c>
      <c r="H805">
        <v>32738707617.759998</v>
      </c>
      <c r="I805">
        <v>3.6555</v>
      </c>
      <c r="J805">
        <v>8000</v>
      </c>
      <c r="K805" t="s">
        <v>1362</v>
      </c>
      <c r="L805" s="3">
        <v>46174</v>
      </c>
      <c r="M805" t="s">
        <v>299</v>
      </c>
      <c r="N805">
        <v>702.50916659400002</v>
      </c>
      <c r="O805">
        <v>20544178.067874938</v>
      </c>
      <c r="P805" t="str">
        <f>+IFERROR(IF(OR(B805="PEP795509FD5",B805="CVL79560FI39",B805="CVL79590GA30")=FALSE,IF(F805="SOB","Cov",INDEX('ANALISIS BD'!AZ:AZ,MATCH(BD1_S!B805,'ANALISIS BD'!C:C,0))),"NoCov"),"NoCov")</f>
        <v>NoCov</v>
      </c>
    </row>
    <row r="806" spans="1:16" x14ac:dyDescent="0.35">
      <c r="A806" t="s">
        <v>108</v>
      </c>
      <c r="B806" t="s">
        <v>109</v>
      </c>
      <c r="C806">
        <v>1.2912977799259639E-3</v>
      </c>
      <c r="D806" t="s">
        <v>122</v>
      </c>
      <c r="E806" t="s">
        <v>80</v>
      </c>
      <c r="F806" t="s">
        <v>69</v>
      </c>
      <c r="G806" t="s">
        <v>81</v>
      </c>
      <c r="H806">
        <v>14820337880.49</v>
      </c>
      <c r="I806">
        <v>3.6555</v>
      </c>
      <c r="J806">
        <v>5298</v>
      </c>
      <c r="L806" s="3">
        <v>46174</v>
      </c>
      <c r="M806" t="s">
        <v>82</v>
      </c>
      <c r="N806">
        <v>1060.0752399999999</v>
      </c>
      <c r="O806">
        <v>20530306.500966359</v>
      </c>
      <c r="P806" t="str">
        <f>+IFERROR(IF(OR(B806="PEP795509FD5",B806="CVL79560FI39",B806="CVL79590GA30")=FALSE,IF(F806="SOB","Cov",INDEX('ANALISIS BD'!AZ:AZ,MATCH(BD1_S!B806,'ANALISIS BD'!C:C,0))),"NoCov"),"NoCov")</f>
        <v>NoCov</v>
      </c>
    </row>
    <row r="807" spans="1:16" x14ac:dyDescent="0.35">
      <c r="A807" t="s">
        <v>862</v>
      </c>
      <c r="B807" t="s">
        <v>863</v>
      </c>
      <c r="C807">
        <v>1.0003707597282579E-3</v>
      </c>
      <c r="D807" t="s">
        <v>67</v>
      </c>
      <c r="E807" t="s">
        <v>590</v>
      </c>
      <c r="F807" t="s">
        <v>591</v>
      </c>
      <c r="G807" t="s">
        <v>70</v>
      </c>
      <c r="H807">
        <v>77424620534.829987</v>
      </c>
      <c r="I807">
        <v>3.6555</v>
      </c>
      <c r="J807">
        <v>344868</v>
      </c>
      <c r="K807" t="s">
        <v>1494</v>
      </c>
      <c r="L807" s="3">
        <v>46174</v>
      </c>
      <c r="M807" t="s">
        <v>661</v>
      </c>
      <c r="N807">
        <v>65.91</v>
      </c>
      <c r="O807">
        <v>83090428.436339989</v>
      </c>
      <c r="P807" t="str">
        <f>+IFERROR(IF(OR(B807="PEP795509FD5",B807="CVL79560FI39",B807="CVL79590GA30")=FALSE,IF(F807="SOB","Cov",INDEX('ANALISIS BD'!AZ:AZ,MATCH(BD1_S!B807,'ANALISIS BD'!C:C,0))),"NoCov"),"NoCov")</f>
        <v>Cov</v>
      </c>
    </row>
    <row r="808" spans="1:16" x14ac:dyDescent="0.35">
      <c r="A808" t="s">
        <v>986</v>
      </c>
      <c r="B808" t="s">
        <v>987</v>
      </c>
      <c r="C808">
        <v>7.2478235160904009E-3</v>
      </c>
      <c r="D808" t="s">
        <v>67</v>
      </c>
      <c r="E808" t="s">
        <v>590</v>
      </c>
      <c r="F808" t="s">
        <v>591</v>
      </c>
      <c r="G808" t="s">
        <v>70</v>
      </c>
      <c r="H808">
        <v>77424620534.829987</v>
      </c>
      <c r="I808">
        <v>3.6555</v>
      </c>
      <c r="J808">
        <v>8994198.8799999878</v>
      </c>
      <c r="K808" t="s">
        <v>1495</v>
      </c>
      <c r="L808" s="3">
        <v>46174</v>
      </c>
      <c r="M808" t="s">
        <v>661</v>
      </c>
      <c r="N808">
        <v>18.309999999999999</v>
      </c>
      <c r="O808">
        <v>602001563.24692953</v>
      </c>
      <c r="P808" t="str">
        <f>+IFERROR(IF(OR(B808="PEP795509FD5",B808="CVL79560FI39",B808="CVL79590GA30")=FALSE,IF(F808="SOB","Cov",INDEX('ANALISIS BD'!AZ:AZ,MATCH(BD1_S!B808,'ANALISIS BD'!C:C,0))),"NoCov"),"NoCov")</f>
        <v>Cov</v>
      </c>
    </row>
    <row r="809" spans="1:16" x14ac:dyDescent="0.35">
      <c r="A809" t="s">
        <v>306</v>
      </c>
      <c r="B809" t="s">
        <v>307</v>
      </c>
      <c r="C809">
        <v>2.5715897251361759E-3</v>
      </c>
      <c r="D809" t="s">
        <v>67</v>
      </c>
      <c r="E809" t="s">
        <v>80</v>
      </c>
      <c r="F809" t="s">
        <v>69</v>
      </c>
      <c r="G809" t="s">
        <v>98</v>
      </c>
      <c r="H809">
        <v>32738707617.759998</v>
      </c>
      <c r="I809">
        <v>3.6555</v>
      </c>
      <c r="J809">
        <v>22449.95</v>
      </c>
      <c r="L809" s="3">
        <v>46174</v>
      </c>
      <c r="M809" t="s">
        <v>308</v>
      </c>
      <c r="N809">
        <v>1100.555556</v>
      </c>
      <c r="O809">
        <v>90317963.590765372</v>
      </c>
      <c r="P809" t="str">
        <f>+IFERROR(IF(OR(B809="PEP795509FD5",B809="CVL79560FI39",B809="CVL79590GA30")=FALSE,IF(F809="SOB","Cov",INDEX('ANALISIS BD'!AZ:AZ,MATCH(BD1_S!B809,'ANALISIS BD'!C:C,0))),"NoCov"),"NoCov")</f>
        <v>NoCov</v>
      </c>
    </row>
    <row r="810" spans="1:16" x14ac:dyDescent="0.35">
      <c r="A810" t="s">
        <v>445</v>
      </c>
      <c r="B810" t="s">
        <v>446</v>
      </c>
      <c r="C810">
        <v>3.5908266214224938E-2</v>
      </c>
      <c r="D810" t="s">
        <v>67</v>
      </c>
      <c r="E810" t="s">
        <v>431</v>
      </c>
      <c r="F810" t="s">
        <v>69</v>
      </c>
      <c r="G810" t="s">
        <v>101</v>
      </c>
      <c r="H810">
        <v>21900417707.57</v>
      </c>
      <c r="I810">
        <v>3.6555</v>
      </c>
      <c r="J810">
        <v>592399</v>
      </c>
      <c r="K810" t="s">
        <v>1400</v>
      </c>
      <c r="L810" s="3">
        <v>46174</v>
      </c>
      <c r="M810" t="s">
        <v>448</v>
      </c>
      <c r="N810">
        <v>389.58</v>
      </c>
      <c r="O810">
        <v>843641156.24631</v>
      </c>
      <c r="P810" t="str">
        <f>+IFERROR(IF(OR(B810="PEP795509FD5",B810="CVL79560FI39",B810="CVL79590GA30")=FALSE,IF(F810="SOB","Cov",INDEX('ANALISIS BD'!AZ:AZ,MATCH(BD1_S!B810,'ANALISIS BD'!C:C,0))),"NoCov"),"NoCov")</f>
        <v>Cov</v>
      </c>
    </row>
    <row r="811" spans="1:16" x14ac:dyDescent="0.35">
      <c r="A811" t="s">
        <v>108</v>
      </c>
      <c r="B811" t="s">
        <v>109</v>
      </c>
      <c r="C811">
        <v>1.196382168511491E-3</v>
      </c>
      <c r="D811" t="s">
        <v>122</v>
      </c>
      <c r="E811" t="s">
        <v>80</v>
      </c>
      <c r="F811" t="s">
        <v>69</v>
      </c>
      <c r="G811" t="s">
        <v>70</v>
      </c>
      <c r="H811">
        <v>50823903457.370003</v>
      </c>
      <c r="I811">
        <v>3.6555</v>
      </c>
      <c r="J811">
        <v>16833.150000000001</v>
      </c>
      <c r="L811" s="3">
        <v>46174</v>
      </c>
      <c r="M811" t="s">
        <v>82</v>
      </c>
      <c r="N811">
        <v>1060.0752399999999</v>
      </c>
      <c r="O811">
        <v>65230224.401046023</v>
      </c>
      <c r="P811" t="str">
        <f>+IFERROR(IF(OR(B811="PEP795509FD5",B811="CVL79560FI39",B811="CVL79590GA30")=FALSE,IF(F811="SOB","Cov",INDEX('ANALISIS BD'!AZ:AZ,MATCH(BD1_S!B811,'ANALISIS BD'!C:C,0))),"NoCov"),"NoCov")</f>
        <v>NoCov</v>
      </c>
    </row>
    <row r="812" spans="1:16" x14ac:dyDescent="0.35">
      <c r="A812" t="s">
        <v>658</v>
      </c>
      <c r="B812" t="s">
        <v>659</v>
      </c>
      <c r="C812">
        <v>2.289174599314902E-4</v>
      </c>
      <c r="D812" t="s">
        <v>67</v>
      </c>
      <c r="E812" t="s">
        <v>590</v>
      </c>
      <c r="F812" t="s">
        <v>591</v>
      </c>
      <c r="G812" t="s">
        <v>70</v>
      </c>
      <c r="H812">
        <v>77424620534.829987</v>
      </c>
      <c r="I812">
        <v>3.6555</v>
      </c>
      <c r="J812">
        <v>255472.62220591019</v>
      </c>
      <c r="K812" t="s">
        <v>1350</v>
      </c>
      <c r="L812" s="3">
        <v>46174</v>
      </c>
      <c r="M812" t="s">
        <v>661</v>
      </c>
      <c r="N812">
        <v>20.36</v>
      </c>
      <c r="O812">
        <v>19013800.270844631</v>
      </c>
      <c r="P812" t="str">
        <f>+IFERROR(IF(OR(B812="PEP795509FD5",B812="CVL79560FI39",B812="CVL79590GA30")=FALSE,IF(F812="SOB","Cov",INDEX('ANALISIS BD'!AZ:AZ,MATCH(BD1_S!B812,'ANALISIS BD'!C:C,0))),"NoCov"),"NoCov")</f>
        <v>Cov</v>
      </c>
    </row>
    <row r="813" spans="1:16" x14ac:dyDescent="0.35">
      <c r="A813" t="s">
        <v>1269</v>
      </c>
      <c r="B813" t="s">
        <v>1270</v>
      </c>
      <c r="C813">
        <v>1.324636704639431E-2</v>
      </c>
      <c r="D813" t="s">
        <v>76</v>
      </c>
      <c r="E813" t="s">
        <v>744</v>
      </c>
      <c r="F813" t="s">
        <v>1242</v>
      </c>
      <c r="G813" t="s">
        <v>101</v>
      </c>
      <c r="H813">
        <v>4856456983.2200003</v>
      </c>
      <c r="I813">
        <v>1</v>
      </c>
      <c r="J813">
        <v>59656.41</v>
      </c>
      <c r="K813" t="s">
        <v>1243</v>
      </c>
      <c r="L813" s="3">
        <v>46174</v>
      </c>
      <c r="M813" t="s">
        <v>1244</v>
      </c>
      <c r="N813">
        <v>1078.3486928689999</v>
      </c>
      <c r="O813">
        <v>64330411.744757138</v>
      </c>
      <c r="P813" t="str">
        <f>+IFERROR(IF(OR(B813="PEP795509FD5",B813="CVL79560FI39",B813="CVL79590GA30")=FALSE,IF(F813="SOB","Cov",INDEX('ANALISIS BD'!AZ:AZ,MATCH(BD1_S!B813,'ANALISIS BD'!C:C,0))),"NoCov"),"NoCov")</f>
        <v>Cov</v>
      </c>
    </row>
    <row r="814" spans="1:16" x14ac:dyDescent="0.35">
      <c r="A814" t="s">
        <v>112</v>
      </c>
      <c r="B814" t="s">
        <v>113</v>
      </c>
      <c r="C814">
        <v>2.1739255395654921E-4</v>
      </c>
      <c r="D814" t="s">
        <v>67</v>
      </c>
      <c r="E814" t="s">
        <v>68</v>
      </c>
      <c r="F814" t="s">
        <v>69</v>
      </c>
      <c r="G814" t="s">
        <v>110</v>
      </c>
      <c r="H814">
        <v>39311486646.330002</v>
      </c>
      <c r="I814">
        <v>3.6555</v>
      </c>
      <c r="J814">
        <v>2500</v>
      </c>
      <c r="K814" t="s">
        <v>1306</v>
      </c>
      <c r="L814" s="3">
        <v>46174</v>
      </c>
      <c r="M814" t="s">
        <v>115</v>
      </c>
      <c r="N814">
        <v>1003.2017</v>
      </c>
      <c r="O814">
        <v>9168009.5358750001</v>
      </c>
      <c r="P814" t="str">
        <f>+IFERROR(IF(OR(B814="PEP795509FD5",B814="CVL79560FI39",B814="CVL79590GA30")=FALSE,IF(F814="SOB","Cov",INDEX('ANALISIS BD'!AZ:AZ,MATCH(BD1_S!B814,'ANALISIS BD'!C:C,0))),"NoCov"),"NoCov")</f>
        <v>Cov</v>
      </c>
    </row>
    <row r="815" spans="1:16" x14ac:dyDescent="0.35">
      <c r="A815" t="s">
        <v>721</v>
      </c>
      <c r="B815" t="s">
        <v>722</v>
      </c>
      <c r="C815">
        <v>1.674749237434277E-9</v>
      </c>
      <c r="D815" t="s">
        <v>67</v>
      </c>
      <c r="E815" t="s">
        <v>590</v>
      </c>
      <c r="F815" t="s">
        <v>591</v>
      </c>
      <c r="G815" t="s">
        <v>70</v>
      </c>
      <c r="H815">
        <v>77424620534.829987</v>
      </c>
      <c r="I815">
        <v>3.6555</v>
      </c>
      <c r="J815">
        <v>3.2719999999999998</v>
      </c>
      <c r="K815" t="s">
        <v>1431</v>
      </c>
      <c r="L815" s="3">
        <v>46174</v>
      </c>
      <c r="M815" t="s">
        <v>661</v>
      </c>
      <c r="N815">
        <v>11.63</v>
      </c>
      <c r="O815">
        <v>139.10405747999999</v>
      </c>
      <c r="P815" t="str">
        <f>+IFERROR(IF(OR(B815="PEP795509FD5",B815="CVL79560FI39",B815="CVL79590GA30")=FALSE,IF(F815="SOB","Cov",INDEX('ANALISIS BD'!AZ:AZ,MATCH(BD1_S!B815,'ANALISIS BD'!C:C,0))),"NoCov"),"NoCov")</f>
        <v>Cov</v>
      </c>
    </row>
    <row r="816" spans="1:16" x14ac:dyDescent="0.35">
      <c r="A816" t="s">
        <v>336</v>
      </c>
      <c r="B816" t="s">
        <v>337</v>
      </c>
      <c r="C816">
        <v>2.3437823367073491E-3</v>
      </c>
      <c r="D816" t="s">
        <v>67</v>
      </c>
      <c r="E816" t="s">
        <v>80</v>
      </c>
      <c r="F816" t="s">
        <v>69</v>
      </c>
      <c r="G816" t="s">
        <v>81</v>
      </c>
      <c r="H816">
        <v>22785495209.5</v>
      </c>
      <c r="I816">
        <v>1</v>
      </c>
      <c r="J816">
        <v>5272</v>
      </c>
      <c r="K816" t="s">
        <v>1373</v>
      </c>
      <c r="L816" s="3">
        <v>46174</v>
      </c>
      <c r="M816" t="s">
        <v>139</v>
      </c>
      <c r="N816">
        <v>10129.787785500001</v>
      </c>
      <c r="O816">
        <v>53404241.205156013</v>
      </c>
      <c r="P816" t="str">
        <f>+IFERROR(IF(OR(B816="PEP795509FD5",B816="CVL79560FI39",B816="CVL79590GA30")=FALSE,IF(F816="SOB","Cov",INDEX('ANALISIS BD'!AZ:AZ,MATCH(BD1_S!B816,'ANALISIS BD'!C:C,0))),"NoCov"),"NoCov")</f>
        <v>Cov</v>
      </c>
    </row>
    <row r="817" spans="1:16" x14ac:dyDescent="0.35">
      <c r="A817" t="s">
        <v>662</v>
      </c>
      <c r="B817" t="s">
        <v>663</v>
      </c>
      <c r="C817">
        <v>1.539326139756608E-9</v>
      </c>
      <c r="D817" t="s">
        <v>67</v>
      </c>
      <c r="E817" t="s">
        <v>590</v>
      </c>
      <c r="F817" t="s">
        <v>591</v>
      </c>
      <c r="G817" t="s">
        <v>70</v>
      </c>
      <c r="H817">
        <v>77424620534.829987</v>
      </c>
      <c r="I817">
        <v>3.6555</v>
      </c>
      <c r="J817">
        <v>1.01</v>
      </c>
      <c r="K817" t="s">
        <v>1354</v>
      </c>
      <c r="L817" s="3">
        <v>46174</v>
      </c>
      <c r="M817" t="s">
        <v>661</v>
      </c>
      <c r="N817">
        <v>34.630000000000003</v>
      </c>
      <c r="O817">
        <v>127.85586465</v>
      </c>
      <c r="P817" t="str">
        <f>+IFERROR(IF(OR(B817="PEP795509FD5",B817="CVL79560FI39",B817="CVL79590GA30")=FALSE,IF(F817="SOB","Cov",INDEX('ANALISIS BD'!AZ:AZ,MATCH(BD1_S!B817,'ANALISIS BD'!C:C,0))),"NoCov"),"NoCov")</f>
        <v>Cov</v>
      </c>
    </row>
    <row r="818" spans="1:16" x14ac:dyDescent="0.35">
      <c r="A818" t="s">
        <v>188</v>
      </c>
      <c r="B818" t="s">
        <v>189</v>
      </c>
      <c r="C818">
        <v>3.3180132280340498E-3</v>
      </c>
      <c r="D818" t="s">
        <v>76</v>
      </c>
      <c r="E818" t="s">
        <v>68</v>
      </c>
      <c r="F818" t="s">
        <v>69</v>
      </c>
      <c r="G818" t="s">
        <v>98</v>
      </c>
      <c r="H818">
        <v>6909727982.4300003</v>
      </c>
      <c r="I818">
        <v>3.6555</v>
      </c>
      <c r="J818">
        <v>6671.6100000000006</v>
      </c>
      <c r="K818" t="s">
        <v>1279</v>
      </c>
      <c r="L818" s="3">
        <v>46174</v>
      </c>
      <c r="M818" t="s">
        <v>87</v>
      </c>
      <c r="N818">
        <v>1008.492211</v>
      </c>
      <c r="O818">
        <v>24595178.99433751</v>
      </c>
      <c r="P818" t="str">
        <f>+IFERROR(IF(OR(B818="PEP795509FD5",B818="CVL79560FI39",B818="CVL79590GA30")=FALSE,IF(F818="SOB","Cov",INDEX('ANALISIS BD'!AZ:AZ,MATCH(BD1_S!B818,'ANALISIS BD'!C:C,0))),"NoCov"),"NoCov")</f>
        <v>Cov</v>
      </c>
    </row>
    <row r="819" spans="1:16" x14ac:dyDescent="0.35">
      <c r="A819" t="s">
        <v>989</v>
      </c>
      <c r="B819" t="s">
        <v>990</v>
      </c>
      <c r="C819">
        <v>1.5763701223142401E-4</v>
      </c>
      <c r="D819" t="s">
        <v>67</v>
      </c>
      <c r="E819" t="s">
        <v>754</v>
      </c>
      <c r="F819" t="s">
        <v>591</v>
      </c>
      <c r="G819" t="s">
        <v>70</v>
      </c>
      <c r="H819">
        <v>77424620534.829987</v>
      </c>
      <c r="I819">
        <v>5.0888216000000002</v>
      </c>
      <c r="J819">
        <v>2000.1109999999619</v>
      </c>
      <c r="K819" t="s">
        <v>1496</v>
      </c>
      <c r="L819" s="3">
        <v>46174</v>
      </c>
      <c r="M819" t="s">
        <v>992</v>
      </c>
      <c r="N819">
        <v>1351.14</v>
      </c>
      <c r="O819">
        <v>13752184.037103981</v>
      </c>
      <c r="P819" t="str">
        <f>+IFERROR(IF(OR(B819="PEP795509FD5",B819="CVL79560FI39",B819="CVL79590GA30")=FALSE,IF(F819="SOB","Cov",INDEX('ANALISIS BD'!AZ:AZ,MATCH(BD1_S!B819,'ANALISIS BD'!C:C,0))),"NoCov"),"NoCov")</f>
        <v>Cov</v>
      </c>
    </row>
    <row r="820" spans="1:16" x14ac:dyDescent="0.35">
      <c r="A820" t="s">
        <v>668</v>
      </c>
      <c r="B820" t="s">
        <v>669</v>
      </c>
      <c r="C820">
        <v>1.594522675721599E-3</v>
      </c>
      <c r="D820" t="s">
        <v>67</v>
      </c>
      <c r="E820" t="s">
        <v>590</v>
      </c>
      <c r="F820" t="s">
        <v>591</v>
      </c>
      <c r="G820" t="s">
        <v>70</v>
      </c>
      <c r="H820">
        <v>77424620534.829987</v>
      </c>
      <c r="I820">
        <v>4.4023187000000004</v>
      </c>
      <c r="J820">
        <v>17099.81183309255</v>
      </c>
      <c r="K820" t="s">
        <v>1353</v>
      </c>
      <c r="L820" s="3">
        <v>46174</v>
      </c>
      <c r="M820" t="s">
        <v>671</v>
      </c>
      <c r="N820">
        <v>1855.31</v>
      </c>
      <c r="O820">
        <v>139665550.13034391</v>
      </c>
      <c r="P820" t="str">
        <f>+IFERROR(IF(OR(B820="PEP795509FD5",B820="CVL79560FI39",B820="CVL79590GA30")=FALSE,IF(F820="SOB","Cov",INDEX('ANALISIS BD'!AZ:AZ,MATCH(BD1_S!B820,'ANALISIS BD'!C:C,0))),"NoCov"),"NoCov")</f>
        <v>Cov</v>
      </c>
    </row>
    <row r="821" spans="1:16" x14ac:dyDescent="0.35">
      <c r="A821" t="s">
        <v>450</v>
      </c>
      <c r="B821" t="s">
        <v>451</v>
      </c>
      <c r="C821">
        <v>3.4798166620844009E-3</v>
      </c>
      <c r="D821" t="s">
        <v>67</v>
      </c>
      <c r="E821" t="s">
        <v>431</v>
      </c>
      <c r="F821" t="s">
        <v>69</v>
      </c>
      <c r="G821" t="s">
        <v>101</v>
      </c>
      <c r="H821">
        <v>21900417707.57</v>
      </c>
      <c r="I821">
        <v>1</v>
      </c>
      <c r="J821">
        <v>180891658</v>
      </c>
      <c r="K821" t="s">
        <v>1401</v>
      </c>
      <c r="L821" s="3">
        <v>46174</v>
      </c>
      <c r="M821" t="s">
        <v>207</v>
      </c>
      <c r="N821">
        <v>0.42129879999999997</v>
      </c>
      <c r="O821">
        <v>76209438.445410401</v>
      </c>
      <c r="P821" t="str">
        <f>+IFERROR(IF(OR(B821="PEP795509FD5",B821="CVL79560FI39",B821="CVL79590GA30")=FALSE,IF(F821="SOB","Cov",INDEX('ANALISIS BD'!AZ:AZ,MATCH(BD1_S!B821,'ANALISIS BD'!C:C,0))),"NoCov"),"NoCov")</f>
        <v>Cov</v>
      </c>
    </row>
    <row r="822" spans="1:16" x14ac:dyDescent="0.35">
      <c r="A822" t="s">
        <v>205</v>
      </c>
      <c r="B822" t="s">
        <v>206</v>
      </c>
      <c r="C822">
        <v>7.4612451391187704E-3</v>
      </c>
      <c r="D822" t="s">
        <v>122</v>
      </c>
      <c r="E822" t="s">
        <v>80</v>
      </c>
      <c r="F822" t="s">
        <v>69</v>
      </c>
      <c r="G822" t="s">
        <v>101</v>
      </c>
      <c r="H822">
        <v>13368957884.120001</v>
      </c>
      <c r="I822">
        <v>3.6555</v>
      </c>
      <c r="J822">
        <v>28810.5</v>
      </c>
      <c r="L822" s="3">
        <v>46174</v>
      </c>
      <c r="M822" t="s">
        <v>207</v>
      </c>
      <c r="N822">
        <v>1016.0666670000001</v>
      </c>
      <c r="O822">
        <v>107008872.4279556</v>
      </c>
      <c r="P822" t="str">
        <f>+IFERROR(IF(OR(B822="PEP795509FD5",B822="CVL79560FI39",B822="CVL79590GA30")=FALSE,IF(F822="SOB","Cov",INDEX('ANALISIS BD'!AZ:AZ,MATCH(BD1_S!B822,'ANALISIS BD'!C:C,0))),"NoCov"),"NoCov")</f>
        <v>NoCov</v>
      </c>
    </row>
    <row r="823" spans="1:16" x14ac:dyDescent="0.35">
      <c r="A823" t="s">
        <v>995</v>
      </c>
      <c r="B823" t="s">
        <v>996</v>
      </c>
      <c r="C823">
        <v>1.7457457890178901E-9</v>
      </c>
      <c r="D823" t="s">
        <v>67</v>
      </c>
      <c r="E823" t="s">
        <v>754</v>
      </c>
      <c r="F823" t="s">
        <v>591</v>
      </c>
      <c r="G823" t="s">
        <v>70</v>
      </c>
      <c r="H823">
        <v>77424620534.829987</v>
      </c>
      <c r="I823">
        <v>5.0888216000000002</v>
      </c>
      <c r="J823">
        <v>3.1699999856937211</v>
      </c>
      <c r="K823" t="s">
        <v>1497</v>
      </c>
      <c r="L823" s="3">
        <v>46174</v>
      </c>
      <c r="M823" t="s">
        <v>998</v>
      </c>
      <c r="N823">
        <v>9.4410000000000007</v>
      </c>
      <c r="O823">
        <v>152.29809949282739</v>
      </c>
      <c r="P823" t="str">
        <f>+IFERROR(IF(OR(B823="PEP795509FD5",B823="CVL79560FI39",B823="CVL79590GA30")=FALSE,IF(F823="SOB","Cov",INDEX('ANALISIS BD'!AZ:AZ,MATCH(BD1_S!B823,'ANALISIS BD'!C:C,0))),"NoCov"),"NoCov")</f>
        <v>Cov</v>
      </c>
    </row>
    <row r="824" spans="1:16" x14ac:dyDescent="0.35">
      <c r="A824" t="s">
        <v>717</v>
      </c>
      <c r="B824" t="s">
        <v>718</v>
      </c>
      <c r="C824">
        <v>3.5451156782104301E-4</v>
      </c>
      <c r="D824" t="s">
        <v>122</v>
      </c>
      <c r="E824" t="s">
        <v>590</v>
      </c>
      <c r="F824" t="s">
        <v>591</v>
      </c>
      <c r="G824" t="s">
        <v>70</v>
      </c>
      <c r="H824">
        <v>50823903457.370003</v>
      </c>
      <c r="I824">
        <v>3.6555</v>
      </c>
      <c r="J824">
        <v>24544.51</v>
      </c>
      <c r="K824" t="s">
        <v>1413</v>
      </c>
      <c r="L824" s="3">
        <v>46174</v>
      </c>
      <c r="M824" t="s">
        <v>720</v>
      </c>
      <c r="N824">
        <v>215.43100000000001</v>
      </c>
      <c r="O824">
        <v>19328998.48424245</v>
      </c>
      <c r="P824" t="str">
        <f>+IFERROR(IF(OR(B824="PEP795509FD5",B824="CVL79560FI39",B824="CVL79590GA30")=FALSE,IF(F824="SOB","Cov",INDEX('ANALISIS BD'!AZ:AZ,MATCH(BD1_S!B824,'ANALISIS BD'!C:C,0))),"NoCov"),"NoCov")</f>
        <v>NoCov</v>
      </c>
    </row>
    <row r="825" spans="1:16" x14ac:dyDescent="0.35">
      <c r="A825" t="s">
        <v>1324</v>
      </c>
      <c r="B825" t="s">
        <v>1325</v>
      </c>
      <c r="C825">
        <v>6.3612116651388098E-3</v>
      </c>
      <c r="D825" t="s">
        <v>76</v>
      </c>
      <c r="E825" t="s">
        <v>590</v>
      </c>
      <c r="F825" t="s">
        <v>1242</v>
      </c>
      <c r="G825" t="s">
        <v>98</v>
      </c>
      <c r="H825">
        <v>6909727982.4300003</v>
      </c>
      <c r="I825">
        <v>0.17716080000000001</v>
      </c>
      <c r="J825">
        <v>2381481</v>
      </c>
      <c r="K825" t="s">
        <v>1300</v>
      </c>
      <c r="L825" s="3">
        <v>46174</v>
      </c>
      <c r="M825" t="s">
        <v>1286</v>
      </c>
      <c r="N825">
        <v>94.723011099999994</v>
      </c>
      <c r="O825">
        <v>39964119.494979262</v>
      </c>
      <c r="P825" t="str">
        <f>+IFERROR(IF(OR(B825="PEP795509FD5",B825="CVL79560FI39",B825="CVL79590GA30")=FALSE,IF(F825="SOB","Cov",INDEX('ANALISIS BD'!AZ:AZ,MATCH(BD1_S!B825,'ANALISIS BD'!C:C,0))),"NoCov"),"NoCov")</f>
        <v>Cov</v>
      </c>
    </row>
    <row r="826" spans="1:16" x14ac:dyDescent="0.35">
      <c r="A826" t="s">
        <v>1269</v>
      </c>
      <c r="B826" t="s">
        <v>1270</v>
      </c>
      <c r="C826">
        <v>9.1690673960114107E-3</v>
      </c>
      <c r="D826" t="s">
        <v>133</v>
      </c>
      <c r="E826" t="s">
        <v>744</v>
      </c>
      <c r="F826" t="s">
        <v>1242</v>
      </c>
      <c r="G826" t="s">
        <v>81</v>
      </c>
      <c r="H826">
        <v>6071238455.0900002</v>
      </c>
      <c r="I826">
        <v>1</v>
      </c>
      <c r="J826">
        <v>51623</v>
      </c>
      <c r="K826" t="s">
        <v>1243</v>
      </c>
      <c r="L826" s="3">
        <v>46174</v>
      </c>
      <c r="M826" t="s">
        <v>1244</v>
      </c>
      <c r="N826">
        <v>1078.3486928689999</v>
      </c>
      <c r="O826">
        <v>55667594.571976393</v>
      </c>
      <c r="P826" t="str">
        <f>+IFERROR(IF(OR(B826="PEP795509FD5",B826="CVL79560FI39",B826="CVL79590GA30")=FALSE,IF(F826="SOB","Cov",INDEX('ANALISIS BD'!AZ:AZ,MATCH(BD1_S!B826,'ANALISIS BD'!C:C,0))),"NoCov"),"NoCov")</f>
        <v>Cov</v>
      </c>
    </row>
    <row r="827" spans="1:16" x14ac:dyDescent="0.35">
      <c r="A827" t="s">
        <v>999</v>
      </c>
      <c r="B827" t="s">
        <v>1000</v>
      </c>
      <c r="C827">
        <v>6.0841406363003493E-3</v>
      </c>
      <c r="D827" t="s">
        <v>67</v>
      </c>
      <c r="E827" t="s">
        <v>590</v>
      </c>
      <c r="F827" t="s">
        <v>591</v>
      </c>
      <c r="G827" t="s">
        <v>70</v>
      </c>
      <c r="H827">
        <v>77424620534.829987</v>
      </c>
      <c r="I827">
        <v>3.6555</v>
      </c>
      <c r="J827">
        <v>626553.58099999954</v>
      </c>
      <c r="K827" t="s">
        <v>1498</v>
      </c>
      <c r="L827" s="3">
        <v>46174</v>
      </c>
      <c r="M827" t="s">
        <v>1002</v>
      </c>
      <c r="N827">
        <v>220.64</v>
      </c>
      <c r="O827">
        <v>505346490.00983071</v>
      </c>
      <c r="P827" t="str">
        <f>+IFERROR(IF(OR(B827="PEP795509FD5",B827="CVL79560FI39",B827="CVL79590GA30")=FALSE,IF(F827="SOB","Cov",INDEX('ANALISIS BD'!AZ:AZ,MATCH(BD1_S!B827,'ANALISIS BD'!C:C,0))),"NoCov"),"NoCov")</f>
        <v>Cov</v>
      </c>
    </row>
    <row r="828" spans="1:16" x14ac:dyDescent="0.35">
      <c r="A828" t="s">
        <v>310</v>
      </c>
      <c r="B828" t="s">
        <v>311</v>
      </c>
      <c r="C828">
        <v>2.0675680448731708E-3</v>
      </c>
      <c r="D828" t="s">
        <v>67</v>
      </c>
      <c r="E828" t="s">
        <v>80</v>
      </c>
      <c r="F828" t="s">
        <v>69</v>
      </c>
      <c r="G828" t="s">
        <v>98</v>
      </c>
      <c r="H828">
        <v>32738707617.759998</v>
      </c>
      <c r="I828">
        <v>3.6555</v>
      </c>
      <c r="J828">
        <v>4000</v>
      </c>
      <c r="K828" t="s">
        <v>1368</v>
      </c>
      <c r="L828" s="3">
        <v>46174</v>
      </c>
      <c r="M828" t="s">
        <v>312</v>
      </c>
      <c r="N828">
        <v>4966.2146515719996</v>
      </c>
      <c r="O828">
        <v>72615990.63528578</v>
      </c>
      <c r="P828" t="str">
        <f>+IFERROR(IF(OR(B828="PEP795509FD5",B828="CVL79560FI39",B828="CVL79590GA30")=FALSE,IF(F828="SOB","Cov",INDEX('ANALISIS BD'!AZ:AZ,MATCH(BD1_S!B828,'ANALISIS BD'!C:C,0))),"NoCov"),"NoCov")</f>
        <v>NoCov</v>
      </c>
    </row>
    <row r="829" spans="1:16" x14ac:dyDescent="0.35">
      <c r="A829" t="s">
        <v>1003</v>
      </c>
      <c r="B829" t="s">
        <v>1004</v>
      </c>
      <c r="C829">
        <v>1.2920656128028491E-3</v>
      </c>
      <c r="D829" t="s">
        <v>67</v>
      </c>
      <c r="E829" t="s">
        <v>754</v>
      </c>
      <c r="F829" t="s">
        <v>591</v>
      </c>
      <c r="G829" t="s">
        <v>70</v>
      </c>
      <c r="H829">
        <v>77424620534.829987</v>
      </c>
      <c r="I829">
        <v>3.6555</v>
      </c>
      <c r="J829">
        <v>435386.16999999958</v>
      </c>
      <c r="K829" t="s">
        <v>1499</v>
      </c>
      <c r="L829" s="3">
        <v>46174</v>
      </c>
      <c r="M829" t="s">
        <v>1006</v>
      </c>
      <c r="N829">
        <v>67.430000000000007</v>
      </c>
      <c r="O829">
        <v>107318495.959252</v>
      </c>
      <c r="P829" t="str">
        <f>+IFERROR(IF(OR(B829="PEP795509FD5",B829="CVL79560FI39",B829="CVL79590GA30")=FALSE,IF(F829="SOB","Cov",INDEX('ANALISIS BD'!AZ:AZ,MATCH(BD1_S!B829,'ANALISIS BD'!C:C,0))),"NoCov"),"NoCov")</f>
        <v>Cov</v>
      </c>
    </row>
    <row r="830" spans="1:16" x14ac:dyDescent="0.35">
      <c r="A830" t="s">
        <v>340</v>
      </c>
      <c r="B830" t="s">
        <v>341</v>
      </c>
      <c r="C830">
        <v>9.1140959605467016E-6</v>
      </c>
      <c r="D830" t="s">
        <v>67</v>
      </c>
      <c r="E830" t="s">
        <v>80</v>
      </c>
      <c r="F830" t="s">
        <v>69</v>
      </c>
      <c r="G830" t="s">
        <v>81</v>
      </c>
      <c r="H830">
        <v>22785495209.5</v>
      </c>
      <c r="I830">
        <v>1</v>
      </c>
      <c r="J830">
        <v>40.000000000000028</v>
      </c>
      <c r="K830" t="s">
        <v>1375</v>
      </c>
      <c r="L830" s="3">
        <v>46174</v>
      </c>
      <c r="M830" t="s">
        <v>343</v>
      </c>
      <c r="N830">
        <v>5191.7297461990001</v>
      </c>
      <c r="O830">
        <v>207669.1898479602</v>
      </c>
      <c r="P830" t="str">
        <f>+IFERROR(IF(OR(B830="PEP795509FD5",B830="CVL79560FI39",B830="CVL79590GA30")=FALSE,IF(F830="SOB","Cov",INDEX('ANALISIS BD'!AZ:AZ,MATCH(BD1_S!B830,'ANALISIS BD'!C:C,0))),"NoCov"),"NoCov")</f>
        <v>Cov</v>
      </c>
    </row>
    <row r="831" spans="1:16" x14ac:dyDescent="0.35">
      <c r="A831" t="s">
        <v>1007</v>
      </c>
      <c r="B831" t="s">
        <v>1008</v>
      </c>
      <c r="C831">
        <v>3.6731113172625772E-4</v>
      </c>
      <c r="D831" t="s">
        <v>67</v>
      </c>
      <c r="E831" t="s">
        <v>754</v>
      </c>
      <c r="F831" t="s">
        <v>591</v>
      </c>
      <c r="G831" t="s">
        <v>70</v>
      </c>
      <c r="H831">
        <v>77424620534.829987</v>
      </c>
      <c r="I831">
        <v>3.6555</v>
      </c>
      <c r="J831">
        <v>7130.305199999947</v>
      </c>
      <c r="K831" t="s">
        <v>1500</v>
      </c>
      <c r="L831" s="3">
        <v>46174</v>
      </c>
      <c r="M831" t="s">
        <v>1010</v>
      </c>
      <c r="N831">
        <v>1170.4939999999999</v>
      </c>
      <c r="O831">
        <v>30508727.896907121</v>
      </c>
      <c r="P831" t="str">
        <f>+IFERROR(IF(OR(B831="PEP795509FD5",B831="CVL79560FI39",B831="CVL79590GA30")=FALSE,IF(F831="SOB","Cov",INDEX('ANALISIS BD'!AZ:AZ,MATCH(BD1_S!B831,'ANALISIS BD'!C:C,0))),"NoCov"),"NoCov")</f>
        <v>NoCov</v>
      </c>
    </row>
    <row r="832" spans="1:16" x14ac:dyDescent="0.35">
      <c r="A832" t="s">
        <v>346</v>
      </c>
      <c r="B832" t="s">
        <v>347</v>
      </c>
      <c r="C832">
        <v>6.1359238321927472E-4</v>
      </c>
      <c r="D832" t="s">
        <v>67</v>
      </c>
      <c r="E832" t="s">
        <v>80</v>
      </c>
      <c r="F832" t="s">
        <v>69</v>
      </c>
      <c r="G832" t="s">
        <v>81</v>
      </c>
      <c r="H832">
        <v>22785495209.5</v>
      </c>
      <c r="I832">
        <v>1</v>
      </c>
      <c r="J832">
        <v>2733</v>
      </c>
      <c r="K832" t="s">
        <v>1377</v>
      </c>
      <c r="L832" s="3">
        <v>46174</v>
      </c>
      <c r="M832" t="s">
        <v>349</v>
      </c>
      <c r="N832">
        <v>5115.6261648110003</v>
      </c>
      <c r="O832">
        <v>13981006.308428461</v>
      </c>
      <c r="P832" t="str">
        <f>+IFERROR(IF(OR(B832="PEP795509FD5",B832="CVL79560FI39",B832="CVL79590GA30")=FALSE,IF(F832="SOB","Cov",INDEX('ANALISIS BD'!AZ:AZ,MATCH(BD1_S!B832,'ANALISIS BD'!C:C,0))),"NoCov"),"NoCov")</f>
        <v>NoCov</v>
      </c>
    </row>
    <row r="833" spans="1:16" x14ac:dyDescent="0.35">
      <c r="A833" t="s">
        <v>915</v>
      </c>
      <c r="B833" t="s">
        <v>916</v>
      </c>
      <c r="C833">
        <v>4.7715114364646473E-7</v>
      </c>
      <c r="D833" t="s">
        <v>67</v>
      </c>
      <c r="E833" t="s">
        <v>590</v>
      </c>
      <c r="F833" t="s">
        <v>591</v>
      </c>
      <c r="G833" t="s">
        <v>70</v>
      </c>
      <c r="H833">
        <v>77424620534.829987</v>
      </c>
      <c r="I833">
        <v>3.6555</v>
      </c>
      <c r="J833">
        <v>706.136999997776</v>
      </c>
      <c r="K833" t="s">
        <v>1501</v>
      </c>
      <c r="L833" s="3">
        <v>46174</v>
      </c>
      <c r="M833" t="s">
        <v>918</v>
      </c>
      <c r="N833">
        <v>15.3536</v>
      </c>
      <c r="O833">
        <v>39631.999005292782</v>
      </c>
      <c r="P833" t="str">
        <f>+IFERROR(IF(OR(B833="PEP795509FD5",B833="CVL79560FI39",B833="CVL79590GA30")=FALSE,IF(F833="SOB","Cov",INDEX('ANALISIS BD'!AZ:AZ,MATCH(BD1_S!B833,'ANALISIS BD'!C:C,0))),"NoCov"),"NoCov")</f>
        <v>Cov</v>
      </c>
    </row>
    <row r="834" spans="1:16" x14ac:dyDescent="0.35">
      <c r="A834" t="s">
        <v>1260</v>
      </c>
      <c r="B834" t="s">
        <v>1261</v>
      </c>
      <c r="C834">
        <v>6.5888276443233198E-3</v>
      </c>
      <c r="D834" t="s">
        <v>122</v>
      </c>
      <c r="E834" t="s">
        <v>744</v>
      </c>
      <c r="F834" t="s">
        <v>1242</v>
      </c>
      <c r="G834" t="s">
        <v>70</v>
      </c>
      <c r="H834">
        <v>50823903457.370003</v>
      </c>
      <c r="I834">
        <v>1</v>
      </c>
      <c r="J834">
        <v>302586.34000000003</v>
      </c>
      <c r="K834" t="s">
        <v>1243</v>
      </c>
      <c r="L834" s="3">
        <v>46174</v>
      </c>
      <c r="M834" t="s">
        <v>1244</v>
      </c>
      <c r="N834">
        <v>1106.692192689</v>
      </c>
      <c r="O834">
        <v>334869940.09233922</v>
      </c>
      <c r="P834" t="str">
        <f>+IFERROR(IF(OR(B834="PEP795509FD5",B834="CVL79560FI39",B834="CVL79590GA30")=FALSE,IF(F834="SOB","Cov",INDEX('ANALISIS BD'!AZ:AZ,MATCH(BD1_S!B834,'ANALISIS BD'!C:C,0))),"NoCov"),"NoCov")</f>
        <v>Cov</v>
      </c>
    </row>
    <row r="835" spans="1:16" x14ac:dyDescent="0.35">
      <c r="A835" t="s">
        <v>108</v>
      </c>
      <c r="B835" t="s">
        <v>109</v>
      </c>
      <c r="C835">
        <v>1.03341373803777E-3</v>
      </c>
      <c r="D835" t="s">
        <v>76</v>
      </c>
      <c r="E835" t="s">
        <v>80</v>
      </c>
      <c r="F835" t="s">
        <v>69</v>
      </c>
      <c r="G835" t="s">
        <v>81</v>
      </c>
      <c r="H835">
        <v>1893918873.9200001</v>
      </c>
      <c r="I835">
        <v>3.6555</v>
      </c>
      <c r="J835">
        <v>541.82999999999993</v>
      </c>
      <c r="L835" s="3">
        <v>46174</v>
      </c>
      <c r="M835" t="s">
        <v>82</v>
      </c>
      <c r="N835">
        <v>1060.0752399999999</v>
      </c>
      <c r="O835">
        <v>2099648.16372567</v>
      </c>
      <c r="P835" t="str">
        <f>+IFERROR(IF(OR(B835="PEP795509FD5",B835="CVL79560FI39",B835="CVL79590GA30")=FALSE,IF(F835="SOB","Cov",INDEX('ANALISIS BD'!AZ:AZ,MATCH(BD1_S!B835,'ANALISIS BD'!C:C,0))),"NoCov"),"NoCov")</f>
        <v>NoCov</v>
      </c>
    </row>
    <row r="836" spans="1:16" x14ac:dyDescent="0.35">
      <c r="A836" t="s">
        <v>454</v>
      </c>
      <c r="B836" t="s">
        <v>455</v>
      </c>
      <c r="C836">
        <v>7.4699527684557367E-4</v>
      </c>
      <c r="D836" t="s">
        <v>67</v>
      </c>
      <c r="E836" t="s">
        <v>431</v>
      </c>
      <c r="F836" t="s">
        <v>69</v>
      </c>
      <c r="G836" t="s">
        <v>101</v>
      </c>
      <c r="H836">
        <v>21900417707.57</v>
      </c>
      <c r="I836">
        <v>1</v>
      </c>
      <c r="J836">
        <v>12118154.51</v>
      </c>
      <c r="K836" t="s">
        <v>1403</v>
      </c>
      <c r="L836" s="3">
        <v>46174</v>
      </c>
      <c r="M836" t="s">
        <v>212</v>
      </c>
      <c r="N836">
        <v>1.35</v>
      </c>
      <c r="O836">
        <v>16359508.588500001</v>
      </c>
      <c r="P836" t="str">
        <f>+IFERROR(IF(OR(B836="PEP795509FD5",B836="CVL79560FI39",B836="CVL79590GA30")=FALSE,IF(F836="SOB","Cov",INDEX('ANALISIS BD'!AZ:AZ,MATCH(BD1_S!B836,'ANALISIS BD'!C:C,0))),"NoCov"),"NoCov")</f>
        <v>NoCov</v>
      </c>
    </row>
    <row r="837" spans="1:16" x14ac:dyDescent="0.35">
      <c r="A837" t="s">
        <v>1011</v>
      </c>
      <c r="B837" t="s">
        <v>1012</v>
      </c>
      <c r="C837">
        <v>2.1833582109114041E-3</v>
      </c>
      <c r="D837" t="s">
        <v>67</v>
      </c>
      <c r="E837" t="s">
        <v>590</v>
      </c>
      <c r="F837" t="s">
        <v>591</v>
      </c>
      <c r="G837" t="s">
        <v>70</v>
      </c>
      <c r="H837">
        <v>77424620534.829987</v>
      </c>
      <c r="I837">
        <v>3.6555</v>
      </c>
      <c r="J837">
        <v>313213.48800000071</v>
      </c>
      <c r="K837" t="s">
        <v>1502</v>
      </c>
      <c r="L837" s="3">
        <v>46174</v>
      </c>
      <c r="M837" t="s">
        <v>1014</v>
      </c>
      <c r="N837">
        <v>158.38999999999999</v>
      </c>
      <c r="O837">
        <v>181348932.2937721</v>
      </c>
      <c r="P837" t="str">
        <f>+IFERROR(IF(OR(B837="PEP795509FD5",B837="CVL79560FI39",B837="CVL79590GA30")=FALSE,IF(F837="SOB","Cov",INDEX('ANALISIS BD'!AZ:AZ,MATCH(BD1_S!B837,'ANALISIS BD'!C:C,0))),"NoCov"),"NoCov")</f>
        <v>Cov</v>
      </c>
    </row>
    <row r="838" spans="1:16" x14ac:dyDescent="0.35">
      <c r="A838" t="s">
        <v>205</v>
      </c>
      <c r="B838" t="s">
        <v>206</v>
      </c>
      <c r="C838">
        <v>2.3354423885958299E-2</v>
      </c>
      <c r="D838" t="s">
        <v>76</v>
      </c>
      <c r="E838" t="s">
        <v>80</v>
      </c>
      <c r="F838" t="s">
        <v>69</v>
      </c>
      <c r="G838" t="s">
        <v>101</v>
      </c>
      <c r="H838">
        <v>4856456983.2200003</v>
      </c>
      <c r="I838">
        <v>3.6555</v>
      </c>
      <c r="J838">
        <v>32759</v>
      </c>
      <c r="L838" s="3">
        <v>46174</v>
      </c>
      <c r="M838" t="s">
        <v>207</v>
      </c>
      <c r="N838">
        <v>1016.0666670000001</v>
      </c>
      <c r="O838">
        <v>121674516.30021679</v>
      </c>
      <c r="P838" t="str">
        <f>+IFERROR(IF(OR(B838="PEP795509FD5",B838="CVL79560FI39",B838="CVL79590GA30")=FALSE,IF(F838="SOB","Cov",INDEX('ANALISIS BD'!AZ:AZ,MATCH(BD1_S!B838,'ANALISIS BD'!C:C,0))),"NoCov"),"NoCov")</f>
        <v>NoCov</v>
      </c>
    </row>
    <row r="839" spans="1:16" x14ac:dyDescent="0.35">
      <c r="A839" t="s">
        <v>665</v>
      </c>
      <c r="B839" t="s">
        <v>666</v>
      </c>
      <c r="C839">
        <v>9.1285279704025641E-8</v>
      </c>
      <c r="D839" t="s">
        <v>67</v>
      </c>
      <c r="E839" t="s">
        <v>590</v>
      </c>
      <c r="F839" t="s">
        <v>591</v>
      </c>
      <c r="G839" t="s">
        <v>70</v>
      </c>
      <c r="H839">
        <v>77424620534.829987</v>
      </c>
      <c r="I839">
        <v>3.6555</v>
      </c>
      <c r="J839">
        <v>0.96199999999999997</v>
      </c>
      <c r="K839" t="s">
        <v>1357</v>
      </c>
      <c r="L839" s="3">
        <v>46174</v>
      </c>
      <c r="M839" t="s">
        <v>613</v>
      </c>
      <c r="N839">
        <v>2156.1</v>
      </c>
      <c r="O839">
        <v>7582.1218550999984</v>
      </c>
      <c r="P839" t="str">
        <f>+IFERROR(IF(OR(B839="PEP795509FD5",B839="CVL79560FI39",B839="CVL79590GA30")=FALSE,IF(F839="SOB","Cov",INDEX('ANALISIS BD'!AZ:AZ,MATCH(BD1_S!B839,'ANALISIS BD'!C:C,0))),"NoCov"),"NoCov")</f>
        <v>Cov</v>
      </c>
    </row>
    <row r="840" spans="1:16" x14ac:dyDescent="0.35">
      <c r="A840" t="s">
        <v>616</v>
      </c>
      <c r="B840" t="s">
        <v>617</v>
      </c>
      <c r="C840">
        <v>1.062724551124658E-4</v>
      </c>
      <c r="D840" t="s">
        <v>67</v>
      </c>
      <c r="E840" t="s">
        <v>590</v>
      </c>
      <c r="F840" t="s">
        <v>591</v>
      </c>
      <c r="G840" t="s">
        <v>70</v>
      </c>
      <c r="H840">
        <v>77424620534.829987</v>
      </c>
      <c r="I840">
        <v>3.6555</v>
      </c>
      <c r="J840">
        <v>1266.749999999987</v>
      </c>
      <c r="K840" t="s">
        <v>1303</v>
      </c>
      <c r="L840" s="3">
        <v>46174</v>
      </c>
      <c r="M840" t="s">
        <v>613</v>
      </c>
      <c r="N840">
        <v>1906.22</v>
      </c>
      <c r="O840">
        <v>8826951.148267407</v>
      </c>
      <c r="P840" t="str">
        <f>+IFERROR(IF(OR(B840="PEP795509FD5",B840="CVL79560FI39",B840="CVL79590GA30")=FALSE,IF(F840="SOB","Cov",INDEX('ANALISIS BD'!AZ:AZ,MATCH(BD1_S!B840,'ANALISIS BD'!C:C,0))),"NoCov"),"NoCov")</f>
        <v>Cov</v>
      </c>
    </row>
    <row r="841" spans="1:16" x14ac:dyDescent="0.35">
      <c r="A841" t="s">
        <v>125</v>
      </c>
      <c r="B841" t="s">
        <v>126</v>
      </c>
      <c r="C841">
        <v>9.3934487284115574E-4</v>
      </c>
      <c r="D841" t="s">
        <v>67</v>
      </c>
      <c r="E841" t="s">
        <v>68</v>
      </c>
      <c r="F841" t="s">
        <v>69</v>
      </c>
      <c r="G841" t="s">
        <v>110</v>
      </c>
      <c r="H841">
        <v>39311486646.330002</v>
      </c>
      <c r="I841">
        <v>3.6555</v>
      </c>
      <c r="J841">
        <v>10800</v>
      </c>
      <c r="K841" t="s">
        <v>1306</v>
      </c>
      <c r="L841" s="3">
        <v>46174</v>
      </c>
      <c r="M841" t="s">
        <v>115</v>
      </c>
      <c r="N841">
        <v>1003.425</v>
      </c>
      <c r="O841">
        <v>39614616.945</v>
      </c>
      <c r="P841" t="str">
        <f>+IFERROR(IF(OR(B841="PEP795509FD5",B841="CVL79560FI39",B841="CVL79590GA30")=FALSE,IF(F841="SOB","Cov",INDEX('ANALISIS BD'!AZ:AZ,MATCH(BD1_S!B841,'ANALISIS BD'!C:C,0))),"NoCov"),"NoCov")</f>
        <v>Cov</v>
      </c>
    </row>
    <row r="842" spans="1:16" x14ac:dyDescent="0.35">
      <c r="A842" t="s">
        <v>610</v>
      </c>
      <c r="B842" t="s">
        <v>611</v>
      </c>
      <c r="C842">
        <v>7.0191463482278406E-4</v>
      </c>
      <c r="D842" t="s">
        <v>67</v>
      </c>
      <c r="E842" t="s">
        <v>590</v>
      </c>
      <c r="F842" t="s">
        <v>591</v>
      </c>
      <c r="G842" t="s">
        <v>70</v>
      </c>
      <c r="H842">
        <v>77424620534.829987</v>
      </c>
      <c r="I842">
        <v>4.4023187000000004</v>
      </c>
      <c r="J842">
        <v>718.79036794086187</v>
      </c>
      <c r="K842" t="s">
        <v>1295</v>
      </c>
      <c r="L842" s="3">
        <v>46174</v>
      </c>
      <c r="M842" t="s">
        <v>613</v>
      </c>
      <c r="N842">
        <v>19429.39</v>
      </c>
      <c r="O842">
        <v>61481279.074754477</v>
      </c>
      <c r="P842" t="str">
        <f>+IFERROR(IF(OR(B842="PEP795509FD5",B842="CVL79560FI39",B842="CVL79590GA30")=FALSE,IF(F842="SOB","Cov",INDEX('ANALISIS BD'!AZ:AZ,MATCH(BD1_S!B842,'ANALISIS BD'!C:C,0))),"NoCov"),"NoCov")</f>
        <v>Cov</v>
      </c>
    </row>
    <row r="843" spans="1:16" x14ac:dyDescent="0.35">
      <c r="A843" t="s">
        <v>326</v>
      </c>
      <c r="B843" t="s">
        <v>327</v>
      </c>
      <c r="C843">
        <v>5.6130973790697626E-3</v>
      </c>
      <c r="D843" t="s">
        <v>67</v>
      </c>
      <c r="E843" t="s">
        <v>80</v>
      </c>
      <c r="F843" t="s">
        <v>69</v>
      </c>
      <c r="G843" t="s">
        <v>98</v>
      </c>
      <c r="H843">
        <v>32738707617.759998</v>
      </c>
      <c r="I843">
        <v>1</v>
      </c>
      <c r="J843">
        <v>169270</v>
      </c>
      <c r="K843" t="s">
        <v>1372</v>
      </c>
      <c r="L843" s="3">
        <v>46174</v>
      </c>
      <c r="M843" t="s">
        <v>329</v>
      </c>
      <c r="N843">
        <v>1085.6356940000001</v>
      </c>
      <c r="O843">
        <v>183765553.92337999</v>
      </c>
      <c r="P843" t="str">
        <f>+IFERROR(IF(OR(B843="PEP795509FD5",B843="CVL79560FI39",B843="CVL79590GA30")=FALSE,IF(F843="SOB","Cov",INDEX('ANALISIS BD'!AZ:AZ,MATCH(BD1_S!B843,'ANALISIS BD'!C:C,0))),"NoCov"),"NoCov")</f>
        <v>NoCov</v>
      </c>
    </row>
    <row r="844" spans="1:16" x14ac:dyDescent="0.35">
      <c r="A844" t="s">
        <v>636</v>
      </c>
      <c r="B844" t="s">
        <v>637</v>
      </c>
      <c r="C844">
        <v>4.2763192517172979E-4</v>
      </c>
      <c r="D844" t="s">
        <v>67</v>
      </c>
      <c r="E844" t="s">
        <v>590</v>
      </c>
      <c r="F844" t="s">
        <v>591</v>
      </c>
      <c r="G844" t="s">
        <v>70</v>
      </c>
      <c r="H844">
        <v>77424620534.829987</v>
      </c>
      <c r="I844">
        <v>3.6555</v>
      </c>
      <c r="J844">
        <v>62000</v>
      </c>
      <c r="K844" t="s">
        <v>1336</v>
      </c>
      <c r="L844" s="3">
        <v>46174</v>
      </c>
      <c r="M844" t="s">
        <v>639</v>
      </c>
      <c r="N844">
        <v>156.71899999999999</v>
      </c>
      <c r="O844">
        <v>35518950.879000001</v>
      </c>
      <c r="P844" t="str">
        <f>+IFERROR(IF(OR(B844="PEP795509FD5",B844="CVL79560FI39",B844="CVL79590GA30")=FALSE,IF(F844="SOB","Cov",INDEX('ANALISIS BD'!AZ:AZ,MATCH(BD1_S!B844,'ANALISIS BD'!C:C,0))),"NoCov"),"NoCov")</f>
        <v>NoCov</v>
      </c>
    </row>
    <row r="845" spans="1:16" x14ac:dyDescent="0.35">
      <c r="A845" t="s">
        <v>1264</v>
      </c>
      <c r="B845" t="s">
        <v>1265</v>
      </c>
      <c r="C845">
        <v>1.45461112580618E-2</v>
      </c>
      <c r="D845" t="s">
        <v>122</v>
      </c>
      <c r="E845" t="s">
        <v>744</v>
      </c>
      <c r="F845" t="s">
        <v>1242</v>
      </c>
      <c r="G845" t="s">
        <v>98</v>
      </c>
      <c r="H845">
        <v>22634607692.759998</v>
      </c>
      <c r="I845">
        <v>1</v>
      </c>
      <c r="J845">
        <v>286856.44</v>
      </c>
      <c r="K845" t="s">
        <v>1243</v>
      </c>
      <c r="L845" s="3">
        <v>46174</v>
      </c>
      <c r="M845" t="s">
        <v>1244</v>
      </c>
      <c r="N845">
        <v>1147.77106549</v>
      </c>
      <c r="O845">
        <v>329245521.78146827</v>
      </c>
      <c r="P845" t="str">
        <f>+IFERROR(IF(OR(B845="PEP795509FD5",B845="CVL79560FI39",B845="CVL79590GA30")=FALSE,IF(F845="SOB","Cov",INDEX('ANALISIS BD'!AZ:AZ,MATCH(BD1_S!B845,'ANALISIS BD'!C:C,0))),"NoCov"),"NoCov")</f>
        <v>Cov</v>
      </c>
    </row>
    <row r="846" spans="1:16" x14ac:dyDescent="0.35">
      <c r="A846" t="s">
        <v>1015</v>
      </c>
      <c r="B846" t="s">
        <v>1016</v>
      </c>
      <c r="C846">
        <v>1.551086340956304E-8</v>
      </c>
      <c r="D846" t="s">
        <v>67</v>
      </c>
      <c r="E846" t="s">
        <v>754</v>
      </c>
      <c r="F846" t="s">
        <v>591</v>
      </c>
      <c r="G846" t="s">
        <v>70</v>
      </c>
      <c r="H846">
        <v>77424620534.829987</v>
      </c>
      <c r="I846">
        <v>4.4023187000000004</v>
      </c>
      <c r="J846">
        <v>3.77</v>
      </c>
      <c r="K846" t="s">
        <v>1503</v>
      </c>
      <c r="L846" s="3">
        <v>46174</v>
      </c>
      <c r="M846" t="s">
        <v>1018</v>
      </c>
      <c r="N846">
        <v>81.86</v>
      </c>
      <c r="O846">
        <v>1358.6092591081399</v>
      </c>
      <c r="P846" t="str">
        <f>+IFERROR(IF(OR(B846="PEP795509FD5",B846="CVL79560FI39",B846="CVL79590GA30")=FALSE,IF(F846="SOB","Cov",INDEX('ANALISIS BD'!AZ:AZ,MATCH(BD1_S!B846,'ANALISIS BD'!C:C,0))),"NoCov"),"NoCov")</f>
        <v>Cov</v>
      </c>
    </row>
    <row r="847" spans="1:16" x14ac:dyDescent="0.35">
      <c r="A847" t="s">
        <v>131</v>
      </c>
      <c r="B847" t="s">
        <v>132</v>
      </c>
      <c r="C847">
        <v>1.3942689130411619E-3</v>
      </c>
      <c r="D847" t="s">
        <v>67</v>
      </c>
      <c r="E847" t="s">
        <v>68</v>
      </c>
      <c r="F847" t="s">
        <v>69</v>
      </c>
      <c r="G847" t="s">
        <v>110</v>
      </c>
      <c r="H847">
        <v>39311486646.330002</v>
      </c>
      <c r="I847">
        <v>3.6555</v>
      </c>
      <c r="J847">
        <v>14900</v>
      </c>
      <c r="K847" t="s">
        <v>1306</v>
      </c>
      <c r="L847" s="3">
        <v>46174</v>
      </c>
      <c r="M847" t="s">
        <v>115</v>
      </c>
      <c r="N847">
        <v>1079.552778</v>
      </c>
      <c r="O847">
        <v>58799947.181687102</v>
      </c>
      <c r="P847" t="str">
        <f>+IFERROR(IF(OR(B847="PEP795509FD5",B847="CVL79560FI39",B847="CVL79590GA30")=FALSE,IF(F847="SOB","Cov",INDEX('ANALISIS BD'!AZ:AZ,MATCH(BD1_S!B847,'ANALISIS BD'!C:C,0))),"NoCov"),"NoCov")</f>
        <v>Cov</v>
      </c>
    </row>
    <row r="848" spans="1:16" x14ac:dyDescent="0.35">
      <c r="A848" t="s">
        <v>1019</v>
      </c>
      <c r="B848" t="s">
        <v>1020</v>
      </c>
      <c r="C848">
        <v>2.6557400260974622E-7</v>
      </c>
      <c r="D848" t="s">
        <v>67</v>
      </c>
      <c r="E848" t="s">
        <v>754</v>
      </c>
      <c r="F848" t="s">
        <v>591</v>
      </c>
      <c r="G848" t="s">
        <v>70</v>
      </c>
      <c r="H848">
        <v>77424620534.829987</v>
      </c>
      <c r="I848">
        <v>5.0888216000000002</v>
      </c>
      <c r="J848">
        <v>0.99990643605778651</v>
      </c>
      <c r="K848" t="s">
        <v>1504</v>
      </c>
      <c r="L848" s="3">
        <v>46174</v>
      </c>
      <c r="M848" t="s">
        <v>1018</v>
      </c>
      <c r="N848">
        <v>4553.26</v>
      </c>
      <c r="O848">
        <v>23168.55989377548</v>
      </c>
      <c r="P848" t="str">
        <f>+IFERROR(IF(OR(B848="PEP795509FD5",B848="CVL79560FI39",B848="CVL79590GA30")=FALSE,IF(F848="SOB","Cov",INDEX('ANALISIS BD'!AZ:AZ,MATCH(BD1_S!B848,'ANALISIS BD'!C:C,0))),"NoCov"),"NoCov")</f>
        <v>Cov</v>
      </c>
    </row>
    <row r="849" spans="1:16" x14ac:dyDescent="0.35">
      <c r="A849" t="s">
        <v>462</v>
      </c>
      <c r="B849" t="s">
        <v>463</v>
      </c>
      <c r="C849">
        <v>9.1322459083031684E-11</v>
      </c>
      <c r="D849" t="s">
        <v>67</v>
      </c>
      <c r="E849" t="s">
        <v>431</v>
      </c>
      <c r="F849" t="s">
        <v>69</v>
      </c>
      <c r="G849" t="s">
        <v>101</v>
      </c>
      <c r="H849">
        <v>21900417707.57</v>
      </c>
      <c r="I849">
        <v>1</v>
      </c>
      <c r="J849">
        <v>1</v>
      </c>
      <c r="K849" t="s">
        <v>1407</v>
      </c>
      <c r="L849" s="3">
        <v>46174</v>
      </c>
      <c r="M849" t="s">
        <v>223</v>
      </c>
      <c r="N849">
        <v>2</v>
      </c>
      <c r="O849">
        <v>2</v>
      </c>
      <c r="P849" t="str">
        <f>+IFERROR(IF(OR(B849="PEP795509FD5",B849="CVL79560FI39",B849="CVL79590GA30")=FALSE,IF(F849="SOB","Cov",INDEX('ANALISIS BD'!AZ:AZ,MATCH(BD1_S!B849,'ANALISIS BD'!C:C,0))),"NoCov"),"NoCov")</f>
        <v>NoCov</v>
      </c>
    </row>
    <row r="850" spans="1:16" x14ac:dyDescent="0.35">
      <c r="A850" t="s">
        <v>791</v>
      </c>
      <c r="B850" t="s">
        <v>792</v>
      </c>
      <c r="C850">
        <v>6.9633672244184402E-3</v>
      </c>
      <c r="D850" t="s">
        <v>76</v>
      </c>
      <c r="E850" t="s">
        <v>590</v>
      </c>
      <c r="F850" t="s">
        <v>591</v>
      </c>
      <c r="G850" t="s">
        <v>98</v>
      </c>
      <c r="H850">
        <v>6909727982.4300003</v>
      </c>
      <c r="I850">
        <v>3.6555</v>
      </c>
      <c r="J850">
        <v>1847000</v>
      </c>
      <c r="K850" t="s">
        <v>1505</v>
      </c>
      <c r="L850" s="3">
        <v>46174</v>
      </c>
      <c r="M850" t="s">
        <v>794</v>
      </c>
      <c r="N850">
        <v>7.6449999999999996</v>
      </c>
      <c r="O850">
        <v>51616811.482500002</v>
      </c>
      <c r="P850" t="str">
        <f>+IFERROR(IF(OR(B850="PEP795509FD5",B850="CVL79560FI39",B850="CVL79590GA30")=FALSE,IF(F850="SOB","Cov",INDEX('ANALISIS BD'!AZ:AZ,MATCH(BD1_S!B850,'ANALISIS BD'!C:C,0))),"NoCov"),"NoCov")</f>
        <v>Cov</v>
      </c>
    </row>
    <row r="851" spans="1:16" x14ac:dyDescent="0.35">
      <c r="A851" t="s">
        <v>1022</v>
      </c>
      <c r="B851" t="s">
        <v>1023</v>
      </c>
      <c r="C851">
        <v>2.3379880796591591E-10</v>
      </c>
      <c r="D851" t="s">
        <v>67</v>
      </c>
      <c r="E851" t="s">
        <v>754</v>
      </c>
      <c r="F851" t="s">
        <v>591</v>
      </c>
      <c r="G851" t="s">
        <v>70</v>
      </c>
      <c r="H851">
        <v>77424620534.829987</v>
      </c>
      <c r="I851">
        <v>5.0888216000000002</v>
      </c>
      <c r="J851">
        <v>9.9999999747022745E-3</v>
      </c>
      <c r="K851" t="s">
        <v>1506</v>
      </c>
      <c r="L851" s="3">
        <v>46174</v>
      </c>
      <c r="M851" t="s">
        <v>1018</v>
      </c>
      <c r="N851">
        <v>400.81</v>
      </c>
      <c r="O851">
        <v>20.396505803361482</v>
      </c>
      <c r="P851" t="str">
        <f>+IFERROR(IF(OR(B851="PEP795509FD5",B851="CVL79560FI39",B851="CVL79590GA30")=FALSE,IF(F851="SOB","Cov",INDEX('ANALISIS BD'!AZ:AZ,MATCH(BD1_S!B851,'ANALISIS BD'!C:C,0))),"NoCov"),"NoCov")</f>
        <v>Cov</v>
      </c>
    </row>
    <row r="852" spans="1:16" x14ac:dyDescent="0.35">
      <c r="A852" t="s">
        <v>1260</v>
      </c>
      <c r="B852" t="s">
        <v>1261</v>
      </c>
      <c r="C852">
        <v>2.48105125161666E-3</v>
      </c>
      <c r="D852" t="s">
        <v>133</v>
      </c>
      <c r="E852" t="s">
        <v>744</v>
      </c>
      <c r="F852" t="s">
        <v>1242</v>
      </c>
      <c r="G852" t="s">
        <v>70</v>
      </c>
      <c r="H852">
        <v>12940613237.889999</v>
      </c>
      <c r="I852">
        <v>1</v>
      </c>
      <c r="J852">
        <v>29011.07</v>
      </c>
      <c r="K852" t="s">
        <v>1243</v>
      </c>
      <c r="L852" s="3">
        <v>46174</v>
      </c>
      <c r="M852" t="s">
        <v>1244</v>
      </c>
      <c r="N852">
        <v>1106.692192689</v>
      </c>
      <c r="O852">
        <v>32106324.67055406</v>
      </c>
      <c r="P852" t="str">
        <f>+IFERROR(IF(OR(B852="PEP795509FD5",B852="CVL79560FI39",B852="CVL79590GA30")=FALSE,IF(F852="SOB","Cov",INDEX('ANALISIS BD'!AZ:AZ,MATCH(BD1_S!B852,'ANALISIS BD'!C:C,0))),"NoCov"),"NoCov")</f>
        <v>Cov</v>
      </c>
    </row>
    <row r="853" spans="1:16" x14ac:dyDescent="0.35">
      <c r="A853" t="s">
        <v>1269</v>
      </c>
      <c r="B853" t="s">
        <v>1270</v>
      </c>
      <c r="C853">
        <v>4.0215319796130702E-2</v>
      </c>
      <c r="D853" t="s">
        <v>122</v>
      </c>
      <c r="E853" t="s">
        <v>744</v>
      </c>
      <c r="F853" t="s">
        <v>1242</v>
      </c>
      <c r="G853" t="s">
        <v>81</v>
      </c>
      <c r="H853">
        <v>14820337880.49</v>
      </c>
      <c r="I853">
        <v>1</v>
      </c>
      <c r="J853">
        <v>552701.21000000008</v>
      </c>
      <c r="K853" t="s">
        <v>1243</v>
      </c>
      <c r="L853" s="3">
        <v>46174</v>
      </c>
      <c r="M853" t="s">
        <v>1244</v>
      </c>
      <c r="N853">
        <v>1078.3486928689999</v>
      </c>
      <c r="O853">
        <v>596004627.35061467</v>
      </c>
      <c r="P853" t="str">
        <f>+IFERROR(IF(OR(B853="PEP795509FD5",B853="CVL79560FI39",B853="CVL79590GA30")=FALSE,IF(F853="SOB","Cov",INDEX('ANALISIS BD'!AZ:AZ,MATCH(BD1_S!B853,'ANALISIS BD'!C:C,0))),"NoCov"),"NoCov")</f>
        <v>Cov</v>
      </c>
    </row>
    <row r="854" spans="1:16" x14ac:dyDescent="0.35">
      <c r="A854" t="s">
        <v>351</v>
      </c>
      <c r="B854" t="s">
        <v>352</v>
      </c>
      <c r="C854">
        <v>1.2021876545195149E-3</v>
      </c>
      <c r="D854" t="s">
        <v>67</v>
      </c>
      <c r="E854" t="s">
        <v>80</v>
      </c>
      <c r="F854" t="s">
        <v>69</v>
      </c>
      <c r="G854" t="s">
        <v>81</v>
      </c>
      <c r="H854">
        <v>22785495209.5</v>
      </c>
      <c r="I854">
        <v>1</v>
      </c>
      <c r="J854">
        <v>5339.01</v>
      </c>
      <c r="K854" t="s">
        <v>1377</v>
      </c>
      <c r="L854" s="3">
        <v>46174</v>
      </c>
      <c r="M854" t="s">
        <v>349</v>
      </c>
      <c r="N854">
        <v>5130.6217899900003</v>
      </c>
      <c r="O854">
        <v>27392441.042974509</v>
      </c>
      <c r="P854" t="str">
        <f>+IFERROR(IF(OR(B854="PEP795509FD5",B854="CVL79560FI39",B854="CVL79590GA30")=FALSE,IF(F854="SOB","Cov",INDEX('ANALISIS BD'!AZ:AZ,MATCH(BD1_S!B854,'ANALISIS BD'!C:C,0))),"NoCov"),"NoCov")</f>
        <v>NoCov</v>
      </c>
    </row>
    <row r="855" spans="1:16" x14ac:dyDescent="0.35">
      <c r="A855" t="s">
        <v>1025</v>
      </c>
      <c r="B855" t="s">
        <v>1026</v>
      </c>
      <c r="C855">
        <v>5.6065398553985062E-3</v>
      </c>
      <c r="D855" t="s">
        <v>67</v>
      </c>
      <c r="E855" t="s">
        <v>754</v>
      </c>
      <c r="F855" t="s">
        <v>591</v>
      </c>
      <c r="G855" t="s">
        <v>70</v>
      </c>
      <c r="H855">
        <v>77424620534.829987</v>
      </c>
      <c r="I855">
        <v>3.6555</v>
      </c>
      <c r="J855">
        <v>5206000.0199999996</v>
      </c>
      <c r="K855" t="s">
        <v>1507</v>
      </c>
      <c r="L855" s="3">
        <v>46174</v>
      </c>
      <c r="M855" t="s">
        <v>1028</v>
      </c>
      <c r="N855">
        <v>24.47</v>
      </c>
      <c r="O855">
        <v>465677144.29900157</v>
      </c>
      <c r="P855" t="str">
        <f>+IFERROR(IF(OR(B855="PEP795509FD5",B855="CVL79560FI39",B855="CVL79590GA30")=FALSE,IF(F855="SOB","Cov",INDEX('ANALISIS BD'!AZ:AZ,MATCH(BD1_S!B855,'ANALISIS BD'!C:C,0))),"NoCov"),"NoCov")</f>
        <v>Cov</v>
      </c>
    </row>
    <row r="856" spans="1:16" x14ac:dyDescent="0.35">
      <c r="A856" t="s">
        <v>710</v>
      </c>
      <c r="B856" t="s">
        <v>711</v>
      </c>
      <c r="C856">
        <v>9.8345518155254974E-4</v>
      </c>
      <c r="D856" t="s">
        <v>67</v>
      </c>
      <c r="E856" t="s">
        <v>590</v>
      </c>
      <c r="F856" t="s">
        <v>591</v>
      </c>
      <c r="G856" t="s">
        <v>70</v>
      </c>
      <c r="H856">
        <v>77424620534.829987</v>
      </c>
      <c r="I856">
        <v>3.6555</v>
      </c>
      <c r="J856">
        <v>141259.85880110739</v>
      </c>
      <c r="K856" t="s">
        <v>1411</v>
      </c>
      <c r="L856" s="3">
        <v>46174</v>
      </c>
      <c r="M856" t="s">
        <v>713</v>
      </c>
      <c r="N856">
        <v>158.19</v>
      </c>
      <c r="O856">
        <v>81685426.71652779</v>
      </c>
      <c r="P856" t="str">
        <f>+IFERROR(IF(OR(B856="PEP795509FD5",B856="CVL79560FI39",B856="CVL79590GA30")=FALSE,IF(F856="SOB","Cov",INDEX('ANALISIS BD'!AZ:AZ,MATCH(BD1_S!B856,'ANALISIS BD'!C:C,0))),"NoCov"),"NoCov")</f>
        <v>NoCov</v>
      </c>
    </row>
    <row r="857" spans="1:16" x14ac:dyDescent="0.35">
      <c r="A857" t="s">
        <v>330</v>
      </c>
      <c r="B857" t="s">
        <v>331</v>
      </c>
      <c r="C857">
        <v>2.288244009760632E-3</v>
      </c>
      <c r="D857" t="s">
        <v>67</v>
      </c>
      <c r="E857" t="s">
        <v>80</v>
      </c>
      <c r="F857" t="s">
        <v>69</v>
      </c>
      <c r="G857" t="s">
        <v>98</v>
      </c>
      <c r="H857">
        <v>32738707617.759998</v>
      </c>
      <c r="I857">
        <v>3.6555</v>
      </c>
      <c r="J857">
        <v>21661.9</v>
      </c>
      <c r="L857" s="3">
        <v>46174</v>
      </c>
      <c r="M857" t="s">
        <v>332</v>
      </c>
      <c r="N857">
        <v>1014.919167</v>
      </c>
      <c r="O857">
        <v>80366450.814546153</v>
      </c>
      <c r="P857" t="str">
        <f>+IFERROR(IF(OR(B857="PEP795509FD5",B857="CVL79560FI39",B857="CVL79590GA30")=FALSE,IF(F857="SOB","Cov",INDEX('ANALISIS BD'!AZ:AZ,MATCH(BD1_S!B857,'ANALISIS BD'!C:C,0))),"NoCov"),"NoCov")</f>
        <v>NoCov</v>
      </c>
    </row>
    <row r="858" spans="1:16" x14ac:dyDescent="0.35">
      <c r="A858" t="s">
        <v>749</v>
      </c>
      <c r="B858" t="s">
        <v>750</v>
      </c>
      <c r="C858">
        <v>3.3084360385295499E-3</v>
      </c>
      <c r="D858" t="s">
        <v>76</v>
      </c>
      <c r="E858" t="s">
        <v>744</v>
      </c>
      <c r="F858" t="s">
        <v>591</v>
      </c>
      <c r="G858" t="s">
        <v>101</v>
      </c>
      <c r="H858">
        <v>4856456983.2200003</v>
      </c>
      <c r="I858">
        <v>3.6555</v>
      </c>
      <c r="J858">
        <v>0</v>
      </c>
      <c r="K858" t="s">
        <v>1428</v>
      </c>
      <c r="L858" s="3">
        <v>46174</v>
      </c>
      <c r="M858" t="s">
        <v>751</v>
      </c>
      <c r="N858">
        <v>1057.1983498</v>
      </c>
      <c r="O858">
        <v>0</v>
      </c>
      <c r="P858" t="str">
        <f>+IFERROR(IF(OR(B858="PEP795509FD5",B858="CVL79560FI39",B858="CVL79590GA30")=FALSE,IF(F858="SOB","Cov",INDEX('ANALISIS BD'!AZ:AZ,MATCH(BD1_S!B858,'ANALISIS BD'!C:C,0))),"NoCov"),"NoCov")</f>
        <v>NoCov</v>
      </c>
    </row>
    <row r="859" spans="1:16" x14ac:dyDescent="0.35">
      <c r="A859" t="s">
        <v>1029</v>
      </c>
      <c r="B859" t="s">
        <v>1030</v>
      </c>
      <c r="C859">
        <v>4.6136413316811131E-3</v>
      </c>
      <c r="D859" t="s">
        <v>67</v>
      </c>
      <c r="E859" t="s">
        <v>590</v>
      </c>
      <c r="F859" t="s">
        <v>591</v>
      </c>
      <c r="G859" t="s">
        <v>70</v>
      </c>
      <c r="H859">
        <v>77424620534.829987</v>
      </c>
      <c r="I859">
        <v>3.6555</v>
      </c>
      <c r="J859">
        <v>817964.68049663352</v>
      </c>
      <c r="K859" t="s">
        <v>1508</v>
      </c>
      <c r="L859" s="3">
        <v>46174</v>
      </c>
      <c r="M859" t="s">
        <v>713</v>
      </c>
      <c r="N859">
        <v>128.16</v>
      </c>
      <c r="O859">
        <v>383207357.04542571</v>
      </c>
      <c r="P859" t="str">
        <f>+IFERROR(IF(OR(B859="PEP795509FD5",B859="CVL79560FI39",B859="CVL79590GA30")=FALSE,IF(F859="SOB","Cov",INDEX('ANALISIS BD'!AZ:AZ,MATCH(BD1_S!B859,'ANALISIS BD'!C:C,0))),"NoCov"),"NoCov")</f>
        <v>NoCov</v>
      </c>
    </row>
    <row r="860" spans="1:16" x14ac:dyDescent="0.35">
      <c r="A860" t="s">
        <v>791</v>
      </c>
      <c r="B860" t="s">
        <v>792</v>
      </c>
      <c r="C860">
        <v>7.1245942680046501E-4</v>
      </c>
      <c r="D860" t="s">
        <v>122</v>
      </c>
      <c r="E860" t="s">
        <v>590</v>
      </c>
      <c r="F860" t="s">
        <v>591</v>
      </c>
      <c r="G860" t="s">
        <v>70</v>
      </c>
      <c r="H860">
        <v>50823903457.370003</v>
      </c>
      <c r="I860">
        <v>3.6555</v>
      </c>
      <c r="J860">
        <v>1390000</v>
      </c>
      <c r="K860" t="s">
        <v>1505</v>
      </c>
      <c r="L860" s="3">
        <v>46174</v>
      </c>
      <c r="M860" t="s">
        <v>794</v>
      </c>
      <c r="N860">
        <v>7.6449999999999996</v>
      </c>
      <c r="O860">
        <v>38845353.524999991</v>
      </c>
      <c r="P860" t="str">
        <f>+IFERROR(IF(OR(B860="PEP795509FD5",B860="CVL79560FI39",B860="CVL79590GA30")=FALSE,IF(F860="SOB","Cov",INDEX('ANALISIS BD'!AZ:AZ,MATCH(BD1_S!B860,'ANALISIS BD'!C:C,0))),"NoCov"),"NoCov")</f>
        <v>Cov</v>
      </c>
    </row>
    <row r="861" spans="1:16" x14ac:dyDescent="0.35">
      <c r="A861" t="s">
        <v>200</v>
      </c>
      <c r="B861" t="s">
        <v>201</v>
      </c>
      <c r="C861">
        <v>7.545120067397942E-8</v>
      </c>
      <c r="D861" t="s">
        <v>122</v>
      </c>
      <c r="E861" t="s">
        <v>68</v>
      </c>
      <c r="F861" t="s">
        <v>69</v>
      </c>
      <c r="G861" t="s">
        <v>98</v>
      </c>
      <c r="H861">
        <v>22634607692.759998</v>
      </c>
      <c r="I861">
        <v>3.6555</v>
      </c>
      <c r="J861">
        <v>0.44000000000232831</v>
      </c>
      <c r="K861" t="s">
        <v>1279</v>
      </c>
      <c r="L861" s="3">
        <v>46174</v>
      </c>
      <c r="M861" t="s">
        <v>87</v>
      </c>
      <c r="N861">
        <v>1139.070451</v>
      </c>
      <c r="O861">
        <v>1832.1036948071151</v>
      </c>
      <c r="P861" t="str">
        <f>+IFERROR(IF(OR(B861="PEP795509FD5",B861="CVL79560FI39",B861="CVL79590GA30")=FALSE,IF(F861="SOB","Cov",INDEX('ANALISIS BD'!AZ:AZ,MATCH(BD1_S!B861,'ANALISIS BD'!C:C,0))),"NoCov"),"NoCov")</f>
        <v>Cov</v>
      </c>
    </row>
    <row r="862" spans="1:16" x14ac:dyDescent="0.35">
      <c r="A862" t="s">
        <v>333</v>
      </c>
      <c r="B862" t="s">
        <v>334</v>
      </c>
      <c r="C862">
        <v>1.1765229763997459E-3</v>
      </c>
      <c r="D862" t="s">
        <v>67</v>
      </c>
      <c r="E862" t="s">
        <v>80</v>
      </c>
      <c r="F862" t="s">
        <v>69</v>
      </c>
      <c r="G862" t="s">
        <v>98</v>
      </c>
      <c r="H862">
        <v>32738707617.759998</v>
      </c>
      <c r="I862">
        <v>1</v>
      </c>
      <c r="J862">
        <v>35162</v>
      </c>
      <c r="L862" s="3">
        <v>46174</v>
      </c>
      <c r="M862" t="s">
        <v>82</v>
      </c>
      <c r="N862">
        <v>1095.4394440000001</v>
      </c>
      <c r="O862">
        <v>38517841.729928002</v>
      </c>
      <c r="P862" t="str">
        <f>+IFERROR(IF(OR(B862="PEP795509FD5",B862="CVL79560FI39",B862="CVL79590GA30")=FALSE,IF(F862="SOB","Cov",INDEX('ANALISIS BD'!AZ:AZ,MATCH(BD1_S!B862,'ANALISIS BD'!C:C,0))),"NoCov"),"NoCov")</f>
        <v>NoCov</v>
      </c>
    </row>
    <row r="863" spans="1:16" x14ac:dyDescent="0.35">
      <c r="A863" t="s">
        <v>1032</v>
      </c>
      <c r="B863" t="s">
        <v>1033</v>
      </c>
      <c r="C863">
        <v>6.5944311877962396E-8</v>
      </c>
      <c r="D863" t="s">
        <v>67</v>
      </c>
      <c r="E863" t="s">
        <v>754</v>
      </c>
      <c r="F863" t="s">
        <v>591</v>
      </c>
      <c r="G863" t="s">
        <v>70</v>
      </c>
      <c r="H863">
        <v>77424620534.829987</v>
      </c>
      <c r="I863">
        <v>3.6555</v>
      </c>
      <c r="J863">
        <v>5.4349999999539174</v>
      </c>
      <c r="K863" t="s">
        <v>1509</v>
      </c>
      <c r="L863" s="3">
        <v>46174</v>
      </c>
      <c r="M863" t="s">
        <v>871</v>
      </c>
      <c r="N863">
        <v>275.69</v>
      </c>
      <c r="O863">
        <v>5477.3103607785588</v>
      </c>
      <c r="P863" t="str">
        <f>+IFERROR(IF(OR(B863="PEP795509FD5",B863="CVL79560FI39",B863="CVL79590GA30")=FALSE,IF(F863="SOB","Cov",INDEX('ANALISIS BD'!AZ:AZ,MATCH(BD1_S!B863,'ANALISIS BD'!C:C,0))),"NoCov"),"NoCov")</f>
        <v>Cov</v>
      </c>
    </row>
    <row r="864" spans="1:16" x14ac:dyDescent="0.35">
      <c r="A864" t="s">
        <v>868</v>
      </c>
      <c r="B864" t="s">
        <v>869</v>
      </c>
      <c r="C864">
        <v>9.8205336513651741E-5</v>
      </c>
      <c r="D864" t="s">
        <v>67</v>
      </c>
      <c r="E864" t="s">
        <v>590</v>
      </c>
      <c r="F864" t="s">
        <v>591</v>
      </c>
      <c r="G864" t="s">
        <v>70</v>
      </c>
      <c r="H864">
        <v>77424620534.829987</v>
      </c>
      <c r="I864">
        <v>3.6555</v>
      </c>
      <c r="J864">
        <v>16601.476999999999</v>
      </c>
      <c r="K864" t="s">
        <v>1510</v>
      </c>
      <c r="L864" s="3">
        <v>46174</v>
      </c>
      <c r="M864" t="s">
        <v>871</v>
      </c>
      <c r="N864">
        <v>134.41</v>
      </c>
      <c r="O864">
        <v>8156899.2359101344</v>
      </c>
      <c r="P864" t="str">
        <f>+IFERROR(IF(OR(B864="PEP795509FD5",B864="CVL79560FI39",B864="CVL79590GA30")=FALSE,IF(F864="SOB","Cov",INDEX('ANALISIS BD'!AZ:AZ,MATCH(BD1_S!B864,'ANALISIS BD'!C:C,0))),"NoCov"),"NoCov")</f>
        <v>Cov</v>
      </c>
    </row>
    <row r="865" spans="1:16" x14ac:dyDescent="0.35">
      <c r="A865" t="s">
        <v>369</v>
      </c>
      <c r="B865" t="s">
        <v>370</v>
      </c>
      <c r="C865">
        <v>2.2361761689815201E-4</v>
      </c>
      <c r="D865" t="s">
        <v>67</v>
      </c>
      <c r="E865" t="s">
        <v>80</v>
      </c>
      <c r="F865" t="s">
        <v>69</v>
      </c>
      <c r="G865" t="s">
        <v>81</v>
      </c>
      <c r="H865">
        <v>22785495209.5</v>
      </c>
      <c r="I865">
        <v>1</v>
      </c>
      <c r="J865">
        <v>473</v>
      </c>
      <c r="K865" t="s">
        <v>1383</v>
      </c>
      <c r="L865" s="3">
        <v>46174</v>
      </c>
      <c r="M865" t="s">
        <v>372</v>
      </c>
      <c r="N865">
        <v>10772.173654529999</v>
      </c>
      <c r="O865">
        <v>5095238.1385926893</v>
      </c>
      <c r="P865" t="str">
        <f>+IFERROR(IF(OR(B865="PEP795509FD5",B865="CVL79560FI39",B865="CVL79590GA30")=FALSE,IF(F865="SOB","Cov",INDEX('ANALISIS BD'!AZ:AZ,MATCH(BD1_S!B865,'ANALISIS BD'!C:C,0))),"NoCov"),"NoCov")</f>
        <v>NoCov</v>
      </c>
    </row>
    <row r="866" spans="1:16" x14ac:dyDescent="0.35">
      <c r="A866" t="s">
        <v>1271</v>
      </c>
      <c r="B866" t="s">
        <v>1272</v>
      </c>
      <c r="C866">
        <v>9.8806533560334003E-4</v>
      </c>
      <c r="D866" t="s">
        <v>133</v>
      </c>
      <c r="E866" t="s">
        <v>744</v>
      </c>
      <c r="F866" t="s">
        <v>1242</v>
      </c>
      <c r="G866" t="s">
        <v>101</v>
      </c>
      <c r="H866">
        <v>3675002840.23</v>
      </c>
      <c r="I866">
        <v>1</v>
      </c>
      <c r="J866">
        <v>3456.3599999999992</v>
      </c>
      <c r="K866" t="s">
        <v>1243</v>
      </c>
      <c r="L866" s="3">
        <v>46174</v>
      </c>
      <c r="M866" t="s">
        <v>1244</v>
      </c>
      <c r="N866">
        <v>1050.568492482</v>
      </c>
      <c r="O866">
        <v>3631142.9146750839</v>
      </c>
      <c r="P866" t="str">
        <f>+IFERROR(IF(OR(B866="PEP795509FD5",B866="CVL79560FI39",B866="CVL79590GA30")=FALSE,IF(F866="SOB","Cov",INDEX('ANALISIS BD'!AZ:AZ,MATCH(BD1_S!B866,'ANALISIS BD'!C:C,0))),"NoCov"),"NoCov")</f>
        <v>Cov</v>
      </c>
    </row>
    <row r="867" spans="1:16" x14ac:dyDescent="0.35">
      <c r="A867" t="s">
        <v>1035</v>
      </c>
      <c r="B867" t="s">
        <v>1036</v>
      </c>
      <c r="C867">
        <v>8.0442832409589032E-3</v>
      </c>
      <c r="D867" t="s">
        <v>67</v>
      </c>
      <c r="E867" t="s">
        <v>744</v>
      </c>
      <c r="F867" t="s">
        <v>591</v>
      </c>
      <c r="G867" t="s">
        <v>70</v>
      </c>
      <c r="H867">
        <v>77424620534.829987</v>
      </c>
      <c r="I867">
        <v>3.6555</v>
      </c>
      <c r="J867">
        <v>1917994.0000000009</v>
      </c>
      <c r="K867" t="s">
        <v>1511</v>
      </c>
      <c r="L867" s="3">
        <v>46174</v>
      </c>
      <c r="M867" t="s">
        <v>1037</v>
      </c>
      <c r="N867">
        <v>95.297899999999998</v>
      </c>
      <c r="O867">
        <v>668155215.90825963</v>
      </c>
      <c r="P867" t="str">
        <f>+IFERROR(IF(OR(B867="PEP795509FD5",B867="CVL79560FI39",B867="CVL79590GA30")=FALSE,IF(F867="SOB","Cov",INDEX('ANALISIS BD'!AZ:AZ,MATCH(BD1_S!B867,'ANALISIS BD'!C:C,0))),"NoCov"),"NoCov")</f>
        <v>NoCov</v>
      </c>
    </row>
    <row r="868" spans="1:16" x14ac:dyDescent="0.35">
      <c r="A868" t="s">
        <v>689</v>
      </c>
      <c r="B868" t="s">
        <v>690</v>
      </c>
      <c r="C868">
        <v>2.12235682461385E-3</v>
      </c>
      <c r="D868" t="s">
        <v>67</v>
      </c>
      <c r="E868" t="s">
        <v>590</v>
      </c>
      <c r="F868" t="s">
        <v>591</v>
      </c>
      <c r="G868" t="s">
        <v>70</v>
      </c>
      <c r="H868">
        <v>77424620534.829987</v>
      </c>
      <c r="I868">
        <v>3.6555</v>
      </c>
      <c r="J868">
        <v>356131.90685354557</v>
      </c>
      <c r="K868" t="s">
        <v>1386</v>
      </c>
      <c r="L868" s="3">
        <v>46174</v>
      </c>
      <c r="M868" t="s">
        <v>692</v>
      </c>
      <c r="N868">
        <v>135.41</v>
      </c>
      <c r="O868">
        <v>176282179.51897961</v>
      </c>
      <c r="P868" t="str">
        <f>+IFERROR(IF(OR(B868="PEP795509FD5",B868="CVL79560FI39",B868="CVL79590GA30")=FALSE,IF(F868="SOB","Cov",INDEX('ANALISIS BD'!AZ:AZ,MATCH(BD1_S!B868,'ANALISIS BD'!C:C,0))),"NoCov"),"NoCov")</f>
        <v>Cov</v>
      </c>
    </row>
    <row r="869" spans="1:16" x14ac:dyDescent="0.35">
      <c r="A869" t="s">
        <v>689</v>
      </c>
      <c r="B869" t="s">
        <v>690</v>
      </c>
      <c r="C869">
        <v>1.7611884486104502E-2</v>
      </c>
      <c r="D869" t="s">
        <v>76</v>
      </c>
      <c r="E869" t="s">
        <v>590</v>
      </c>
      <c r="F869" t="s">
        <v>591</v>
      </c>
      <c r="G869" t="s">
        <v>81</v>
      </c>
      <c r="H869">
        <v>1893918873.9200001</v>
      </c>
      <c r="I869">
        <v>3.6555</v>
      </c>
      <c r="J869">
        <v>72290.39499999999</v>
      </c>
      <c r="K869" t="s">
        <v>1386</v>
      </c>
      <c r="L869" s="3">
        <v>46174</v>
      </c>
      <c r="M869" t="s">
        <v>692</v>
      </c>
      <c r="N869">
        <v>135.41</v>
      </c>
      <c r="O869">
        <v>35783113.345495723</v>
      </c>
      <c r="P869" t="str">
        <f>+IFERROR(IF(OR(B869="PEP795509FD5",B869="CVL79560FI39",B869="CVL79590GA30")=FALSE,IF(F869="SOB","Cov",INDEX('ANALISIS BD'!AZ:AZ,MATCH(BD1_S!B869,'ANALISIS BD'!C:C,0))),"NoCov"),"NoCov")</f>
        <v>Cov</v>
      </c>
    </row>
    <row r="870" spans="1:16" x14ac:dyDescent="0.35">
      <c r="A870" t="s">
        <v>234</v>
      </c>
      <c r="B870" t="s">
        <v>235</v>
      </c>
      <c r="C870">
        <v>2.59241633061327E-3</v>
      </c>
      <c r="D870" t="s">
        <v>76</v>
      </c>
      <c r="E870" t="s">
        <v>68</v>
      </c>
      <c r="F870" t="s">
        <v>69</v>
      </c>
      <c r="G870" t="s">
        <v>110</v>
      </c>
      <c r="H870">
        <v>7928996892.6599998</v>
      </c>
      <c r="I870">
        <v>3.6555</v>
      </c>
      <c r="J870">
        <v>6000</v>
      </c>
      <c r="L870" s="3">
        <v>46174</v>
      </c>
      <c r="M870" t="s">
        <v>102</v>
      </c>
      <c r="N870">
        <v>1005.393056</v>
      </c>
      <c r="O870">
        <v>22051285.897248</v>
      </c>
      <c r="P870" t="str">
        <f>+IFERROR(IF(OR(B870="PEP795509FD5",B870="CVL79560FI39",B870="CVL79590GA30")=FALSE,IF(F870="SOB","Cov",INDEX('ANALISIS BD'!AZ:AZ,MATCH(BD1_S!B870,'ANALISIS BD'!C:C,0))),"NoCov"),"NoCov")</f>
        <v>NoCov</v>
      </c>
    </row>
    <row r="871" spans="1:16" x14ac:dyDescent="0.35">
      <c r="A871" t="s">
        <v>1038</v>
      </c>
      <c r="B871" t="s">
        <v>1039</v>
      </c>
      <c r="C871">
        <v>4.3571242304842613E-9</v>
      </c>
      <c r="D871" t="s">
        <v>67</v>
      </c>
      <c r="E871" t="s">
        <v>754</v>
      </c>
      <c r="F871" t="s">
        <v>591</v>
      </c>
      <c r="G871" t="s">
        <v>70</v>
      </c>
      <c r="H871">
        <v>77424620534.829987</v>
      </c>
      <c r="I871">
        <v>3.6555</v>
      </c>
      <c r="J871">
        <v>0.3039662776496132</v>
      </c>
      <c r="K871" t="s">
        <v>1512</v>
      </c>
      <c r="L871" s="3">
        <v>46174</v>
      </c>
      <c r="M871" t="s">
        <v>692</v>
      </c>
      <c r="N871">
        <v>325.7</v>
      </c>
      <c r="O871">
        <v>361.90114069271601</v>
      </c>
      <c r="P871" t="str">
        <f>+IFERROR(IF(OR(B871="PEP795509FD5",B871="CVL79560FI39",B871="CVL79590GA30")=FALSE,IF(F871="SOB","Cov",INDEX('ANALISIS BD'!AZ:AZ,MATCH(BD1_S!B871,'ANALISIS BD'!C:C,0))),"NoCov"),"NoCov")</f>
        <v>Cov</v>
      </c>
    </row>
    <row r="872" spans="1:16" x14ac:dyDescent="0.35">
      <c r="A872" t="s">
        <v>1041</v>
      </c>
      <c r="B872" t="s">
        <v>1042</v>
      </c>
      <c r="C872">
        <v>5.6144125525602571E-3</v>
      </c>
      <c r="D872" t="s">
        <v>67</v>
      </c>
      <c r="E872" t="s">
        <v>754</v>
      </c>
      <c r="F872" t="s">
        <v>591</v>
      </c>
      <c r="G872" t="s">
        <v>70</v>
      </c>
      <c r="H872">
        <v>77424620534.829987</v>
      </c>
      <c r="I872">
        <v>3.6555</v>
      </c>
      <c r="J872">
        <v>839990.56129999855</v>
      </c>
      <c r="K872" t="s">
        <v>1513</v>
      </c>
      <c r="L872" s="3">
        <v>46174</v>
      </c>
      <c r="M872" t="s">
        <v>1044</v>
      </c>
      <c r="N872">
        <v>151.87039999999999</v>
      </c>
      <c r="O872">
        <v>466331047.63809651</v>
      </c>
      <c r="P872" t="str">
        <f>+IFERROR(IF(OR(B872="PEP795509FD5",B872="CVL79560FI39",B872="CVL79590GA30")=FALSE,IF(F872="SOB","Cov",INDEX('ANALISIS BD'!AZ:AZ,MATCH(BD1_S!B872,'ANALISIS BD'!C:C,0))),"NoCov"),"NoCov")</f>
        <v>NoCov</v>
      </c>
    </row>
    <row r="873" spans="1:16" x14ac:dyDescent="0.35">
      <c r="A873" t="s">
        <v>469</v>
      </c>
      <c r="B873" t="s">
        <v>470</v>
      </c>
      <c r="C873">
        <v>2.7643868240266982E-3</v>
      </c>
      <c r="D873" t="s">
        <v>67</v>
      </c>
      <c r="E873" t="s">
        <v>431</v>
      </c>
      <c r="F873" t="s">
        <v>69</v>
      </c>
      <c r="G873" t="s">
        <v>101</v>
      </c>
      <c r="H873">
        <v>21900417707.57</v>
      </c>
      <c r="I873">
        <v>1</v>
      </c>
      <c r="J873">
        <v>7414123</v>
      </c>
      <c r="K873" t="s">
        <v>1410</v>
      </c>
      <c r="L873" s="3">
        <v>46174</v>
      </c>
      <c r="M873" t="s">
        <v>472</v>
      </c>
      <c r="N873">
        <v>8.1656624999999998</v>
      </c>
      <c r="O873">
        <v>60541226.151487499</v>
      </c>
      <c r="P873" t="str">
        <f>+IFERROR(IF(OR(B873="PEP795509FD5",B873="CVL79560FI39",B873="CVL79590GA30")=FALSE,IF(F873="SOB","Cov",INDEX('ANALISIS BD'!AZ:AZ,MATCH(BD1_S!B873,'ANALISIS BD'!C:C,0))),"NoCov"),"NoCov")</f>
        <v>NoCov</v>
      </c>
    </row>
    <row r="874" spans="1:16" x14ac:dyDescent="0.35">
      <c r="A874" t="s">
        <v>1271</v>
      </c>
      <c r="B874" t="s">
        <v>1272</v>
      </c>
      <c r="C874">
        <v>2.9275526344695699E-2</v>
      </c>
      <c r="D874" t="s">
        <v>122</v>
      </c>
      <c r="E874" t="s">
        <v>744</v>
      </c>
      <c r="F874" t="s">
        <v>1242</v>
      </c>
      <c r="G874" t="s">
        <v>101</v>
      </c>
      <c r="H874">
        <v>13368957884.120001</v>
      </c>
      <c r="I874">
        <v>1</v>
      </c>
      <c r="J874">
        <v>372544.27630227868</v>
      </c>
      <c r="K874" t="s">
        <v>1243</v>
      </c>
      <c r="L874" s="3">
        <v>46174</v>
      </c>
      <c r="M874" t="s">
        <v>1244</v>
      </c>
      <c r="N874">
        <v>1050.568492482</v>
      </c>
      <c r="O874">
        <v>391383278.73768258</v>
      </c>
      <c r="P874" t="str">
        <f>+IFERROR(IF(OR(B874="PEP795509FD5",B874="CVL79560FI39",B874="CVL79590GA30")=FALSE,IF(F874="SOB","Cov",INDEX('ANALISIS BD'!AZ:AZ,MATCH(BD1_S!B874,'ANALISIS BD'!C:C,0))),"NoCov"),"NoCov")</f>
        <v>Cov</v>
      </c>
    </row>
    <row r="875" spans="1:16" x14ac:dyDescent="0.35">
      <c r="A875" t="s">
        <v>165</v>
      </c>
      <c r="B875" t="s">
        <v>166</v>
      </c>
      <c r="C875">
        <v>5.7042007562815703E-5</v>
      </c>
      <c r="D875" t="s">
        <v>122</v>
      </c>
      <c r="E875" t="s">
        <v>80</v>
      </c>
      <c r="F875" t="s">
        <v>69</v>
      </c>
      <c r="G875" t="s">
        <v>70</v>
      </c>
      <c r="H875">
        <v>50823903457.370003</v>
      </c>
      <c r="I875">
        <v>3.6555</v>
      </c>
      <c r="J875">
        <v>826.85</v>
      </c>
      <c r="L875" s="3">
        <v>46174</v>
      </c>
      <c r="M875" t="s">
        <v>164</v>
      </c>
      <c r="N875">
        <v>1028.964103</v>
      </c>
      <c r="O875">
        <v>3110095.6295913681</v>
      </c>
      <c r="P875" t="str">
        <f>+IFERROR(IF(OR(B875="PEP795509FD5",B875="CVL79560FI39",B875="CVL79590GA30")=FALSE,IF(F875="SOB","Cov",INDEX('ANALISIS BD'!AZ:AZ,MATCH(BD1_S!B875,'ANALISIS BD'!C:C,0))),"NoCov"),"NoCov")</f>
        <v>NoCov</v>
      </c>
    </row>
    <row r="876" spans="1:16" x14ac:dyDescent="0.35">
      <c r="A876" t="s">
        <v>474</v>
      </c>
      <c r="B876" t="s">
        <v>475</v>
      </c>
      <c r="C876">
        <v>3.0397981840830672E-3</v>
      </c>
      <c r="D876" t="s">
        <v>67</v>
      </c>
      <c r="E876" t="s">
        <v>431</v>
      </c>
      <c r="F876" t="s">
        <v>69</v>
      </c>
      <c r="G876" t="s">
        <v>101</v>
      </c>
      <c r="H876">
        <v>21900417707.57</v>
      </c>
      <c r="I876">
        <v>1</v>
      </c>
      <c r="J876">
        <v>14878922</v>
      </c>
      <c r="K876" t="s">
        <v>1352</v>
      </c>
      <c r="L876" s="3">
        <v>46174</v>
      </c>
      <c r="M876" t="s">
        <v>240</v>
      </c>
      <c r="N876">
        <v>4.4743060000000003</v>
      </c>
      <c r="O876">
        <v>66572849.978132002</v>
      </c>
      <c r="P876" t="str">
        <f>+IFERROR(IF(OR(B876="PEP795509FD5",B876="CVL79560FI39",B876="CVL79590GA30")=FALSE,IF(F876="SOB","Cov",INDEX('ANALISIS BD'!AZ:AZ,MATCH(BD1_S!B876,'ANALISIS BD'!C:C,0))),"NoCov"),"NoCov")</f>
        <v>NoCov</v>
      </c>
    </row>
    <row r="877" spans="1:16" x14ac:dyDescent="0.35">
      <c r="A877" t="s">
        <v>694</v>
      </c>
      <c r="B877" t="s">
        <v>695</v>
      </c>
      <c r="C877">
        <v>8.2268320608535055E-4</v>
      </c>
      <c r="D877" t="s">
        <v>67</v>
      </c>
      <c r="E877" t="s">
        <v>590</v>
      </c>
      <c r="F877" t="s">
        <v>591</v>
      </c>
      <c r="G877" t="s">
        <v>70</v>
      </c>
      <c r="H877">
        <v>77424620534.829987</v>
      </c>
      <c r="I877">
        <v>3.6555</v>
      </c>
      <c r="J877">
        <v>110674.1520729239</v>
      </c>
      <c r="K877" t="s">
        <v>1388</v>
      </c>
      <c r="L877" s="3">
        <v>46174</v>
      </c>
      <c r="M877" t="s">
        <v>643</v>
      </c>
      <c r="N877">
        <v>168.9</v>
      </c>
      <c r="O877">
        <v>68331765.394244641</v>
      </c>
      <c r="P877" t="str">
        <f>+IFERROR(IF(OR(B877="PEP795509FD5",B877="CVL79560FI39",B877="CVL79590GA30")=FALSE,IF(F877="SOB","Cov",INDEX('ANALISIS BD'!AZ:AZ,MATCH(BD1_S!B877,'ANALISIS BD'!C:C,0))),"NoCov"),"NoCov")</f>
        <v>Cov</v>
      </c>
    </row>
    <row r="878" spans="1:16" x14ac:dyDescent="0.35">
      <c r="A878" t="s">
        <v>373</v>
      </c>
      <c r="B878" t="s">
        <v>374</v>
      </c>
      <c r="C878">
        <v>3.1706651821552579E-3</v>
      </c>
      <c r="D878" t="s">
        <v>67</v>
      </c>
      <c r="E878" t="s">
        <v>80</v>
      </c>
      <c r="F878" t="s">
        <v>69</v>
      </c>
      <c r="G878" t="s">
        <v>81</v>
      </c>
      <c r="H878">
        <v>22785495209.5</v>
      </c>
      <c r="I878">
        <v>1</v>
      </c>
      <c r="J878">
        <v>7081</v>
      </c>
      <c r="K878" t="s">
        <v>1383</v>
      </c>
      <c r="L878" s="3">
        <v>46174</v>
      </c>
      <c r="M878" t="s">
        <v>372</v>
      </c>
      <c r="N878">
        <v>10202.679892519</v>
      </c>
      <c r="O878">
        <v>72245176.318927035</v>
      </c>
      <c r="P878" t="str">
        <f>+IFERROR(IF(OR(B878="PEP795509FD5",B878="CVL79560FI39",B878="CVL79590GA30")=FALSE,IF(F878="SOB","Cov",INDEX('ANALISIS BD'!AZ:AZ,MATCH(BD1_S!B878,'ANALISIS BD'!C:C,0))),"NoCov"),"NoCov")</f>
        <v>NoCov</v>
      </c>
    </row>
    <row r="879" spans="1:16" x14ac:dyDescent="0.35">
      <c r="A879" t="s">
        <v>733</v>
      </c>
      <c r="B879" t="s">
        <v>734</v>
      </c>
      <c r="C879">
        <v>4.6843530353617581E-4</v>
      </c>
      <c r="D879" t="s">
        <v>67</v>
      </c>
      <c r="E879" t="s">
        <v>590</v>
      </c>
      <c r="F879" t="s">
        <v>591</v>
      </c>
      <c r="G879" t="s">
        <v>70</v>
      </c>
      <c r="H879">
        <v>77424620534.829987</v>
      </c>
      <c r="I879">
        <v>3.6555</v>
      </c>
      <c r="J879">
        <v>61089.968689242553</v>
      </c>
      <c r="K879" t="s">
        <v>1388</v>
      </c>
      <c r="L879" s="3">
        <v>46174</v>
      </c>
      <c r="M879" t="s">
        <v>643</v>
      </c>
      <c r="N879">
        <v>174.23</v>
      </c>
      <c r="O879">
        <v>38908064.522098564</v>
      </c>
      <c r="P879" t="str">
        <f>+IFERROR(IF(OR(B879="PEP795509FD5",B879="CVL79560FI39",B879="CVL79590GA30")=FALSE,IF(F879="SOB","Cov",INDEX('ANALISIS BD'!AZ:AZ,MATCH(BD1_S!B879,'ANALISIS BD'!C:C,0))),"NoCov"),"NoCov")</f>
        <v>Cov</v>
      </c>
    </row>
    <row r="880" spans="1:16" x14ac:dyDescent="0.35">
      <c r="A880" t="s">
        <v>1271</v>
      </c>
      <c r="B880" t="s">
        <v>1272</v>
      </c>
      <c r="C880">
        <v>2.2162064829925599E-2</v>
      </c>
      <c r="D880" t="s">
        <v>76</v>
      </c>
      <c r="E880" t="s">
        <v>744</v>
      </c>
      <c r="F880" t="s">
        <v>1242</v>
      </c>
      <c r="G880" t="s">
        <v>81</v>
      </c>
      <c r="H880">
        <v>1893918873.9200001</v>
      </c>
      <c r="I880">
        <v>1</v>
      </c>
      <c r="J880">
        <v>39952.800000000003</v>
      </c>
      <c r="K880" t="s">
        <v>1243</v>
      </c>
      <c r="L880" s="3">
        <v>46174</v>
      </c>
      <c r="M880" t="s">
        <v>1244</v>
      </c>
      <c r="N880">
        <v>1050.568492482</v>
      </c>
      <c r="O880">
        <v>41973152.86643485</v>
      </c>
      <c r="P880" t="str">
        <f>+IFERROR(IF(OR(B880="PEP795509FD5",B880="CVL79560FI39",B880="CVL79590GA30")=FALSE,IF(F880="SOB","Cov",INDEX('ANALISIS BD'!AZ:AZ,MATCH(BD1_S!B880,'ANALISIS BD'!C:C,0))),"NoCov"),"NoCov")</f>
        <v>Cov</v>
      </c>
    </row>
    <row r="881" spans="1:16" x14ac:dyDescent="0.35">
      <c r="A881" t="s">
        <v>640</v>
      </c>
      <c r="B881" t="s">
        <v>641</v>
      </c>
      <c r="C881">
        <v>9.5572033940973864E-5</v>
      </c>
      <c r="D881" t="s">
        <v>67</v>
      </c>
      <c r="E881" t="s">
        <v>590</v>
      </c>
      <c r="F881" t="s">
        <v>591</v>
      </c>
      <c r="G881" t="s">
        <v>70</v>
      </c>
      <c r="H881">
        <v>77424620534.829987</v>
      </c>
      <c r="I881">
        <v>3.6555</v>
      </c>
      <c r="J881">
        <v>9555.8683472561188</v>
      </c>
      <c r="K881" t="s">
        <v>1337</v>
      </c>
      <c r="L881" s="3">
        <v>46174</v>
      </c>
      <c r="M881" t="s">
        <v>643</v>
      </c>
      <c r="N881">
        <v>227.25</v>
      </c>
      <c r="O881">
        <v>7938178.0899364557</v>
      </c>
      <c r="P881" t="str">
        <f>+IFERROR(IF(OR(B881="PEP795509FD5",B881="CVL79560FI39",B881="CVL79590GA30")=FALSE,IF(F881="SOB","Cov",INDEX('ANALISIS BD'!AZ:AZ,MATCH(BD1_S!B881,'ANALISIS BD'!C:C,0))),"NoCov"),"NoCov")</f>
        <v>Cov</v>
      </c>
    </row>
    <row r="882" spans="1:16" x14ac:dyDescent="0.35">
      <c r="A882" t="s">
        <v>1045</v>
      </c>
      <c r="B882" t="s">
        <v>1046</v>
      </c>
      <c r="C882">
        <v>8.3650956963701954E-3</v>
      </c>
      <c r="D882" t="s">
        <v>67</v>
      </c>
      <c r="E882" t="s">
        <v>754</v>
      </c>
      <c r="F882" t="s">
        <v>591</v>
      </c>
      <c r="G882" t="s">
        <v>70</v>
      </c>
      <c r="H882">
        <v>77424620534.829987</v>
      </c>
      <c r="I882">
        <v>3.6555</v>
      </c>
      <c r="J882">
        <v>2044205.69</v>
      </c>
      <c r="K882" t="s">
        <v>1514</v>
      </c>
      <c r="L882" s="3">
        <v>46174</v>
      </c>
      <c r="M882" t="s">
        <v>1048</v>
      </c>
      <c r="N882">
        <v>92.98</v>
      </c>
      <c r="O882">
        <v>694801780.80293906</v>
      </c>
      <c r="P882" t="str">
        <f>+IFERROR(IF(OR(B882="PEP795509FD5",B882="CVL79560FI39",B882="CVL79590GA30")=FALSE,IF(F882="SOB","Cov",INDEX('ANALISIS BD'!AZ:AZ,MATCH(BD1_S!B882,'ANALISIS BD'!C:C,0))),"NoCov"),"NoCov")</f>
        <v>Cov</v>
      </c>
    </row>
    <row r="883" spans="1:16" x14ac:dyDescent="0.35">
      <c r="A883" t="s">
        <v>336</v>
      </c>
      <c r="B883" t="s">
        <v>337</v>
      </c>
      <c r="C883">
        <v>5.2569300072883912E-4</v>
      </c>
      <c r="D883" t="s">
        <v>67</v>
      </c>
      <c r="E883" t="s">
        <v>80</v>
      </c>
      <c r="F883" t="s">
        <v>69</v>
      </c>
      <c r="G883" t="s">
        <v>98</v>
      </c>
      <c r="H883">
        <v>32738707617.759998</v>
      </c>
      <c r="I883">
        <v>1</v>
      </c>
      <c r="J883">
        <v>1699</v>
      </c>
      <c r="K883" t="s">
        <v>1373</v>
      </c>
      <c r="L883" s="3">
        <v>46174</v>
      </c>
      <c r="M883" t="s">
        <v>139</v>
      </c>
      <c r="N883">
        <v>10129.787785500001</v>
      </c>
      <c r="O883">
        <v>17210509.447564501</v>
      </c>
      <c r="P883" t="str">
        <f>+IFERROR(IF(OR(B883="PEP795509FD5",B883="CVL79560FI39",B883="CVL79590GA30")=FALSE,IF(F883="SOB","Cov",INDEX('ANALISIS BD'!AZ:AZ,MATCH(BD1_S!B883,'ANALISIS BD'!C:C,0))),"NoCov"),"NoCov")</f>
        <v>Cov</v>
      </c>
    </row>
    <row r="884" spans="1:16" x14ac:dyDescent="0.35">
      <c r="A884" t="s">
        <v>791</v>
      </c>
      <c r="B884" t="s">
        <v>792</v>
      </c>
      <c r="C884">
        <v>1.5997612866328701E-3</v>
      </c>
      <c r="D884" t="s">
        <v>122</v>
      </c>
      <c r="E884" t="s">
        <v>590</v>
      </c>
      <c r="F884" t="s">
        <v>591</v>
      </c>
      <c r="G884" t="s">
        <v>98</v>
      </c>
      <c r="H884">
        <v>22634607692.759998</v>
      </c>
      <c r="I884">
        <v>3.6555</v>
      </c>
      <c r="J884">
        <v>1390000</v>
      </c>
      <c r="K884" t="s">
        <v>1505</v>
      </c>
      <c r="L884" s="3">
        <v>46174</v>
      </c>
      <c r="M884" t="s">
        <v>794</v>
      </c>
      <c r="N884">
        <v>7.6449999999999996</v>
      </c>
      <c r="O884">
        <v>38845353.524999991</v>
      </c>
      <c r="P884" t="str">
        <f>+IFERROR(IF(OR(B884="PEP795509FD5",B884="CVL79560FI39",B884="CVL79590GA30")=FALSE,IF(F884="SOB","Cov",INDEX('ANALISIS BD'!AZ:AZ,MATCH(BD1_S!B884,'ANALISIS BD'!C:C,0))),"NoCov"),"NoCov")</f>
        <v>Cov</v>
      </c>
    </row>
    <row r="885" spans="1:16" x14ac:dyDescent="0.35">
      <c r="A885" t="s">
        <v>791</v>
      </c>
      <c r="B885" t="s">
        <v>792</v>
      </c>
      <c r="C885">
        <v>3.52229923927244E-3</v>
      </c>
      <c r="D885" t="s">
        <v>76</v>
      </c>
      <c r="E885" t="s">
        <v>590</v>
      </c>
      <c r="F885" t="s">
        <v>591</v>
      </c>
      <c r="G885" t="s">
        <v>70</v>
      </c>
      <c r="H885">
        <v>13660103839.57</v>
      </c>
      <c r="I885">
        <v>3.6555</v>
      </c>
      <c r="J885">
        <v>1847000</v>
      </c>
      <c r="K885" t="s">
        <v>1505</v>
      </c>
      <c r="L885" s="3">
        <v>46174</v>
      </c>
      <c r="M885" t="s">
        <v>794</v>
      </c>
      <c r="N885">
        <v>7.6449999999999996</v>
      </c>
      <c r="O885">
        <v>51616811.482500002</v>
      </c>
      <c r="P885" t="str">
        <f>+IFERROR(IF(OR(B885="PEP795509FD5",B885="CVL79560FI39",B885="CVL79590GA30")=FALSE,IF(F885="SOB","Cov",INDEX('ANALISIS BD'!AZ:AZ,MATCH(BD1_S!B885,'ANALISIS BD'!C:C,0))),"NoCov"),"NoCov")</f>
        <v>Cov</v>
      </c>
    </row>
    <row r="886" spans="1:16" x14ac:dyDescent="0.35">
      <c r="A886" t="s">
        <v>1049</v>
      </c>
      <c r="B886" t="s">
        <v>1050</v>
      </c>
      <c r="C886">
        <v>2.3741348114816878E-3</v>
      </c>
      <c r="D886" t="s">
        <v>67</v>
      </c>
      <c r="E886" t="s">
        <v>754</v>
      </c>
      <c r="F886" t="s">
        <v>591</v>
      </c>
      <c r="G886" t="s">
        <v>70</v>
      </c>
      <c r="H886">
        <v>77424620534.829987</v>
      </c>
      <c r="I886">
        <v>3.6555</v>
      </c>
      <c r="J886">
        <v>945900</v>
      </c>
      <c r="K886" t="s">
        <v>1515</v>
      </c>
      <c r="L886" s="3">
        <v>46174</v>
      </c>
      <c r="M886" t="s">
        <v>1048</v>
      </c>
      <c r="N886">
        <v>57.03</v>
      </c>
      <c r="O886">
        <v>197194766.7735</v>
      </c>
      <c r="P886" t="str">
        <f>+IFERROR(IF(OR(B886="PEP795509FD5",B886="CVL79560FI39",B886="CVL79590GA30")=FALSE,IF(F886="SOB","Cov",INDEX('ANALISIS BD'!AZ:AZ,MATCH(BD1_S!B886,'ANALISIS BD'!C:C,0))),"NoCov"),"NoCov")</f>
        <v>Cov</v>
      </c>
    </row>
    <row r="887" spans="1:16" x14ac:dyDescent="0.35">
      <c r="A887" t="s">
        <v>127</v>
      </c>
      <c r="B887" t="s">
        <v>128</v>
      </c>
      <c r="C887">
        <v>2.4779557996327051E-3</v>
      </c>
      <c r="D887" t="s">
        <v>67</v>
      </c>
      <c r="E887" t="s">
        <v>68</v>
      </c>
      <c r="F887" t="s">
        <v>69</v>
      </c>
      <c r="G887" t="s">
        <v>110</v>
      </c>
      <c r="H887">
        <v>39311486646.330002</v>
      </c>
      <c r="I887">
        <v>3.6555</v>
      </c>
      <c r="J887">
        <v>25800</v>
      </c>
      <c r="L887" s="3">
        <v>46174</v>
      </c>
      <c r="M887" t="s">
        <v>115</v>
      </c>
      <c r="N887">
        <v>1108.0451390000001</v>
      </c>
      <c r="O887">
        <v>104501842.3448541</v>
      </c>
      <c r="P887" t="str">
        <f>+IFERROR(IF(OR(B887="PEP795509FD5",B887="CVL79560FI39",B887="CVL79590GA30")=FALSE,IF(F887="SOB","Cov",INDEX('ANALISIS BD'!AZ:AZ,MATCH(BD1_S!B887,'ANALISIS BD'!C:C,0))),"NoCov"),"NoCov")</f>
        <v>NoCov</v>
      </c>
    </row>
    <row r="888" spans="1:16" x14ac:dyDescent="0.35">
      <c r="A888" t="s">
        <v>1052</v>
      </c>
      <c r="B888" t="s">
        <v>1053</v>
      </c>
      <c r="C888">
        <v>5.4268874554700792E-3</v>
      </c>
      <c r="D888" t="s">
        <v>67</v>
      </c>
      <c r="E888" t="s">
        <v>754</v>
      </c>
      <c r="F888" t="s">
        <v>591</v>
      </c>
      <c r="G888" t="s">
        <v>70</v>
      </c>
      <c r="H888">
        <v>77424620534.829987</v>
      </c>
      <c r="I888">
        <v>3.6555</v>
      </c>
      <c r="J888">
        <v>407000</v>
      </c>
      <c r="K888" t="s">
        <v>1516</v>
      </c>
      <c r="L888" s="3">
        <v>46174</v>
      </c>
      <c r="M888" t="s">
        <v>1048</v>
      </c>
      <c r="N888">
        <v>302.97000000000003</v>
      </c>
      <c r="O888">
        <v>450755281.84500003</v>
      </c>
      <c r="P888" t="str">
        <f>+IFERROR(IF(OR(B888="PEP795509FD5",B888="CVL79560FI39",B888="CVL79590GA30")=FALSE,IF(F888="SOB","Cov",INDEX('ANALISIS BD'!AZ:AZ,MATCH(BD1_S!B888,'ANALISIS BD'!C:C,0))),"NoCov"),"NoCov")</f>
        <v>Cov</v>
      </c>
    </row>
    <row r="889" spans="1:16" x14ac:dyDescent="0.35">
      <c r="A889" t="s">
        <v>477</v>
      </c>
      <c r="B889" t="s">
        <v>478</v>
      </c>
      <c r="C889">
        <v>1.8500496539244508E-2</v>
      </c>
      <c r="D889" t="s">
        <v>67</v>
      </c>
      <c r="E889" t="s">
        <v>431</v>
      </c>
      <c r="F889" t="s">
        <v>69</v>
      </c>
      <c r="G889" t="s">
        <v>101</v>
      </c>
      <c r="H889">
        <v>21900417707.57</v>
      </c>
      <c r="I889">
        <v>3.6555</v>
      </c>
      <c r="J889">
        <v>3252023</v>
      </c>
      <c r="K889" t="s">
        <v>1412</v>
      </c>
      <c r="L889" s="3">
        <v>46174</v>
      </c>
      <c r="M889" t="s">
        <v>480</v>
      </c>
      <c r="N889">
        <v>36.563377799999998</v>
      </c>
      <c r="O889">
        <v>434657028.50660437</v>
      </c>
      <c r="P889" t="str">
        <f>+IFERROR(IF(OR(B889="PEP795509FD5",B889="CVL79560FI39",B889="CVL79590GA30")=FALSE,IF(F889="SOB","Cov",INDEX('ANALISIS BD'!AZ:AZ,MATCH(BD1_S!B889,'ANALISIS BD'!C:C,0))),"NoCov"),"NoCov")</f>
        <v>Cov</v>
      </c>
    </row>
    <row r="890" spans="1:16" x14ac:dyDescent="0.35">
      <c r="A890" t="s">
        <v>1264</v>
      </c>
      <c r="B890" t="s">
        <v>1265</v>
      </c>
      <c r="C890">
        <v>1.6168968071230899E-4</v>
      </c>
      <c r="D890" t="s">
        <v>133</v>
      </c>
      <c r="E890" t="s">
        <v>744</v>
      </c>
      <c r="F890" t="s">
        <v>1242</v>
      </c>
      <c r="G890" t="s">
        <v>98</v>
      </c>
      <c r="H890">
        <v>3194371942.5700002</v>
      </c>
      <c r="I890">
        <v>1</v>
      </c>
      <c r="J890">
        <v>450.00000000000091</v>
      </c>
      <c r="K890" t="s">
        <v>1243</v>
      </c>
      <c r="L890" s="3">
        <v>46174</v>
      </c>
      <c r="M890" t="s">
        <v>1244</v>
      </c>
      <c r="N890">
        <v>1147.77106549</v>
      </c>
      <c r="O890">
        <v>516496.97947050101</v>
      </c>
      <c r="P890" t="str">
        <f>+IFERROR(IF(OR(B890="PEP795509FD5",B890="CVL79560FI39",B890="CVL79590GA30")=FALSE,IF(F890="SOB","Cov",INDEX('ANALISIS BD'!AZ:AZ,MATCH(BD1_S!B890,'ANALISIS BD'!C:C,0))),"NoCov"),"NoCov")</f>
        <v>Cov</v>
      </c>
    </row>
    <row r="891" spans="1:16" x14ac:dyDescent="0.35">
      <c r="A891" t="s">
        <v>165</v>
      </c>
      <c r="B891" t="s">
        <v>166</v>
      </c>
      <c r="C891">
        <v>6.3372327762553702E-4</v>
      </c>
      <c r="D891" t="s">
        <v>76</v>
      </c>
      <c r="E891" t="s">
        <v>80</v>
      </c>
      <c r="F891" t="s">
        <v>69</v>
      </c>
      <c r="G891" t="s">
        <v>70</v>
      </c>
      <c r="H891">
        <v>13660103839.57</v>
      </c>
      <c r="I891">
        <v>3.6555</v>
      </c>
      <c r="J891">
        <v>2468.98</v>
      </c>
      <c r="L891" s="3">
        <v>46174</v>
      </c>
      <c r="M891" t="s">
        <v>164</v>
      </c>
      <c r="N891">
        <v>1028.964103</v>
      </c>
      <c r="O891">
        <v>9286767.7420916688</v>
      </c>
      <c r="P891" t="str">
        <f>+IFERROR(IF(OR(B891="PEP795509FD5",B891="CVL79560FI39",B891="CVL79590GA30")=FALSE,IF(F891="SOB","Cov",INDEX('ANALISIS BD'!AZ:AZ,MATCH(BD1_S!B891,'ANALISIS BD'!C:C,0))),"NoCov"),"NoCov")</f>
        <v>NoCov</v>
      </c>
    </row>
    <row r="892" spans="1:16" x14ac:dyDescent="0.35">
      <c r="A892" t="s">
        <v>361</v>
      </c>
      <c r="B892" t="s">
        <v>362</v>
      </c>
      <c r="C892">
        <v>3.0093832018938801E-3</v>
      </c>
      <c r="D892" t="s">
        <v>76</v>
      </c>
      <c r="E892" t="s">
        <v>80</v>
      </c>
      <c r="F892" t="s">
        <v>69</v>
      </c>
      <c r="G892" t="s">
        <v>101</v>
      </c>
      <c r="H892">
        <v>4856456983.2200003</v>
      </c>
      <c r="I892">
        <v>3.6555</v>
      </c>
      <c r="J892">
        <v>4205.8999999999996</v>
      </c>
      <c r="L892" s="3">
        <v>46174</v>
      </c>
      <c r="M892" t="s">
        <v>349</v>
      </c>
      <c r="N892">
        <v>1019.77</v>
      </c>
      <c r="O892">
        <v>15678624.625486501</v>
      </c>
      <c r="P892" t="str">
        <f>+IFERROR(IF(OR(B892="PEP795509FD5",B892="CVL79560FI39",B892="CVL79590GA30")=FALSE,IF(F892="SOB","Cov",INDEX('ANALISIS BD'!AZ:AZ,MATCH(BD1_S!B892,'ANALISIS BD'!C:C,0))),"NoCov"),"NoCov")</f>
        <v>NoCov</v>
      </c>
    </row>
    <row r="893" spans="1:16" x14ac:dyDescent="0.35">
      <c r="A893" t="s">
        <v>1055</v>
      </c>
      <c r="B893" t="s">
        <v>1056</v>
      </c>
      <c r="C893">
        <v>3.2884564602753237E-8</v>
      </c>
      <c r="D893" t="s">
        <v>67</v>
      </c>
      <c r="E893" t="s">
        <v>754</v>
      </c>
      <c r="F893" t="s">
        <v>591</v>
      </c>
      <c r="G893" t="s">
        <v>70</v>
      </c>
      <c r="H893">
        <v>77424620534.829987</v>
      </c>
      <c r="I893">
        <v>3.6555</v>
      </c>
      <c r="J893">
        <v>3.7199999996658182</v>
      </c>
      <c r="K893" t="s">
        <v>1517</v>
      </c>
      <c r="L893" s="3">
        <v>46174</v>
      </c>
      <c r="M893" t="s">
        <v>1058</v>
      </c>
      <c r="N893">
        <v>200.8595</v>
      </c>
      <c r="O893">
        <v>2731.3798761246298</v>
      </c>
      <c r="P893" t="str">
        <f>+IFERROR(IF(OR(B893="PEP795509FD5",B893="CVL79560FI39",B893="CVL79590GA30")=FALSE,IF(F893="SOB","Cov",INDEX('ANALISIS BD'!AZ:AZ,MATCH(BD1_S!B893,'ANALISIS BD'!C:C,0))),"NoCov"),"NoCov")</f>
        <v>Cov</v>
      </c>
    </row>
    <row r="894" spans="1:16" x14ac:dyDescent="0.35">
      <c r="A894" t="s">
        <v>1059</v>
      </c>
      <c r="B894" t="s">
        <v>1060</v>
      </c>
      <c r="C894">
        <v>5.3425238754440681E-5</v>
      </c>
      <c r="D894" t="s">
        <v>67</v>
      </c>
      <c r="E894" t="s">
        <v>590</v>
      </c>
      <c r="F894" t="s">
        <v>591</v>
      </c>
      <c r="G894" t="s">
        <v>70</v>
      </c>
      <c r="H894">
        <v>77424620534.829987</v>
      </c>
      <c r="I894">
        <v>3.6555</v>
      </c>
      <c r="J894">
        <v>8504.430126786041</v>
      </c>
      <c r="K894" t="s">
        <v>1518</v>
      </c>
      <c r="L894" s="3">
        <v>46174</v>
      </c>
      <c r="M894" t="s">
        <v>1058</v>
      </c>
      <c r="N894">
        <v>142.7396</v>
      </c>
      <c r="O894">
        <v>4437480.7382675586</v>
      </c>
      <c r="P894" t="str">
        <f>+IFERROR(IF(OR(B894="PEP795509FD5",B894="CVL79560FI39",B894="CVL79590GA30")=FALSE,IF(F894="SOB","Cov",INDEX('ANALISIS BD'!AZ:AZ,MATCH(BD1_S!B894,'ANALISIS BD'!C:C,0))),"NoCov"),"NoCov")</f>
        <v>Cov</v>
      </c>
    </row>
    <row r="895" spans="1:16" x14ac:dyDescent="0.35">
      <c r="A895" t="s">
        <v>400</v>
      </c>
      <c r="B895" t="s">
        <v>401</v>
      </c>
      <c r="C895">
        <v>1.758828496816638E-3</v>
      </c>
      <c r="D895" t="s">
        <v>67</v>
      </c>
      <c r="E895" t="s">
        <v>80</v>
      </c>
      <c r="F895" t="s">
        <v>69</v>
      </c>
      <c r="G895" t="s">
        <v>81</v>
      </c>
      <c r="H895">
        <v>22785495209.5</v>
      </c>
      <c r="I895">
        <v>1</v>
      </c>
      <c r="J895">
        <v>3860</v>
      </c>
      <c r="L895" s="3">
        <v>46174</v>
      </c>
      <c r="M895" t="s">
        <v>399</v>
      </c>
      <c r="N895">
        <v>10382.325981489001</v>
      </c>
      <c r="O895">
        <v>40075778.288547553</v>
      </c>
      <c r="P895" t="str">
        <f>+IFERROR(IF(OR(B895="PEP795509FD5",B895="CVL79560FI39",B895="CVL79590GA30")=FALSE,IF(F895="SOB","Cov",INDEX('ANALISIS BD'!AZ:AZ,MATCH(BD1_S!B895,'ANALISIS BD'!C:C,0))),"NoCov"),"NoCov")</f>
        <v>NoCov</v>
      </c>
    </row>
    <row r="896" spans="1:16" x14ac:dyDescent="0.35">
      <c r="A896" t="s">
        <v>353</v>
      </c>
      <c r="B896" t="s">
        <v>354</v>
      </c>
      <c r="C896">
        <v>6.4061195888755022E-4</v>
      </c>
      <c r="D896" t="s">
        <v>67</v>
      </c>
      <c r="E896" t="s">
        <v>80</v>
      </c>
      <c r="F896" t="s">
        <v>69</v>
      </c>
      <c r="G896" t="s">
        <v>98</v>
      </c>
      <c r="H896">
        <v>32738707617.759998</v>
      </c>
      <c r="I896">
        <v>1</v>
      </c>
      <c r="J896">
        <v>20000</v>
      </c>
      <c r="L896" s="3">
        <v>46174</v>
      </c>
      <c r="M896" t="s">
        <v>349</v>
      </c>
      <c r="N896">
        <v>1048.6403809230001</v>
      </c>
      <c r="O896">
        <v>20972807.61846</v>
      </c>
      <c r="P896" t="str">
        <f>+IFERROR(IF(OR(B896="PEP795509FD5",B896="CVL79560FI39",B896="CVL79590GA30")=FALSE,IF(F896="SOB","Cov",INDEX('ANALISIS BD'!AZ:AZ,MATCH(BD1_S!B896,'ANALISIS BD'!C:C,0))),"NoCov"),"NoCov")</f>
        <v>NoCov</v>
      </c>
    </row>
    <row r="897" spans="1:16" x14ac:dyDescent="0.35">
      <c r="A897" t="s">
        <v>1062</v>
      </c>
      <c r="B897" t="s">
        <v>1063</v>
      </c>
      <c r="C897">
        <v>2.0366283714907421E-8</v>
      </c>
      <c r="D897" t="s">
        <v>67</v>
      </c>
      <c r="E897" t="s">
        <v>754</v>
      </c>
      <c r="F897" t="s">
        <v>591</v>
      </c>
      <c r="G897" t="s">
        <v>70</v>
      </c>
      <c r="H897">
        <v>77424620534.829987</v>
      </c>
      <c r="I897">
        <v>4.4023187000000004</v>
      </c>
      <c r="J897">
        <v>3.016362706172913</v>
      </c>
      <c r="K897" t="s">
        <v>1519</v>
      </c>
      <c r="L897" s="3">
        <v>46174</v>
      </c>
      <c r="M897" t="s">
        <v>1065</v>
      </c>
      <c r="N897">
        <v>134.34</v>
      </c>
      <c r="O897">
        <v>1783.899509529366</v>
      </c>
      <c r="P897" t="str">
        <f>+IFERROR(IF(OR(B897="PEP795509FD5",B897="CVL79560FI39",B897="CVL79590GA30")=FALSE,IF(F897="SOB","Cov",INDEX('ANALISIS BD'!AZ:AZ,MATCH(BD1_S!B897,'ANALISIS BD'!C:C,0))),"NoCov"),"NoCov")</f>
        <v>NoCov</v>
      </c>
    </row>
    <row r="898" spans="1:16" x14ac:dyDescent="0.35">
      <c r="A898" t="s">
        <v>1066</v>
      </c>
      <c r="B898" t="s">
        <v>1067</v>
      </c>
      <c r="C898">
        <v>2.3131920994727789E-8</v>
      </c>
      <c r="D898" t="s">
        <v>67</v>
      </c>
      <c r="E898" t="s">
        <v>754</v>
      </c>
      <c r="F898" t="s">
        <v>591</v>
      </c>
      <c r="G898" t="s">
        <v>70</v>
      </c>
      <c r="H898">
        <v>77424620534.829987</v>
      </c>
      <c r="I898">
        <v>4.4023187000000004</v>
      </c>
      <c r="J898">
        <v>2.3926217647983492</v>
      </c>
      <c r="K898" t="s">
        <v>1520</v>
      </c>
      <c r="L898" s="3">
        <v>46174</v>
      </c>
      <c r="M898" t="s">
        <v>1065</v>
      </c>
      <c r="N898">
        <v>192.36</v>
      </c>
      <c r="O898">
        <v>2026.1439492155571</v>
      </c>
      <c r="P898" t="str">
        <f>+IFERROR(IF(OR(B898="PEP795509FD5",B898="CVL79560FI39",B898="CVL79590GA30")=FALSE,IF(F898="SOB","Cov",INDEX('ANALISIS BD'!AZ:AZ,MATCH(BD1_S!B898,'ANALISIS BD'!C:C,0))),"NoCov"),"NoCov")</f>
        <v>NoCov</v>
      </c>
    </row>
    <row r="899" spans="1:16" x14ac:dyDescent="0.35">
      <c r="A899" t="s">
        <v>697</v>
      </c>
      <c r="B899" t="s">
        <v>698</v>
      </c>
      <c r="C899">
        <v>4.1370523963008502E-3</v>
      </c>
      <c r="D899" t="s">
        <v>122</v>
      </c>
      <c r="E899" t="s">
        <v>590</v>
      </c>
      <c r="F899" t="s">
        <v>591</v>
      </c>
      <c r="G899" t="s">
        <v>81</v>
      </c>
      <c r="H899">
        <v>14820337880.49</v>
      </c>
      <c r="I899">
        <v>3.6555</v>
      </c>
      <c r="J899">
        <v>16022618.99167463</v>
      </c>
      <c r="K899" t="s">
        <v>1393</v>
      </c>
      <c r="L899" s="3">
        <v>46174</v>
      </c>
      <c r="M899" t="s">
        <v>699</v>
      </c>
      <c r="N899">
        <v>1.123</v>
      </c>
      <c r="O899">
        <v>65774877.822126813</v>
      </c>
      <c r="P899" t="str">
        <f>+IFERROR(IF(OR(B899="PEP795509FD5",B899="CVL79560FI39",B899="CVL79590GA30")=FALSE,IF(F899="SOB","Cov",INDEX('ANALISIS BD'!AZ:AZ,MATCH(BD1_S!B899,'ANALISIS BD'!C:C,0))),"NoCov"),"NoCov")</f>
        <v>NoCov</v>
      </c>
    </row>
    <row r="900" spans="1:16" x14ac:dyDescent="0.35">
      <c r="A900" t="s">
        <v>402</v>
      </c>
      <c r="B900" t="s">
        <v>403</v>
      </c>
      <c r="C900">
        <v>1.1867783321587121E-3</v>
      </c>
      <c r="D900" t="s">
        <v>67</v>
      </c>
      <c r="E900" t="s">
        <v>80</v>
      </c>
      <c r="F900" t="s">
        <v>69</v>
      </c>
      <c r="G900" t="s">
        <v>81</v>
      </c>
      <c r="H900">
        <v>22785495209.5</v>
      </c>
      <c r="I900">
        <v>3.6555</v>
      </c>
      <c r="J900">
        <v>7900</v>
      </c>
      <c r="L900" s="3">
        <v>46174</v>
      </c>
      <c r="M900" t="s">
        <v>399</v>
      </c>
      <c r="N900">
        <v>1004.535119</v>
      </c>
      <c r="O900">
        <v>29009417.207285549</v>
      </c>
      <c r="P900" t="str">
        <f>+IFERROR(IF(OR(B900="PEP795509FD5",B900="CVL79560FI39",B900="CVL79590GA30")=FALSE,IF(F900="SOB","Cov",INDEX('ANALISIS BD'!AZ:AZ,MATCH(BD1_S!B900,'ANALISIS BD'!C:C,0))),"NoCov"),"NoCov")</f>
        <v>NoCov</v>
      </c>
    </row>
    <row r="901" spans="1:16" x14ac:dyDescent="0.35">
      <c r="A901" t="s">
        <v>1068</v>
      </c>
      <c r="B901" t="s">
        <v>1069</v>
      </c>
      <c r="C901">
        <v>1.129287256134782E-8</v>
      </c>
      <c r="D901" t="s">
        <v>67</v>
      </c>
      <c r="E901" t="s">
        <v>754</v>
      </c>
      <c r="F901" t="s">
        <v>591</v>
      </c>
      <c r="G901" t="s">
        <v>70</v>
      </c>
      <c r="H901">
        <v>77424620534.829987</v>
      </c>
      <c r="I901">
        <v>3.6555</v>
      </c>
      <c r="J901">
        <v>3.722000003024732</v>
      </c>
      <c r="K901" t="s">
        <v>1521</v>
      </c>
      <c r="L901" s="3">
        <v>46174</v>
      </c>
      <c r="M901" t="s">
        <v>1071</v>
      </c>
      <c r="N901">
        <v>68.94</v>
      </c>
      <c r="O901">
        <v>937.98185350226311</v>
      </c>
      <c r="P901" t="str">
        <f>+IFERROR(IF(OR(B901="PEP795509FD5",B901="CVL79560FI39",B901="CVL79590GA30")=FALSE,IF(F901="SOB","Cov",INDEX('ANALISIS BD'!AZ:AZ,MATCH(BD1_S!B901,'ANALISIS BD'!C:C,0))),"NoCov"),"NoCov")</f>
        <v>Cov</v>
      </c>
    </row>
    <row r="902" spans="1:16" x14ac:dyDescent="0.35">
      <c r="A902" t="s">
        <v>697</v>
      </c>
      <c r="B902" t="s">
        <v>698</v>
      </c>
      <c r="C902">
        <v>2.3879567960783119E-3</v>
      </c>
      <c r="D902" t="s">
        <v>67</v>
      </c>
      <c r="E902" t="s">
        <v>590</v>
      </c>
      <c r="F902" t="s">
        <v>591</v>
      </c>
      <c r="G902" t="s">
        <v>70</v>
      </c>
      <c r="H902">
        <v>77424620534.829987</v>
      </c>
      <c r="I902">
        <v>3.6555</v>
      </c>
      <c r="J902">
        <v>48315883.991674632</v>
      </c>
      <c r="K902" t="s">
        <v>1393</v>
      </c>
      <c r="L902" s="3">
        <v>46174</v>
      </c>
      <c r="M902" t="s">
        <v>699</v>
      </c>
      <c r="N902">
        <v>1.123</v>
      </c>
      <c r="O902">
        <v>198342815.74514931</v>
      </c>
      <c r="P902" t="str">
        <f>+IFERROR(IF(OR(B902="PEP795509FD5",B902="CVL79560FI39",B902="CVL79590GA30")=FALSE,IF(F902="SOB","Cov",INDEX('ANALISIS BD'!AZ:AZ,MATCH(BD1_S!B902,'ANALISIS BD'!C:C,0))),"NoCov"),"NoCov")</f>
        <v>NoCov</v>
      </c>
    </row>
    <row r="903" spans="1:16" x14ac:dyDescent="0.35">
      <c r="A903" t="s">
        <v>482</v>
      </c>
      <c r="B903" t="s">
        <v>483</v>
      </c>
      <c r="C903">
        <v>1.0177232966004311E-2</v>
      </c>
      <c r="D903" t="s">
        <v>67</v>
      </c>
      <c r="E903" t="s">
        <v>431</v>
      </c>
      <c r="F903" t="s">
        <v>69</v>
      </c>
      <c r="G903" t="s">
        <v>101</v>
      </c>
      <c r="H903">
        <v>21900417707.57</v>
      </c>
      <c r="I903">
        <v>1</v>
      </c>
      <c r="J903">
        <v>53356252</v>
      </c>
      <c r="K903" t="s">
        <v>1414</v>
      </c>
      <c r="L903" s="3">
        <v>46174</v>
      </c>
      <c r="M903" t="s">
        <v>485</v>
      </c>
      <c r="N903">
        <v>4.1773109000000002</v>
      </c>
      <c r="O903">
        <v>222885653.06274679</v>
      </c>
      <c r="P903" t="str">
        <f>+IFERROR(IF(OR(B903="PEP795509FD5",B903="CVL79560FI39",B903="CVL79590GA30")=FALSE,IF(F903="SOB","Cov",INDEX('ANALISIS BD'!AZ:AZ,MATCH(BD1_S!B903,'ANALISIS BD'!C:C,0))),"NoCov"),"NoCov")</f>
        <v>Cov</v>
      </c>
    </row>
    <row r="904" spans="1:16" x14ac:dyDescent="0.35">
      <c r="A904" t="s">
        <v>200</v>
      </c>
      <c r="B904" t="s">
        <v>201</v>
      </c>
      <c r="C904">
        <v>1.92890961829036E-3</v>
      </c>
      <c r="D904" t="s">
        <v>76</v>
      </c>
      <c r="E904" t="s">
        <v>68</v>
      </c>
      <c r="F904" t="s">
        <v>69</v>
      </c>
      <c r="G904" t="s">
        <v>98</v>
      </c>
      <c r="H904">
        <v>6909727982.4300003</v>
      </c>
      <c r="I904">
        <v>3.6555</v>
      </c>
      <c r="J904">
        <v>3433.889999999999</v>
      </c>
      <c r="K904" t="s">
        <v>1279</v>
      </c>
      <c r="L904" s="3">
        <v>46174</v>
      </c>
      <c r="M904" t="s">
        <v>87</v>
      </c>
      <c r="N904">
        <v>1139.070451</v>
      </c>
      <c r="O904">
        <v>14298278.537563439</v>
      </c>
      <c r="P904" t="str">
        <f>+IFERROR(IF(OR(B904="PEP795509FD5",B904="CVL79560FI39",B904="CVL79590GA30")=FALSE,IF(F904="SOB","Cov",INDEX('ANALISIS BD'!AZ:AZ,MATCH(BD1_S!B904,'ANALISIS BD'!C:C,0))),"NoCov"),"NoCov")</f>
        <v>Cov</v>
      </c>
    </row>
    <row r="905" spans="1:16" x14ac:dyDescent="0.35">
      <c r="A905" t="s">
        <v>1289</v>
      </c>
      <c r="B905" t="s">
        <v>1290</v>
      </c>
      <c r="C905">
        <v>3.5204862435260498E-4</v>
      </c>
      <c r="D905" t="s">
        <v>122</v>
      </c>
      <c r="E905" t="s">
        <v>744</v>
      </c>
      <c r="F905" t="s">
        <v>1242</v>
      </c>
      <c r="G905" t="s">
        <v>70</v>
      </c>
      <c r="H905">
        <v>50823903457.370003</v>
      </c>
      <c r="I905">
        <v>1</v>
      </c>
      <c r="J905">
        <v>13013</v>
      </c>
      <c r="K905" t="s">
        <v>1243</v>
      </c>
      <c r="L905" s="3">
        <v>46174</v>
      </c>
      <c r="M905" t="s">
        <v>1244</v>
      </c>
      <c r="N905">
        <v>1374.970052747</v>
      </c>
      <c r="O905">
        <v>17892485.29639671</v>
      </c>
      <c r="P905" t="str">
        <f>+IFERROR(IF(OR(B905="PEP795509FD5",B905="CVL79560FI39",B905="CVL79590GA30")=FALSE,IF(F905="SOB","Cov",INDEX('ANALISIS BD'!AZ:AZ,MATCH(BD1_S!B905,'ANALISIS BD'!C:C,0))),"NoCov"),"NoCov")</f>
        <v>Cov</v>
      </c>
    </row>
    <row r="906" spans="1:16" x14ac:dyDescent="0.35">
      <c r="A906" t="s">
        <v>1072</v>
      </c>
      <c r="B906" t="s">
        <v>1073</v>
      </c>
      <c r="C906">
        <v>1.0738391903449759E-2</v>
      </c>
      <c r="D906" t="s">
        <v>67</v>
      </c>
      <c r="E906" t="s">
        <v>754</v>
      </c>
      <c r="F906" t="s">
        <v>591</v>
      </c>
      <c r="G906" t="s">
        <v>70</v>
      </c>
      <c r="H906">
        <v>77424620534.829987</v>
      </c>
      <c r="I906">
        <v>3.6555</v>
      </c>
      <c r="J906">
        <v>3170012.568965517</v>
      </c>
      <c r="K906" t="s">
        <v>1522</v>
      </c>
      <c r="L906" s="3">
        <v>46174</v>
      </c>
      <c r="M906" t="s">
        <v>1075</v>
      </c>
      <c r="N906">
        <v>76.97</v>
      </c>
      <c r="O906">
        <v>891926893.40233994</v>
      </c>
      <c r="P906" t="str">
        <f>+IFERROR(IF(OR(B906="PEP795509FD5",B906="CVL79560FI39",B906="CVL79590GA30")=FALSE,IF(F906="SOB","Cov",INDEX('ANALISIS BD'!AZ:AZ,MATCH(BD1_S!B906,'ANALISIS BD'!C:C,0))),"NoCov"),"NoCov")</f>
        <v>Cov</v>
      </c>
    </row>
    <row r="907" spans="1:16" x14ac:dyDescent="0.35">
      <c r="A907" t="s">
        <v>749</v>
      </c>
      <c r="B907" t="s">
        <v>750</v>
      </c>
      <c r="C907">
        <v>2.4599159324779261E-3</v>
      </c>
      <c r="D907" t="s">
        <v>122</v>
      </c>
      <c r="E907" t="s">
        <v>744</v>
      </c>
      <c r="F907" t="s">
        <v>591</v>
      </c>
      <c r="G907" t="s">
        <v>101</v>
      </c>
      <c r="H907">
        <v>13368957884.120001</v>
      </c>
      <c r="I907">
        <v>3.6555</v>
      </c>
      <c r="J907">
        <v>0</v>
      </c>
      <c r="K907" t="s">
        <v>1428</v>
      </c>
      <c r="L907" s="3">
        <v>46174</v>
      </c>
      <c r="M907" t="s">
        <v>751</v>
      </c>
      <c r="N907">
        <v>1057.1983498</v>
      </c>
      <c r="O907">
        <v>0</v>
      </c>
      <c r="P907" t="str">
        <f>+IFERROR(IF(OR(B907="PEP795509FD5",B907="CVL79560FI39",B907="CVL79590GA30")=FALSE,IF(F907="SOB","Cov",INDEX('ANALISIS BD'!AZ:AZ,MATCH(BD1_S!B907,'ANALISIS BD'!C:C,0))),"NoCov"),"NoCov")</f>
        <v>NoCov</v>
      </c>
    </row>
    <row r="908" spans="1:16" x14ac:dyDescent="0.35">
      <c r="A908" t="s">
        <v>1076</v>
      </c>
      <c r="B908" t="s">
        <v>1077</v>
      </c>
      <c r="C908">
        <v>8.1280038869198656E-3</v>
      </c>
      <c r="D908" t="s">
        <v>67</v>
      </c>
      <c r="E908" t="s">
        <v>754</v>
      </c>
      <c r="F908" t="s">
        <v>591</v>
      </c>
      <c r="G908" t="s">
        <v>70</v>
      </c>
      <c r="H908">
        <v>77424620534.829987</v>
      </c>
      <c r="I908">
        <v>3.6555</v>
      </c>
      <c r="J908">
        <v>2384238.14</v>
      </c>
      <c r="K908" t="s">
        <v>1523</v>
      </c>
      <c r="L908" s="3">
        <v>46174</v>
      </c>
      <c r="M908" t="s">
        <v>1075</v>
      </c>
      <c r="N908">
        <v>77.459999999999994</v>
      </c>
      <c r="O908">
        <v>675109022.05884421</v>
      </c>
      <c r="P908" t="str">
        <f>+IFERROR(IF(OR(B908="PEP795509FD5",B908="CVL79560FI39",B908="CVL79590GA30")=FALSE,IF(F908="SOB","Cov",INDEX('ANALISIS BD'!AZ:AZ,MATCH(BD1_S!B908,'ANALISIS BD'!C:C,0))),"NoCov"),"NoCov")</f>
        <v>Cov</v>
      </c>
    </row>
    <row r="909" spans="1:16" x14ac:dyDescent="0.35">
      <c r="A909" t="s">
        <v>165</v>
      </c>
      <c r="B909" t="s">
        <v>166</v>
      </c>
      <c r="C909">
        <v>4.5708007334020299E-3</v>
      </c>
      <c r="D909" t="s">
        <v>76</v>
      </c>
      <c r="E909" t="s">
        <v>80</v>
      </c>
      <c r="F909" t="s">
        <v>69</v>
      </c>
      <c r="G909" t="s">
        <v>81</v>
      </c>
      <c r="H909">
        <v>1893918873.9200001</v>
      </c>
      <c r="I909">
        <v>3.6555</v>
      </c>
      <c r="J909">
        <v>2468.98</v>
      </c>
      <c r="L909" s="3">
        <v>46174</v>
      </c>
      <c r="M909" t="s">
        <v>164</v>
      </c>
      <c r="N909">
        <v>1028.964103</v>
      </c>
      <c r="O909">
        <v>9286767.7420916688</v>
      </c>
      <c r="P909" t="str">
        <f>+IFERROR(IF(OR(B909="PEP795509FD5",B909="CVL79560FI39",B909="CVL79590GA30")=FALSE,IF(F909="SOB","Cov",INDEX('ANALISIS BD'!AZ:AZ,MATCH(BD1_S!B909,'ANALISIS BD'!C:C,0))),"NoCov"),"NoCov")</f>
        <v>NoCov</v>
      </c>
    </row>
    <row r="910" spans="1:16" x14ac:dyDescent="0.35">
      <c r="A910" t="s">
        <v>390</v>
      </c>
      <c r="B910" t="s">
        <v>391</v>
      </c>
      <c r="C910">
        <v>8.9872110717598066E-4</v>
      </c>
      <c r="D910" t="s">
        <v>67</v>
      </c>
      <c r="E910" t="s">
        <v>80</v>
      </c>
      <c r="F910" t="s">
        <v>69</v>
      </c>
      <c r="G910" t="s">
        <v>98</v>
      </c>
      <c r="H910">
        <v>32738707617.759998</v>
      </c>
      <c r="I910">
        <v>1</v>
      </c>
      <c r="J910">
        <v>30014</v>
      </c>
      <c r="L910" s="3">
        <v>46174</v>
      </c>
      <c r="M910" t="s">
        <v>384</v>
      </c>
      <c r="N910">
        <v>980.30810814100005</v>
      </c>
      <c r="O910">
        <v>29422967.55774397</v>
      </c>
      <c r="P910" t="str">
        <f>+IFERROR(IF(OR(B910="PEP795509FD5",B910="CVL79560FI39",B910="CVL79590GA30")=FALSE,IF(F910="SOB","Cov",INDEX('ANALISIS BD'!AZ:AZ,MATCH(BD1_S!B910,'ANALISIS BD'!C:C,0))),"NoCov"),"NoCov")</f>
        <v>NoCov</v>
      </c>
    </row>
    <row r="911" spans="1:16" x14ac:dyDescent="0.35">
      <c r="A911" t="s">
        <v>1079</v>
      </c>
      <c r="B911" t="s">
        <v>1080</v>
      </c>
      <c r="C911">
        <v>1.258246658406862E-3</v>
      </c>
      <c r="D911" t="s">
        <v>67</v>
      </c>
      <c r="E911" t="s">
        <v>754</v>
      </c>
      <c r="F911" t="s">
        <v>591</v>
      </c>
      <c r="G911" t="s">
        <v>70</v>
      </c>
      <c r="H911">
        <v>77424620534.829987</v>
      </c>
      <c r="I911">
        <v>5.0888216000000002</v>
      </c>
      <c r="J911">
        <v>941947.19699999993</v>
      </c>
      <c r="K911" t="s">
        <v>1524</v>
      </c>
      <c r="L911" s="3">
        <v>46174</v>
      </c>
      <c r="M911" t="s">
        <v>1082</v>
      </c>
      <c r="N911">
        <v>22.9</v>
      </c>
      <c r="O911">
        <v>109768888.445305</v>
      </c>
      <c r="P911" t="str">
        <f>+IFERROR(IF(OR(B911="PEP795509FD5",B911="CVL79560FI39",B911="CVL79590GA30")=FALSE,IF(F911="SOB","Cov",INDEX('ANALISIS BD'!AZ:AZ,MATCH(BD1_S!B911,'ANALISIS BD'!C:C,0))),"NoCov"),"NoCov")</f>
        <v>Cov</v>
      </c>
    </row>
    <row r="912" spans="1:16" x14ac:dyDescent="0.35">
      <c r="A912" t="s">
        <v>1083</v>
      </c>
      <c r="B912" t="s">
        <v>1084</v>
      </c>
      <c r="C912">
        <v>3.4062404823678423E-8</v>
      </c>
      <c r="D912" t="s">
        <v>67</v>
      </c>
      <c r="E912" t="s">
        <v>754</v>
      </c>
      <c r="F912" t="s">
        <v>591</v>
      </c>
      <c r="G912" t="s">
        <v>70</v>
      </c>
      <c r="H912">
        <v>77424620534.829987</v>
      </c>
      <c r="I912">
        <v>3.6555</v>
      </c>
      <c r="J912">
        <v>3.0259999998015701</v>
      </c>
      <c r="K912" t="s">
        <v>1525</v>
      </c>
      <c r="L912" s="3">
        <v>46174</v>
      </c>
      <c r="M912" t="s">
        <v>1086</v>
      </c>
      <c r="N912">
        <v>255.77</v>
      </c>
      <c r="O912">
        <v>2829.2108529244738</v>
      </c>
      <c r="P912" t="str">
        <f>+IFERROR(IF(OR(B912="PEP795509FD5",B912="CVL79560FI39",B912="CVL79590GA30")=FALSE,IF(F912="SOB","Cov",INDEX('ANALISIS BD'!AZ:AZ,MATCH(BD1_S!B912,'ANALISIS BD'!C:C,0))),"NoCov"),"NoCov")</f>
        <v>Cov</v>
      </c>
    </row>
    <row r="913" spans="1:16" x14ac:dyDescent="0.35">
      <c r="A913" t="s">
        <v>129</v>
      </c>
      <c r="B913" t="s">
        <v>130</v>
      </c>
      <c r="C913">
        <v>6.4653574003261459E-5</v>
      </c>
      <c r="D913" t="s">
        <v>67</v>
      </c>
      <c r="E913" t="s">
        <v>68</v>
      </c>
      <c r="F913" t="s">
        <v>69</v>
      </c>
      <c r="G913" t="s">
        <v>110</v>
      </c>
      <c r="H913">
        <v>39311486646.330002</v>
      </c>
      <c r="I913">
        <v>3.6555</v>
      </c>
      <c r="J913">
        <v>700</v>
      </c>
      <c r="L913" s="3">
        <v>46174</v>
      </c>
      <c r="M913" t="s">
        <v>115</v>
      </c>
      <c r="N913">
        <v>1065.5604699999999</v>
      </c>
      <c r="O913">
        <v>2726609.4086595001</v>
      </c>
      <c r="P913" t="str">
        <f>+IFERROR(IF(OR(B913="PEP795509FD5",B913="CVL79560FI39",B913="CVL79590GA30")=FALSE,IF(F913="SOB","Cov",INDEX('ANALISIS BD'!AZ:AZ,MATCH(BD1_S!B913,'ANALISIS BD'!C:C,0))),"NoCov"),"NoCov")</f>
        <v>NoCov</v>
      </c>
    </row>
    <row r="914" spans="1:16" x14ac:dyDescent="0.35">
      <c r="A914" t="s">
        <v>729</v>
      </c>
      <c r="B914" t="s">
        <v>730</v>
      </c>
      <c r="C914">
        <v>5.4265710741934698E-3</v>
      </c>
      <c r="D914" t="s">
        <v>76</v>
      </c>
      <c r="E914" t="s">
        <v>590</v>
      </c>
      <c r="F914" t="s">
        <v>591</v>
      </c>
      <c r="G914" t="s">
        <v>98</v>
      </c>
      <c r="H914">
        <v>6909727982.4300003</v>
      </c>
      <c r="I914">
        <v>3.6555</v>
      </c>
      <c r="J914">
        <v>60000</v>
      </c>
      <c r="K914" t="s">
        <v>1440</v>
      </c>
      <c r="L914" s="3">
        <v>46174</v>
      </c>
      <c r="M914" t="s">
        <v>732</v>
      </c>
      <c r="N914">
        <v>183.4</v>
      </c>
      <c r="O914">
        <v>40225122</v>
      </c>
      <c r="P914" t="str">
        <f>+IFERROR(IF(OR(B914="PEP795509FD5",B914="CVL79560FI39",B914="CVL79590GA30")=FALSE,IF(F914="SOB","Cov",INDEX('ANALISIS BD'!AZ:AZ,MATCH(BD1_S!B914,'ANALISIS BD'!C:C,0))),"NoCov"),"NoCov")</f>
        <v>Cov</v>
      </c>
    </row>
    <row r="915" spans="1:16" x14ac:dyDescent="0.35">
      <c r="A915" t="s">
        <v>1087</v>
      </c>
      <c r="B915" t="s">
        <v>1088</v>
      </c>
      <c r="C915">
        <v>8.7942088820919381E-4</v>
      </c>
      <c r="D915" t="s">
        <v>67</v>
      </c>
      <c r="E915" t="s">
        <v>590</v>
      </c>
      <c r="F915" t="s">
        <v>591</v>
      </c>
      <c r="G915" t="s">
        <v>70</v>
      </c>
      <c r="H915">
        <v>77424620534.829987</v>
      </c>
      <c r="I915">
        <v>3.6555</v>
      </c>
      <c r="J915">
        <v>1600000</v>
      </c>
      <c r="K915" t="s">
        <v>1526</v>
      </c>
      <c r="L915" s="3">
        <v>46174</v>
      </c>
      <c r="M915" t="s">
        <v>1090</v>
      </c>
      <c r="N915">
        <v>12.48878</v>
      </c>
      <c r="O915">
        <v>73044376.464000002</v>
      </c>
      <c r="P915" t="str">
        <f>+IFERROR(IF(OR(B915="PEP795509FD5",B915="CVL79560FI39",B915="CVL79590GA30")=FALSE,IF(F915="SOB","Cov",INDEX('ANALISIS BD'!AZ:AZ,MATCH(BD1_S!B915,'ANALISIS BD'!C:C,0))),"NoCov"),"NoCov")</f>
        <v>Cov</v>
      </c>
    </row>
    <row r="916" spans="1:16" x14ac:dyDescent="0.35">
      <c r="A916" t="s">
        <v>488</v>
      </c>
      <c r="B916" t="s">
        <v>489</v>
      </c>
      <c r="C916">
        <v>1.238195561476751E-7</v>
      </c>
      <c r="D916" t="s">
        <v>67</v>
      </c>
      <c r="E916" t="s">
        <v>431</v>
      </c>
      <c r="F916" t="s">
        <v>69</v>
      </c>
      <c r="G916" t="s">
        <v>101</v>
      </c>
      <c r="H916">
        <v>21900417707.57</v>
      </c>
      <c r="I916">
        <v>1</v>
      </c>
      <c r="J916">
        <v>3013</v>
      </c>
      <c r="K916" t="s">
        <v>1415</v>
      </c>
      <c r="L916" s="3">
        <v>46174</v>
      </c>
      <c r="M916" t="s">
        <v>491</v>
      </c>
      <c r="N916">
        <v>0.9</v>
      </c>
      <c r="O916">
        <v>2711.7</v>
      </c>
      <c r="P916" t="str">
        <f>+IFERROR(IF(OR(B916="PEP795509FD5",B916="CVL79560FI39",B916="CVL79590GA30")=FALSE,IF(F916="SOB","Cov",INDEX('ANALISIS BD'!AZ:AZ,MATCH(BD1_S!B916,'ANALISIS BD'!C:C,0))),"NoCov"),"NoCov")</f>
        <v>NoCov</v>
      </c>
    </row>
    <row r="917" spans="1:16" x14ac:dyDescent="0.35">
      <c r="A917" t="s">
        <v>1091</v>
      </c>
      <c r="B917" t="s">
        <v>1092</v>
      </c>
      <c r="C917">
        <v>3.4589957443890111E-4</v>
      </c>
      <c r="D917" t="s">
        <v>67</v>
      </c>
      <c r="E917" t="s">
        <v>754</v>
      </c>
      <c r="F917" t="s">
        <v>591</v>
      </c>
      <c r="G917" t="s">
        <v>70</v>
      </c>
      <c r="H917">
        <v>77424620534.829987</v>
      </c>
      <c r="I917">
        <v>3.6555</v>
      </c>
      <c r="J917">
        <v>285280.20999999868</v>
      </c>
      <c r="K917" t="s">
        <v>1527</v>
      </c>
      <c r="L917" s="3">
        <v>46174</v>
      </c>
      <c r="M917" t="s">
        <v>1094</v>
      </c>
      <c r="N917">
        <v>27.55</v>
      </c>
      <c r="O917">
        <v>28730291.800895121</v>
      </c>
      <c r="P917" t="str">
        <f>+IFERROR(IF(OR(B917="PEP795509FD5",B917="CVL79560FI39",B917="CVL79590GA30")=FALSE,IF(F917="SOB","Cov",INDEX('ANALISIS BD'!AZ:AZ,MATCH(BD1_S!B917,'ANALISIS BD'!C:C,0))),"NoCov"),"NoCov")</f>
        <v>Cov</v>
      </c>
    </row>
    <row r="918" spans="1:16" x14ac:dyDescent="0.35">
      <c r="A918" t="s">
        <v>739</v>
      </c>
      <c r="B918" t="s">
        <v>740</v>
      </c>
      <c r="C918">
        <v>8.2014564961522797E-7</v>
      </c>
      <c r="D918" t="s">
        <v>76</v>
      </c>
      <c r="E918" t="s">
        <v>590</v>
      </c>
      <c r="F918" t="s">
        <v>591</v>
      </c>
      <c r="G918" t="s">
        <v>70</v>
      </c>
      <c r="H918">
        <v>13660103839.57</v>
      </c>
      <c r="I918">
        <v>3.6555</v>
      </c>
      <c r="J918">
        <v>1.667644705556341</v>
      </c>
      <c r="K918" t="s">
        <v>1425</v>
      </c>
      <c r="L918" s="3">
        <v>46174</v>
      </c>
      <c r="M918" t="s">
        <v>671</v>
      </c>
      <c r="N918">
        <v>1971.54</v>
      </c>
      <c r="O918">
        <v>12018.656141528159</v>
      </c>
      <c r="P918" t="str">
        <f>+IFERROR(IF(OR(B918="PEP795509FD5",B918="CVL79560FI39",B918="CVL79590GA30")=FALSE,IF(F918="SOB","Cov",INDEX('ANALISIS BD'!AZ:AZ,MATCH(BD1_S!B918,'ANALISIS BD'!C:C,0))),"NoCov"),"NoCov")</f>
        <v>Cov</v>
      </c>
    </row>
    <row r="919" spans="1:16" x14ac:dyDescent="0.35">
      <c r="A919" t="s">
        <v>165</v>
      </c>
      <c r="B919" t="s">
        <v>166</v>
      </c>
      <c r="C919">
        <v>1.9561615320549399E-4</v>
      </c>
      <c r="D919" t="s">
        <v>122</v>
      </c>
      <c r="E919" t="s">
        <v>80</v>
      </c>
      <c r="F919" t="s">
        <v>69</v>
      </c>
      <c r="G919" t="s">
        <v>81</v>
      </c>
      <c r="H919">
        <v>14820337880.49</v>
      </c>
      <c r="I919">
        <v>3.6555</v>
      </c>
      <c r="J919">
        <v>826.85</v>
      </c>
      <c r="L919" s="3">
        <v>46174</v>
      </c>
      <c r="M919" t="s">
        <v>164</v>
      </c>
      <c r="N919">
        <v>1028.964103</v>
      </c>
      <c r="O919">
        <v>3110095.6295913681</v>
      </c>
      <c r="P919" t="str">
        <f>+IFERROR(IF(OR(B919="PEP795509FD5",B919="CVL79560FI39",B919="CVL79590GA30")=FALSE,IF(F919="SOB","Cov",INDEX('ANALISIS BD'!AZ:AZ,MATCH(BD1_S!B919,'ANALISIS BD'!C:C,0))),"NoCov"),"NoCov")</f>
        <v>NoCov</v>
      </c>
    </row>
    <row r="920" spans="1:16" x14ac:dyDescent="0.35">
      <c r="A920" t="s">
        <v>1271</v>
      </c>
      <c r="B920" t="s">
        <v>1272</v>
      </c>
      <c r="C920">
        <v>7.1288942882127657E-2</v>
      </c>
      <c r="D920" t="s">
        <v>76</v>
      </c>
      <c r="E920" t="s">
        <v>744</v>
      </c>
      <c r="F920" t="s">
        <v>1242</v>
      </c>
      <c r="G920" t="s">
        <v>101</v>
      </c>
      <c r="H920">
        <v>4856456983.2200003</v>
      </c>
      <c r="I920">
        <v>1</v>
      </c>
      <c r="J920">
        <v>329546.99</v>
      </c>
      <c r="K920" t="s">
        <v>1243</v>
      </c>
      <c r="L920" s="3">
        <v>46174</v>
      </c>
      <c r="M920" t="s">
        <v>1244</v>
      </c>
      <c r="N920">
        <v>1050.568492482</v>
      </c>
      <c r="O920">
        <v>346211684.48628068</v>
      </c>
      <c r="P920" t="str">
        <f>+IFERROR(IF(OR(B920="PEP795509FD5",B920="CVL79560FI39",B920="CVL79590GA30")=FALSE,IF(F920="SOB","Cov",INDEX('ANALISIS BD'!AZ:AZ,MATCH(BD1_S!B920,'ANALISIS BD'!C:C,0))),"NoCov"),"NoCov")</f>
        <v>Cov</v>
      </c>
    </row>
    <row r="921" spans="1:16" x14ac:dyDescent="0.35">
      <c r="A921" t="s">
        <v>791</v>
      </c>
      <c r="B921" t="s">
        <v>792</v>
      </c>
      <c r="C921">
        <v>1.089123096826362E-3</v>
      </c>
      <c r="D921" t="s">
        <v>67</v>
      </c>
      <c r="E921" t="s">
        <v>590</v>
      </c>
      <c r="F921" t="s">
        <v>591</v>
      </c>
      <c r="G921" t="s">
        <v>70</v>
      </c>
      <c r="H921">
        <v>77424620534.829987</v>
      </c>
      <c r="I921">
        <v>3.6555</v>
      </c>
      <c r="J921">
        <v>3237000</v>
      </c>
      <c r="K921" t="s">
        <v>1505</v>
      </c>
      <c r="L921" s="3">
        <v>46174</v>
      </c>
      <c r="M921" t="s">
        <v>794</v>
      </c>
      <c r="N921">
        <v>7.6449999999999996</v>
      </c>
      <c r="O921">
        <v>90462165.007499993</v>
      </c>
      <c r="P921" t="str">
        <f>+IFERROR(IF(OR(B921="PEP795509FD5",B921="CVL79560FI39",B921="CVL79590GA30")=FALSE,IF(F921="SOB","Cov",INDEX('ANALISIS BD'!AZ:AZ,MATCH(BD1_S!B921,'ANALISIS BD'!C:C,0))),"NoCov"),"NoCov")</f>
        <v>Cov</v>
      </c>
    </row>
    <row r="922" spans="1:16" x14ac:dyDescent="0.35">
      <c r="A922" t="s">
        <v>1095</v>
      </c>
      <c r="B922" t="s">
        <v>1096</v>
      </c>
      <c r="C922">
        <v>1.39622880202784E-6</v>
      </c>
      <c r="D922" t="s">
        <v>67</v>
      </c>
      <c r="E922" t="s">
        <v>754</v>
      </c>
      <c r="F922" t="s">
        <v>591</v>
      </c>
      <c r="G922" t="s">
        <v>70</v>
      </c>
      <c r="H922">
        <v>77424620534.829987</v>
      </c>
      <c r="I922">
        <v>5.0888216000000002</v>
      </c>
      <c r="J922">
        <v>12744.7239996304</v>
      </c>
      <c r="K922" t="s">
        <v>1528</v>
      </c>
      <c r="L922" s="3">
        <v>46174</v>
      </c>
      <c r="M922" t="s">
        <v>1098</v>
      </c>
      <c r="N922">
        <v>1.8781159999999999</v>
      </c>
      <c r="O922">
        <v>121806.3903368274</v>
      </c>
      <c r="P922" t="str">
        <f>+IFERROR(IF(OR(B922="PEP795509FD5",B922="CVL79560FI39",B922="CVL79590GA30")=FALSE,IF(F922="SOB","Cov",INDEX('ANALISIS BD'!AZ:AZ,MATCH(BD1_S!B922,'ANALISIS BD'!C:C,0))),"NoCov"),"NoCov")</f>
        <v>Cov</v>
      </c>
    </row>
    <row r="923" spans="1:16" x14ac:dyDescent="0.35">
      <c r="A923" t="s">
        <v>410</v>
      </c>
      <c r="B923" t="s">
        <v>411</v>
      </c>
      <c r="C923">
        <v>9.5434300061895874E-3</v>
      </c>
      <c r="D923" t="s">
        <v>67</v>
      </c>
      <c r="E923" t="s">
        <v>80</v>
      </c>
      <c r="F923" t="s">
        <v>69</v>
      </c>
      <c r="G923" t="s">
        <v>81</v>
      </c>
      <c r="H923">
        <v>22785495209.5</v>
      </c>
      <c r="I923">
        <v>1</v>
      </c>
      <c r="J923">
        <v>21600</v>
      </c>
      <c r="K923" t="s">
        <v>1390</v>
      </c>
      <c r="L923" s="3">
        <v>46174</v>
      </c>
      <c r="M923" t="s">
        <v>413</v>
      </c>
      <c r="N923">
        <v>10067.211976307</v>
      </c>
      <c r="O923">
        <v>217451778.6882312</v>
      </c>
      <c r="P923" t="str">
        <f>+IFERROR(IF(OR(B923="PEP795509FD5",B923="CVL79560FI39",B923="CVL79590GA30")=FALSE,IF(F923="SOB","Cov",INDEX('ANALISIS BD'!AZ:AZ,MATCH(BD1_S!B923,'ANALISIS BD'!C:C,0))),"NoCov"),"NoCov")</f>
        <v>Cov</v>
      </c>
    </row>
    <row r="924" spans="1:16" x14ac:dyDescent="0.35">
      <c r="A924" t="s">
        <v>392</v>
      </c>
      <c r="B924" t="s">
        <v>393</v>
      </c>
      <c r="C924">
        <v>2.9560504729154102E-4</v>
      </c>
      <c r="D924" t="s">
        <v>67</v>
      </c>
      <c r="E924" t="s">
        <v>80</v>
      </c>
      <c r="F924" t="s">
        <v>69</v>
      </c>
      <c r="G924" t="s">
        <v>98</v>
      </c>
      <c r="H924">
        <v>32738707617.759998</v>
      </c>
      <c r="I924">
        <v>3.6555</v>
      </c>
      <c r="J924">
        <v>9969</v>
      </c>
      <c r="K924" t="s">
        <v>1385</v>
      </c>
      <c r="L924" s="3">
        <v>46174</v>
      </c>
      <c r="M924" t="s">
        <v>384</v>
      </c>
      <c r="N924">
        <v>284.89571416400003</v>
      </c>
      <c r="O924">
        <v>10382078.3064881</v>
      </c>
      <c r="P924" t="str">
        <f>+IFERROR(IF(OR(B924="PEP795509FD5",B924="CVL79560FI39",B924="CVL79590GA30")=FALSE,IF(F924="SOB","Cov",INDEX('ANALISIS BD'!AZ:AZ,MATCH(BD1_S!B924,'ANALISIS BD'!C:C,0))),"NoCov"),"NoCov")</f>
        <v>NoCov</v>
      </c>
    </row>
    <row r="925" spans="1:16" x14ac:dyDescent="0.35">
      <c r="A925" t="s">
        <v>714</v>
      </c>
      <c r="B925" t="s">
        <v>715</v>
      </c>
      <c r="C925">
        <v>8.1625884363371003E-3</v>
      </c>
      <c r="D925" t="s">
        <v>67</v>
      </c>
      <c r="E925" t="s">
        <v>590</v>
      </c>
      <c r="F925" t="s">
        <v>591</v>
      </c>
      <c r="G925" t="s">
        <v>70</v>
      </c>
      <c r="H925">
        <v>77424620534.829987</v>
      </c>
      <c r="I925">
        <v>3.6555</v>
      </c>
      <c r="J925">
        <v>12032497.107999999</v>
      </c>
      <c r="K925" t="s">
        <v>1371</v>
      </c>
      <c r="L925" s="3">
        <v>46174</v>
      </c>
      <c r="M925" t="s">
        <v>716</v>
      </c>
      <c r="N925">
        <v>15.414</v>
      </c>
      <c r="O925">
        <v>677981602.05022359</v>
      </c>
      <c r="P925" t="str">
        <f>+IFERROR(IF(OR(B925="PEP795509FD5",B925="CVL79560FI39",B925="CVL79590GA30")=FALSE,IF(F925="SOB","Cov",INDEX('ANALISIS BD'!AZ:AZ,MATCH(BD1_S!B925,'ANALISIS BD'!C:C,0))),"NoCov"),"NoCov")</f>
        <v>NoCov</v>
      </c>
    </row>
    <row r="926" spans="1:16" x14ac:dyDescent="0.35">
      <c r="A926" t="s">
        <v>654</v>
      </c>
      <c r="B926" t="s">
        <v>655</v>
      </c>
      <c r="C926">
        <v>7.9999050948310405E-3</v>
      </c>
      <c r="D926" t="s">
        <v>67</v>
      </c>
      <c r="E926" t="s">
        <v>590</v>
      </c>
      <c r="F926" t="s">
        <v>591</v>
      </c>
      <c r="G926" t="s">
        <v>70</v>
      </c>
      <c r="H926">
        <v>77424620534.829987</v>
      </c>
      <c r="I926">
        <v>3.6555</v>
      </c>
      <c r="J926">
        <v>1389272.76</v>
      </c>
      <c r="K926" t="s">
        <v>1345</v>
      </c>
      <c r="L926" s="3">
        <v>46174</v>
      </c>
      <c r="M926" t="s">
        <v>657</v>
      </c>
      <c r="N926">
        <v>130.84</v>
      </c>
      <c r="O926">
        <v>664469183.36571121</v>
      </c>
      <c r="P926" t="str">
        <f>+IFERROR(IF(OR(B926="PEP795509FD5",B926="CVL79560FI39",B926="CVL79590GA30")=FALSE,IF(F926="SOB","Cov",INDEX('ANALISIS BD'!AZ:AZ,MATCH(BD1_S!B926,'ANALISIS BD'!C:C,0))),"NoCov"),"NoCov")</f>
        <v>Cov</v>
      </c>
    </row>
    <row r="927" spans="1:16" x14ac:dyDescent="0.35">
      <c r="A927" t="s">
        <v>1264</v>
      </c>
      <c r="B927" t="s">
        <v>1265</v>
      </c>
      <c r="C927">
        <v>7.9601522056214694E-3</v>
      </c>
      <c r="D927" t="s">
        <v>76</v>
      </c>
      <c r="E927" t="s">
        <v>744</v>
      </c>
      <c r="F927" t="s">
        <v>1242</v>
      </c>
      <c r="G927" t="s">
        <v>98</v>
      </c>
      <c r="H927">
        <v>6909727982.4300003</v>
      </c>
      <c r="I927">
        <v>1</v>
      </c>
      <c r="J927">
        <v>47921.13</v>
      </c>
      <c r="K927" t="s">
        <v>1243</v>
      </c>
      <c r="L927" s="3">
        <v>46174</v>
      </c>
      <c r="M927" t="s">
        <v>1244</v>
      </c>
      <c r="N927">
        <v>1147.77106549</v>
      </c>
      <c r="O927">
        <v>55002486.439584807</v>
      </c>
      <c r="P927" t="str">
        <f>+IFERROR(IF(OR(B927="PEP795509FD5",B927="CVL79560FI39",B927="CVL79590GA30")=FALSE,IF(F927="SOB","Cov",INDEX('ANALISIS BD'!AZ:AZ,MATCH(BD1_S!B927,'ANALISIS BD'!C:C,0))),"NoCov"),"NoCov")</f>
        <v>Cov</v>
      </c>
    </row>
    <row r="928" spans="1:16" x14ac:dyDescent="0.35">
      <c r="A928" t="s">
        <v>697</v>
      </c>
      <c r="B928" t="s">
        <v>698</v>
      </c>
      <c r="C928">
        <v>1.4004193576497299E-2</v>
      </c>
      <c r="D928" t="s">
        <v>76</v>
      </c>
      <c r="E928" t="s">
        <v>590</v>
      </c>
      <c r="F928" t="s">
        <v>591</v>
      </c>
      <c r="G928" t="s">
        <v>81</v>
      </c>
      <c r="H928">
        <v>1893918873.9200001</v>
      </c>
      <c r="I928">
        <v>3.6555</v>
      </c>
      <c r="J928">
        <v>6931127</v>
      </c>
      <c r="K928" t="s">
        <v>1393</v>
      </c>
      <c r="L928" s="3">
        <v>46174</v>
      </c>
      <c r="M928" t="s">
        <v>699</v>
      </c>
      <c r="N928">
        <v>1.123</v>
      </c>
      <c r="O928">
        <v>28453153.1225655</v>
      </c>
      <c r="P928" t="str">
        <f>+IFERROR(IF(OR(B928="PEP795509FD5",B928="CVL79560FI39",B928="CVL79590GA30")=FALSE,IF(F928="SOB","Cov",INDEX('ANALISIS BD'!AZ:AZ,MATCH(BD1_S!B928,'ANALISIS BD'!C:C,0))),"NoCov"),"NoCov")</f>
        <v>NoCov</v>
      </c>
    </row>
    <row r="929" spans="1:16" x14ac:dyDescent="0.35">
      <c r="A929" t="s">
        <v>1099</v>
      </c>
      <c r="B929" t="s">
        <v>1100</v>
      </c>
      <c r="C929">
        <v>1.323551677890061E-3</v>
      </c>
      <c r="D929" t="s">
        <v>67</v>
      </c>
      <c r="E929" t="s">
        <v>754</v>
      </c>
      <c r="F929" t="s">
        <v>591</v>
      </c>
      <c r="G929" t="s">
        <v>70</v>
      </c>
      <c r="H929">
        <v>77424620534.829987</v>
      </c>
      <c r="I929">
        <v>3.6555</v>
      </c>
      <c r="J929">
        <v>322542.18</v>
      </c>
      <c r="K929" t="s">
        <v>1529</v>
      </c>
      <c r="L929" s="3">
        <v>46174</v>
      </c>
      <c r="M929" t="s">
        <v>1102</v>
      </c>
      <c r="N929">
        <v>93.239000000000004</v>
      </c>
      <c r="O929">
        <v>109933716.97848859</v>
      </c>
      <c r="P929" t="str">
        <f>+IFERROR(IF(OR(B929="PEP795509FD5",B929="CVL79560FI39",B929="CVL79590GA30")=FALSE,IF(F929="SOB","Cov",INDEX('ANALISIS BD'!AZ:AZ,MATCH(BD1_S!B929,'ANALISIS BD'!C:C,0))),"NoCov"),"NoCov")</f>
        <v>NoCov</v>
      </c>
    </row>
    <row r="930" spans="1:16" x14ac:dyDescent="0.35">
      <c r="A930" t="s">
        <v>153</v>
      </c>
      <c r="B930" t="s">
        <v>154</v>
      </c>
      <c r="C930">
        <v>8.5559298593799104E-4</v>
      </c>
      <c r="D930" t="s">
        <v>76</v>
      </c>
      <c r="E930" t="s">
        <v>80</v>
      </c>
      <c r="F930" t="s">
        <v>69</v>
      </c>
      <c r="G930" t="s">
        <v>70</v>
      </c>
      <c r="H930">
        <v>13660103839.57</v>
      </c>
      <c r="I930">
        <v>3.6555</v>
      </c>
      <c r="J930">
        <v>3291.24</v>
      </c>
      <c r="L930" s="3">
        <v>46174</v>
      </c>
      <c r="M930" t="s">
        <v>139</v>
      </c>
      <c r="N930">
        <v>1042.139361</v>
      </c>
      <c r="O930">
        <v>12538111.858444121</v>
      </c>
      <c r="P930" t="str">
        <f>+IFERROR(IF(OR(B930="PEP795509FD5",B930="CVL79560FI39",B930="CVL79590GA30")=FALSE,IF(F930="SOB","Cov",INDEX('ANALISIS BD'!AZ:AZ,MATCH(BD1_S!B930,'ANALISIS BD'!C:C,0))),"NoCov"),"NoCov")</f>
        <v>NoCov</v>
      </c>
    </row>
    <row r="931" spans="1:16" x14ac:dyDescent="0.35">
      <c r="A931" t="s">
        <v>361</v>
      </c>
      <c r="B931" t="s">
        <v>362</v>
      </c>
      <c r="C931">
        <v>1.3139761253099199E-3</v>
      </c>
      <c r="D931" t="s">
        <v>122</v>
      </c>
      <c r="E931" t="s">
        <v>80</v>
      </c>
      <c r="F931" t="s">
        <v>69</v>
      </c>
      <c r="G931" t="s">
        <v>101</v>
      </c>
      <c r="H931">
        <v>13368957884.120001</v>
      </c>
      <c r="I931">
        <v>3.6555</v>
      </c>
      <c r="J931">
        <v>5055.3</v>
      </c>
      <c r="L931" s="3">
        <v>46174</v>
      </c>
      <c r="M931" t="s">
        <v>349</v>
      </c>
      <c r="N931">
        <v>1019.77</v>
      </c>
      <c r="O931">
        <v>18844991.813695502</v>
      </c>
      <c r="P931" t="str">
        <f>+IFERROR(IF(OR(B931="PEP795509FD5",B931="CVL79560FI39",B931="CVL79590GA30")=FALSE,IF(F931="SOB","Cov",INDEX('ANALISIS BD'!AZ:AZ,MATCH(BD1_S!B931,'ANALISIS BD'!C:C,0))),"NoCov"),"NoCov")</f>
        <v>NoCov</v>
      </c>
    </row>
    <row r="932" spans="1:16" x14ac:dyDescent="0.35">
      <c r="A932" t="s">
        <v>493</v>
      </c>
      <c r="B932" t="s">
        <v>494</v>
      </c>
      <c r="C932">
        <v>4.1314928878603657E-5</v>
      </c>
      <c r="D932" t="s">
        <v>67</v>
      </c>
      <c r="E932" t="s">
        <v>431</v>
      </c>
      <c r="F932" t="s">
        <v>69</v>
      </c>
      <c r="G932" t="s">
        <v>101</v>
      </c>
      <c r="H932">
        <v>21900417707.57</v>
      </c>
      <c r="I932">
        <v>1</v>
      </c>
      <c r="J932">
        <v>250000</v>
      </c>
      <c r="K932" t="s">
        <v>1416</v>
      </c>
      <c r="L932" s="3">
        <v>46174</v>
      </c>
      <c r="M932" t="s">
        <v>496</v>
      </c>
      <c r="N932">
        <v>3.6192568000000001</v>
      </c>
      <c r="O932">
        <v>904814.20000000007</v>
      </c>
      <c r="P932" t="str">
        <f>+IFERROR(IF(OR(B932="PEP795509FD5",B932="CVL79560FI39",B932="CVL79590GA30")=FALSE,IF(F932="SOB","Cov",INDEX('ANALISIS BD'!AZ:AZ,MATCH(BD1_S!B932,'ANALISIS BD'!C:C,0))),"NoCov"),"NoCov")</f>
        <v>Cov</v>
      </c>
    </row>
    <row r="933" spans="1:16" x14ac:dyDescent="0.35">
      <c r="A933" t="s">
        <v>678</v>
      </c>
      <c r="B933" t="s">
        <v>679</v>
      </c>
      <c r="C933">
        <v>5.4816708732399874E-3</v>
      </c>
      <c r="D933" t="s">
        <v>67</v>
      </c>
      <c r="E933" t="s">
        <v>590</v>
      </c>
      <c r="F933" t="s">
        <v>591</v>
      </c>
      <c r="G933" t="s">
        <v>70</v>
      </c>
      <c r="H933">
        <v>77424620534.829987</v>
      </c>
      <c r="I933">
        <v>3.6555</v>
      </c>
      <c r="J933">
        <v>8080548.1549999965</v>
      </c>
      <c r="K933" t="s">
        <v>1371</v>
      </c>
      <c r="L933" s="3">
        <v>46174</v>
      </c>
      <c r="M933" t="s">
        <v>680</v>
      </c>
      <c r="N933">
        <v>15.414</v>
      </c>
      <c r="O933">
        <v>455305572.43420678</v>
      </c>
      <c r="P933" t="str">
        <f>+IFERROR(IF(OR(B933="PEP795509FD5",B933="CVL79560FI39",B933="CVL79590GA30")=FALSE,IF(F933="SOB","Cov",INDEX('ANALISIS BD'!AZ:AZ,MATCH(BD1_S!B933,'ANALISIS BD'!C:C,0))),"NoCov"),"NoCov")</f>
        <v>NoCov</v>
      </c>
    </row>
    <row r="934" spans="1:16" x14ac:dyDescent="0.35">
      <c r="A934" t="s">
        <v>681</v>
      </c>
      <c r="B934" t="s">
        <v>682</v>
      </c>
      <c r="C934">
        <v>1.4946061414397609E-4</v>
      </c>
      <c r="D934" t="s">
        <v>67</v>
      </c>
      <c r="E934" t="s">
        <v>590</v>
      </c>
      <c r="F934" t="s">
        <v>591</v>
      </c>
      <c r="G934" t="s">
        <v>70</v>
      </c>
      <c r="H934">
        <v>77424620534.829987</v>
      </c>
      <c r="I934">
        <v>3.6555</v>
      </c>
      <c r="J934">
        <v>52980</v>
      </c>
      <c r="K934" t="s">
        <v>1374</v>
      </c>
      <c r="L934" s="3">
        <v>46174</v>
      </c>
      <c r="M934" t="s">
        <v>684</v>
      </c>
      <c r="N934">
        <v>64.099999999999994</v>
      </c>
      <c r="O934">
        <v>12414143.799000001</v>
      </c>
      <c r="P934" t="str">
        <f>+IFERROR(IF(OR(B934="PEP795509FD5",B934="CVL79560FI39",B934="CVL79590GA30")=FALSE,IF(F934="SOB","Cov",INDEX('ANALISIS BD'!AZ:AZ,MATCH(BD1_S!B934,'ANALISIS BD'!C:C,0))),"NoCov"),"NoCov")</f>
        <v>Cov</v>
      </c>
    </row>
    <row r="935" spans="1:16" x14ac:dyDescent="0.35">
      <c r="A935" t="s">
        <v>417</v>
      </c>
      <c r="B935" t="s">
        <v>418</v>
      </c>
      <c r="C935">
        <v>9.9357640542640323E-5</v>
      </c>
      <c r="D935" t="s">
        <v>67</v>
      </c>
      <c r="E935" t="s">
        <v>68</v>
      </c>
      <c r="F935" t="s">
        <v>69</v>
      </c>
      <c r="G935" t="s">
        <v>110</v>
      </c>
      <c r="H935">
        <v>39311486646.330002</v>
      </c>
      <c r="I935">
        <v>3.6555</v>
      </c>
      <c r="J935">
        <v>1184</v>
      </c>
      <c r="K935" t="s">
        <v>1530</v>
      </c>
      <c r="L935" s="3">
        <v>46174</v>
      </c>
      <c r="M935" t="s">
        <v>420</v>
      </c>
      <c r="N935">
        <v>968.12886900000001</v>
      </c>
      <c r="O935">
        <v>4190170.1754653282</v>
      </c>
      <c r="P935" t="str">
        <f>+IFERROR(IF(OR(B935="PEP795509FD5",B935="CVL79560FI39",B935="CVL79590GA30")=FALSE,IF(F935="SOB","Cov",INDEX('ANALISIS BD'!AZ:AZ,MATCH(BD1_S!B935,'ANALISIS BD'!C:C,0))),"NoCov"),"NoCov")</f>
        <v>Cov</v>
      </c>
    </row>
    <row r="936" spans="1:16" x14ac:dyDescent="0.35">
      <c r="A936" t="s">
        <v>421</v>
      </c>
      <c r="B936" t="s">
        <v>422</v>
      </c>
      <c r="C936">
        <v>8.7272949324397318E-5</v>
      </c>
      <c r="D936" t="s">
        <v>67</v>
      </c>
      <c r="E936" t="s">
        <v>80</v>
      </c>
      <c r="F936" t="s">
        <v>69</v>
      </c>
      <c r="G936" t="s">
        <v>81</v>
      </c>
      <c r="H936">
        <v>22785495209.5</v>
      </c>
      <c r="I936">
        <v>3.6555</v>
      </c>
      <c r="J936">
        <v>599.99999999999773</v>
      </c>
      <c r="K936" t="s">
        <v>1390</v>
      </c>
      <c r="L936" s="3">
        <v>46174</v>
      </c>
      <c r="M936" t="s">
        <v>413</v>
      </c>
      <c r="N936">
        <v>972.63750000000005</v>
      </c>
      <c r="O936">
        <v>2133285.828749992</v>
      </c>
      <c r="P936" t="str">
        <f>+IFERROR(IF(OR(B936="PEP795509FD5",B936="CVL79560FI39",B936="CVL79590GA30")=FALSE,IF(F936="SOB","Cov",INDEX('ANALISIS BD'!AZ:AZ,MATCH(BD1_S!B936,'ANALISIS BD'!C:C,0))),"NoCov"),"NoCov")</f>
        <v>Cov</v>
      </c>
    </row>
    <row r="937" spans="1:16" x14ac:dyDescent="0.35">
      <c r="A937" t="s">
        <v>619</v>
      </c>
      <c r="B937" t="s">
        <v>620</v>
      </c>
      <c r="C937">
        <v>5.5554546273235326E-4</v>
      </c>
      <c r="D937" t="s">
        <v>67</v>
      </c>
      <c r="E937" t="s">
        <v>590</v>
      </c>
      <c r="F937" t="s">
        <v>591</v>
      </c>
      <c r="G937" t="s">
        <v>70</v>
      </c>
      <c r="H937">
        <v>77424620534.829987</v>
      </c>
      <c r="I937">
        <v>3.6555</v>
      </c>
      <c r="J937">
        <v>6647.47</v>
      </c>
      <c r="K937" t="s">
        <v>1311</v>
      </c>
      <c r="L937" s="3">
        <v>46174</v>
      </c>
      <c r="M937" t="s">
        <v>621</v>
      </c>
      <c r="N937">
        <v>1898.9190000000001</v>
      </c>
      <c r="O937">
        <v>46143402.398961619</v>
      </c>
      <c r="P937" t="str">
        <f>+IFERROR(IF(OR(B937="PEP795509FD5",B937="CVL79560FI39",B937="CVL79590GA30")=FALSE,IF(F937="SOB","Cov",INDEX('ANALISIS BD'!AZ:AZ,MATCH(BD1_S!B937,'ANALISIS BD'!C:C,0))),"NoCov"),"NoCov")</f>
        <v>NoCov</v>
      </c>
    </row>
    <row r="938" spans="1:16" x14ac:dyDescent="0.35">
      <c r="A938" t="s">
        <v>1103</v>
      </c>
      <c r="B938" t="s">
        <v>1104</v>
      </c>
      <c r="C938">
        <v>1.5879089579977691E-3</v>
      </c>
      <c r="D938" t="s">
        <v>67</v>
      </c>
      <c r="E938" t="s">
        <v>590</v>
      </c>
      <c r="F938" t="s">
        <v>591</v>
      </c>
      <c r="G938" t="s">
        <v>70</v>
      </c>
      <c r="H938">
        <v>77424620534.829987</v>
      </c>
      <c r="I938">
        <v>3.6555</v>
      </c>
      <c r="J938">
        <v>2563769.9099999992</v>
      </c>
      <c r="K938" t="s">
        <v>1531</v>
      </c>
      <c r="L938" s="3">
        <v>46174</v>
      </c>
      <c r="M938" t="s">
        <v>1106</v>
      </c>
      <c r="N938">
        <v>14.0731</v>
      </c>
      <c r="O938">
        <v>131891135.71629889</v>
      </c>
      <c r="P938" t="str">
        <f>+IFERROR(IF(OR(B938="PEP795509FD5",B938="CVL79560FI39",B938="CVL79590GA30")=FALSE,IF(F938="SOB","Cov",INDEX('ANALISIS BD'!AZ:AZ,MATCH(BD1_S!B938,'ANALISIS BD'!C:C,0))),"NoCov"),"NoCov")</f>
        <v>Cov</v>
      </c>
    </row>
    <row r="939" spans="1:16" x14ac:dyDescent="0.35">
      <c r="A939" t="s">
        <v>394</v>
      </c>
      <c r="B939" t="s">
        <v>395</v>
      </c>
      <c r="C939">
        <v>7.9602573505301933E-4</v>
      </c>
      <c r="D939" t="s">
        <v>67</v>
      </c>
      <c r="E939" t="s">
        <v>80</v>
      </c>
      <c r="F939" t="s">
        <v>69</v>
      </c>
      <c r="G939" t="s">
        <v>98</v>
      </c>
      <c r="H939">
        <v>32738707617.759998</v>
      </c>
      <c r="I939">
        <v>1</v>
      </c>
      <c r="J939">
        <v>2543</v>
      </c>
      <c r="K939" t="s">
        <v>1387</v>
      </c>
      <c r="L939" s="3">
        <v>46174</v>
      </c>
      <c r="M939" t="s">
        <v>305</v>
      </c>
      <c r="N939">
        <v>10248.074634728</v>
      </c>
      <c r="O939">
        <v>26060853.796113301</v>
      </c>
      <c r="P939" t="str">
        <f>+IFERROR(IF(OR(B939="PEP795509FD5",B939="CVL79560FI39",B939="CVL79590GA30")=FALSE,IF(F939="SOB","Cov",INDEX('ANALISIS BD'!AZ:AZ,MATCH(BD1_S!B939,'ANALISIS BD'!C:C,0))),"NoCov"),"NoCov")</f>
        <v>Cov</v>
      </c>
    </row>
    <row r="940" spans="1:16" x14ac:dyDescent="0.35">
      <c r="A940" t="s">
        <v>134</v>
      </c>
      <c r="B940" t="s">
        <v>135</v>
      </c>
      <c r="C940">
        <v>1.6415442866442288E-2</v>
      </c>
      <c r="D940" t="s">
        <v>76</v>
      </c>
      <c r="E940" t="s">
        <v>68</v>
      </c>
      <c r="F940" t="s">
        <v>69</v>
      </c>
      <c r="G940" t="s">
        <v>98</v>
      </c>
      <c r="H940">
        <v>6909727982.4300003</v>
      </c>
      <c r="I940">
        <v>3.6555</v>
      </c>
      <c r="J940">
        <v>30887.31</v>
      </c>
      <c r="L940" s="3">
        <v>46174</v>
      </c>
      <c r="M940" t="s">
        <v>136</v>
      </c>
      <c r="N940">
        <v>1077.699306</v>
      </c>
      <c r="O940">
        <v>121681478.59093671</v>
      </c>
      <c r="P940" t="str">
        <f>+IFERROR(IF(OR(B940="PEP795509FD5",B940="CVL79560FI39",B940="CVL79590GA30")=FALSE,IF(F940="SOB","Cov",INDEX('ANALISIS BD'!AZ:AZ,MATCH(BD1_S!B940,'ANALISIS BD'!C:C,0))),"NoCov"),"NoCov")</f>
        <v>NoCov</v>
      </c>
    </row>
    <row r="941" spans="1:16" x14ac:dyDescent="0.35">
      <c r="A941" t="s">
        <v>153</v>
      </c>
      <c r="B941" t="s">
        <v>154</v>
      </c>
      <c r="C941">
        <v>4.438346744104699E-4</v>
      </c>
      <c r="D941" t="s">
        <v>122</v>
      </c>
      <c r="E941" t="s">
        <v>80</v>
      </c>
      <c r="F941" t="s">
        <v>69</v>
      </c>
      <c r="G941" t="s">
        <v>70</v>
      </c>
      <c r="H941">
        <v>50823903457.370003</v>
      </c>
      <c r="I941">
        <v>3.6555</v>
      </c>
      <c r="J941">
        <v>6352.25</v>
      </c>
      <c r="L941" s="3">
        <v>46174</v>
      </c>
      <c r="M941" t="s">
        <v>139</v>
      </c>
      <c r="N941">
        <v>1042.139361</v>
      </c>
      <c r="O941">
        <v>24199153.22273723</v>
      </c>
      <c r="P941" t="str">
        <f>+IFERROR(IF(OR(B941="PEP795509FD5",B941="CVL79560FI39",B941="CVL79590GA30")=FALSE,IF(F941="SOB","Cov",INDEX('ANALISIS BD'!AZ:AZ,MATCH(BD1_S!B941,'ANALISIS BD'!C:C,0))),"NoCov"),"NoCov")</f>
        <v>NoCov</v>
      </c>
    </row>
    <row r="942" spans="1:16" x14ac:dyDescent="0.35">
      <c r="A942" t="s">
        <v>1107</v>
      </c>
      <c r="B942" t="s">
        <v>1108</v>
      </c>
      <c r="C942">
        <v>1.1174743807247959E-3</v>
      </c>
      <c r="D942" t="s">
        <v>67</v>
      </c>
      <c r="E942" t="s">
        <v>754</v>
      </c>
      <c r="F942" t="s">
        <v>591</v>
      </c>
      <c r="G942" t="s">
        <v>70</v>
      </c>
      <c r="H942">
        <v>77424620534.829987</v>
      </c>
      <c r="I942">
        <v>3.4214700000000001E-2</v>
      </c>
      <c r="J942">
        <v>9129999.9999999609</v>
      </c>
      <c r="K942" t="s">
        <v>1532</v>
      </c>
      <c r="L942" s="3">
        <v>46174</v>
      </c>
      <c r="M942" t="s">
        <v>1110</v>
      </c>
      <c r="N942">
        <v>452.25470000000001</v>
      </c>
      <c r="O942">
        <v>141275418.6117411</v>
      </c>
      <c r="P942" t="str">
        <f>+IFERROR(IF(OR(B942="PEP795509FD5",B942="CVL79560FI39",B942="CVL79590GA30")=FALSE,IF(F942="SOB","Cov",INDEX('ANALISIS BD'!AZ:AZ,MATCH(BD1_S!B942,'ANALISIS BD'!C:C,0))),"NoCov"),"NoCov")</f>
        <v>Cov</v>
      </c>
    </row>
    <row r="943" spans="1:16" x14ac:dyDescent="0.35">
      <c r="A943" t="s">
        <v>405</v>
      </c>
      <c r="B943" t="s">
        <v>406</v>
      </c>
      <c r="C943">
        <v>2.5585958555536601E-4</v>
      </c>
      <c r="D943" t="s">
        <v>67</v>
      </c>
      <c r="E943" t="s">
        <v>80</v>
      </c>
      <c r="F943" t="s">
        <v>69</v>
      </c>
      <c r="G943" t="s">
        <v>81</v>
      </c>
      <c r="H943">
        <v>22785495209.5</v>
      </c>
      <c r="I943">
        <v>3.6555</v>
      </c>
      <c r="J943">
        <v>4000</v>
      </c>
      <c r="K943" t="s">
        <v>1395</v>
      </c>
      <c r="L943" s="3">
        <v>46174</v>
      </c>
      <c r="M943" t="s">
        <v>408</v>
      </c>
      <c r="N943">
        <v>427.724677988</v>
      </c>
      <c r="O943">
        <v>6254190.2415405354</v>
      </c>
      <c r="P943" t="str">
        <f>+IFERROR(IF(OR(B943="PEP795509FD5",B943="CVL79560FI39",B943="CVL79590GA30")=FALSE,IF(F943="SOB","Cov",INDEX('ANALISIS BD'!AZ:AZ,MATCH(BD1_S!B943,'ANALISIS BD'!C:C,0))),"NoCov"),"NoCov")</f>
        <v>NoCov</v>
      </c>
    </row>
    <row r="944" spans="1:16" x14ac:dyDescent="0.35">
      <c r="A944" t="s">
        <v>717</v>
      </c>
      <c r="B944" t="s">
        <v>718</v>
      </c>
      <c r="C944">
        <v>4.6542460455074961E-4</v>
      </c>
      <c r="D944" t="s">
        <v>67</v>
      </c>
      <c r="E944" t="s">
        <v>590</v>
      </c>
      <c r="F944" t="s">
        <v>591</v>
      </c>
      <c r="G944" t="s">
        <v>70</v>
      </c>
      <c r="H944">
        <v>77424620534.829987</v>
      </c>
      <c r="I944">
        <v>3.6555</v>
      </c>
      <c r="J944">
        <v>49089.02</v>
      </c>
      <c r="K944" t="s">
        <v>1413</v>
      </c>
      <c r="L944" s="3">
        <v>46174</v>
      </c>
      <c r="M944" t="s">
        <v>720</v>
      </c>
      <c r="N944">
        <v>215.43100000000001</v>
      </c>
      <c r="O944">
        <v>38657996.968484908</v>
      </c>
      <c r="P944" t="str">
        <f>+IFERROR(IF(OR(B944="PEP795509FD5",B944="CVL79560FI39",B944="CVL79590GA30")=FALSE,IF(F944="SOB","Cov",INDEX('ANALISIS BD'!AZ:AZ,MATCH(BD1_S!B944,'ANALISIS BD'!C:C,0))),"NoCov"),"NoCov")</f>
        <v>NoCov</v>
      </c>
    </row>
    <row r="945" spans="1:16" x14ac:dyDescent="0.35">
      <c r="A945" t="s">
        <v>922</v>
      </c>
      <c r="C945">
        <v>8.0445101299480605E-4</v>
      </c>
      <c r="D945" t="s">
        <v>122</v>
      </c>
      <c r="E945" t="s">
        <v>744</v>
      </c>
      <c r="F945" t="s">
        <v>591</v>
      </c>
      <c r="G945" t="s">
        <v>101</v>
      </c>
      <c r="H945">
        <v>13368957884.120001</v>
      </c>
      <c r="I945">
        <v>3.6555</v>
      </c>
      <c r="J945">
        <v>0</v>
      </c>
      <c r="K945" t="s">
        <v>1533</v>
      </c>
      <c r="L945" s="3">
        <v>46174</v>
      </c>
      <c r="M945" t="s">
        <v>923</v>
      </c>
      <c r="N945">
        <v>1.0065</v>
      </c>
      <c r="O945">
        <v>0</v>
      </c>
      <c r="P945" t="str">
        <f>+IFERROR(IF(OR(B945="PEP795509FD5",B945="CVL79560FI39",B945="CVL79590GA30")=FALSE,IF(F945="SOB","Cov",INDEX('ANALISIS BD'!AZ:AZ,MATCH(BD1_S!B945,'ANALISIS BD'!C:C,0))),"NoCov"),"NoCov")</f>
        <v>NoCov</v>
      </c>
    </row>
    <row r="946" spans="1:16" x14ac:dyDescent="0.35">
      <c r="A946" t="s">
        <v>497</v>
      </c>
      <c r="B946" t="s">
        <v>498</v>
      </c>
      <c r="C946">
        <v>8.1886671019069239E-11</v>
      </c>
      <c r="D946" t="s">
        <v>67</v>
      </c>
      <c r="E946" t="s">
        <v>431</v>
      </c>
      <c r="F946" t="s">
        <v>69</v>
      </c>
      <c r="G946" t="s">
        <v>101</v>
      </c>
      <c r="H946">
        <v>21900417707.57</v>
      </c>
      <c r="I946">
        <v>1</v>
      </c>
      <c r="J946">
        <v>1</v>
      </c>
      <c r="L946" s="3">
        <v>46174</v>
      </c>
      <c r="M946" t="s">
        <v>499</v>
      </c>
      <c r="N946">
        <v>1.7933523</v>
      </c>
      <c r="O946">
        <v>1.7933523</v>
      </c>
      <c r="P946" t="str">
        <f>+IFERROR(IF(OR(B946="PEP795509FD5",B946="CVL79560FI39",B946="CVL79590GA30")=FALSE,IF(F946="SOB","Cov",INDEX('ANALISIS BD'!AZ:AZ,MATCH(BD1_S!B946,'ANALISIS BD'!C:C,0))),"NoCov"),"NoCov")</f>
        <v>NoCov</v>
      </c>
    </row>
    <row r="947" spans="1:16" x14ac:dyDescent="0.35">
      <c r="A947" t="s">
        <v>1111</v>
      </c>
      <c r="B947" t="s">
        <v>1112</v>
      </c>
      <c r="C947">
        <v>9.083965974971119E-9</v>
      </c>
      <c r="D947" t="s">
        <v>67</v>
      </c>
      <c r="E947" t="s">
        <v>754</v>
      </c>
      <c r="F947" t="s">
        <v>591</v>
      </c>
      <c r="G947" t="s">
        <v>70</v>
      </c>
      <c r="H947">
        <v>77424620534.829987</v>
      </c>
      <c r="I947">
        <v>3.6555</v>
      </c>
      <c r="J947">
        <v>2.0430000011283478</v>
      </c>
      <c r="K947" t="s">
        <v>1534</v>
      </c>
      <c r="L947" s="3">
        <v>46174</v>
      </c>
      <c r="M947" t="s">
        <v>1114</v>
      </c>
      <c r="N947">
        <v>101.03</v>
      </c>
      <c r="O947">
        <v>754.5108825117162</v>
      </c>
      <c r="P947" t="str">
        <f>+IFERROR(IF(OR(B947="PEP795509FD5",B947="CVL79560FI39",B947="CVL79590GA30")=FALSE,IF(F947="SOB","Cov",INDEX('ANALISIS BD'!AZ:AZ,MATCH(BD1_S!B947,'ANALISIS BD'!C:C,0))),"NoCov"),"NoCov")</f>
        <v>Cov</v>
      </c>
    </row>
    <row r="948" spans="1:16" x14ac:dyDescent="0.35">
      <c r="A948" t="s">
        <v>1115</v>
      </c>
      <c r="B948" t="s">
        <v>1116</v>
      </c>
      <c r="C948">
        <v>1.1444212504747109E-6</v>
      </c>
      <c r="D948" t="s">
        <v>67</v>
      </c>
      <c r="E948" t="s">
        <v>754</v>
      </c>
      <c r="F948" t="s">
        <v>591</v>
      </c>
      <c r="G948" t="s">
        <v>70</v>
      </c>
      <c r="H948">
        <v>77424620534.829987</v>
      </c>
      <c r="I948">
        <v>4.4023187000000004</v>
      </c>
      <c r="J948">
        <v>500</v>
      </c>
      <c r="K948" t="s">
        <v>1535</v>
      </c>
      <c r="L948" s="3">
        <v>46174</v>
      </c>
      <c r="M948" t="s">
        <v>1118</v>
      </c>
      <c r="N948">
        <v>45.54</v>
      </c>
      <c r="O948">
        <v>100240.796799</v>
      </c>
      <c r="P948" t="str">
        <f>+IFERROR(IF(OR(B948="PEP795509FD5",B948="CVL79560FI39",B948="CVL79590GA30")=FALSE,IF(F948="SOB","Cov",INDEX('ANALISIS BD'!AZ:AZ,MATCH(BD1_S!B948,'ANALISIS BD'!C:C,0))),"NoCov"),"NoCov")</f>
        <v>Cov</v>
      </c>
    </row>
    <row r="949" spans="1:16" x14ac:dyDescent="0.35">
      <c r="A949" t="s">
        <v>1271</v>
      </c>
      <c r="B949" t="s">
        <v>1272</v>
      </c>
      <c r="C949">
        <v>1.44040693691355E-2</v>
      </c>
      <c r="D949" t="s">
        <v>122</v>
      </c>
      <c r="E949" t="s">
        <v>744</v>
      </c>
      <c r="F949" t="s">
        <v>1242</v>
      </c>
      <c r="G949" t="s">
        <v>81</v>
      </c>
      <c r="H949">
        <v>14820337880.49</v>
      </c>
      <c r="I949">
        <v>1</v>
      </c>
      <c r="J949">
        <v>203197.77</v>
      </c>
      <c r="K949" t="s">
        <v>1243</v>
      </c>
      <c r="L949" s="3">
        <v>46174</v>
      </c>
      <c r="M949" t="s">
        <v>1244</v>
      </c>
      <c r="N949">
        <v>1050.568492482</v>
      </c>
      <c r="O949">
        <v>213473174.9046042</v>
      </c>
      <c r="P949" t="str">
        <f>+IFERROR(IF(OR(B949="PEP795509FD5",B949="CVL79560FI39",B949="CVL79590GA30")=FALSE,IF(F949="SOB","Cov",INDEX('ANALISIS BD'!AZ:AZ,MATCH(BD1_S!B949,'ANALISIS BD'!C:C,0))),"NoCov"),"NoCov")</f>
        <v>Cov</v>
      </c>
    </row>
    <row r="950" spans="1:16" x14ac:dyDescent="0.35">
      <c r="A950" t="s">
        <v>1119</v>
      </c>
      <c r="B950" t="s">
        <v>1120</v>
      </c>
      <c r="C950">
        <v>6.1228148719837163E-5</v>
      </c>
      <c r="D950" t="s">
        <v>67</v>
      </c>
      <c r="E950" t="s">
        <v>754</v>
      </c>
      <c r="F950" t="s">
        <v>591</v>
      </c>
      <c r="G950" t="s">
        <v>70</v>
      </c>
      <c r="H950">
        <v>77424620534.829987</v>
      </c>
      <c r="I950">
        <v>3.4214700000000001E-2</v>
      </c>
      <c r="J950">
        <v>69999.682066392517</v>
      </c>
      <c r="K950" t="s">
        <v>1536</v>
      </c>
      <c r="L950" s="3">
        <v>46174</v>
      </c>
      <c r="M950" t="s">
        <v>1118</v>
      </c>
      <c r="N950">
        <v>3232</v>
      </c>
      <c r="O950">
        <v>7740698.5702943038</v>
      </c>
      <c r="P950" t="str">
        <f>+IFERROR(IF(OR(B950="PEP795509FD5",B950="CVL79560FI39",B950="CVL79590GA30")=FALSE,IF(F950="SOB","Cov",INDEX('ANALISIS BD'!AZ:AZ,MATCH(BD1_S!B950,'ANALISIS BD'!C:C,0))),"NoCov"),"NoCov")</f>
        <v>Cov</v>
      </c>
    </row>
    <row r="951" spans="1:16" x14ac:dyDescent="0.35">
      <c r="A951" t="s">
        <v>364</v>
      </c>
      <c r="B951" t="s">
        <v>365</v>
      </c>
      <c r="C951">
        <v>2.5680505716258671E-4</v>
      </c>
      <c r="D951" t="s">
        <v>67</v>
      </c>
      <c r="E951" t="s">
        <v>80</v>
      </c>
      <c r="F951" t="s">
        <v>69</v>
      </c>
      <c r="G951" t="s">
        <v>98</v>
      </c>
      <c r="H951">
        <v>32738707617.759998</v>
      </c>
      <c r="I951">
        <v>3.6555</v>
      </c>
      <c r="J951">
        <v>3118.86</v>
      </c>
      <c r="K951" t="s">
        <v>1381</v>
      </c>
      <c r="L951" s="3">
        <v>46174</v>
      </c>
      <c r="M951" t="s">
        <v>305</v>
      </c>
      <c r="N951">
        <v>791.10359526299999</v>
      </c>
      <c r="O951">
        <v>9019366.3382703252</v>
      </c>
      <c r="P951" t="str">
        <f>+IFERROR(IF(OR(B951="PEP795509FD5",B951="CVL79560FI39",B951="CVL79590GA30")=FALSE,IF(F951="SOB","Cov",INDEX('ANALISIS BD'!AZ:AZ,MATCH(BD1_S!B951,'ANALISIS BD'!C:C,0))),"NoCov"),"NoCov")</f>
        <v>Cov</v>
      </c>
    </row>
    <row r="952" spans="1:16" x14ac:dyDescent="0.35">
      <c r="A952" t="s">
        <v>922</v>
      </c>
      <c r="C952">
        <v>7.1878261821156997E-3</v>
      </c>
      <c r="D952" t="s">
        <v>76</v>
      </c>
      <c r="E952" t="s">
        <v>744</v>
      </c>
      <c r="F952" t="s">
        <v>591</v>
      </c>
      <c r="G952" t="s">
        <v>101</v>
      </c>
      <c r="H952">
        <v>4856456983.2200003</v>
      </c>
      <c r="I952">
        <v>3.6555</v>
      </c>
      <c r="J952">
        <v>0</v>
      </c>
      <c r="K952" t="s">
        <v>1533</v>
      </c>
      <c r="L952" s="3">
        <v>46174</v>
      </c>
      <c r="M952" t="s">
        <v>923</v>
      </c>
      <c r="N952">
        <v>1.0065</v>
      </c>
      <c r="O952">
        <v>0</v>
      </c>
      <c r="P952" t="str">
        <f>+IFERROR(IF(OR(B952="PEP795509FD5",B952="CVL79560FI39",B952="CVL79590GA30")=FALSE,IF(F952="SOB","Cov",INDEX('ANALISIS BD'!AZ:AZ,MATCH(BD1_S!B952,'ANALISIS BD'!C:C,0))),"NoCov"),"NoCov")</f>
        <v>NoCov</v>
      </c>
    </row>
    <row r="953" spans="1:16" x14ac:dyDescent="0.35">
      <c r="A953" t="s">
        <v>1122</v>
      </c>
      <c r="B953" t="s">
        <v>1123</v>
      </c>
      <c r="C953">
        <v>6.6152173613616266E-9</v>
      </c>
      <c r="D953" t="s">
        <v>67</v>
      </c>
      <c r="E953" t="s">
        <v>754</v>
      </c>
      <c r="F953" t="s">
        <v>591</v>
      </c>
      <c r="G953" t="s">
        <v>70</v>
      </c>
      <c r="H953">
        <v>77424620534.829987</v>
      </c>
      <c r="I953">
        <v>4.4023187000000004</v>
      </c>
      <c r="J953">
        <v>2.999676439428792</v>
      </c>
      <c r="K953" t="s">
        <v>1537</v>
      </c>
      <c r="L953" s="3">
        <v>46174</v>
      </c>
      <c r="M953" t="s">
        <v>1125</v>
      </c>
      <c r="N953">
        <v>43.878</v>
      </c>
      <c r="O953">
        <v>579.43231919750269</v>
      </c>
      <c r="P953" t="str">
        <f>+IFERROR(IF(OR(B953="PEP795509FD5",B953="CVL79560FI39",B953="CVL79590GA30")=FALSE,IF(F953="SOB","Cov",INDEX('ANALISIS BD'!AZ:AZ,MATCH(BD1_S!B953,'ANALISIS BD'!C:C,0))),"NoCov"),"NoCov")</f>
        <v>Cov</v>
      </c>
    </row>
    <row r="954" spans="1:16" x14ac:dyDescent="0.35">
      <c r="A954" t="s">
        <v>725</v>
      </c>
      <c r="B954" t="s">
        <v>726</v>
      </c>
      <c r="C954">
        <v>3.53943557267603E-7</v>
      </c>
      <c r="D954" t="s">
        <v>67</v>
      </c>
      <c r="E954" t="s">
        <v>590</v>
      </c>
      <c r="F954" t="s">
        <v>591</v>
      </c>
      <c r="G954" t="s">
        <v>70</v>
      </c>
      <c r="H954">
        <v>77424620534.829987</v>
      </c>
      <c r="I954">
        <v>3.6555</v>
      </c>
      <c r="J954">
        <v>3.2399999999990552</v>
      </c>
      <c r="K954" t="s">
        <v>1439</v>
      </c>
      <c r="L954" s="3">
        <v>46174</v>
      </c>
      <c r="M954" t="s">
        <v>728</v>
      </c>
      <c r="N954">
        <v>2482.174</v>
      </c>
      <c r="O954">
        <v>29398.42206467142</v>
      </c>
      <c r="P954" t="str">
        <f>+IFERROR(IF(OR(B954="PEP795509FD5",B954="CVL79560FI39",B954="CVL79590GA30")=FALSE,IF(F954="SOB","Cov",INDEX('ANALISIS BD'!AZ:AZ,MATCH(BD1_S!B954,'ANALISIS BD'!C:C,0))),"NoCov"),"NoCov")</f>
        <v>Cov</v>
      </c>
    </row>
    <row r="955" spans="1:16" x14ac:dyDescent="0.35">
      <c r="A955" t="s">
        <v>134</v>
      </c>
      <c r="B955" t="s">
        <v>135</v>
      </c>
      <c r="C955">
        <v>7.2888371782136889E-3</v>
      </c>
      <c r="D955" t="s">
        <v>122</v>
      </c>
      <c r="E955" t="s">
        <v>68</v>
      </c>
      <c r="F955" t="s">
        <v>69</v>
      </c>
      <c r="G955" t="s">
        <v>98</v>
      </c>
      <c r="H955">
        <v>22634607692.759998</v>
      </c>
      <c r="I955">
        <v>3.6555</v>
      </c>
      <c r="J955">
        <v>44926</v>
      </c>
      <c r="L955" s="3">
        <v>46174</v>
      </c>
      <c r="M955" t="s">
        <v>136</v>
      </c>
      <c r="N955">
        <v>1077.699306</v>
      </c>
      <c r="O955">
        <v>176987316.3825669</v>
      </c>
      <c r="P955" t="str">
        <f>+IFERROR(IF(OR(B955="PEP795509FD5",B955="CVL79560FI39",B955="CVL79590GA30")=FALSE,IF(F955="SOB","Cov",INDEX('ANALISIS BD'!AZ:AZ,MATCH(BD1_S!B955,'ANALISIS BD'!C:C,0))),"NoCov"),"NoCov")</f>
        <v>NoCov</v>
      </c>
    </row>
    <row r="956" spans="1:16" x14ac:dyDescent="0.35">
      <c r="A956" t="s">
        <v>429</v>
      </c>
      <c r="B956" t="s">
        <v>430</v>
      </c>
      <c r="C956">
        <v>1.8730750346237571E-3</v>
      </c>
      <c r="D956" t="s">
        <v>67</v>
      </c>
      <c r="E956" t="s">
        <v>431</v>
      </c>
      <c r="F956" t="s">
        <v>69</v>
      </c>
      <c r="G956" t="s">
        <v>81</v>
      </c>
      <c r="H956">
        <v>22785495209.5</v>
      </c>
      <c r="I956">
        <v>1</v>
      </c>
      <c r="J956">
        <v>21977346</v>
      </c>
      <c r="K956" t="s">
        <v>1396</v>
      </c>
      <c r="L956" s="3">
        <v>46174</v>
      </c>
      <c r="M956" t="s">
        <v>164</v>
      </c>
      <c r="N956">
        <v>1.9419515999999999</v>
      </c>
      <c r="O956">
        <v>42678942.228453599</v>
      </c>
      <c r="P956" t="str">
        <f>+IFERROR(IF(OR(B956="PEP795509FD5",B956="CVL79560FI39",B956="CVL79590GA30")=FALSE,IF(F956="SOB","Cov",INDEX('ANALISIS BD'!AZ:AZ,MATCH(BD1_S!B956,'ANALISIS BD'!C:C,0))),"NoCov"),"NoCov")</f>
        <v>NoCov</v>
      </c>
    </row>
    <row r="957" spans="1:16" x14ac:dyDescent="0.35">
      <c r="A957" t="s">
        <v>1126</v>
      </c>
      <c r="B957" t="s">
        <v>1127</v>
      </c>
      <c r="C957">
        <v>2.080548057188341E-9</v>
      </c>
      <c r="D957" t="s">
        <v>67</v>
      </c>
      <c r="E957" t="s">
        <v>754</v>
      </c>
      <c r="F957" t="s">
        <v>591</v>
      </c>
      <c r="G957" t="s">
        <v>70</v>
      </c>
      <c r="H957">
        <v>77424620534.829987</v>
      </c>
      <c r="I957">
        <v>3.6555</v>
      </c>
      <c r="J957">
        <v>2.249999999403371</v>
      </c>
      <c r="K957" t="s">
        <v>1538</v>
      </c>
      <c r="L957" s="3">
        <v>46174</v>
      </c>
      <c r="M957" t="s">
        <v>1129</v>
      </c>
      <c r="N957">
        <v>21.0106</v>
      </c>
      <c r="O957">
        <v>172.80955862917639</v>
      </c>
      <c r="P957" t="str">
        <f>+IFERROR(IF(OR(B957="PEP795509FD5",B957="CVL79560FI39",B957="CVL79590GA30")=FALSE,IF(F957="SOB","Cov",INDEX('ANALISIS BD'!AZ:AZ,MATCH(BD1_S!B957,'ANALISIS BD'!C:C,0))),"NoCov"),"NoCov")</f>
        <v>Cov</v>
      </c>
    </row>
    <row r="958" spans="1:16" x14ac:dyDescent="0.35">
      <c r="A958" t="s">
        <v>739</v>
      </c>
      <c r="B958" t="s">
        <v>740</v>
      </c>
      <c r="C958">
        <v>1.8697811559373199E-7</v>
      </c>
      <c r="D958" t="s">
        <v>122</v>
      </c>
      <c r="E958" t="s">
        <v>590</v>
      </c>
      <c r="F958" t="s">
        <v>591</v>
      </c>
      <c r="G958" t="s">
        <v>70</v>
      </c>
      <c r="H958">
        <v>50823903457.370003</v>
      </c>
      <c r="I958">
        <v>3.6555</v>
      </c>
      <c r="J958">
        <v>1.4145468588188661</v>
      </c>
      <c r="K958" t="s">
        <v>1425</v>
      </c>
      <c r="L958" s="3">
        <v>46174</v>
      </c>
      <c r="M958" t="s">
        <v>671</v>
      </c>
      <c r="N958">
        <v>1971.54</v>
      </c>
      <c r="O958">
        <v>10194.588952657679</v>
      </c>
      <c r="P958" t="str">
        <f>+IFERROR(IF(OR(B958="PEP795509FD5",B958="CVL79560FI39",B958="CVL79590GA30")=FALSE,IF(F958="SOB","Cov",INDEX('ANALISIS BD'!AZ:AZ,MATCH(BD1_S!B958,'ANALISIS BD'!C:C,0))),"NoCov"),"NoCov")</f>
        <v>Cov</v>
      </c>
    </row>
    <row r="959" spans="1:16" x14ac:dyDescent="0.35">
      <c r="A959" t="s">
        <v>500</v>
      </c>
      <c r="B959" t="s">
        <v>501</v>
      </c>
      <c r="C959">
        <v>1.794635800363345E-3</v>
      </c>
      <c r="D959" t="s">
        <v>67</v>
      </c>
      <c r="E959" t="s">
        <v>431</v>
      </c>
      <c r="F959" t="s">
        <v>69</v>
      </c>
      <c r="G959" t="s">
        <v>101</v>
      </c>
      <c r="H959">
        <v>21900417707.57</v>
      </c>
      <c r="I959">
        <v>1</v>
      </c>
      <c r="J959">
        <v>285057925.48000002</v>
      </c>
      <c r="L959" s="3">
        <v>46174</v>
      </c>
      <c r="M959" t="s">
        <v>499</v>
      </c>
      <c r="N959">
        <v>0.13787820000000001</v>
      </c>
      <c r="O959">
        <v>39303273.660916537</v>
      </c>
      <c r="P959" t="str">
        <f>+IFERROR(IF(OR(B959="PEP795509FD5",B959="CVL79560FI39",B959="CVL79590GA30")=FALSE,IF(F959="SOB","Cov",INDEX('ANALISIS BD'!AZ:AZ,MATCH(BD1_S!B959,'ANALISIS BD'!C:C,0))),"NoCov"),"NoCov")</f>
        <v>NoCov</v>
      </c>
    </row>
    <row r="960" spans="1:16" x14ac:dyDescent="0.35">
      <c r="A960" t="s">
        <v>400</v>
      </c>
      <c r="B960" t="s">
        <v>401</v>
      </c>
      <c r="C960">
        <v>2.1421924415523609E-3</v>
      </c>
      <c r="D960" t="s">
        <v>67</v>
      </c>
      <c r="E960" t="s">
        <v>80</v>
      </c>
      <c r="F960" t="s">
        <v>69</v>
      </c>
      <c r="G960" t="s">
        <v>98</v>
      </c>
      <c r="H960">
        <v>32738707617.759998</v>
      </c>
      <c r="I960">
        <v>1</v>
      </c>
      <c r="J960">
        <v>6755</v>
      </c>
      <c r="L960" s="3">
        <v>46174</v>
      </c>
      <c r="M960" t="s">
        <v>399</v>
      </c>
      <c r="N960">
        <v>10382.325981489001</v>
      </c>
      <c r="O960">
        <v>70132612.004958197</v>
      </c>
      <c r="P960" t="str">
        <f>+IFERROR(IF(OR(B960="PEP795509FD5",B960="CVL79560FI39",B960="CVL79590GA30")=FALSE,IF(F960="SOB","Cov",INDEX('ANALISIS BD'!AZ:AZ,MATCH(BD1_S!B960,'ANALISIS BD'!C:C,0))),"NoCov"),"NoCov")</f>
        <v>NoCov</v>
      </c>
    </row>
    <row r="961" spans="1:16" x14ac:dyDescent="0.35">
      <c r="A961" t="s">
        <v>1130</v>
      </c>
      <c r="B961" t="s">
        <v>1131</v>
      </c>
      <c r="C961">
        <v>1.066366247952864E-2</v>
      </c>
      <c r="D961" t="s">
        <v>67</v>
      </c>
      <c r="E961" t="s">
        <v>431</v>
      </c>
      <c r="F961" t="s">
        <v>591</v>
      </c>
      <c r="G961" t="s">
        <v>70</v>
      </c>
      <c r="H961">
        <v>77424620534.829987</v>
      </c>
      <c r="I961">
        <v>3.6555</v>
      </c>
      <c r="J961">
        <v>2901771.0000009071</v>
      </c>
      <c r="K961" t="s">
        <v>1539</v>
      </c>
      <c r="L961" s="3">
        <v>46174</v>
      </c>
      <c r="M961" t="s">
        <v>1133</v>
      </c>
      <c r="N961">
        <v>83.5</v>
      </c>
      <c r="O961">
        <v>885719894.85702693</v>
      </c>
      <c r="P961" t="str">
        <f>+IFERROR(IF(OR(B961="PEP795509FD5",B961="CVL79560FI39",B961="CVL79590GA30")=FALSE,IF(F961="SOB","Cov",INDEX('ANALISIS BD'!AZ:AZ,MATCH(BD1_S!B961,'ANALISIS BD'!C:C,0))),"NoCov"),"NoCov")</f>
        <v>Cov</v>
      </c>
    </row>
    <row r="962" spans="1:16" x14ac:dyDescent="0.35">
      <c r="A962" t="s">
        <v>729</v>
      </c>
      <c r="B962" t="s">
        <v>730</v>
      </c>
      <c r="C962">
        <v>8.7334986128743399E-4</v>
      </c>
      <c r="D962" t="s">
        <v>122</v>
      </c>
      <c r="E962" t="s">
        <v>590</v>
      </c>
      <c r="F962" t="s">
        <v>591</v>
      </c>
      <c r="G962" t="s">
        <v>70</v>
      </c>
      <c r="H962">
        <v>50823903457.370003</v>
      </c>
      <c r="I962">
        <v>3.6555</v>
      </c>
      <c r="J962">
        <v>71026.608401315054</v>
      </c>
      <c r="K962" t="s">
        <v>1440</v>
      </c>
      <c r="L962" s="3">
        <v>46174</v>
      </c>
      <c r="M962" t="s">
        <v>732</v>
      </c>
      <c r="N962">
        <v>183.4</v>
      </c>
      <c r="O962">
        <v>47617566.469818719</v>
      </c>
      <c r="P962" t="str">
        <f>+IFERROR(IF(OR(B962="PEP795509FD5",B962="CVL79560FI39",B962="CVL79590GA30")=FALSE,IF(F962="SOB","Cov",INDEX('ANALISIS BD'!AZ:AZ,MATCH(BD1_S!B962,'ANALISIS BD'!C:C,0))),"NoCov"),"NoCov")</f>
        <v>Cov</v>
      </c>
    </row>
    <row r="963" spans="1:16" x14ac:dyDescent="0.35">
      <c r="A963" t="s">
        <v>1271</v>
      </c>
      <c r="B963" t="s">
        <v>1272</v>
      </c>
      <c r="C963">
        <v>2.4398672286668802E-3</v>
      </c>
      <c r="D963" t="s">
        <v>133</v>
      </c>
      <c r="E963" t="s">
        <v>744</v>
      </c>
      <c r="F963" t="s">
        <v>1242</v>
      </c>
      <c r="G963" t="s">
        <v>81</v>
      </c>
      <c r="H963">
        <v>6071238455.0900002</v>
      </c>
      <c r="I963">
        <v>1</v>
      </c>
      <c r="J963">
        <v>14100</v>
      </c>
      <c r="K963" t="s">
        <v>1243</v>
      </c>
      <c r="L963" s="3">
        <v>46174</v>
      </c>
      <c r="M963" t="s">
        <v>1244</v>
      </c>
      <c r="N963">
        <v>1050.568492482</v>
      </c>
      <c r="O963">
        <v>14813015.743996199</v>
      </c>
      <c r="P963" t="str">
        <f>+IFERROR(IF(OR(B963="PEP795509FD5",B963="CVL79560FI39",B963="CVL79590GA30")=FALSE,IF(F963="SOB","Cov",INDEX('ANALISIS BD'!AZ:AZ,MATCH(BD1_S!B963,'ANALISIS BD'!C:C,0))),"NoCov"),"NoCov")</f>
        <v>Cov</v>
      </c>
    </row>
    <row r="964" spans="1:16" x14ac:dyDescent="0.35">
      <c r="A964" t="s">
        <v>1273</v>
      </c>
      <c r="B964" t="s">
        <v>1274</v>
      </c>
      <c r="C964">
        <v>4.9458030957811403E-3</v>
      </c>
      <c r="D964" t="s">
        <v>133</v>
      </c>
      <c r="E964" t="s">
        <v>744</v>
      </c>
      <c r="F964" t="s">
        <v>1242</v>
      </c>
      <c r="G964" t="s">
        <v>101</v>
      </c>
      <c r="H964">
        <v>3675002840.23</v>
      </c>
      <c r="I964">
        <v>1</v>
      </c>
      <c r="J964">
        <v>16500</v>
      </c>
      <c r="K964" t="s">
        <v>1243</v>
      </c>
      <c r="L964" s="3">
        <v>46174</v>
      </c>
      <c r="M964" t="s">
        <v>1244</v>
      </c>
      <c r="N964">
        <v>1101.5660863160001</v>
      </c>
      <c r="O964">
        <v>18175840.424214002</v>
      </c>
      <c r="P964" t="str">
        <f>+IFERROR(IF(OR(B964="PEP795509FD5",B964="CVL79560FI39",B964="CVL79590GA30")=FALSE,IF(F964="SOB","Cov",INDEX('ANALISIS BD'!AZ:AZ,MATCH(BD1_S!B964,'ANALISIS BD'!C:C,0))),"NoCov"),"NoCov")</f>
        <v>Cov</v>
      </c>
    </row>
    <row r="965" spans="1:16" x14ac:dyDescent="0.35">
      <c r="A965" t="s">
        <v>188</v>
      </c>
      <c r="B965" t="s">
        <v>189</v>
      </c>
      <c r="C965">
        <v>1.0657082037251399E-3</v>
      </c>
      <c r="D965" t="s">
        <v>67</v>
      </c>
      <c r="E965" t="s">
        <v>68</v>
      </c>
      <c r="F965" t="s">
        <v>69</v>
      </c>
      <c r="G965" t="s">
        <v>70</v>
      </c>
      <c r="H965">
        <v>77424620534.829987</v>
      </c>
      <c r="I965">
        <v>3.6555</v>
      </c>
      <c r="J965">
        <v>24010.93</v>
      </c>
      <c r="K965" t="s">
        <v>1279</v>
      </c>
      <c r="L965" s="3">
        <v>46174</v>
      </c>
      <c r="M965" t="s">
        <v>87</v>
      </c>
      <c r="N965">
        <v>1008.492211</v>
      </c>
      <c r="O965">
        <v>88517332.573473006</v>
      </c>
      <c r="P965" t="str">
        <f>+IFERROR(IF(OR(B965="PEP795509FD5",B965="CVL79560FI39",B965="CVL79590GA30")=FALSE,IF(F965="SOB","Cov",INDEX('ANALISIS BD'!AZ:AZ,MATCH(BD1_S!B965,'ANALISIS BD'!C:C,0))),"NoCov"),"NoCov")</f>
        <v>Cov</v>
      </c>
    </row>
    <row r="966" spans="1:16" x14ac:dyDescent="0.35">
      <c r="A966" t="s">
        <v>84</v>
      </c>
      <c r="B966" t="s">
        <v>85</v>
      </c>
      <c r="C966">
        <v>4.3769862179756931E-4</v>
      </c>
      <c r="D966" t="s">
        <v>67</v>
      </c>
      <c r="E966" t="s">
        <v>68</v>
      </c>
      <c r="F966" t="s">
        <v>69</v>
      </c>
      <c r="G966" t="s">
        <v>70</v>
      </c>
      <c r="H966">
        <v>77424620534.829987</v>
      </c>
      <c r="I966">
        <v>3.6555</v>
      </c>
      <c r="J966">
        <v>11993.91117764591</v>
      </c>
      <c r="K966" t="s">
        <v>1279</v>
      </c>
      <c r="L966" s="3">
        <v>46174</v>
      </c>
      <c r="M966" t="s">
        <v>87</v>
      </c>
      <c r="N966">
        <v>829.19671300000005</v>
      </c>
      <c r="O966">
        <v>36355087.008975372</v>
      </c>
      <c r="P966" t="str">
        <f>+IFERROR(IF(OR(B966="PEP795509FD5",B966="CVL79560FI39",B966="CVL79590GA30")=FALSE,IF(F966="SOB","Cov",INDEX('ANALISIS BD'!AZ:AZ,MATCH(BD1_S!B966,'ANALISIS BD'!C:C,0))),"NoCov"),"NoCov")</f>
        <v>Cov</v>
      </c>
    </row>
    <row r="967" spans="1:16" x14ac:dyDescent="0.35">
      <c r="A967" t="s">
        <v>434</v>
      </c>
      <c r="B967" t="s">
        <v>435</v>
      </c>
      <c r="C967">
        <v>1.2781460398832011E-2</v>
      </c>
      <c r="D967" t="s">
        <v>67</v>
      </c>
      <c r="E967" t="s">
        <v>431</v>
      </c>
      <c r="F967" t="s">
        <v>69</v>
      </c>
      <c r="G967" t="s">
        <v>81</v>
      </c>
      <c r="H967">
        <v>22785495209.5</v>
      </c>
      <c r="I967">
        <v>3.6555</v>
      </c>
      <c r="J967">
        <v>1500490</v>
      </c>
      <c r="K967" t="s">
        <v>1397</v>
      </c>
      <c r="L967" s="3">
        <v>46174</v>
      </c>
      <c r="M967" t="s">
        <v>437</v>
      </c>
      <c r="N967">
        <v>56.96</v>
      </c>
      <c r="O967">
        <v>312427946.46719998</v>
      </c>
      <c r="P967" t="str">
        <f>+IFERROR(IF(OR(B967="PEP795509FD5",B967="CVL79560FI39",B967="CVL79590GA30")=FALSE,IF(F967="SOB","Cov",INDEX('ANALISIS BD'!AZ:AZ,MATCH(BD1_S!B967,'ANALISIS BD'!C:C,0))),"NoCov"),"NoCov")</f>
        <v>Cov</v>
      </c>
    </row>
    <row r="968" spans="1:16" x14ac:dyDescent="0.35">
      <c r="A968" t="s">
        <v>502</v>
      </c>
      <c r="B968" t="s">
        <v>503</v>
      </c>
      <c r="C968">
        <v>5.12026059521383E-4</v>
      </c>
      <c r="D968" t="s">
        <v>67</v>
      </c>
      <c r="E968" t="s">
        <v>431</v>
      </c>
      <c r="F968" t="s">
        <v>69</v>
      </c>
      <c r="G968" t="s">
        <v>101</v>
      </c>
      <c r="H968">
        <v>21900417707.57</v>
      </c>
      <c r="I968">
        <v>1</v>
      </c>
      <c r="J968">
        <v>183891658</v>
      </c>
      <c r="L968" s="3">
        <v>46174</v>
      </c>
      <c r="M968" t="s">
        <v>504</v>
      </c>
      <c r="N968">
        <v>6.09793E-2</v>
      </c>
      <c r="O968">
        <v>11213584.5806794</v>
      </c>
      <c r="P968" t="str">
        <f>+IFERROR(IF(OR(B968="PEP795509FD5",B968="CVL79560FI39",B968="CVL79590GA30")=FALSE,IF(F968="SOB","Cov",INDEX('ANALISIS BD'!AZ:AZ,MATCH(BD1_S!B968,'ANALISIS BD'!C:C,0))),"NoCov"),"NoCov")</f>
        <v>NoCov</v>
      </c>
    </row>
    <row r="969" spans="1:16" x14ac:dyDescent="0.35">
      <c r="A969" t="s">
        <v>155</v>
      </c>
      <c r="B969" t="s">
        <v>156</v>
      </c>
      <c r="C969">
        <v>1.1390742910997291E-3</v>
      </c>
      <c r="D969" t="s">
        <v>67</v>
      </c>
      <c r="E969" t="s">
        <v>68</v>
      </c>
      <c r="F969" t="s">
        <v>69</v>
      </c>
      <c r="G969" t="s">
        <v>70</v>
      </c>
      <c r="H969">
        <v>77424620534.829987</v>
      </c>
      <c r="I969">
        <v>3.6555</v>
      </c>
      <c r="J969">
        <v>31860.158003682001</v>
      </c>
      <c r="K969" t="s">
        <v>1279</v>
      </c>
      <c r="L969" s="3">
        <v>46174</v>
      </c>
      <c r="M969" t="s">
        <v>87</v>
      </c>
      <c r="N969">
        <v>812.35778300000004</v>
      </c>
      <c r="O969">
        <v>94611092.885208443</v>
      </c>
      <c r="P969" t="str">
        <f>+IFERROR(IF(OR(B969="PEP795509FD5",B969="CVL79560FI39",B969="CVL79590GA30")=FALSE,IF(F969="SOB","Cov",INDEX('ANALISIS BD'!AZ:AZ,MATCH(BD1_S!B969,'ANALISIS BD'!C:C,0))),"NoCov"),"NoCov")</f>
        <v>Cov</v>
      </c>
    </row>
    <row r="970" spans="1:16" x14ac:dyDescent="0.35">
      <c r="A970" t="s">
        <v>200</v>
      </c>
      <c r="B970" t="s">
        <v>201</v>
      </c>
      <c r="C970">
        <v>2.7499673830765357E-4</v>
      </c>
      <c r="D970" t="s">
        <v>67</v>
      </c>
      <c r="E970" t="s">
        <v>68</v>
      </c>
      <c r="F970" t="s">
        <v>69</v>
      </c>
      <c r="G970" t="s">
        <v>70</v>
      </c>
      <c r="H970">
        <v>77424620534.829987</v>
      </c>
      <c r="I970">
        <v>3.6555</v>
      </c>
      <c r="J970">
        <v>5485.5500000000011</v>
      </c>
      <c r="K970" t="s">
        <v>1279</v>
      </c>
      <c r="L970" s="3">
        <v>46174</v>
      </c>
      <c r="M970" t="s">
        <v>87</v>
      </c>
      <c r="N970">
        <v>1139.070451</v>
      </c>
      <c r="O970">
        <v>22841128.23408179</v>
      </c>
      <c r="P970" t="str">
        <f>+IFERROR(IF(OR(B970="PEP795509FD5",B970="CVL79560FI39",B970="CVL79590GA30")=FALSE,IF(F970="SOB","Cov",INDEX('ANALISIS BD'!AZ:AZ,MATCH(BD1_S!B970,'ANALISIS BD'!C:C,0))),"NoCov"),"NoCov")</f>
        <v>Cov</v>
      </c>
    </row>
    <row r="971" spans="1:16" x14ac:dyDescent="0.35">
      <c r="A971" t="s">
        <v>153</v>
      </c>
      <c r="B971" t="s">
        <v>154</v>
      </c>
      <c r="C971">
        <v>1.5220577847261101E-3</v>
      </c>
      <c r="D971" t="s">
        <v>122</v>
      </c>
      <c r="E971" t="s">
        <v>80</v>
      </c>
      <c r="F971" t="s">
        <v>69</v>
      </c>
      <c r="G971" t="s">
        <v>81</v>
      </c>
      <c r="H971">
        <v>14820337880.49</v>
      </c>
      <c r="I971">
        <v>3.6555</v>
      </c>
      <c r="J971">
        <v>6352.25</v>
      </c>
      <c r="L971" s="3">
        <v>46174</v>
      </c>
      <c r="M971" t="s">
        <v>139</v>
      </c>
      <c r="N971">
        <v>1042.139361</v>
      </c>
      <c r="O971">
        <v>24199153.22273723</v>
      </c>
      <c r="P971" t="str">
        <f>+IFERROR(IF(OR(B971="PEP795509FD5",B971="CVL79560FI39",B971="CVL79590GA30")=FALSE,IF(F971="SOB","Cov",INDEX('ANALISIS BD'!AZ:AZ,MATCH(BD1_S!B971,'ANALISIS BD'!C:C,0))),"NoCov"),"NoCov")</f>
        <v>NoCov</v>
      </c>
    </row>
    <row r="972" spans="1:16" x14ac:dyDescent="0.35">
      <c r="A972" t="s">
        <v>134</v>
      </c>
      <c r="B972" t="s">
        <v>135</v>
      </c>
      <c r="C972">
        <v>1.792249384618818E-3</v>
      </c>
      <c r="D972" t="s">
        <v>67</v>
      </c>
      <c r="E972" t="s">
        <v>68</v>
      </c>
      <c r="F972" t="s">
        <v>69</v>
      </c>
      <c r="G972" t="s">
        <v>110</v>
      </c>
      <c r="H972">
        <v>39311486646.330002</v>
      </c>
      <c r="I972">
        <v>3.6555</v>
      </c>
      <c r="J972">
        <v>19186</v>
      </c>
      <c r="L972" s="3">
        <v>46174</v>
      </c>
      <c r="M972" t="s">
        <v>136</v>
      </c>
      <c r="N972">
        <v>1077.699306</v>
      </c>
      <c r="O972">
        <v>75583818.993810445</v>
      </c>
      <c r="P972" t="str">
        <f>+IFERROR(IF(OR(B972="PEP795509FD5",B972="CVL79560FI39",B972="CVL79590GA30")=FALSE,IF(F972="SOB","Cov",INDEX('ANALISIS BD'!AZ:AZ,MATCH(BD1_S!B972,'ANALISIS BD'!C:C,0))),"NoCov"),"NoCov")</f>
        <v>NoCov</v>
      </c>
    </row>
    <row r="973" spans="1:16" x14ac:dyDescent="0.35">
      <c r="A973" t="s">
        <v>227</v>
      </c>
      <c r="B973" t="s">
        <v>228</v>
      </c>
      <c r="C973">
        <v>3.4210023594821178E-4</v>
      </c>
      <c r="D973" t="s">
        <v>67</v>
      </c>
      <c r="E973" t="s">
        <v>68</v>
      </c>
      <c r="F973" t="s">
        <v>69</v>
      </c>
      <c r="G973" t="s">
        <v>70</v>
      </c>
      <c r="H973">
        <v>77424620534.829987</v>
      </c>
      <c r="I973">
        <v>3.6555</v>
      </c>
      <c r="J973">
        <v>6971</v>
      </c>
      <c r="L973" s="3">
        <v>46174</v>
      </c>
      <c r="M973" t="s">
        <v>87</v>
      </c>
      <c r="N973">
        <v>1115.068409</v>
      </c>
      <c r="O973">
        <v>28414720.139192611</v>
      </c>
      <c r="P973" t="str">
        <f>+IFERROR(IF(OR(B973="PEP795509FD5",B973="CVL79560FI39",B973="CVL79590GA30")=FALSE,IF(F973="SOB","Cov",INDEX('ANALISIS BD'!AZ:AZ,MATCH(BD1_S!B973,'ANALISIS BD'!C:C,0))),"NoCov"),"NoCov")</f>
        <v>NoCov</v>
      </c>
    </row>
    <row r="974" spans="1:16" x14ac:dyDescent="0.35">
      <c r="A974" t="s">
        <v>167</v>
      </c>
      <c r="B974" t="s">
        <v>168</v>
      </c>
      <c r="C974">
        <v>9.7797258967912727E-4</v>
      </c>
      <c r="D974" t="s">
        <v>67</v>
      </c>
      <c r="E974" t="s">
        <v>68</v>
      </c>
      <c r="F974" t="s">
        <v>69</v>
      </c>
      <c r="G974" t="s">
        <v>70</v>
      </c>
      <c r="H974">
        <v>77424620534.829987</v>
      </c>
      <c r="I974">
        <v>3.6555</v>
      </c>
      <c r="J974">
        <v>20584.03</v>
      </c>
      <c r="L974" s="3">
        <v>46174</v>
      </c>
      <c r="M974" t="s">
        <v>87</v>
      </c>
      <c r="N974">
        <v>1079.541886</v>
      </c>
      <c r="O974">
        <v>81230044.646156356</v>
      </c>
      <c r="P974" t="str">
        <f>+IFERROR(IF(OR(B974="PEP795509FD5",B974="CVL79560FI39",B974="CVL79590GA30")=FALSE,IF(F974="SOB","Cov",INDEX('ANALISIS BD'!AZ:AZ,MATCH(BD1_S!B974,'ANALISIS BD'!C:C,0))),"NoCov"),"NoCov")</f>
        <v>NoCov</v>
      </c>
    </row>
    <row r="975" spans="1:16" x14ac:dyDescent="0.35">
      <c r="A975" t="s">
        <v>1240</v>
      </c>
      <c r="B975" t="s">
        <v>1241</v>
      </c>
      <c r="C975">
        <v>3.7987697038145501E-4</v>
      </c>
      <c r="D975" t="s">
        <v>76</v>
      </c>
      <c r="E975" t="s">
        <v>744</v>
      </c>
      <c r="F975" t="s">
        <v>1242</v>
      </c>
      <c r="G975" t="s">
        <v>98</v>
      </c>
      <c r="H975">
        <v>6909727982.4300003</v>
      </c>
      <c r="I975">
        <v>1</v>
      </c>
      <c r="J975">
        <v>2441</v>
      </c>
      <c r="K975" t="s">
        <v>1243</v>
      </c>
      <c r="L975" s="3">
        <v>46174</v>
      </c>
      <c r="M975" t="s">
        <v>1244</v>
      </c>
      <c r="N975">
        <v>1075.3160721530001</v>
      </c>
      <c r="O975">
        <v>2624846.532125473</v>
      </c>
      <c r="P975" t="str">
        <f>+IFERROR(IF(OR(B975="PEP795509FD5",B975="CVL79560FI39",B975="CVL79590GA30")=FALSE,IF(F975="SOB","Cov",INDEX('ANALISIS BD'!AZ:AZ,MATCH(BD1_S!B975,'ANALISIS BD'!C:C,0))),"NoCov"),"NoCov")</f>
        <v>Cov</v>
      </c>
    </row>
    <row r="976" spans="1:16" x14ac:dyDescent="0.35">
      <c r="A976" t="s">
        <v>402</v>
      </c>
      <c r="B976" t="s">
        <v>403</v>
      </c>
      <c r="C976">
        <v>4.4219947088577259E-4</v>
      </c>
      <c r="D976" t="s">
        <v>67</v>
      </c>
      <c r="E976" t="s">
        <v>80</v>
      </c>
      <c r="F976" t="s">
        <v>69</v>
      </c>
      <c r="G976" t="s">
        <v>98</v>
      </c>
      <c r="H976">
        <v>32738707617.759998</v>
      </c>
      <c r="I976">
        <v>3.6555</v>
      </c>
      <c r="J976">
        <v>4229.3999999999996</v>
      </c>
      <c r="L976" s="3">
        <v>46174</v>
      </c>
      <c r="M976" t="s">
        <v>399</v>
      </c>
      <c r="N976">
        <v>1004.535119</v>
      </c>
      <c r="O976">
        <v>15530687.23246753</v>
      </c>
      <c r="P976" t="str">
        <f>+IFERROR(IF(OR(B976="PEP795509FD5",B976="CVL79560FI39",B976="CVL79590GA30")=FALSE,IF(F976="SOB","Cov",INDEX('ANALISIS BD'!AZ:AZ,MATCH(BD1_S!B976,'ANALISIS BD'!C:C,0))),"NoCov"),"NoCov")</f>
        <v>NoCov</v>
      </c>
    </row>
    <row r="977" spans="1:16" x14ac:dyDescent="0.35">
      <c r="A977" t="s">
        <v>558</v>
      </c>
      <c r="B977" t="s">
        <v>559</v>
      </c>
      <c r="C977">
        <v>4.9478642165812683E-3</v>
      </c>
      <c r="D977" t="s">
        <v>67</v>
      </c>
      <c r="E977" t="s">
        <v>68</v>
      </c>
      <c r="F977" t="s">
        <v>69</v>
      </c>
      <c r="G977" t="s">
        <v>70</v>
      </c>
      <c r="H977">
        <v>77424620534.829987</v>
      </c>
      <c r="I977">
        <v>1.0088E-3</v>
      </c>
      <c r="J977">
        <v>394361.00000000012</v>
      </c>
      <c r="K977" t="s">
        <v>1540</v>
      </c>
      <c r="L977" s="3">
        <v>46174</v>
      </c>
      <c r="M977" t="s">
        <v>561</v>
      </c>
      <c r="N977">
        <v>981421.23300000001</v>
      </c>
      <c r="O977">
        <v>390440160.34514362</v>
      </c>
      <c r="P977" t="str">
        <f>+IFERROR(IF(OR(B977="PEP795509FD5",B977="CVL79560FI39",B977="CVL79590GA30")=FALSE,IF(F977="SOB","Cov",INDEX('ANALISIS BD'!AZ:AZ,MATCH(BD1_S!B977,'ANALISIS BD'!C:C,0))),"NoCov"),"NoCov")</f>
        <v>Cov</v>
      </c>
    </row>
    <row r="978" spans="1:16" x14ac:dyDescent="0.35">
      <c r="A978" t="s">
        <v>137</v>
      </c>
      <c r="B978" t="s">
        <v>138</v>
      </c>
      <c r="C978">
        <v>4.6606289150184997E-5</v>
      </c>
      <c r="D978" t="s">
        <v>76</v>
      </c>
      <c r="E978" t="s">
        <v>80</v>
      </c>
      <c r="F978" t="s">
        <v>69</v>
      </c>
      <c r="G978" t="s">
        <v>70</v>
      </c>
      <c r="H978">
        <v>13660103839.57</v>
      </c>
      <c r="I978">
        <v>3.6555</v>
      </c>
      <c r="J978">
        <v>172.01</v>
      </c>
      <c r="L978" s="3">
        <v>46174</v>
      </c>
      <c r="M978" t="s">
        <v>139</v>
      </c>
      <c r="N978">
        <v>1086.197917</v>
      </c>
      <c r="O978">
        <v>682982.30148693803</v>
      </c>
      <c r="P978" t="str">
        <f>+IFERROR(IF(OR(B978="PEP795509FD5",B978="CVL79560FI39",B978="CVL79590GA30")=FALSE,IF(F978="SOB","Cov",INDEX('ANALISIS BD'!AZ:AZ,MATCH(BD1_S!B978,'ANALISIS BD'!C:C,0))),"NoCov"),"NoCov")</f>
        <v>NoCov</v>
      </c>
    </row>
    <row r="979" spans="1:16" x14ac:dyDescent="0.35">
      <c r="A979" t="s">
        <v>862</v>
      </c>
      <c r="B979" t="s">
        <v>863</v>
      </c>
      <c r="C979">
        <v>1.1209316294801701E-2</v>
      </c>
      <c r="D979" t="s">
        <v>76</v>
      </c>
      <c r="E979" t="s">
        <v>590</v>
      </c>
      <c r="F979" t="s">
        <v>591</v>
      </c>
      <c r="G979" t="s">
        <v>98</v>
      </c>
      <c r="H979">
        <v>6909727982.4300003</v>
      </c>
      <c r="I979">
        <v>3.6555</v>
      </c>
      <c r="J979">
        <v>344868</v>
      </c>
      <c r="K979" t="s">
        <v>1494</v>
      </c>
      <c r="L979" s="3">
        <v>46174</v>
      </c>
      <c r="M979" t="s">
        <v>661</v>
      </c>
      <c r="N979">
        <v>65.91</v>
      </c>
      <c r="O979">
        <v>83090428.436339989</v>
      </c>
      <c r="P979" t="str">
        <f>+IFERROR(IF(OR(B979="PEP795509FD5",B979="CVL79560FI39",B979="CVL79590GA30")=FALSE,IF(F979="SOB","Cov",INDEX('ANALISIS BD'!AZ:AZ,MATCH(BD1_S!B979,'ANALISIS BD'!C:C,0))),"NoCov"),"NoCov")</f>
        <v>Cov</v>
      </c>
    </row>
    <row r="980" spans="1:16" x14ac:dyDescent="0.35">
      <c r="A980" t="s">
        <v>402</v>
      </c>
      <c r="B980" t="s">
        <v>403</v>
      </c>
      <c r="C980">
        <v>8.1689244343371395E-4</v>
      </c>
      <c r="D980" t="s">
        <v>76</v>
      </c>
      <c r="E980" t="s">
        <v>80</v>
      </c>
      <c r="F980" t="s">
        <v>69</v>
      </c>
      <c r="G980" t="s">
        <v>101</v>
      </c>
      <c r="H980">
        <v>4856456983.2200003</v>
      </c>
      <c r="I980">
        <v>3.6555</v>
      </c>
      <c r="J980">
        <v>1159</v>
      </c>
      <c r="L980" s="3">
        <v>46174</v>
      </c>
      <c r="M980" t="s">
        <v>399</v>
      </c>
      <c r="N980">
        <v>1004.535119</v>
      </c>
      <c r="O980">
        <v>4255938.5497777145</v>
      </c>
      <c r="P980" t="str">
        <f>+IFERROR(IF(OR(B980="PEP795509FD5",B980="CVL79560FI39",B980="CVL79590GA30")=FALSE,IF(F980="SOB","Cov",INDEX('ANALISIS BD'!AZ:AZ,MATCH(BD1_S!B980,'ANALISIS BD'!C:C,0))),"NoCov"),"NoCov")</f>
        <v>NoCov</v>
      </c>
    </row>
    <row r="981" spans="1:16" x14ac:dyDescent="0.35">
      <c r="A981" t="s">
        <v>356</v>
      </c>
      <c r="B981" t="s">
        <v>357</v>
      </c>
      <c r="C981">
        <v>7.6818722016174371E-9</v>
      </c>
      <c r="D981" t="s">
        <v>67</v>
      </c>
      <c r="E981" t="s">
        <v>68</v>
      </c>
      <c r="F981" t="s">
        <v>69</v>
      </c>
      <c r="G981" t="s">
        <v>70</v>
      </c>
      <c r="H981">
        <v>77424620534.829987</v>
      </c>
      <c r="I981">
        <v>3.6555</v>
      </c>
      <c r="J981">
        <v>0.19000000000232831</v>
      </c>
      <c r="K981" t="s">
        <v>1378</v>
      </c>
      <c r="L981" s="3">
        <v>46174</v>
      </c>
      <c r="M981" t="s">
        <v>359</v>
      </c>
      <c r="N981">
        <v>918.66399999999999</v>
      </c>
      <c r="O981">
        <v>638.05348788781885</v>
      </c>
      <c r="P981" t="str">
        <f>+IFERROR(IF(OR(B981="PEP795509FD5",B981="CVL79560FI39",B981="CVL79590GA30")=FALSE,IF(F981="SOB","Cov",INDEX('ANALISIS BD'!AZ:AZ,MATCH(BD1_S!B981,'ANALISIS BD'!C:C,0))),"NoCov"),"NoCov")</f>
        <v>Cov</v>
      </c>
    </row>
    <row r="982" spans="1:16" x14ac:dyDescent="0.35">
      <c r="A982" t="s">
        <v>317</v>
      </c>
      <c r="B982" t="s">
        <v>318</v>
      </c>
      <c r="C982">
        <v>5.3948338423592302E-4</v>
      </c>
      <c r="D982" t="s">
        <v>67</v>
      </c>
      <c r="E982" t="s">
        <v>68</v>
      </c>
      <c r="F982" t="s">
        <v>69</v>
      </c>
      <c r="G982" t="s">
        <v>70</v>
      </c>
      <c r="H982">
        <v>77424620534.829987</v>
      </c>
      <c r="I982">
        <v>3.6555</v>
      </c>
      <c r="J982">
        <v>12378</v>
      </c>
      <c r="L982" s="3">
        <v>46174</v>
      </c>
      <c r="M982" t="s">
        <v>319</v>
      </c>
      <c r="N982">
        <v>990.30920500000002</v>
      </c>
      <c r="O982">
        <v>44809292.049505703</v>
      </c>
      <c r="P982" t="str">
        <f>+IFERROR(IF(OR(B982="PEP795509FD5",B982="CVL79560FI39",B982="CVL79590GA30")=FALSE,IF(F982="SOB","Cov",INDEX('ANALISIS BD'!AZ:AZ,MATCH(BD1_S!B982,'ANALISIS BD'!C:C,0))),"NoCov"),"NoCov")</f>
        <v>NoCov</v>
      </c>
    </row>
    <row r="983" spans="1:16" x14ac:dyDescent="0.35">
      <c r="A983" t="s">
        <v>700</v>
      </c>
      <c r="B983" t="s">
        <v>701</v>
      </c>
      <c r="C983">
        <v>1.06636432975284E-7</v>
      </c>
      <c r="D983" t="s">
        <v>76</v>
      </c>
      <c r="E983" t="s">
        <v>590</v>
      </c>
      <c r="F983" t="s">
        <v>591</v>
      </c>
      <c r="G983" t="s">
        <v>81</v>
      </c>
      <c r="H983">
        <v>1893918873.9200001</v>
      </c>
      <c r="I983">
        <v>3.6555</v>
      </c>
      <c r="J983">
        <v>1.4619999997060671</v>
      </c>
      <c r="K983" t="s">
        <v>1402</v>
      </c>
      <c r="L983" s="3">
        <v>46174</v>
      </c>
      <c r="M983" t="s">
        <v>703</v>
      </c>
      <c r="N983">
        <v>40.54</v>
      </c>
      <c r="O983">
        <v>216.65958409644091</v>
      </c>
      <c r="P983" t="str">
        <f>+IFERROR(IF(OR(B983="PEP795509FD5",B983="CVL79560FI39",B983="CVL79590GA30")=FALSE,IF(F983="SOB","Cov",INDEX('ANALISIS BD'!AZ:AZ,MATCH(BD1_S!B983,'ANALISIS BD'!C:C,0))),"NoCov"),"NoCov")</f>
        <v>Cov</v>
      </c>
    </row>
    <row r="984" spans="1:16" x14ac:dyDescent="0.35">
      <c r="A984" t="s">
        <v>439</v>
      </c>
      <c r="B984" t="s">
        <v>440</v>
      </c>
      <c r="C984">
        <v>6.0118608737276466E-3</v>
      </c>
      <c r="D984" t="s">
        <v>67</v>
      </c>
      <c r="E984" t="s">
        <v>431</v>
      </c>
      <c r="F984" t="s">
        <v>69</v>
      </c>
      <c r="G984" t="s">
        <v>81</v>
      </c>
      <c r="H984">
        <v>22785495209.5</v>
      </c>
      <c r="I984">
        <v>1</v>
      </c>
      <c r="J984">
        <v>69051201.050000012</v>
      </c>
      <c r="K984" t="s">
        <v>1399</v>
      </c>
      <c r="L984" s="3">
        <v>46174</v>
      </c>
      <c r="M984" t="s">
        <v>442</v>
      </c>
      <c r="N984">
        <v>1.9837921000000001</v>
      </c>
      <c r="O984">
        <v>136983227.1385017</v>
      </c>
      <c r="P984" t="str">
        <f>+IFERROR(IF(OR(B984="PEP795509FD5",B984="CVL79560FI39",B984="CVL79590GA30")=FALSE,IF(F984="SOB","Cov",INDEX('ANALISIS BD'!AZ:AZ,MATCH(BD1_S!B984,'ANALISIS BD'!C:C,0))),"NoCov"),"NoCov")</f>
        <v>NoCov</v>
      </c>
    </row>
    <row r="985" spans="1:16" x14ac:dyDescent="0.35">
      <c r="A985" t="s">
        <v>95</v>
      </c>
      <c r="B985" t="s">
        <v>96</v>
      </c>
      <c r="C985">
        <v>4.8423678994541199E-3</v>
      </c>
      <c r="D985" t="s">
        <v>76</v>
      </c>
      <c r="E985" t="s">
        <v>68</v>
      </c>
      <c r="F985" t="s">
        <v>69</v>
      </c>
      <c r="G985" t="s">
        <v>70</v>
      </c>
      <c r="H985">
        <v>13660103839.57</v>
      </c>
      <c r="I985">
        <v>3.6555</v>
      </c>
      <c r="J985">
        <v>17315</v>
      </c>
      <c r="L985" s="3">
        <v>46174</v>
      </c>
      <c r="M985" t="s">
        <v>97</v>
      </c>
      <c r="N985">
        <v>1121.123413</v>
      </c>
      <c r="O985">
        <v>70961486.806175277</v>
      </c>
      <c r="P985" t="str">
        <f>+IFERROR(IF(OR(B985="PEP795509FD5",B985="CVL79560FI39",B985="CVL79590GA30")=FALSE,IF(F985="SOB","Cov",INDEX('ANALISIS BD'!AZ:AZ,MATCH(BD1_S!B985,'ANALISIS BD'!C:C,0))),"NoCov"),"NoCov")</f>
        <v>NoCov</v>
      </c>
    </row>
    <row r="986" spans="1:16" x14ac:dyDescent="0.35">
      <c r="A986" t="s">
        <v>511</v>
      </c>
      <c r="B986" t="s">
        <v>512</v>
      </c>
      <c r="C986">
        <v>2.3515506339025209E-2</v>
      </c>
      <c r="D986" t="s">
        <v>67</v>
      </c>
      <c r="E986" t="s">
        <v>431</v>
      </c>
      <c r="F986" t="s">
        <v>69</v>
      </c>
      <c r="G986" t="s">
        <v>101</v>
      </c>
      <c r="H986">
        <v>21900417707.57</v>
      </c>
      <c r="I986">
        <v>1</v>
      </c>
      <c r="J986">
        <v>77108554</v>
      </c>
      <c r="K986" t="s">
        <v>1418</v>
      </c>
      <c r="L986" s="3">
        <v>46174</v>
      </c>
      <c r="M986" t="s">
        <v>514</v>
      </c>
      <c r="N986">
        <v>6.6788882000000003</v>
      </c>
      <c r="O986">
        <v>514999411.42966282</v>
      </c>
      <c r="P986" t="str">
        <f>+IFERROR(IF(OR(B986="PEP795509FD5",B986="CVL79560FI39",B986="CVL79590GA30")=FALSE,IF(F986="SOB","Cov",INDEX('ANALISIS BD'!AZ:AZ,MATCH(BD1_S!B986,'ANALISIS BD'!C:C,0))),"NoCov"),"NoCov")</f>
        <v>Cov</v>
      </c>
    </row>
    <row r="987" spans="1:16" x14ac:dyDescent="0.35">
      <c r="A987" t="s">
        <v>729</v>
      </c>
      <c r="B987" t="s">
        <v>730</v>
      </c>
      <c r="C987">
        <v>1.380288901606483E-2</v>
      </c>
      <c r="D987" t="s">
        <v>76</v>
      </c>
      <c r="E987" t="s">
        <v>590</v>
      </c>
      <c r="F987" t="s">
        <v>591</v>
      </c>
      <c r="G987" t="s">
        <v>70</v>
      </c>
      <c r="H987">
        <v>13660103839.57</v>
      </c>
      <c r="I987">
        <v>3.6555</v>
      </c>
      <c r="J987">
        <v>301709.37199999992</v>
      </c>
      <c r="K987" t="s">
        <v>1440</v>
      </c>
      <c r="L987" s="3">
        <v>46174</v>
      </c>
      <c r="M987" t="s">
        <v>732</v>
      </c>
      <c r="N987">
        <v>183.4</v>
      </c>
      <c r="O987">
        <v>202271604.95405641</v>
      </c>
      <c r="P987" t="str">
        <f>+IFERROR(IF(OR(B987="PEP795509FD5",B987="CVL79560FI39",B987="CVL79590GA30")=FALSE,IF(F987="SOB","Cov",INDEX('ANALISIS BD'!AZ:AZ,MATCH(BD1_S!B987,'ANALISIS BD'!C:C,0))),"NoCov"),"NoCov")</f>
        <v>Cov</v>
      </c>
    </row>
    <row r="988" spans="1:16" x14ac:dyDescent="0.35">
      <c r="A988" t="s">
        <v>765</v>
      </c>
      <c r="B988" t="s">
        <v>766</v>
      </c>
      <c r="C988">
        <v>1.3878576243602499E-2</v>
      </c>
      <c r="D988" t="s">
        <v>76</v>
      </c>
      <c r="E988" t="s">
        <v>590</v>
      </c>
      <c r="F988" t="s">
        <v>591</v>
      </c>
      <c r="G988" t="s">
        <v>70</v>
      </c>
      <c r="H988">
        <v>13660103839.57</v>
      </c>
      <c r="I988">
        <v>3.6555</v>
      </c>
      <c r="J988">
        <v>353340</v>
      </c>
      <c r="K988" t="s">
        <v>1453</v>
      </c>
      <c r="L988" s="3">
        <v>46174</v>
      </c>
      <c r="M988" t="s">
        <v>732</v>
      </c>
      <c r="N988">
        <v>157.46</v>
      </c>
      <c r="O988">
        <v>203380747.90020001</v>
      </c>
      <c r="P988" t="str">
        <f>+IFERROR(IF(OR(B988="PEP795509FD5",B988="CVL79560FI39",B988="CVL79590GA30")=FALSE,IF(F988="SOB","Cov",INDEX('ANALISIS BD'!AZ:AZ,MATCH(BD1_S!B988,'ANALISIS BD'!C:C,0))),"NoCov"),"NoCov")</f>
        <v>Cov</v>
      </c>
    </row>
    <row r="989" spans="1:16" x14ac:dyDescent="0.35">
      <c r="A989" t="s">
        <v>1283</v>
      </c>
      <c r="B989" t="s">
        <v>1284</v>
      </c>
      <c r="C989">
        <v>5.7520496258746199E-3</v>
      </c>
      <c r="D989" t="s">
        <v>76</v>
      </c>
      <c r="E989" t="s">
        <v>590</v>
      </c>
      <c r="F989" t="s">
        <v>1242</v>
      </c>
      <c r="G989" t="s">
        <v>110</v>
      </c>
      <c r="H989">
        <v>7928996892.6599998</v>
      </c>
      <c r="I989">
        <v>3.6555</v>
      </c>
      <c r="J989">
        <v>13300</v>
      </c>
      <c r="K989" t="s">
        <v>1285</v>
      </c>
      <c r="L989" s="3">
        <v>46174</v>
      </c>
      <c r="M989" t="s">
        <v>1286</v>
      </c>
      <c r="N989">
        <v>1006.36</v>
      </c>
      <c r="O989">
        <v>48927361.434</v>
      </c>
      <c r="P989" t="str">
        <f>+IFERROR(IF(OR(B989="PEP795509FD5",B989="CVL79560FI39",B989="CVL79590GA30")=FALSE,IF(F989="SOB","Cov",INDEX('ANALISIS BD'!AZ:AZ,MATCH(BD1_S!B989,'ANALISIS BD'!C:C,0))),"NoCov"),"NoCov")</f>
        <v>Cov</v>
      </c>
    </row>
    <row r="990" spans="1:16" x14ac:dyDescent="0.35">
      <c r="A990" t="s">
        <v>429</v>
      </c>
      <c r="B990" t="s">
        <v>430</v>
      </c>
      <c r="C990">
        <v>2.3743755932506012E-3</v>
      </c>
      <c r="D990" t="s">
        <v>67</v>
      </c>
      <c r="E990" t="s">
        <v>431</v>
      </c>
      <c r="F990" t="s">
        <v>69</v>
      </c>
      <c r="G990" t="s">
        <v>98</v>
      </c>
      <c r="H990">
        <v>32738707617.759998</v>
      </c>
      <c r="I990">
        <v>1</v>
      </c>
      <c r="J990">
        <v>40028798</v>
      </c>
      <c r="K990" t="s">
        <v>1396</v>
      </c>
      <c r="L990" s="3">
        <v>46174</v>
      </c>
      <c r="M990" t="s">
        <v>164</v>
      </c>
      <c r="N990">
        <v>1.9419515999999999</v>
      </c>
      <c r="O990">
        <v>77733988.322176799</v>
      </c>
      <c r="P990" t="str">
        <f>+IFERROR(IF(OR(B990="PEP795509FD5",B990="CVL79560FI39",B990="CVL79590GA30")=FALSE,IF(F990="SOB","Cov",INDEX('ANALISIS BD'!AZ:AZ,MATCH(BD1_S!B990,'ANALISIS BD'!C:C,0))),"NoCov"),"NoCov")</f>
        <v>NoCov</v>
      </c>
    </row>
    <row r="991" spans="1:16" x14ac:dyDescent="0.35">
      <c r="A991" t="s">
        <v>95</v>
      </c>
      <c r="B991" t="s">
        <v>96</v>
      </c>
      <c r="C991">
        <v>2.2842938445868399E-3</v>
      </c>
      <c r="D991" t="s">
        <v>122</v>
      </c>
      <c r="E991" t="s">
        <v>68</v>
      </c>
      <c r="F991" t="s">
        <v>69</v>
      </c>
      <c r="G991" t="s">
        <v>70</v>
      </c>
      <c r="H991">
        <v>50823903457.370003</v>
      </c>
      <c r="I991">
        <v>3.6555</v>
      </c>
      <c r="J991">
        <v>30390</v>
      </c>
      <c r="L991" s="3">
        <v>46174</v>
      </c>
      <c r="M991" t="s">
        <v>97</v>
      </c>
      <c r="N991">
        <v>1121.123413</v>
      </c>
      <c r="O991">
        <v>124546323.0747714</v>
      </c>
      <c r="P991" t="str">
        <f>+IFERROR(IF(OR(B991="PEP795509FD5",B991="CVL79560FI39",B991="CVL79590GA30")=FALSE,IF(F991="SOB","Cov",INDEX('ANALISIS BD'!AZ:AZ,MATCH(BD1_S!B991,'ANALISIS BD'!C:C,0))),"NoCov"),"NoCov")</f>
        <v>NoCov</v>
      </c>
    </row>
    <row r="992" spans="1:16" x14ac:dyDescent="0.35">
      <c r="A992" t="s">
        <v>183</v>
      </c>
      <c r="B992" t="s">
        <v>184</v>
      </c>
      <c r="C992">
        <v>2.1497278515772412E-3</v>
      </c>
      <c r="D992" t="s">
        <v>122</v>
      </c>
      <c r="E992" t="s">
        <v>80</v>
      </c>
      <c r="F992" t="s">
        <v>69</v>
      </c>
      <c r="G992" t="s">
        <v>70</v>
      </c>
      <c r="H992">
        <v>50823903457.370003</v>
      </c>
      <c r="I992">
        <v>3.6555</v>
      </c>
      <c r="J992">
        <v>30276.999999999989</v>
      </c>
      <c r="L992" s="3">
        <v>46174</v>
      </c>
      <c r="M992" t="s">
        <v>185</v>
      </c>
      <c r="N992">
        <v>1059.0166670000001</v>
      </c>
      <c r="O992">
        <v>117209394.9996175</v>
      </c>
      <c r="P992" t="str">
        <f>+IFERROR(IF(OR(B992="PEP795509FD5",B992="CVL79560FI39",B992="CVL79590GA30")=FALSE,IF(F992="SOB","Cov",INDEX('ANALISIS BD'!AZ:AZ,MATCH(BD1_S!B992,'ANALISIS BD'!C:C,0))),"NoCov"),"NoCov")</f>
        <v>NoCov</v>
      </c>
    </row>
    <row r="993" spans="1:16" x14ac:dyDescent="0.35">
      <c r="A993" t="s">
        <v>141</v>
      </c>
      <c r="B993" t="s">
        <v>142</v>
      </c>
      <c r="C993">
        <v>6.8962482199094541E-3</v>
      </c>
      <c r="D993" t="s">
        <v>67</v>
      </c>
      <c r="E993" t="s">
        <v>80</v>
      </c>
      <c r="F993" t="s">
        <v>69</v>
      </c>
      <c r="G993" t="s">
        <v>110</v>
      </c>
      <c r="H993">
        <v>39311486646.330002</v>
      </c>
      <c r="I993">
        <v>1</v>
      </c>
      <c r="J993">
        <v>230641</v>
      </c>
      <c r="K993" t="s">
        <v>1338</v>
      </c>
      <c r="L993" s="3">
        <v>46174</v>
      </c>
      <c r="M993" t="s">
        <v>143</v>
      </c>
      <c r="N993">
        <v>1175.4274817410001</v>
      </c>
      <c r="O993">
        <v>271101769.81622601</v>
      </c>
      <c r="P993" t="str">
        <f>+IFERROR(IF(OR(B993="PEP795509FD5",B993="CVL79560FI39",B993="CVL79590GA30")=FALSE,IF(F993="SOB","Cov",INDEX('ANALISIS BD'!AZ:AZ,MATCH(BD1_S!B993,'ANALISIS BD'!C:C,0))),"NoCov"),"NoCov")</f>
        <v>NoCov</v>
      </c>
    </row>
    <row r="994" spans="1:16" x14ac:dyDescent="0.35">
      <c r="A994" t="s">
        <v>445</v>
      </c>
      <c r="B994" t="s">
        <v>446</v>
      </c>
      <c r="C994">
        <v>3.7048886861688043E-2</v>
      </c>
      <c r="D994" t="s">
        <v>67</v>
      </c>
      <c r="E994" t="s">
        <v>431</v>
      </c>
      <c r="F994" t="s">
        <v>69</v>
      </c>
      <c r="G994" t="s">
        <v>81</v>
      </c>
      <c r="H994">
        <v>22785495209.5</v>
      </c>
      <c r="I994">
        <v>3.6555</v>
      </c>
      <c r="J994">
        <v>635918</v>
      </c>
      <c r="K994" t="s">
        <v>1400</v>
      </c>
      <c r="L994" s="3">
        <v>46174</v>
      </c>
      <c r="M994" t="s">
        <v>448</v>
      </c>
      <c r="N994">
        <v>389.58</v>
      </c>
      <c r="O994">
        <v>905616985.84542</v>
      </c>
      <c r="P994" t="str">
        <f>+IFERROR(IF(OR(B994="PEP795509FD5",B994="CVL79560FI39",B994="CVL79590GA30")=FALSE,IF(F994="SOB","Cov",INDEX('ANALISIS BD'!AZ:AZ,MATCH(BD1_S!B994,'ANALISIS BD'!C:C,0))),"NoCov"),"NoCov")</f>
        <v>Cov</v>
      </c>
    </row>
    <row r="995" spans="1:16" x14ac:dyDescent="0.35">
      <c r="A995" t="s">
        <v>765</v>
      </c>
      <c r="B995" t="s">
        <v>766</v>
      </c>
      <c r="C995">
        <v>2.0925123887543099E-3</v>
      </c>
      <c r="D995" t="s">
        <v>122</v>
      </c>
      <c r="E995" t="s">
        <v>590</v>
      </c>
      <c r="F995" t="s">
        <v>591</v>
      </c>
      <c r="G995" t="s">
        <v>70</v>
      </c>
      <c r="H995">
        <v>50823903457.370003</v>
      </c>
      <c r="I995">
        <v>3.6555</v>
      </c>
      <c r="J995">
        <v>198212</v>
      </c>
      <c r="K995" t="s">
        <v>1453</v>
      </c>
      <c r="L995" s="3">
        <v>46174</v>
      </c>
      <c r="M995" t="s">
        <v>732</v>
      </c>
      <c r="N995">
        <v>157.46</v>
      </c>
      <c r="O995">
        <v>114089842.08635999</v>
      </c>
      <c r="P995" t="str">
        <f>+IFERROR(IF(OR(B995="PEP795509FD5",B995="CVL79560FI39",B995="CVL79590GA30")=FALSE,IF(F995="SOB","Cov",INDEX('ANALISIS BD'!AZ:AZ,MATCH(BD1_S!B995,'ANALISIS BD'!C:C,0))),"NoCov"),"NoCov")</f>
        <v>Cov</v>
      </c>
    </row>
    <row r="996" spans="1:16" x14ac:dyDescent="0.35">
      <c r="A996" t="s">
        <v>862</v>
      </c>
      <c r="B996" t="s">
        <v>863</v>
      </c>
      <c r="C996">
        <v>5.6700393624927303E-3</v>
      </c>
      <c r="D996" t="s">
        <v>76</v>
      </c>
      <c r="E996" t="s">
        <v>590</v>
      </c>
      <c r="F996" t="s">
        <v>591</v>
      </c>
      <c r="G996" t="s">
        <v>70</v>
      </c>
      <c r="H996">
        <v>13660103839.57</v>
      </c>
      <c r="I996">
        <v>3.6555</v>
      </c>
      <c r="J996">
        <v>344868</v>
      </c>
      <c r="K996" t="s">
        <v>1494</v>
      </c>
      <c r="L996" s="3">
        <v>46174</v>
      </c>
      <c r="M996" t="s">
        <v>661</v>
      </c>
      <c r="N996">
        <v>65.91</v>
      </c>
      <c r="O996">
        <v>83090428.436339989</v>
      </c>
      <c r="P996" t="str">
        <f>+IFERROR(IF(OR(B996="PEP795509FD5",B996="CVL79560FI39",B996="CVL79590GA30")=FALSE,IF(F996="SOB","Cov",INDEX('ANALISIS BD'!AZ:AZ,MATCH(BD1_S!B996,'ANALISIS BD'!C:C,0))),"NoCov"),"NoCov")</f>
        <v>Cov</v>
      </c>
    </row>
    <row r="997" spans="1:16" x14ac:dyDescent="0.35">
      <c r="A997" t="s">
        <v>516</v>
      </c>
      <c r="B997" t="s">
        <v>517</v>
      </c>
      <c r="C997">
        <v>1.579366609781542E-2</v>
      </c>
      <c r="D997" t="s">
        <v>67</v>
      </c>
      <c r="E997" t="s">
        <v>431</v>
      </c>
      <c r="F997" t="s">
        <v>69</v>
      </c>
      <c r="G997" t="s">
        <v>101</v>
      </c>
      <c r="H997">
        <v>21900417707.57</v>
      </c>
      <c r="I997">
        <v>3.6555</v>
      </c>
      <c r="J997">
        <v>3465613.399999999</v>
      </c>
      <c r="K997" t="s">
        <v>1419</v>
      </c>
      <c r="L997" s="3">
        <v>46174</v>
      </c>
      <c r="M997" t="s">
        <v>185</v>
      </c>
      <c r="N997">
        <v>29.29</v>
      </c>
      <c r="O997">
        <v>371061823.16457301</v>
      </c>
      <c r="P997" t="str">
        <f>+IFERROR(IF(OR(B997="PEP795509FD5",B997="CVL79560FI39",B997="CVL79590GA30")=FALSE,IF(F997="SOB","Cov",INDEX('ANALISIS BD'!AZ:AZ,MATCH(BD1_S!B997,'ANALISIS BD'!C:C,0))),"NoCov"),"NoCov")</f>
        <v>Cov</v>
      </c>
    </row>
    <row r="998" spans="1:16" x14ac:dyDescent="0.35">
      <c r="A998" t="s">
        <v>183</v>
      </c>
      <c r="B998" t="s">
        <v>184</v>
      </c>
      <c r="C998">
        <v>1.045314374813228E-2</v>
      </c>
      <c r="D998" t="s">
        <v>76</v>
      </c>
      <c r="E998" t="s">
        <v>80</v>
      </c>
      <c r="F998" t="s">
        <v>69</v>
      </c>
      <c r="G998" t="s">
        <v>70</v>
      </c>
      <c r="H998">
        <v>13660103839.57</v>
      </c>
      <c r="I998">
        <v>3.6555</v>
      </c>
      <c r="J998">
        <v>39569.654999999999</v>
      </c>
      <c r="L998" s="3">
        <v>46174</v>
      </c>
      <c r="M998" t="s">
        <v>185</v>
      </c>
      <c r="N998">
        <v>1059.0166670000001</v>
      </c>
      <c r="O998">
        <v>153183450.23924401</v>
      </c>
      <c r="P998" t="str">
        <f>+IFERROR(IF(OR(B998="PEP795509FD5",B998="CVL79560FI39",B998="CVL79590GA30")=FALSE,IF(F998="SOB","Cov",INDEX('ANALISIS BD'!AZ:AZ,MATCH(BD1_S!B998,'ANALISIS BD'!C:C,0))),"NoCov"),"NoCov")</f>
        <v>NoCov</v>
      </c>
    </row>
    <row r="999" spans="1:16" x14ac:dyDescent="0.35">
      <c r="A999" t="s">
        <v>153</v>
      </c>
      <c r="B999" t="s">
        <v>154</v>
      </c>
      <c r="C999">
        <v>6.1710610698599497E-3</v>
      </c>
      <c r="D999" t="s">
        <v>76</v>
      </c>
      <c r="E999" t="s">
        <v>80</v>
      </c>
      <c r="F999" t="s">
        <v>69</v>
      </c>
      <c r="G999" t="s">
        <v>81</v>
      </c>
      <c r="H999">
        <v>1893918873.9200001</v>
      </c>
      <c r="I999">
        <v>3.6555</v>
      </c>
      <c r="J999">
        <v>3291.24</v>
      </c>
      <c r="L999" s="3">
        <v>46174</v>
      </c>
      <c r="M999" t="s">
        <v>139</v>
      </c>
      <c r="N999">
        <v>1042.139361</v>
      </c>
      <c r="O999">
        <v>12538111.858444121</v>
      </c>
      <c r="P999" t="str">
        <f>+IFERROR(IF(OR(B999="PEP795509FD5",B999="CVL79560FI39",B999="CVL79590GA30")=FALSE,IF(F999="SOB","Cov",INDEX('ANALISIS BD'!AZ:AZ,MATCH(BD1_S!B999,'ANALISIS BD'!C:C,0))),"NoCov"),"NoCov")</f>
        <v>NoCov</v>
      </c>
    </row>
    <row r="1000" spans="1:16" x14ac:dyDescent="0.35">
      <c r="A1000" t="s">
        <v>895</v>
      </c>
      <c r="B1000" t="s">
        <v>896</v>
      </c>
      <c r="C1000">
        <v>6.0152725236503899E-3</v>
      </c>
      <c r="D1000" t="s">
        <v>76</v>
      </c>
      <c r="E1000" t="s">
        <v>590</v>
      </c>
      <c r="F1000" t="s">
        <v>591</v>
      </c>
      <c r="G1000" t="s">
        <v>98</v>
      </c>
      <c r="H1000">
        <v>6909727982.4300003</v>
      </c>
      <c r="I1000">
        <v>3.6555</v>
      </c>
      <c r="J1000">
        <v>651242.32299999997</v>
      </c>
      <c r="K1000" t="s">
        <v>1468</v>
      </c>
      <c r="L1000" s="3">
        <v>46174</v>
      </c>
      <c r="M1000" t="s">
        <v>898</v>
      </c>
      <c r="N1000">
        <v>18.73</v>
      </c>
      <c r="O1000">
        <v>44588943.518637337</v>
      </c>
      <c r="P1000" t="str">
        <f>+IFERROR(IF(OR(B1000="PEP795509FD5",B1000="CVL79560FI39",B1000="CVL79590GA30")=FALSE,IF(F1000="SOB","Cov",INDEX('ANALISIS BD'!AZ:AZ,MATCH(BD1_S!B1000,'ANALISIS BD'!C:C,0))),"NoCov"),"NoCov")</f>
        <v>Cov</v>
      </c>
    </row>
    <row r="1001" spans="1:16" x14ac:dyDescent="0.35">
      <c r="A1001" t="s">
        <v>183</v>
      </c>
      <c r="B1001" t="s">
        <v>184</v>
      </c>
      <c r="C1001">
        <v>5.5771689122684795E-4</v>
      </c>
      <c r="D1001" t="s">
        <v>133</v>
      </c>
      <c r="E1001" t="s">
        <v>80</v>
      </c>
      <c r="F1001" t="s">
        <v>69</v>
      </c>
      <c r="G1001" t="s">
        <v>70</v>
      </c>
      <c r="H1001">
        <v>12940613237.889999</v>
      </c>
      <c r="I1001">
        <v>3.6555</v>
      </c>
      <c r="J1001">
        <v>2000</v>
      </c>
      <c r="L1001" s="3">
        <v>46174</v>
      </c>
      <c r="M1001" t="s">
        <v>185</v>
      </c>
      <c r="N1001">
        <v>1059.0166670000001</v>
      </c>
      <c r="O1001">
        <v>7742470.8524370007</v>
      </c>
      <c r="P1001" t="str">
        <f>+IFERROR(IF(OR(B1001="PEP795509FD5",B1001="CVL79560FI39",B1001="CVL79590GA30")=FALSE,IF(F1001="SOB","Cov",INDEX('ANALISIS BD'!AZ:AZ,MATCH(BD1_S!B1001,'ANALISIS BD'!C:C,0))),"NoCov"),"NoCov")</f>
        <v>NoCov</v>
      </c>
    </row>
    <row r="1002" spans="1:16" x14ac:dyDescent="0.35">
      <c r="A1002" t="s">
        <v>868</v>
      </c>
      <c r="B1002" t="s">
        <v>869</v>
      </c>
      <c r="C1002">
        <v>5.5662175071021403E-4</v>
      </c>
      <c r="D1002" t="s">
        <v>76</v>
      </c>
      <c r="E1002" t="s">
        <v>590</v>
      </c>
      <c r="F1002" t="s">
        <v>591</v>
      </c>
      <c r="G1002" t="s">
        <v>70</v>
      </c>
      <c r="H1002">
        <v>13660103839.57</v>
      </c>
      <c r="I1002">
        <v>3.6555</v>
      </c>
      <c r="J1002">
        <v>16601.476999999999</v>
      </c>
      <c r="K1002" t="s">
        <v>1510</v>
      </c>
      <c r="L1002" s="3">
        <v>46174</v>
      </c>
      <c r="M1002" t="s">
        <v>871</v>
      </c>
      <c r="N1002">
        <v>134.41</v>
      </c>
      <c r="O1002">
        <v>8156899.2359101344</v>
      </c>
      <c r="P1002" t="str">
        <f>+IFERROR(IF(OR(B1002="PEP795509FD5",B1002="CVL79560FI39",B1002="CVL79590GA30")=FALSE,IF(F1002="SOB","Cov",INDEX('ANALISIS BD'!AZ:AZ,MATCH(BD1_S!B1002,'ANALISIS BD'!C:C,0))),"NoCov"),"NoCov")</f>
        <v>Cov</v>
      </c>
    </row>
    <row r="1003" spans="1:16" x14ac:dyDescent="0.35">
      <c r="A1003" t="s">
        <v>434</v>
      </c>
      <c r="B1003" t="s">
        <v>435</v>
      </c>
      <c r="C1003">
        <v>1.0202852916920829E-2</v>
      </c>
      <c r="D1003" t="s">
        <v>67</v>
      </c>
      <c r="E1003" t="s">
        <v>431</v>
      </c>
      <c r="F1003" t="s">
        <v>69</v>
      </c>
      <c r="G1003" t="s">
        <v>98</v>
      </c>
      <c r="H1003">
        <v>32738707617.759998</v>
      </c>
      <c r="I1003">
        <v>3.6555</v>
      </c>
      <c r="J1003">
        <v>1720985.9</v>
      </c>
      <c r="K1003" t="s">
        <v>1397</v>
      </c>
      <c r="L1003" s="3">
        <v>46174</v>
      </c>
      <c r="M1003" t="s">
        <v>437</v>
      </c>
      <c r="N1003">
        <v>56.96</v>
      </c>
      <c r="O1003">
        <v>358339003.016352</v>
      </c>
      <c r="P1003" t="str">
        <f>+IFERROR(IF(OR(B1003="PEP795509FD5",B1003="CVL79560FI39",B1003="CVL79590GA30")=FALSE,IF(F1003="SOB","Cov",INDEX('ANALISIS BD'!AZ:AZ,MATCH(BD1_S!B1003,'ANALISIS BD'!C:C,0))),"NoCov"),"NoCov")</f>
        <v>Cov</v>
      </c>
    </row>
    <row r="1004" spans="1:16" x14ac:dyDescent="0.35">
      <c r="A1004" t="s">
        <v>1273</v>
      </c>
      <c r="B1004" t="s">
        <v>1274</v>
      </c>
      <c r="C1004">
        <v>4.9933938709303238E-2</v>
      </c>
      <c r="D1004" t="s">
        <v>122</v>
      </c>
      <c r="E1004" t="s">
        <v>744</v>
      </c>
      <c r="F1004" t="s">
        <v>1242</v>
      </c>
      <c r="G1004" t="s">
        <v>101</v>
      </c>
      <c r="H1004">
        <v>13368957884.120001</v>
      </c>
      <c r="I1004">
        <v>1</v>
      </c>
      <c r="J1004">
        <v>606014.23</v>
      </c>
      <c r="K1004" t="s">
        <v>1243</v>
      </c>
      <c r="L1004" s="3">
        <v>46174</v>
      </c>
      <c r="M1004" t="s">
        <v>1244</v>
      </c>
      <c r="N1004">
        <v>1101.5660863160001</v>
      </c>
      <c r="O1004">
        <v>667564723.59290433</v>
      </c>
      <c r="P1004" t="str">
        <f>+IFERROR(IF(OR(B1004="PEP795509FD5",B1004="CVL79560FI39",B1004="CVL79590GA30")=FALSE,IF(F1004="SOB","Cov",INDEX('ANALISIS BD'!AZ:AZ,MATCH(BD1_S!B1004,'ANALISIS BD'!C:C,0))),"NoCov"),"NoCov")</f>
        <v>Cov</v>
      </c>
    </row>
    <row r="1005" spans="1:16" x14ac:dyDescent="0.35">
      <c r="A1005" t="s">
        <v>895</v>
      </c>
      <c r="B1005" t="s">
        <v>896</v>
      </c>
      <c r="C1005">
        <v>3.0427218831389101E-3</v>
      </c>
      <c r="D1005" t="s">
        <v>76</v>
      </c>
      <c r="E1005" t="s">
        <v>590</v>
      </c>
      <c r="F1005" t="s">
        <v>591</v>
      </c>
      <c r="G1005" t="s">
        <v>70</v>
      </c>
      <c r="H1005">
        <v>13660103839.57</v>
      </c>
      <c r="I1005">
        <v>3.6555</v>
      </c>
      <c r="J1005">
        <v>651242.32299999997</v>
      </c>
      <c r="K1005" t="s">
        <v>1468</v>
      </c>
      <c r="L1005" s="3">
        <v>46174</v>
      </c>
      <c r="M1005" t="s">
        <v>898</v>
      </c>
      <c r="N1005">
        <v>18.73</v>
      </c>
      <c r="O1005">
        <v>44588943.518637337</v>
      </c>
      <c r="P1005" t="str">
        <f>+IFERROR(IF(OR(B1005="PEP795509FD5",B1005="CVL79560FI39",B1005="CVL79590GA30")=FALSE,IF(F1005="SOB","Cov",INDEX('ANALISIS BD'!AZ:AZ,MATCH(BD1_S!B1005,'ANALISIS BD'!C:C,0))),"NoCov"),"NoCov")</f>
        <v>Cov</v>
      </c>
    </row>
    <row r="1006" spans="1:16" x14ac:dyDescent="0.35">
      <c r="A1006" t="s">
        <v>330</v>
      </c>
      <c r="B1006" t="s">
        <v>331</v>
      </c>
      <c r="C1006">
        <v>9.5262995823686505E-4</v>
      </c>
      <c r="D1006" t="s">
        <v>122</v>
      </c>
      <c r="E1006" t="s">
        <v>80</v>
      </c>
      <c r="F1006" t="s">
        <v>69</v>
      </c>
      <c r="G1006" t="s">
        <v>70</v>
      </c>
      <c r="H1006">
        <v>50823903457.370003</v>
      </c>
      <c r="I1006">
        <v>3.6555</v>
      </c>
      <c r="J1006">
        <v>13999.9</v>
      </c>
      <c r="L1006" s="3">
        <v>46174</v>
      </c>
      <c r="M1006" t="s">
        <v>332</v>
      </c>
      <c r="N1006">
        <v>1014.919167</v>
      </c>
      <c r="O1006">
        <v>51940147.2058575</v>
      </c>
      <c r="P1006" t="str">
        <f>+IFERROR(IF(OR(B1006="PEP795509FD5",B1006="CVL79560FI39",B1006="CVL79590GA30")=FALSE,IF(F1006="SOB","Cov",INDEX('ANALISIS BD'!AZ:AZ,MATCH(BD1_S!B1006,'ANALISIS BD'!C:C,0))),"NoCov"),"NoCov")</f>
        <v>NoCov</v>
      </c>
    </row>
    <row r="1007" spans="1:16" x14ac:dyDescent="0.35">
      <c r="A1007" t="s">
        <v>1240</v>
      </c>
      <c r="B1007" t="s">
        <v>1241</v>
      </c>
      <c r="C1007">
        <v>4.9312897225598504E-4</v>
      </c>
      <c r="D1007" t="s">
        <v>122</v>
      </c>
      <c r="E1007" t="s">
        <v>744</v>
      </c>
      <c r="F1007" t="s">
        <v>1242</v>
      </c>
      <c r="G1007" t="s">
        <v>98</v>
      </c>
      <c r="H1007">
        <v>22634607692.759998</v>
      </c>
      <c r="I1007">
        <v>1</v>
      </c>
      <c r="J1007">
        <v>10380</v>
      </c>
      <c r="K1007" t="s">
        <v>1243</v>
      </c>
      <c r="L1007" s="3">
        <v>46174</v>
      </c>
      <c r="M1007" t="s">
        <v>1244</v>
      </c>
      <c r="N1007">
        <v>1075.3160721530001</v>
      </c>
      <c r="O1007">
        <v>11161780.82894814</v>
      </c>
      <c r="P1007" t="str">
        <f>+IFERROR(IF(OR(B1007="PEP795509FD5",B1007="CVL79560FI39",B1007="CVL79590GA30")=FALSE,IF(F1007="SOB","Cov",INDEX('ANALISIS BD'!AZ:AZ,MATCH(BD1_S!B1007,'ANALISIS BD'!C:C,0))),"NoCov"),"NoCov")</f>
        <v>Cov</v>
      </c>
    </row>
    <row r="1008" spans="1:16" x14ac:dyDescent="0.35">
      <c r="A1008" t="s">
        <v>1273</v>
      </c>
      <c r="B1008" t="s">
        <v>1274</v>
      </c>
      <c r="C1008">
        <v>2.4464376277639501E-2</v>
      </c>
      <c r="D1008" t="s">
        <v>76</v>
      </c>
      <c r="E1008" t="s">
        <v>744</v>
      </c>
      <c r="F1008" t="s">
        <v>1242</v>
      </c>
      <c r="G1008" t="s">
        <v>81</v>
      </c>
      <c r="H1008">
        <v>1893918873.9200001</v>
      </c>
      <c r="I1008">
        <v>1</v>
      </c>
      <c r="J1008">
        <v>42061.519999999982</v>
      </c>
      <c r="K1008" t="s">
        <v>1243</v>
      </c>
      <c r="L1008" s="3">
        <v>46174</v>
      </c>
      <c r="M1008" t="s">
        <v>1244</v>
      </c>
      <c r="N1008">
        <v>1101.5660863160001</v>
      </c>
      <c r="O1008">
        <v>46333543.970902137</v>
      </c>
      <c r="P1008" t="str">
        <f>+IFERROR(IF(OR(B1008="PEP795509FD5",B1008="CVL79560FI39",B1008="CVL79590GA30")=FALSE,IF(F1008="SOB","Cov",INDEX('ANALISIS BD'!AZ:AZ,MATCH(BD1_S!B1008,'ANALISIS BD'!C:C,0))),"NoCov"),"NoCov")</f>
        <v>Cov</v>
      </c>
    </row>
    <row r="1009" spans="1:16" x14ac:dyDescent="0.35">
      <c r="A1009" t="s">
        <v>330</v>
      </c>
      <c r="B1009" t="s">
        <v>331</v>
      </c>
      <c r="C1009">
        <v>2.6724676782909502E-4</v>
      </c>
      <c r="D1009" t="s">
        <v>133</v>
      </c>
      <c r="E1009" t="s">
        <v>80</v>
      </c>
      <c r="F1009" t="s">
        <v>69</v>
      </c>
      <c r="G1009" t="s">
        <v>70</v>
      </c>
      <c r="H1009">
        <v>12940613237.889999</v>
      </c>
      <c r="I1009">
        <v>3.6555</v>
      </c>
      <c r="J1009">
        <v>1000</v>
      </c>
      <c r="L1009" s="3">
        <v>46174</v>
      </c>
      <c r="M1009" t="s">
        <v>332</v>
      </c>
      <c r="N1009">
        <v>1014.919167</v>
      </c>
      <c r="O1009">
        <v>3710037.0149685</v>
      </c>
      <c r="P1009" t="str">
        <f>+IFERROR(IF(OR(B1009="PEP795509FD5",B1009="CVL79560FI39",B1009="CVL79590GA30")=FALSE,IF(F1009="SOB","Cov",INDEX('ANALISIS BD'!AZ:AZ,MATCH(BD1_S!B1009,'ANALISIS BD'!C:C,0))),"NoCov"),"NoCov")</f>
        <v>NoCov</v>
      </c>
    </row>
    <row r="1010" spans="1:16" x14ac:dyDescent="0.35">
      <c r="A1010" t="s">
        <v>817</v>
      </c>
      <c r="B1010" t="s">
        <v>818</v>
      </c>
      <c r="C1010">
        <v>5.8234530529469979E-9</v>
      </c>
      <c r="D1010" t="s">
        <v>76</v>
      </c>
      <c r="E1010" t="s">
        <v>590</v>
      </c>
      <c r="F1010" t="s">
        <v>591</v>
      </c>
      <c r="G1010" t="s">
        <v>70</v>
      </c>
      <c r="H1010">
        <v>13660103839.57</v>
      </c>
      <c r="I1010">
        <v>3.6555</v>
      </c>
      <c r="J1010">
        <v>0.1069999999436556</v>
      </c>
      <c r="K1010" t="s">
        <v>1447</v>
      </c>
      <c r="L1010" s="3">
        <v>46174</v>
      </c>
      <c r="M1010" t="s">
        <v>632</v>
      </c>
      <c r="N1010">
        <v>218.18</v>
      </c>
      <c r="O1010">
        <v>85.338597885062143</v>
      </c>
      <c r="P1010" t="str">
        <f>+IFERROR(IF(OR(B1010="PEP795509FD5",B1010="CVL79560FI39",B1010="CVL79590GA30")=FALSE,IF(F1010="SOB","Cov",INDEX('ANALISIS BD'!AZ:AZ,MATCH(BD1_S!B1010,'ANALISIS BD'!C:C,0))),"NoCov"),"NoCov")</f>
        <v>Cov</v>
      </c>
    </row>
    <row r="1011" spans="1:16" x14ac:dyDescent="0.35">
      <c r="A1011" t="s">
        <v>224</v>
      </c>
      <c r="B1011" t="s">
        <v>225</v>
      </c>
      <c r="C1011">
        <v>2.1944617932763378E-3</v>
      </c>
      <c r="D1011" t="s">
        <v>122</v>
      </c>
      <c r="E1011" t="s">
        <v>80</v>
      </c>
      <c r="F1011" t="s">
        <v>69</v>
      </c>
      <c r="G1011" t="s">
        <v>101</v>
      </c>
      <c r="H1011">
        <v>13368957884.120001</v>
      </c>
      <c r="I1011">
        <v>3.6555</v>
      </c>
      <c r="J1011">
        <v>8426</v>
      </c>
      <c r="L1011" s="3">
        <v>46174</v>
      </c>
      <c r="M1011" t="s">
        <v>226</v>
      </c>
      <c r="N1011">
        <v>1021.805556</v>
      </c>
      <c r="O1011">
        <v>31472881.22910611</v>
      </c>
      <c r="P1011" t="str">
        <f>+IFERROR(IF(OR(B1011="PEP795509FD5",B1011="CVL79560FI39",B1011="CVL79590GA30")=FALSE,IF(F1011="SOB","Cov",INDEX('ANALISIS BD'!AZ:AZ,MATCH(BD1_S!B1011,'ANALISIS BD'!C:C,0))),"NoCov"),"NoCov")</f>
        <v>NoCov</v>
      </c>
    </row>
    <row r="1012" spans="1:16" x14ac:dyDescent="0.35">
      <c r="A1012" t="s">
        <v>450</v>
      </c>
      <c r="B1012" t="s">
        <v>451</v>
      </c>
      <c r="C1012">
        <v>3.5912310288834111E-3</v>
      </c>
      <c r="D1012" t="s">
        <v>67</v>
      </c>
      <c r="E1012" t="s">
        <v>431</v>
      </c>
      <c r="F1012" t="s">
        <v>69</v>
      </c>
      <c r="G1012" t="s">
        <v>81</v>
      </c>
      <c r="H1012">
        <v>22785495209.5</v>
      </c>
      <c r="I1012">
        <v>1</v>
      </c>
      <c r="J1012">
        <v>194227891</v>
      </c>
      <c r="K1012" t="s">
        <v>1401</v>
      </c>
      <c r="L1012" s="3">
        <v>46174</v>
      </c>
      <c r="M1012" t="s">
        <v>207</v>
      </c>
      <c r="N1012">
        <v>0.42129879999999997</v>
      </c>
      <c r="O1012">
        <v>81827977.404830799</v>
      </c>
      <c r="P1012" t="str">
        <f>+IFERROR(IF(OR(B1012="PEP795509FD5",B1012="CVL79560FI39",B1012="CVL79590GA30")=FALSE,IF(F1012="SOB","Cov",INDEX('ANALISIS BD'!AZ:AZ,MATCH(BD1_S!B1012,'ANALISIS BD'!C:C,0))),"NoCov"),"NoCov")</f>
        <v>Cov</v>
      </c>
    </row>
    <row r="1013" spans="1:16" x14ac:dyDescent="0.35">
      <c r="A1013" t="s">
        <v>915</v>
      </c>
      <c r="B1013" t="s">
        <v>916</v>
      </c>
      <c r="C1013">
        <v>2.7044630603445399E-6</v>
      </c>
      <c r="D1013" t="s">
        <v>76</v>
      </c>
      <c r="E1013" t="s">
        <v>590</v>
      </c>
      <c r="F1013" t="s">
        <v>591</v>
      </c>
      <c r="G1013" t="s">
        <v>70</v>
      </c>
      <c r="H1013">
        <v>13660103839.57</v>
      </c>
      <c r="I1013">
        <v>3.6555</v>
      </c>
      <c r="J1013">
        <v>706.136999997776</v>
      </c>
      <c r="K1013" t="s">
        <v>1501</v>
      </c>
      <c r="L1013" s="3">
        <v>46174</v>
      </c>
      <c r="M1013" t="s">
        <v>918</v>
      </c>
      <c r="N1013">
        <v>15.3536</v>
      </c>
      <c r="O1013">
        <v>39631.999005292782</v>
      </c>
      <c r="P1013" t="str">
        <f>+IFERROR(IF(OR(B1013="PEP795509FD5",B1013="CVL79560FI39",B1013="CVL79590GA30")=FALSE,IF(F1013="SOB","Cov",INDEX('ANALISIS BD'!AZ:AZ,MATCH(BD1_S!B1013,'ANALISIS BD'!C:C,0))),"NoCov"),"NoCov")</f>
        <v>Cov</v>
      </c>
    </row>
    <row r="1014" spans="1:16" x14ac:dyDescent="0.35">
      <c r="A1014" t="s">
        <v>330</v>
      </c>
      <c r="B1014" t="s">
        <v>331</v>
      </c>
      <c r="C1014">
        <v>1.9397933483388051E-3</v>
      </c>
      <c r="D1014" t="s">
        <v>76</v>
      </c>
      <c r="E1014" t="s">
        <v>80</v>
      </c>
      <c r="F1014" t="s">
        <v>69</v>
      </c>
      <c r="G1014" t="s">
        <v>70</v>
      </c>
      <c r="H1014">
        <v>13660103839.57</v>
      </c>
      <c r="I1014">
        <v>3.6555</v>
      </c>
      <c r="J1014">
        <v>7662</v>
      </c>
      <c r="L1014" s="3">
        <v>46174</v>
      </c>
      <c r="M1014" t="s">
        <v>332</v>
      </c>
      <c r="N1014">
        <v>1014.919167</v>
      </c>
      <c r="O1014">
        <v>28426303.608688649</v>
      </c>
      <c r="P1014" t="str">
        <f>+IFERROR(IF(OR(B1014="PEP795509FD5",B1014="CVL79560FI39",B1014="CVL79590GA30")=FALSE,IF(F1014="SOB","Cov",INDEX('ANALISIS BD'!AZ:AZ,MATCH(BD1_S!B1014,'ANALISIS BD'!C:C,0))),"NoCov"),"NoCov")</f>
        <v>NoCov</v>
      </c>
    </row>
    <row r="1015" spans="1:16" x14ac:dyDescent="0.35">
      <c r="A1015" t="s">
        <v>521</v>
      </c>
      <c r="B1015" t="s">
        <v>522</v>
      </c>
      <c r="C1015">
        <v>1.6044920850581059E-8</v>
      </c>
      <c r="D1015" t="s">
        <v>67</v>
      </c>
      <c r="E1015" t="s">
        <v>431</v>
      </c>
      <c r="F1015" t="s">
        <v>69</v>
      </c>
      <c r="G1015" t="s">
        <v>101</v>
      </c>
      <c r="H1015">
        <v>21900417707.57</v>
      </c>
      <c r="I1015">
        <v>3.6555</v>
      </c>
      <c r="J1015">
        <v>39.059999981700948</v>
      </c>
      <c r="K1015" t="s">
        <v>1415</v>
      </c>
      <c r="L1015" s="3">
        <v>46174</v>
      </c>
      <c r="M1015" t="s">
        <v>491</v>
      </c>
      <c r="N1015">
        <v>2.6401091000000001</v>
      </c>
      <c r="O1015">
        <v>376.9648887392504</v>
      </c>
      <c r="P1015" t="str">
        <f>+IFERROR(IF(OR(B1015="PEP795509FD5",B1015="CVL79560FI39",B1015="CVL79590GA30")=FALSE,IF(F1015="SOB","Cov",INDEX('ANALISIS BD'!AZ:AZ,MATCH(BD1_S!B1015,'ANALISIS BD'!C:C,0))),"NoCov"),"NoCov")</f>
        <v>NoCov</v>
      </c>
    </row>
    <row r="1016" spans="1:16" x14ac:dyDescent="0.35">
      <c r="A1016" t="s">
        <v>439</v>
      </c>
      <c r="B1016" t="s">
        <v>440</v>
      </c>
      <c r="C1016">
        <v>4.9538189149756807E-4</v>
      </c>
      <c r="D1016" t="s">
        <v>67</v>
      </c>
      <c r="E1016" t="s">
        <v>431</v>
      </c>
      <c r="F1016" t="s">
        <v>69</v>
      </c>
      <c r="G1016" t="s">
        <v>98</v>
      </c>
      <c r="H1016">
        <v>32738707617.759998</v>
      </c>
      <c r="I1016">
        <v>1</v>
      </c>
      <c r="J1016">
        <v>8175333.9499999965</v>
      </c>
      <c r="K1016" t="s">
        <v>1399</v>
      </c>
      <c r="L1016" s="3">
        <v>46174</v>
      </c>
      <c r="M1016" t="s">
        <v>442</v>
      </c>
      <c r="N1016">
        <v>1.9837921000000001</v>
      </c>
      <c r="O1016">
        <v>16218162.90487179</v>
      </c>
      <c r="P1016" t="str">
        <f>+IFERROR(IF(OR(B1016="PEP795509FD5",B1016="CVL79560FI39",B1016="CVL79590GA30")=FALSE,IF(F1016="SOB","Cov",INDEX('ANALISIS BD'!AZ:AZ,MATCH(BD1_S!B1016,'ANALISIS BD'!C:C,0))),"NoCov"),"NoCov")</f>
        <v>NoCov</v>
      </c>
    </row>
    <row r="1017" spans="1:16" x14ac:dyDescent="0.35">
      <c r="A1017" t="s">
        <v>306</v>
      </c>
      <c r="B1017" t="s">
        <v>307</v>
      </c>
      <c r="C1017">
        <v>1.173734791011918E-2</v>
      </c>
      <c r="D1017" t="s">
        <v>76</v>
      </c>
      <c r="E1017" t="s">
        <v>80</v>
      </c>
      <c r="F1017" t="s">
        <v>69</v>
      </c>
      <c r="G1017" t="s">
        <v>70</v>
      </c>
      <c r="H1017">
        <v>13660103839.57</v>
      </c>
      <c r="I1017">
        <v>3.6555</v>
      </c>
      <c r="J1017">
        <v>42753.94</v>
      </c>
      <c r="L1017" s="3">
        <v>46174</v>
      </c>
      <c r="M1017" t="s">
        <v>308</v>
      </c>
      <c r="N1017">
        <v>1100.555556</v>
      </c>
      <c r="O1017">
        <v>172002556.63294429</v>
      </c>
      <c r="P1017" t="str">
        <f>+IFERROR(IF(OR(B1017="PEP795509FD5",B1017="CVL79560FI39",B1017="CVL79590GA30")=FALSE,IF(F1017="SOB","Cov",INDEX('ANALISIS BD'!AZ:AZ,MATCH(BD1_S!B1017,'ANALISIS BD'!C:C,0))),"NoCov"),"NoCov")</f>
        <v>NoCov</v>
      </c>
    </row>
    <row r="1018" spans="1:16" x14ac:dyDescent="0.35">
      <c r="A1018" t="s">
        <v>78</v>
      </c>
      <c r="B1018" t="s">
        <v>79</v>
      </c>
      <c r="C1018">
        <v>2.580444749232746E-3</v>
      </c>
      <c r="D1018" t="s">
        <v>67</v>
      </c>
      <c r="E1018" t="s">
        <v>80</v>
      </c>
      <c r="F1018" t="s">
        <v>69</v>
      </c>
      <c r="G1018" t="s">
        <v>110</v>
      </c>
      <c r="H1018">
        <v>39311486646.330002</v>
      </c>
      <c r="I1018">
        <v>3.6555</v>
      </c>
      <c r="J1018">
        <v>29033</v>
      </c>
      <c r="L1018" s="3">
        <v>46174</v>
      </c>
      <c r="M1018" t="s">
        <v>82</v>
      </c>
      <c r="N1018">
        <v>1025.383333</v>
      </c>
      <c r="O1018">
        <v>108824067.9691983</v>
      </c>
      <c r="P1018" t="str">
        <f>+IFERROR(IF(OR(B1018="PEP795509FD5",B1018="CVL79560FI39",B1018="CVL79590GA30")=FALSE,IF(F1018="SOB","Cov",INDEX('ANALISIS BD'!AZ:AZ,MATCH(BD1_S!B1018,'ANALISIS BD'!C:C,0))),"NoCov"),"NoCov")</f>
        <v>NoCov</v>
      </c>
    </row>
    <row r="1019" spans="1:16" x14ac:dyDescent="0.35">
      <c r="A1019" t="s">
        <v>838</v>
      </c>
      <c r="B1019" t="s">
        <v>839</v>
      </c>
      <c r="C1019">
        <v>1.8259941117028901E-8</v>
      </c>
      <c r="D1019" t="s">
        <v>122</v>
      </c>
      <c r="E1019" t="s">
        <v>590</v>
      </c>
      <c r="F1019" t="s">
        <v>591</v>
      </c>
      <c r="G1019" t="s">
        <v>70</v>
      </c>
      <c r="H1019">
        <v>50823903457.370003</v>
      </c>
      <c r="I1019">
        <v>3.6555</v>
      </c>
      <c r="J1019">
        <v>1.4689999999511461</v>
      </c>
      <c r="K1019" t="s">
        <v>1455</v>
      </c>
      <c r="L1019" s="3">
        <v>46174</v>
      </c>
      <c r="M1019" t="s">
        <v>732</v>
      </c>
      <c r="N1019">
        <v>185.4</v>
      </c>
      <c r="O1019">
        <v>995.58492926689007</v>
      </c>
      <c r="P1019" t="str">
        <f>+IFERROR(IF(OR(B1019="PEP795509FD5",B1019="CVL79560FI39",B1019="CVL79590GA30")=FALSE,IF(F1019="SOB","Cov",INDEX('ANALISIS BD'!AZ:AZ,MATCH(BD1_S!B1019,'ANALISIS BD'!C:C,0))),"NoCov"),"NoCov")</f>
        <v>Cov</v>
      </c>
    </row>
    <row r="1020" spans="1:16" x14ac:dyDescent="0.35">
      <c r="A1020" t="s">
        <v>838</v>
      </c>
      <c r="B1020" t="s">
        <v>839</v>
      </c>
      <c r="C1020">
        <v>8.1118737451162701E-8</v>
      </c>
      <c r="D1020" t="s">
        <v>76</v>
      </c>
      <c r="E1020" t="s">
        <v>590</v>
      </c>
      <c r="F1020" t="s">
        <v>591</v>
      </c>
      <c r="G1020" t="s">
        <v>70</v>
      </c>
      <c r="H1020">
        <v>13660103839.57</v>
      </c>
      <c r="I1020">
        <v>3.6555</v>
      </c>
      <c r="J1020">
        <v>1.753999999869722</v>
      </c>
      <c r="K1020" t="s">
        <v>1455</v>
      </c>
      <c r="L1020" s="3">
        <v>46174</v>
      </c>
      <c r="M1020" t="s">
        <v>732</v>
      </c>
      <c r="N1020">
        <v>185.4</v>
      </c>
      <c r="O1020">
        <v>1188.7378937117071</v>
      </c>
      <c r="P1020" t="str">
        <f>+IFERROR(IF(OR(B1020="PEP795509FD5",B1020="CVL79560FI39",B1020="CVL79590GA30")=FALSE,IF(F1020="SOB","Cov",INDEX('ANALISIS BD'!AZ:AZ,MATCH(BD1_S!B1020,'ANALISIS BD'!C:C,0))),"NoCov"),"NoCov")</f>
        <v>Cov</v>
      </c>
    </row>
    <row r="1021" spans="1:16" x14ac:dyDescent="0.35">
      <c r="A1021" t="s">
        <v>317</v>
      </c>
      <c r="B1021" t="s">
        <v>318</v>
      </c>
      <c r="C1021">
        <v>5.9633966920785199E-4</v>
      </c>
      <c r="D1021" t="s">
        <v>122</v>
      </c>
      <c r="E1021" t="s">
        <v>68</v>
      </c>
      <c r="F1021" t="s">
        <v>69</v>
      </c>
      <c r="G1021" t="s">
        <v>98</v>
      </c>
      <c r="H1021">
        <v>22634607692.759998</v>
      </c>
      <c r="I1021">
        <v>3.6555</v>
      </c>
      <c r="J1021">
        <v>4000</v>
      </c>
      <c r="L1021" s="3">
        <v>46174</v>
      </c>
      <c r="M1021" t="s">
        <v>319</v>
      </c>
      <c r="N1021">
        <v>990.30920500000002</v>
      </c>
      <c r="O1021">
        <v>14480301.19551</v>
      </c>
      <c r="P1021" t="str">
        <f>+IFERROR(IF(OR(B1021="PEP795509FD5",B1021="CVL79560FI39",B1021="CVL79590GA30")=FALSE,IF(F1021="SOB","Cov",INDEX('ANALISIS BD'!AZ:AZ,MATCH(BD1_S!B1021,'ANALISIS BD'!C:C,0))),"NoCov"),"NoCov")</f>
        <v>NoCov</v>
      </c>
    </row>
    <row r="1022" spans="1:16" x14ac:dyDescent="0.35">
      <c r="A1022" t="s">
        <v>700</v>
      </c>
      <c r="B1022" t="s">
        <v>701</v>
      </c>
      <c r="C1022">
        <v>1.31052956987831E-8</v>
      </c>
      <c r="D1022" t="s">
        <v>122</v>
      </c>
      <c r="E1022" t="s">
        <v>590</v>
      </c>
      <c r="F1022" t="s">
        <v>591</v>
      </c>
      <c r="G1022" t="s">
        <v>81</v>
      </c>
      <c r="H1022">
        <v>14820337880.49</v>
      </c>
      <c r="I1022">
        <v>3.6555</v>
      </c>
      <c r="J1022">
        <v>1.405999999853033</v>
      </c>
      <c r="K1022" t="s">
        <v>1402</v>
      </c>
      <c r="L1022" s="3">
        <v>46174</v>
      </c>
      <c r="M1022" t="s">
        <v>703</v>
      </c>
      <c r="N1022">
        <v>40.54</v>
      </c>
      <c r="O1022">
        <v>208.3607217982204</v>
      </c>
      <c r="P1022" t="str">
        <f>+IFERROR(IF(OR(B1022="PEP795509FD5",B1022="CVL79560FI39",B1022="CVL79590GA30")=FALSE,IF(F1022="SOB","Cov",INDEX('ANALISIS BD'!AZ:AZ,MATCH(BD1_S!B1022,'ANALISIS BD'!C:C,0))),"NoCov"),"NoCov")</f>
        <v>Cov</v>
      </c>
    </row>
    <row r="1023" spans="1:16" x14ac:dyDescent="0.35">
      <c r="A1023" t="s">
        <v>306</v>
      </c>
      <c r="B1023" t="s">
        <v>307</v>
      </c>
      <c r="C1023">
        <v>2.9049600099071201E-3</v>
      </c>
      <c r="D1023" t="s">
        <v>122</v>
      </c>
      <c r="E1023" t="s">
        <v>80</v>
      </c>
      <c r="F1023" t="s">
        <v>69</v>
      </c>
      <c r="G1023" t="s">
        <v>70</v>
      </c>
      <c r="H1023">
        <v>50823903457.370003</v>
      </c>
      <c r="I1023">
        <v>3.6555</v>
      </c>
      <c r="J1023">
        <v>39369.54</v>
      </c>
      <c r="L1023" s="3">
        <v>46174</v>
      </c>
      <c r="M1023" t="s">
        <v>308</v>
      </c>
      <c r="N1023">
        <v>1100.555556</v>
      </c>
      <c r="O1023">
        <v>158386841.8551124</v>
      </c>
      <c r="P1023" t="str">
        <f>+IFERROR(IF(OR(B1023="PEP795509FD5",B1023="CVL79560FI39",B1023="CVL79590GA30")=FALSE,IF(F1023="SOB","Cov",INDEX('ANALISIS BD'!AZ:AZ,MATCH(BD1_S!B1023,'ANALISIS BD'!C:C,0))),"NoCov"),"NoCov")</f>
        <v>NoCov</v>
      </c>
    </row>
    <row r="1024" spans="1:16" x14ac:dyDescent="0.35">
      <c r="A1024" t="s">
        <v>421</v>
      </c>
      <c r="B1024" t="s">
        <v>422</v>
      </c>
      <c r="C1024">
        <v>3.91264195285187E-5</v>
      </c>
      <c r="D1024" t="s">
        <v>122</v>
      </c>
      <c r="E1024" t="s">
        <v>80</v>
      </c>
      <c r="F1024" t="s">
        <v>69</v>
      </c>
      <c r="G1024" t="s">
        <v>70</v>
      </c>
      <c r="H1024">
        <v>50823903457.370003</v>
      </c>
      <c r="I1024">
        <v>3.6555</v>
      </c>
      <c r="J1024">
        <v>599.99999999999773</v>
      </c>
      <c r="K1024" t="s">
        <v>1390</v>
      </c>
      <c r="L1024" s="3">
        <v>46174</v>
      </c>
      <c r="M1024" t="s">
        <v>413</v>
      </c>
      <c r="N1024">
        <v>972.63750000000005</v>
      </c>
      <c r="O1024">
        <v>2133285.828749992</v>
      </c>
      <c r="P1024" t="str">
        <f>+IFERROR(IF(OR(B1024="PEP795509FD5",B1024="CVL79560FI39",B1024="CVL79590GA30")=FALSE,IF(F1024="SOB","Cov",INDEX('ANALISIS BD'!AZ:AZ,MATCH(BD1_S!B1024,'ANALISIS BD'!C:C,0))),"NoCov"),"NoCov")</f>
        <v>Cov</v>
      </c>
    </row>
    <row r="1025" spans="1:16" x14ac:dyDescent="0.35">
      <c r="A1025" t="s">
        <v>527</v>
      </c>
      <c r="B1025" t="s">
        <v>528</v>
      </c>
      <c r="C1025">
        <v>1.1243794528485051E-2</v>
      </c>
      <c r="D1025" t="s">
        <v>67</v>
      </c>
      <c r="E1025" t="s">
        <v>431</v>
      </c>
      <c r="F1025" t="s">
        <v>69</v>
      </c>
      <c r="G1025" t="s">
        <v>101</v>
      </c>
      <c r="H1025">
        <v>21900417707.57</v>
      </c>
      <c r="I1025">
        <v>5.0888216000000002</v>
      </c>
      <c r="J1025">
        <v>11786282.32000003</v>
      </c>
      <c r="L1025" s="3">
        <v>46174</v>
      </c>
      <c r="M1025" t="s">
        <v>530</v>
      </c>
      <c r="N1025">
        <v>4.6260000000000003</v>
      </c>
      <c r="O1025">
        <v>277459560.53648221</v>
      </c>
      <c r="P1025" t="str">
        <f>+IFERROR(IF(OR(B1025="PEP795509FD5",B1025="CVL79560FI39",B1025="CVL79590GA30")=FALSE,IF(F1025="SOB","Cov",INDEX('ANALISIS BD'!AZ:AZ,MATCH(BD1_S!B1025,'ANALISIS BD'!C:C,0))),"NoCov"),"NoCov")</f>
        <v>Cov</v>
      </c>
    </row>
    <row r="1026" spans="1:16" x14ac:dyDescent="0.35">
      <c r="A1026" t="s">
        <v>454</v>
      </c>
      <c r="B1026" t="s">
        <v>455</v>
      </c>
      <c r="C1026">
        <v>4.8544412341269762E-4</v>
      </c>
      <c r="D1026" t="s">
        <v>67</v>
      </c>
      <c r="E1026" t="s">
        <v>431</v>
      </c>
      <c r="F1026" t="s">
        <v>69</v>
      </c>
      <c r="G1026" t="s">
        <v>81</v>
      </c>
      <c r="H1026">
        <v>22785495209.5</v>
      </c>
      <c r="I1026">
        <v>1</v>
      </c>
      <c r="J1026">
        <v>8193396.1099999975</v>
      </c>
      <c r="K1026" t="s">
        <v>1403</v>
      </c>
      <c r="L1026" s="3">
        <v>46174</v>
      </c>
      <c r="M1026" t="s">
        <v>212</v>
      </c>
      <c r="N1026">
        <v>1.35</v>
      </c>
      <c r="O1026">
        <v>11061084.748500001</v>
      </c>
      <c r="P1026" t="str">
        <f>+IFERROR(IF(OR(B1026="PEP795509FD5",B1026="CVL79560FI39",B1026="CVL79590GA30")=FALSE,IF(F1026="SOB","Cov",INDEX('ANALISIS BD'!AZ:AZ,MATCH(BD1_S!B1026,'ANALISIS BD'!C:C,0))),"NoCov"),"NoCov")</f>
        <v>NoCov</v>
      </c>
    </row>
    <row r="1027" spans="1:16" x14ac:dyDescent="0.35">
      <c r="A1027" t="s">
        <v>816</v>
      </c>
      <c r="C1027">
        <v>3.5281083064012801E-3</v>
      </c>
      <c r="D1027" t="s">
        <v>122</v>
      </c>
      <c r="E1027" t="s">
        <v>744</v>
      </c>
      <c r="F1027" t="s">
        <v>591</v>
      </c>
      <c r="G1027" t="s">
        <v>70</v>
      </c>
      <c r="H1027">
        <v>50823903457.370003</v>
      </c>
      <c r="I1027">
        <v>3.6555</v>
      </c>
      <c r="K1027" t="s">
        <v>1479</v>
      </c>
      <c r="L1027" s="3">
        <v>46174</v>
      </c>
      <c r="M1027" t="s">
        <v>751</v>
      </c>
      <c r="N1027">
        <v>1085.7218677999999</v>
      </c>
      <c r="P1027" t="str">
        <f>+IFERROR(IF(OR(B1027="PEP795509FD5",B1027="CVL79560FI39",B1027="CVL79590GA30")=FALSE,IF(F1027="SOB","Cov",INDEX('ANALISIS BD'!AZ:AZ,MATCH(BD1_S!B1027,'ANALISIS BD'!C:C,0))),"NoCov"),"NoCov")</f>
        <v>NoCov</v>
      </c>
    </row>
    <row r="1028" spans="1:16" x14ac:dyDescent="0.35">
      <c r="A1028" t="s">
        <v>816</v>
      </c>
      <c r="C1028">
        <v>1.35006091632779E-2</v>
      </c>
      <c r="D1028" t="s">
        <v>76</v>
      </c>
      <c r="E1028" t="s">
        <v>744</v>
      </c>
      <c r="F1028" t="s">
        <v>591</v>
      </c>
      <c r="G1028" t="s">
        <v>70</v>
      </c>
      <c r="H1028">
        <v>13660103839.57</v>
      </c>
      <c r="I1028">
        <v>3.6555</v>
      </c>
      <c r="K1028" t="s">
        <v>1479</v>
      </c>
      <c r="L1028" s="3">
        <v>46174</v>
      </c>
      <c r="M1028" t="s">
        <v>751</v>
      </c>
      <c r="N1028">
        <v>1085.7218677999999</v>
      </c>
      <c r="P1028" t="str">
        <f>+IFERROR(IF(OR(B1028="PEP795509FD5",B1028="CVL79560FI39",B1028="CVL79590GA30")=FALSE,IF(F1028="SOB","Cov",INDEX('ANALISIS BD'!AZ:AZ,MATCH(BD1_S!B1028,'ANALISIS BD'!C:C,0))),"NoCov"),"NoCov")</f>
        <v>NoCov</v>
      </c>
    </row>
    <row r="1029" spans="1:16" x14ac:dyDescent="0.35">
      <c r="A1029" t="s">
        <v>968</v>
      </c>
      <c r="C1029">
        <v>6.1028596212207098E-3</v>
      </c>
      <c r="D1029" t="s">
        <v>76</v>
      </c>
      <c r="E1029" t="s">
        <v>744</v>
      </c>
      <c r="F1029" t="s">
        <v>591</v>
      </c>
      <c r="G1029" t="s">
        <v>101</v>
      </c>
      <c r="H1029">
        <v>4856456983.2200003</v>
      </c>
      <c r="I1029">
        <v>1</v>
      </c>
      <c r="J1029">
        <v>0</v>
      </c>
      <c r="K1029" t="s">
        <v>1541</v>
      </c>
      <c r="L1029" s="3">
        <v>46174</v>
      </c>
      <c r="M1029" t="s">
        <v>969</v>
      </c>
      <c r="N1029">
        <v>1.039207</v>
      </c>
      <c r="O1029">
        <v>0</v>
      </c>
      <c r="P1029" t="str">
        <f>+IFERROR(IF(OR(B1029="PEP795509FD5",B1029="CVL79560FI39",B1029="CVL79590GA30")=FALSE,IF(F1029="SOB","Cov",INDEX('ANALISIS BD'!AZ:AZ,MATCH(BD1_S!B1029,'ANALISIS BD'!C:C,0))),"NoCov"),"NoCov")</f>
        <v>NoCov</v>
      </c>
    </row>
    <row r="1030" spans="1:16" x14ac:dyDescent="0.35">
      <c r="A1030" t="s">
        <v>445</v>
      </c>
      <c r="B1030" t="s">
        <v>446</v>
      </c>
      <c r="C1030">
        <v>4.7060582086407822E-2</v>
      </c>
      <c r="D1030" t="s">
        <v>67</v>
      </c>
      <c r="E1030" t="s">
        <v>431</v>
      </c>
      <c r="F1030" t="s">
        <v>69</v>
      </c>
      <c r="G1030" t="s">
        <v>98</v>
      </c>
      <c r="H1030">
        <v>32738707617.759998</v>
      </c>
      <c r="I1030">
        <v>3.6555</v>
      </c>
      <c r="J1030">
        <v>1160610</v>
      </c>
      <c r="K1030" t="s">
        <v>1400</v>
      </c>
      <c r="L1030" s="3">
        <v>46174</v>
      </c>
      <c r="M1030" t="s">
        <v>448</v>
      </c>
      <c r="N1030">
        <v>389.58</v>
      </c>
      <c r="O1030">
        <v>1652835947.3109</v>
      </c>
      <c r="P1030" t="str">
        <f>+IFERROR(IF(OR(B1030="PEP795509FD5",B1030="CVL79560FI39",B1030="CVL79590GA30")=FALSE,IF(F1030="SOB","Cov",INDEX('ANALISIS BD'!AZ:AZ,MATCH(BD1_S!B1030,'ANALISIS BD'!C:C,0))),"NoCov"),"NoCov")</f>
        <v>Cov</v>
      </c>
    </row>
    <row r="1031" spans="1:16" x14ac:dyDescent="0.35">
      <c r="A1031" t="s">
        <v>241</v>
      </c>
      <c r="B1031" t="s">
        <v>242</v>
      </c>
      <c r="C1031">
        <v>6.5469348568619496E-4</v>
      </c>
      <c r="D1031" t="s">
        <v>122</v>
      </c>
      <c r="E1031" t="s">
        <v>80</v>
      </c>
      <c r="F1031" t="s">
        <v>69</v>
      </c>
      <c r="G1031" t="s">
        <v>70</v>
      </c>
      <c r="H1031">
        <v>50823903457.370003</v>
      </c>
      <c r="I1031">
        <v>3.6555</v>
      </c>
      <c r="J1031">
        <v>9631</v>
      </c>
      <c r="L1031" s="3">
        <v>46174</v>
      </c>
      <c r="M1031" t="s">
        <v>243</v>
      </c>
      <c r="N1031">
        <v>1013.90856</v>
      </c>
      <c r="O1031">
        <v>35695786.939341478</v>
      </c>
      <c r="P1031" t="str">
        <f>+IFERROR(IF(OR(B1031="PEP795509FD5",B1031="CVL79560FI39",B1031="CVL79590GA30")=FALSE,IF(F1031="SOB","Cov",INDEX('ANALISIS BD'!AZ:AZ,MATCH(BD1_S!B1031,'ANALISIS BD'!C:C,0))),"NoCov"),"NoCov")</f>
        <v>NoCov</v>
      </c>
    </row>
    <row r="1032" spans="1:16" x14ac:dyDescent="0.35">
      <c r="A1032" t="s">
        <v>205</v>
      </c>
      <c r="B1032" t="s">
        <v>206</v>
      </c>
      <c r="C1032">
        <v>9.7122138148548805E-3</v>
      </c>
      <c r="D1032" t="s">
        <v>76</v>
      </c>
      <c r="E1032" t="s">
        <v>80</v>
      </c>
      <c r="F1032" t="s">
        <v>69</v>
      </c>
      <c r="G1032" t="s">
        <v>70</v>
      </c>
      <c r="H1032">
        <v>13660103839.57</v>
      </c>
      <c r="I1032">
        <v>3.6555</v>
      </c>
      <c r="J1032">
        <v>38319</v>
      </c>
      <c r="L1032" s="3">
        <v>46174</v>
      </c>
      <c r="M1032" t="s">
        <v>207</v>
      </c>
      <c r="N1032">
        <v>1016.0666670000001</v>
      </c>
      <c r="O1032">
        <v>142325644.5589917</v>
      </c>
      <c r="P1032" t="str">
        <f>+IFERROR(IF(OR(B1032="PEP795509FD5",B1032="CVL79560FI39",B1032="CVL79590GA30")=FALSE,IF(F1032="SOB","Cov",INDEX('ANALISIS BD'!AZ:AZ,MATCH(BD1_S!B1032,'ANALISIS BD'!C:C,0))),"NoCov"),"NoCov")</f>
        <v>NoCov</v>
      </c>
    </row>
    <row r="1033" spans="1:16" x14ac:dyDescent="0.35">
      <c r="A1033" t="s">
        <v>678</v>
      </c>
      <c r="B1033" t="s">
        <v>679</v>
      </c>
      <c r="C1033">
        <v>4.929115984970027E-3</v>
      </c>
      <c r="D1033" t="s">
        <v>122</v>
      </c>
      <c r="E1033" t="s">
        <v>590</v>
      </c>
      <c r="F1033" t="s">
        <v>591</v>
      </c>
      <c r="G1033" t="s">
        <v>81</v>
      </c>
      <c r="H1033">
        <v>14820337880.49</v>
      </c>
      <c r="I1033">
        <v>3.6555</v>
      </c>
      <c r="J1033">
        <v>1390836</v>
      </c>
      <c r="K1033" t="s">
        <v>1371</v>
      </c>
      <c r="L1033" s="3">
        <v>46174</v>
      </c>
      <c r="M1033" t="s">
        <v>680</v>
      </c>
      <c r="N1033">
        <v>15.414</v>
      </c>
      <c r="O1033">
        <v>78367874.183172002</v>
      </c>
      <c r="P1033" t="str">
        <f>+IFERROR(IF(OR(B1033="PEP795509FD5",B1033="CVL79560FI39",B1033="CVL79590GA30")=FALSE,IF(F1033="SOB","Cov",INDEX('ANALISIS BD'!AZ:AZ,MATCH(BD1_S!B1033,'ANALISIS BD'!C:C,0))),"NoCov"),"NoCov")</f>
        <v>NoCov</v>
      </c>
    </row>
    <row r="1034" spans="1:16" x14ac:dyDescent="0.35">
      <c r="A1034" t="s">
        <v>450</v>
      </c>
      <c r="B1034" t="s">
        <v>451</v>
      </c>
      <c r="C1034">
        <v>2.8370841342576949E-3</v>
      </c>
      <c r="D1034" t="s">
        <v>67</v>
      </c>
      <c r="E1034" t="s">
        <v>431</v>
      </c>
      <c r="F1034" t="s">
        <v>69</v>
      </c>
      <c r="G1034" t="s">
        <v>98</v>
      </c>
      <c r="H1034">
        <v>32738707617.759998</v>
      </c>
      <c r="I1034">
        <v>1</v>
      </c>
      <c r="J1034">
        <v>220466965.38999999</v>
      </c>
      <c r="K1034" t="s">
        <v>1401</v>
      </c>
      <c r="L1034" s="3">
        <v>46174</v>
      </c>
      <c r="M1034" t="s">
        <v>207</v>
      </c>
      <c r="N1034">
        <v>0.42129879999999997</v>
      </c>
      <c r="O1034">
        <v>92882467.958448514</v>
      </c>
      <c r="P1034" t="str">
        <f>+IFERROR(IF(OR(B1034="PEP795509FD5",B1034="CVL79560FI39",B1034="CVL79590GA30")=FALSE,IF(F1034="SOB","Cov",INDEX('ANALISIS BD'!AZ:AZ,MATCH(BD1_S!B1034,'ANALISIS BD'!C:C,0))),"NoCov"),"NoCov")</f>
        <v>Cov</v>
      </c>
    </row>
    <row r="1035" spans="1:16" x14ac:dyDescent="0.35">
      <c r="A1035" t="s">
        <v>749</v>
      </c>
      <c r="B1035" t="s">
        <v>750</v>
      </c>
      <c r="C1035">
        <v>1.581597683541866E-3</v>
      </c>
      <c r="D1035" t="s">
        <v>122</v>
      </c>
      <c r="E1035" t="s">
        <v>744</v>
      </c>
      <c r="F1035" t="s">
        <v>591</v>
      </c>
      <c r="G1035" t="s">
        <v>70</v>
      </c>
      <c r="H1035">
        <v>50823903457.370003</v>
      </c>
      <c r="I1035">
        <v>3.6555</v>
      </c>
      <c r="J1035">
        <v>0</v>
      </c>
      <c r="K1035" t="s">
        <v>1428</v>
      </c>
      <c r="L1035" s="3">
        <v>46174</v>
      </c>
      <c r="M1035" t="s">
        <v>751</v>
      </c>
      <c r="N1035">
        <v>1057.1983498</v>
      </c>
      <c r="O1035">
        <v>0</v>
      </c>
      <c r="P1035" t="str">
        <f>+IFERROR(IF(OR(B1035="PEP795509FD5",B1035="CVL79560FI39",B1035="CVL79590GA30")=FALSE,IF(F1035="SOB","Cov",INDEX('ANALISIS BD'!AZ:AZ,MATCH(BD1_S!B1035,'ANALISIS BD'!C:C,0))),"NoCov"),"NoCov")</f>
        <v>NoCov</v>
      </c>
    </row>
    <row r="1036" spans="1:16" x14ac:dyDescent="0.35">
      <c r="A1036" t="s">
        <v>749</v>
      </c>
      <c r="B1036" t="s">
        <v>750</v>
      </c>
      <c r="C1036">
        <v>1.87162328328612E-3</v>
      </c>
      <c r="D1036" t="s">
        <v>76</v>
      </c>
      <c r="E1036" t="s">
        <v>744</v>
      </c>
      <c r="F1036" t="s">
        <v>591</v>
      </c>
      <c r="G1036" t="s">
        <v>70</v>
      </c>
      <c r="H1036">
        <v>13660103839.57</v>
      </c>
      <c r="I1036">
        <v>3.6555</v>
      </c>
      <c r="J1036">
        <v>0</v>
      </c>
      <c r="K1036" t="s">
        <v>1428</v>
      </c>
      <c r="L1036" s="3">
        <v>46174</v>
      </c>
      <c r="M1036" t="s">
        <v>751</v>
      </c>
      <c r="N1036">
        <v>1057.1983498</v>
      </c>
      <c r="O1036">
        <v>0</v>
      </c>
      <c r="P1036" t="str">
        <f>+IFERROR(IF(OR(B1036="PEP795509FD5",B1036="CVL79560FI39",B1036="CVL79590GA30")=FALSE,IF(F1036="SOB","Cov",INDEX('ANALISIS BD'!AZ:AZ,MATCH(BD1_S!B1036,'ANALISIS BD'!C:C,0))),"NoCov"),"NoCov")</f>
        <v>NoCov</v>
      </c>
    </row>
    <row r="1037" spans="1:16" x14ac:dyDescent="0.35">
      <c r="A1037" t="s">
        <v>457</v>
      </c>
      <c r="B1037" t="s">
        <v>458</v>
      </c>
      <c r="C1037">
        <v>5.414861222651805E-3</v>
      </c>
      <c r="D1037" t="s">
        <v>67</v>
      </c>
      <c r="E1037" t="s">
        <v>431</v>
      </c>
      <c r="F1037" t="s">
        <v>69</v>
      </c>
      <c r="G1037" t="s">
        <v>81</v>
      </c>
      <c r="H1037">
        <v>22785495209.5</v>
      </c>
      <c r="I1037">
        <v>1</v>
      </c>
      <c r="J1037">
        <v>44182160</v>
      </c>
      <c r="K1037" t="s">
        <v>1404</v>
      </c>
      <c r="L1037" s="3">
        <v>46174</v>
      </c>
      <c r="M1037" t="s">
        <v>460</v>
      </c>
      <c r="N1037">
        <v>2.7925365000000002</v>
      </c>
      <c r="O1037">
        <v>123380294.44884001</v>
      </c>
      <c r="P1037" t="str">
        <f>+IFERROR(IF(OR(B1037="PEP795509FD5",B1037="CVL79560FI39",B1037="CVL79590GA30")=FALSE,IF(F1037="SOB","Cov",INDEX('ANALISIS BD'!AZ:AZ,MATCH(BD1_S!B1037,'ANALISIS BD'!C:C,0))),"NoCov"),"NoCov")</f>
        <v>NoCov</v>
      </c>
    </row>
    <row r="1038" spans="1:16" x14ac:dyDescent="0.35">
      <c r="A1038" t="s">
        <v>540</v>
      </c>
      <c r="B1038" t="s">
        <v>541</v>
      </c>
      <c r="C1038">
        <v>6.5108183738958199E-5</v>
      </c>
      <c r="D1038" t="s">
        <v>67</v>
      </c>
      <c r="E1038" t="s">
        <v>431</v>
      </c>
      <c r="F1038" t="s">
        <v>69</v>
      </c>
      <c r="G1038" t="s">
        <v>101</v>
      </c>
      <c r="H1038">
        <v>21900417707.57</v>
      </c>
      <c r="I1038">
        <v>0.47127000000000002</v>
      </c>
      <c r="J1038">
        <v>472900</v>
      </c>
      <c r="L1038" s="3">
        <v>46174</v>
      </c>
      <c r="M1038" t="s">
        <v>543</v>
      </c>
      <c r="N1038">
        <v>6.94</v>
      </c>
      <c r="O1038">
        <v>1546673.26602</v>
      </c>
      <c r="P1038" t="str">
        <f>+IFERROR(IF(OR(B1038="PEP795509FD5",B1038="CVL79560FI39",B1038="CVL79590GA30")=FALSE,IF(F1038="SOB","Cov",INDEX('ANALISIS BD'!AZ:AZ,MATCH(BD1_S!B1038,'ANALISIS BD'!C:C,0))),"NoCov"),"NoCov")</f>
        <v>Cov</v>
      </c>
    </row>
    <row r="1039" spans="1:16" x14ac:dyDescent="0.35">
      <c r="A1039" t="s">
        <v>205</v>
      </c>
      <c r="B1039" t="s">
        <v>206</v>
      </c>
      <c r="C1039">
        <v>2.2674206036413999E-3</v>
      </c>
      <c r="D1039" t="s">
        <v>122</v>
      </c>
      <c r="E1039" t="s">
        <v>80</v>
      </c>
      <c r="F1039" t="s">
        <v>69</v>
      </c>
      <c r="G1039" t="s">
        <v>70</v>
      </c>
      <c r="H1039">
        <v>50823903457.370003</v>
      </c>
      <c r="I1039">
        <v>3.6555</v>
      </c>
      <c r="J1039">
        <v>33284.5</v>
      </c>
      <c r="L1039" s="3">
        <v>46174</v>
      </c>
      <c r="M1039" t="s">
        <v>207</v>
      </c>
      <c r="N1039">
        <v>1016.0666670000001</v>
      </c>
      <c r="O1039">
        <v>123626345.0592072</v>
      </c>
      <c r="P1039" t="str">
        <f>+IFERROR(IF(OR(B1039="PEP795509FD5",B1039="CVL79560FI39",B1039="CVL79590GA30")=FALSE,IF(F1039="SOB","Cov",INDEX('ANALISIS BD'!AZ:AZ,MATCH(BD1_S!B1039,'ANALISIS BD'!C:C,0))),"NoCov"),"NoCov")</f>
        <v>NoCov</v>
      </c>
    </row>
    <row r="1040" spans="1:16" x14ac:dyDescent="0.35">
      <c r="A1040" t="s">
        <v>1247</v>
      </c>
      <c r="B1040" t="s">
        <v>1248</v>
      </c>
      <c r="C1040">
        <v>5.1673545108088803E-3</v>
      </c>
      <c r="D1040" t="s">
        <v>76</v>
      </c>
      <c r="E1040" t="s">
        <v>744</v>
      </c>
      <c r="F1040" t="s">
        <v>1242</v>
      </c>
      <c r="G1040" t="s">
        <v>98</v>
      </c>
      <c r="H1040">
        <v>6909727982.4300003</v>
      </c>
      <c r="I1040">
        <v>1</v>
      </c>
      <c r="J1040">
        <v>34000</v>
      </c>
      <c r="K1040" t="s">
        <v>1243</v>
      </c>
      <c r="L1040" s="3">
        <v>46174</v>
      </c>
      <c r="M1040" t="s">
        <v>1244</v>
      </c>
      <c r="N1040">
        <v>1050.147472308</v>
      </c>
      <c r="O1040">
        <v>35705014.058472</v>
      </c>
      <c r="P1040" t="str">
        <f>+IFERROR(IF(OR(B1040="PEP795509FD5",B1040="CVL79560FI39",B1040="CVL79590GA30")=FALSE,IF(F1040="SOB","Cov",INDEX('ANALISIS BD'!AZ:AZ,MATCH(BD1_S!B1040,'ANALISIS BD'!C:C,0))),"NoCov"),"NoCov")</f>
        <v>Cov</v>
      </c>
    </row>
    <row r="1041" spans="1:16" x14ac:dyDescent="0.35">
      <c r="A1041" t="s">
        <v>361</v>
      </c>
      <c r="B1041" t="s">
        <v>362</v>
      </c>
      <c r="C1041">
        <v>1.06989963163286E-3</v>
      </c>
      <c r="D1041" t="s">
        <v>76</v>
      </c>
      <c r="E1041" t="s">
        <v>80</v>
      </c>
      <c r="F1041" t="s">
        <v>69</v>
      </c>
      <c r="G1041" t="s">
        <v>70</v>
      </c>
      <c r="H1041">
        <v>13660103839.57</v>
      </c>
      <c r="I1041">
        <v>3.6555</v>
      </c>
      <c r="J1041">
        <v>4205.8999999999996</v>
      </c>
      <c r="L1041" s="3">
        <v>46174</v>
      </c>
      <c r="M1041" t="s">
        <v>349</v>
      </c>
      <c r="N1041">
        <v>1019.77</v>
      </c>
      <c r="O1041">
        <v>15678624.625486501</v>
      </c>
      <c r="P1041" t="str">
        <f>+IFERROR(IF(OR(B1041="PEP795509FD5",B1041="CVL79560FI39",B1041="CVL79590GA30")=FALSE,IF(F1041="SOB","Cov",INDEX('ANALISIS BD'!AZ:AZ,MATCH(BD1_S!B1041,'ANALISIS BD'!C:C,0))),"NoCov"),"NoCov")</f>
        <v>NoCov</v>
      </c>
    </row>
    <row r="1042" spans="1:16" x14ac:dyDescent="0.35">
      <c r="A1042" t="s">
        <v>922</v>
      </c>
      <c r="C1042">
        <v>2.5554248390988899E-3</v>
      </c>
      <c r="D1042" t="s">
        <v>76</v>
      </c>
      <c r="E1042" t="s">
        <v>744</v>
      </c>
      <c r="F1042" t="s">
        <v>591</v>
      </c>
      <c r="G1042" t="s">
        <v>70</v>
      </c>
      <c r="H1042">
        <v>13660103839.57</v>
      </c>
      <c r="I1042">
        <v>3.6555</v>
      </c>
      <c r="K1042" t="s">
        <v>1533</v>
      </c>
      <c r="L1042" s="3">
        <v>46174</v>
      </c>
      <c r="M1042" t="s">
        <v>923</v>
      </c>
      <c r="N1042">
        <v>1.0065</v>
      </c>
      <c r="P1042" t="str">
        <f>+IFERROR(IF(OR(B1042="PEP795509FD5",B1042="CVL79560FI39",B1042="CVL79590GA30")=FALSE,IF(F1042="SOB","Cov",INDEX('ANALISIS BD'!AZ:AZ,MATCH(BD1_S!B1042,'ANALISIS BD'!C:C,0))),"NoCov"),"NoCov")</f>
        <v>NoCov</v>
      </c>
    </row>
    <row r="1043" spans="1:16" x14ac:dyDescent="0.35">
      <c r="A1043" t="s">
        <v>1273</v>
      </c>
      <c r="B1043" t="s">
        <v>1274</v>
      </c>
      <c r="C1043">
        <v>4.639481006239142E-2</v>
      </c>
      <c r="D1043" t="s">
        <v>76</v>
      </c>
      <c r="E1043" t="s">
        <v>744</v>
      </c>
      <c r="F1043" t="s">
        <v>1242</v>
      </c>
      <c r="G1043" t="s">
        <v>101</v>
      </c>
      <c r="H1043">
        <v>4856456983.2200003</v>
      </c>
      <c r="I1043">
        <v>1</v>
      </c>
      <c r="J1043">
        <v>204540.06537745899</v>
      </c>
      <c r="K1043" t="s">
        <v>1243</v>
      </c>
      <c r="L1043" s="3">
        <v>46174</v>
      </c>
      <c r="M1043" t="s">
        <v>1244</v>
      </c>
      <c r="N1043">
        <v>1101.5660863160001</v>
      </c>
      <c r="O1043">
        <v>225314399.31266639</v>
      </c>
      <c r="P1043" t="str">
        <f>+IFERROR(IF(OR(B1043="PEP795509FD5",B1043="CVL79560FI39",B1043="CVL79590GA30")=FALSE,IF(F1043="SOB","Cov",INDEX('ANALISIS BD'!AZ:AZ,MATCH(BD1_S!B1043,'ANALISIS BD'!C:C,0))),"NoCov"),"NoCov")</f>
        <v>Cov</v>
      </c>
    </row>
    <row r="1044" spans="1:16" x14ac:dyDescent="0.35">
      <c r="A1044" t="s">
        <v>466</v>
      </c>
      <c r="B1044" t="s">
        <v>467</v>
      </c>
      <c r="C1044">
        <v>4.9956315325769846E-3</v>
      </c>
      <c r="D1044" t="s">
        <v>67</v>
      </c>
      <c r="E1044" t="s">
        <v>431</v>
      </c>
      <c r="F1044" t="s">
        <v>69</v>
      </c>
      <c r="G1044" t="s">
        <v>81</v>
      </c>
      <c r="H1044">
        <v>22785495209.5</v>
      </c>
      <c r="I1044">
        <v>1</v>
      </c>
      <c r="J1044">
        <v>134662487.5</v>
      </c>
      <c r="K1044" t="s">
        <v>1407</v>
      </c>
      <c r="L1044" s="3">
        <v>46174</v>
      </c>
      <c r="M1044" t="s">
        <v>223</v>
      </c>
      <c r="N1044">
        <v>0.84528320000000001</v>
      </c>
      <c r="O1044">
        <v>113827938.35396001</v>
      </c>
      <c r="P1044" t="str">
        <f>+IFERROR(IF(OR(B1044="PEP795509FD5",B1044="CVL79560FI39",B1044="CVL79590GA30")=FALSE,IF(F1044="SOB","Cov",INDEX('ANALISIS BD'!AZ:AZ,MATCH(BD1_S!B1044,'ANALISIS BD'!C:C,0))),"NoCov"),"NoCov")</f>
        <v>NoCov</v>
      </c>
    </row>
    <row r="1045" spans="1:16" x14ac:dyDescent="0.35">
      <c r="A1045" t="s">
        <v>922</v>
      </c>
      <c r="C1045">
        <v>2.1160656661458601E-4</v>
      </c>
      <c r="D1045" t="s">
        <v>122</v>
      </c>
      <c r="E1045" t="s">
        <v>744</v>
      </c>
      <c r="F1045" t="s">
        <v>591</v>
      </c>
      <c r="G1045" t="s">
        <v>70</v>
      </c>
      <c r="H1045">
        <v>50823903457.370003</v>
      </c>
      <c r="I1045">
        <v>3.6555</v>
      </c>
      <c r="K1045" t="s">
        <v>1533</v>
      </c>
      <c r="L1045" s="3">
        <v>46174</v>
      </c>
      <c r="M1045" t="s">
        <v>923</v>
      </c>
      <c r="N1045">
        <v>1.0065</v>
      </c>
      <c r="P1045" t="str">
        <f>+IFERROR(IF(OR(B1045="PEP795509FD5",B1045="CVL79560FI39",B1045="CVL79590GA30")=FALSE,IF(F1045="SOB","Cov",INDEX('ANALISIS BD'!AZ:AZ,MATCH(BD1_S!B1045,'ANALISIS BD'!C:C,0))),"NoCov"),"NoCov")</f>
        <v>NoCov</v>
      </c>
    </row>
    <row r="1046" spans="1:16" x14ac:dyDescent="0.35">
      <c r="A1046" t="s">
        <v>361</v>
      </c>
      <c r="B1046" t="s">
        <v>362</v>
      </c>
      <c r="C1046">
        <v>3.4563444137544302E-4</v>
      </c>
      <c r="D1046" t="s">
        <v>122</v>
      </c>
      <c r="E1046" t="s">
        <v>80</v>
      </c>
      <c r="F1046" t="s">
        <v>69</v>
      </c>
      <c r="G1046" t="s">
        <v>70</v>
      </c>
      <c r="H1046">
        <v>50823903457.370003</v>
      </c>
      <c r="I1046">
        <v>3.6555</v>
      </c>
      <c r="J1046">
        <v>5055.3</v>
      </c>
      <c r="L1046" s="3">
        <v>46174</v>
      </c>
      <c r="M1046" t="s">
        <v>349</v>
      </c>
      <c r="N1046">
        <v>1019.77</v>
      </c>
      <c r="O1046">
        <v>18844991.813695502</v>
      </c>
      <c r="P1046" t="str">
        <f>+IFERROR(IF(OR(B1046="PEP795509FD5",B1046="CVL79560FI39",B1046="CVL79590GA30")=FALSE,IF(F1046="SOB","Cov",INDEX('ANALISIS BD'!AZ:AZ,MATCH(BD1_S!B1046,'ANALISIS BD'!C:C,0))),"NoCov"),"NoCov")</f>
        <v>NoCov</v>
      </c>
    </row>
    <row r="1047" spans="1:16" x14ac:dyDescent="0.35">
      <c r="A1047" t="s">
        <v>108</v>
      </c>
      <c r="B1047" t="s">
        <v>109</v>
      </c>
      <c r="C1047">
        <v>6.8915093687451528E-4</v>
      </c>
      <c r="D1047" t="s">
        <v>67</v>
      </c>
      <c r="E1047" t="s">
        <v>80</v>
      </c>
      <c r="F1047" t="s">
        <v>69</v>
      </c>
      <c r="G1047" t="s">
        <v>110</v>
      </c>
      <c r="H1047">
        <v>39311486646.330002</v>
      </c>
      <c r="I1047">
        <v>3.6555</v>
      </c>
      <c r="J1047">
        <v>7500</v>
      </c>
      <c r="L1047" s="3">
        <v>46174</v>
      </c>
      <c r="M1047" t="s">
        <v>82</v>
      </c>
      <c r="N1047">
        <v>1060.0752399999999</v>
      </c>
      <c r="O1047">
        <v>29063287.79865</v>
      </c>
      <c r="P1047" t="str">
        <f>+IFERROR(IF(OR(B1047="PEP795509FD5",B1047="CVL79560FI39",B1047="CVL79590GA30")=FALSE,IF(F1047="SOB","Cov",INDEX('ANALISIS BD'!AZ:AZ,MATCH(BD1_S!B1047,'ANALISIS BD'!C:C,0))),"NoCov"),"NoCov")</f>
        <v>NoCov</v>
      </c>
    </row>
    <row r="1048" spans="1:16" x14ac:dyDescent="0.35">
      <c r="A1048" t="s">
        <v>1273</v>
      </c>
      <c r="B1048" t="s">
        <v>1274</v>
      </c>
      <c r="C1048">
        <v>1.59628002436288E-2</v>
      </c>
      <c r="D1048" t="s">
        <v>133</v>
      </c>
      <c r="E1048" t="s">
        <v>744</v>
      </c>
      <c r="F1048" t="s">
        <v>1242</v>
      </c>
      <c r="G1048" t="s">
        <v>81</v>
      </c>
      <c r="H1048">
        <v>6071238455.0900002</v>
      </c>
      <c r="I1048">
        <v>1</v>
      </c>
      <c r="J1048">
        <v>87978.35</v>
      </c>
      <c r="K1048" t="s">
        <v>1243</v>
      </c>
      <c r="L1048" s="3">
        <v>46174</v>
      </c>
      <c r="M1048" t="s">
        <v>1244</v>
      </c>
      <c r="N1048">
        <v>1101.5660863160001</v>
      </c>
      <c r="O1048">
        <v>96913966.690039277</v>
      </c>
      <c r="P1048" t="str">
        <f>+IFERROR(IF(OR(B1048="PEP795509FD5",B1048="CVL79560FI39",B1048="CVL79590GA30")=FALSE,IF(F1048="SOB","Cov",INDEX('ANALISIS BD'!AZ:AZ,MATCH(BD1_S!B1048,'ANALISIS BD'!C:C,0))),"NoCov"),"NoCov")</f>
        <v>Cov</v>
      </c>
    </row>
    <row r="1049" spans="1:16" x14ac:dyDescent="0.35">
      <c r="A1049" t="s">
        <v>402</v>
      </c>
      <c r="B1049" t="s">
        <v>403</v>
      </c>
      <c r="C1049">
        <v>8.1688887307000203E-4</v>
      </c>
      <c r="D1049" t="s">
        <v>122</v>
      </c>
      <c r="E1049" t="s">
        <v>80</v>
      </c>
      <c r="F1049" t="s">
        <v>69</v>
      </c>
      <c r="G1049" t="s">
        <v>70</v>
      </c>
      <c r="H1049">
        <v>50823903457.370003</v>
      </c>
      <c r="I1049">
        <v>3.6555</v>
      </c>
      <c r="J1049">
        <v>12129.14</v>
      </c>
      <c r="L1049" s="3">
        <v>46174</v>
      </c>
      <c r="M1049" t="s">
        <v>399</v>
      </c>
      <c r="N1049">
        <v>1004.535119</v>
      </c>
      <c r="O1049">
        <v>44539149.699439928</v>
      </c>
      <c r="P1049" t="str">
        <f>+IFERROR(IF(OR(B1049="PEP795509FD5",B1049="CVL79560FI39",B1049="CVL79590GA30")=FALSE,IF(F1049="SOB","Cov",INDEX('ANALISIS BD'!AZ:AZ,MATCH(BD1_S!B1049,'ANALISIS BD'!C:C,0))),"NoCov"),"NoCov")</f>
        <v>NoCov</v>
      </c>
    </row>
    <row r="1050" spans="1:16" x14ac:dyDescent="0.35">
      <c r="A1050" t="s">
        <v>968</v>
      </c>
      <c r="C1050">
        <v>2.3044105962352801E-3</v>
      </c>
      <c r="D1050" t="s">
        <v>122</v>
      </c>
      <c r="E1050" t="s">
        <v>744</v>
      </c>
      <c r="F1050" t="s">
        <v>591</v>
      </c>
      <c r="G1050" t="s">
        <v>70</v>
      </c>
      <c r="H1050">
        <v>50823903457.370003</v>
      </c>
      <c r="I1050">
        <v>1</v>
      </c>
      <c r="K1050" t="s">
        <v>1541</v>
      </c>
      <c r="L1050" s="3">
        <v>46174</v>
      </c>
      <c r="M1050" t="s">
        <v>969</v>
      </c>
      <c r="N1050">
        <v>1.039207</v>
      </c>
      <c r="P1050" t="str">
        <f>+IFERROR(IF(OR(B1050="PEP795509FD5",B1050="CVL79560FI39",B1050="CVL79590GA30")=FALSE,IF(F1050="SOB","Cov",INDEX('ANALISIS BD'!AZ:AZ,MATCH(BD1_S!B1050,'ANALISIS BD'!C:C,0))),"NoCov"),"NoCov")</f>
        <v>NoCov</v>
      </c>
    </row>
    <row r="1051" spans="1:16" x14ac:dyDescent="0.35">
      <c r="A1051" t="s">
        <v>317</v>
      </c>
      <c r="B1051" t="s">
        <v>318</v>
      </c>
      <c r="C1051">
        <v>4.0915332581905398E-3</v>
      </c>
      <c r="D1051" t="s">
        <v>76</v>
      </c>
      <c r="E1051" t="s">
        <v>68</v>
      </c>
      <c r="F1051" t="s">
        <v>69</v>
      </c>
      <c r="G1051" t="s">
        <v>98</v>
      </c>
      <c r="H1051">
        <v>6909727982.4300003</v>
      </c>
      <c r="I1051">
        <v>3.6555</v>
      </c>
      <c r="J1051">
        <v>8378</v>
      </c>
      <c r="L1051" s="3">
        <v>46174</v>
      </c>
      <c r="M1051" t="s">
        <v>319</v>
      </c>
      <c r="N1051">
        <v>990.30920500000002</v>
      </c>
      <c r="O1051">
        <v>30328990.853995699</v>
      </c>
      <c r="P1051" t="str">
        <f>+IFERROR(IF(OR(B1051="PEP795509FD5",B1051="CVL79560FI39",B1051="CVL79590GA30")=FALSE,IF(F1051="SOB","Cov",INDEX('ANALISIS BD'!AZ:AZ,MATCH(BD1_S!B1051,'ANALISIS BD'!C:C,0))),"NoCov"),"NoCov")</f>
        <v>NoCov</v>
      </c>
    </row>
    <row r="1052" spans="1:16" x14ac:dyDescent="0.35">
      <c r="A1052" t="s">
        <v>454</v>
      </c>
      <c r="B1052" t="s">
        <v>455</v>
      </c>
      <c r="C1052">
        <v>7.2627413215606848E-4</v>
      </c>
      <c r="D1052" t="s">
        <v>67</v>
      </c>
      <c r="E1052" t="s">
        <v>431</v>
      </c>
      <c r="F1052" t="s">
        <v>69</v>
      </c>
      <c r="G1052" t="s">
        <v>98</v>
      </c>
      <c r="H1052">
        <v>32738707617.759998</v>
      </c>
      <c r="I1052">
        <v>1</v>
      </c>
      <c r="J1052">
        <v>17612797.379999999</v>
      </c>
      <c r="K1052" t="s">
        <v>1403</v>
      </c>
      <c r="L1052" s="3">
        <v>46174</v>
      </c>
      <c r="M1052" t="s">
        <v>212</v>
      </c>
      <c r="N1052">
        <v>1.35</v>
      </c>
      <c r="O1052">
        <v>23777276.463</v>
      </c>
      <c r="P1052" t="str">
        <f>+IFERROR(IF(OR(B1052="PEP795509FD5",B1052="CVL79560FI39",B1052="CVL79590GA30")=FALSE,IF(F1052="SOB","Cov",INDEX('ANALISIS BD'!AZ:AZ,MATCH(BD1_S!B1052,'ANALISIS BD'!C:C,0))),"NoCov"),"NoCov")</f>
        <v>NoCov</v>
      </c>
    </row>
    <row r="1053" spans="1:16" x14ac:dyDescent="0.35">
      <c r="A1053" t="s">
        <v>968</v>
      </c>
      <c r="C1053">
        <v>1.6006809777686099E-3</v>
      </c>
      <c r="D1053" t="s">
        <v>133</v>
      </c>
      <c r="E1053" t="s">
        <v>744</v>
      </c>
      <c r="F1053" t="s">
        <v>591</v>
      </c>
      <c r="G1053" t="s">
        <v>70</v>
      </c>
      <c r="H1053">
        <v>12940613237.889999</v>
      </c>
      <c r="I1053">
        <v>1</v>
      </c>
      <c r="K1053" t="s">
        <v>1541</v>
      </c>
      <c r="L1053" s="3">
        <v>46174</v>
      </c>
      <c r="M1053" t="s">
        <v>969</v>
      </c>
      <c r="N1053">
        <v>1.039207</v>
      </c>
      <c r="P1053" t="str">
        <f>+IFERROR(IF(OR(B1053="PEP795509FD5",B1053="CVL79560FI39",B1053="CVL79590GA30")=FALSE,IF(F1053="SOB","Cov",INDEX('ANALISIS BD'!AZ:AZ,MATCH(BD1_S!B1053,'ANALISIS BD'!C:C,0))),"NoCov"),"NoCov")</f>
        <v>NoCov</v>
      </c>
    </row>
    <row r="1054" spans="1:16" x14ac:dyDescent="0.35">
      <c r="A1054" t="s">
        <v>402</v>
      </c>
      <c r="B1054" t="s">
        <v>403</v>
      </c>
      <c r="C1054">
        <v>2.9048776099690999E-4</v>
      </c>
      <c r="D1054" t="s">
        <v>76</v>
      </c>
      <c r="E1054" t="s">
        <v>80</v>
      </c>
      <c r="F1054" t="s">
        <v>69</v>
      </c>
      <c r="G1054" t="s">
        <v>70</v>
      </c>
      <c r="H1054">
        <v>13660103839.57</v>
      </c>
      <c r="I1054">
        <v>3.6555</v>
      </c>
      <c r="J1054">
        <v>1159.26</v>
      </c>
      <c r="L1054" s="3">
        <v>46174</v>
      </c>
      <c r="M1054" t="s">
        <v>399</v>
      </c>
      <c r="N1054">
        <v>1004.535119</v>
      </c>
      <c r="O1054">
        <v>4256893.2900908673</v>
      </c>
      <c r="P1054" t="str">
        <f>+IFERROR(IF(OR(B1054="PEP795509FD5",B1054="CVL79560FI39",B1054="CVL79590GA30")=FALSE,IF(F1054="SOB","Cov",INDEX('ANALISIS BD'!AZ:AZ,MATCH(BD1_S!B1054,'ANALISIS BD'!C:C,0))),"NoCov"),"NoCov")</f>
        <v>NoCov</v>
      </c>
    </row>
    <row r="1055" spans="1:16" x14ac:dyDescent="0.35">
      <c r="A1055" t="s">
        <v>742</v>
      </c>
      <c r="B1055" t="s">
        <v>743</v>
      </c>
      <c r="C1055">
        <v>4.3394702397457043E-5</v>
      </c>
      <c r="D1055" t="s">
        <v>67</v>
      </c>
      <c r="E1055" t="s">
        <v>744</v>
      </c>
      <c r="F1055" t="s">
        <v>591</v>
      </c>
      <c r="G1055" t="s">
        <v>101</v>
      </c>
      <c r="H1055">
        <v>21900417707.57</v>
      </c>
      <c r="I1055">
        <v>3.6555</v>
      </c>
      <c r="K1055" t="s">
        <v>1426</v>
      </c>
      <c r="L1055" s="3">
        <v>46174</v>
      </c>
      <c r="M1055" t="s">
        <v>745</v>
      </c>
      <c r="N1055">
        <v>8715.7199999999993</v>
      </c>
      <c r="P1055" t="str">
        <f>+IFERROR(IF(OR(B1055="PEP795509FD5",B1055="CVL79560FI39",B1055="CVL79590GA30")=FALSE,IF(F1055="SOB","Cov",INDEX('ANALISIS BD'!AZ:AZ,MATCH(BD1_S!B1055,'ANALISIS BD'!C:C,0))),"NoCov"),"NoCov")</f>
        <v>NoCov</v>
      </c>
    </row>
    <row r="1056" spans="1:16" x14ac:dyDescent="0.35">
      <c r="A1056" t="s">
        <v>224</v>
      </c>
      <c r="B1056" t="s">
        <v>225</v>
      </c>
      <c r="C1056">
        <v>9.3539542279848543E-3</v>
      </c>
      <c r="D1056" t="s">
        <v>76</v>
      </c>
      <c r="E1056" t="s">
        <v>80</v>
      </c>
      <c r="F1056" t="s">
        <v>69</v>
      </c>
      <c r="G1056" t="s">
        <v>101</v>
      </c>
      <c r="H1056">
        <v>4856456983.2200003</v>
      </c>
      <c r="I1056">
        <v>3.6555</v>
      </c>
      <c r="J1056">
        <v>13047</v>
      </c>
      <c r="L1056" s="3">
        <v>46174</v>
      </c>
      <c r="M1056" t="s">
        <v>226</v>
      </c>
      <c r="N1056">
        <v>1021.805556</v>
      </c>
      <c r="O1056">
        <v>48733287.609322026</v>
      </c>
      <c r="P1056" t="str">
        <f>+IFERROR(IF(OR(B1056="PEP795509FD5",B1056="CVL79560FI39",B1056="CVL79590GA30")=FALSE,IF(F1056="SOB","Cov",INDEX('ANALISIS BD'!AZ:AZ,MATCH(BD1_S!B1056,'ANALISIS BD'!C:C,0))),"NoCov"),"NoCov")</f>
        <v>NoCov</v>
      </c>
    </row>
    <row r="1057" spans="1:16" x14ac:dyDescent="0.35">
      <c r="A1057" t="s">
        <v>224</v>
      </c>
      <c r="B1057" t="s">
        <v>225</v>
      </c>
      <c r="C1057">
        <v>1.25374994785201E-3</v>
      </c>
      <c r="D1057" t="s">
        <v>122</v>
      </c>
      <c r="E1057" t="s">
        <v>80</v>
      </c>
      <c r="F1057" t="s">
        <v>69</v>
      </c>
      <c r="G1057" t="s">
        <v>70</v>
      </c>
      <c r="H1057">
        <v>50823903457.370003</v>
      </c>
      <c r="I1057">
        <v>3.6555</v>
      </c>
      <c r="J1057">
        <v>18301</v>
      </c>
      <c r="L1057" s="3">
        <v>46174</v>
      </c>
      <c r="M1057" t="s">
        <v>226</v>
      </c>
      <c r="N1057">
        <v>1021.805556</v>
      </c>
      <c r="O1057">
        <v>68358082.052441359</v>
      </c>
      <c r="P1057" t="str">
        <f>+IFERROR(IF(OR(B1057="PEP795509FD5",B1057="CVL79560FI39",B1057="CVL79590GA30")=FALSE,IF(F1057="SOB","Cov",INDEX('ANALISIS BD'!AZ:AZ,MATCH(BD1_S!B1057,'ANALISIS BD'!C:C,0))),"NoCov"),"NoCov")</f>
        <v>NoCov</v>
      </c>
    </row>
    <row r="1058" spans="1:16" x14ac:dyDescent="0.35">
      <c r="A1058" t="s">
        <v>968</v>
      </c>
      <c r="C1058">
        <v>4.1915248056132101E-3</v>
      </c>
      <c r="D1058" t="s">
        <v>76</v>
      </c>
      <c r="E1058" t="s">
        <v>744</v>
      </c>
      <c r="F1058" t="s">
        <v>591</v>
      </c>
      <c r="G1058" t="s">
        <v>70</v>
      </c>
      <c r="H1058">
        <v>13660103839.57</v>
      </c>
      <c r="I1058">
        <v>1</v>
      </c>
      <c r="K1058" t="s">
        <v>1541</v>
      </c>
      <c r="L1058" s="3">
        <v>46174</v>
      </c>
      <c r="M1058" t="s">
        <v>969</v>
      </c>
      <c r="N1058">
        <v>1.039207</v>
      </c>
      <c r="P1058" t="str">
        <f>+IFERROR(IF(OR(B1058="PEP795509FD5",B1058="CVL79560FI39",B1058="CVL79590GA30")=FALSE,IF(F1058="SOB","Cov",INDEX('ANALISIS BD'!AZ:AZ,MATCH(BD1_S!B1058,'ANALISIS BD'!C:C,0))),"NoCov"),"NoCov")</f>
        <v>NoCov</v>
      </c>
    </row>
    <row r="1059" spans="1:16" x14ac:dyDescent="0.35">
      <c r="A1059" t="s">
        <v>462</v>
      </c>
      <c r="B1059" t="s">
        <v>463</v>
      </c>
      <c r="C1059">
        <v>3.5920782632300577E-8</v>
      </c>
      <c r="D1059" t="s">
        <v>67</v>
      </c>
      <c r="E1059" t="s">
        <v>431</v>
      </c>
      <c r="F1059" t="s">
        <v>69</v>
      </c>
      <c r="G1059" t="s">
        <v>98</v>
      </c>
      <c r="H1059">
        <v>32738707617.759998</v>
      </c>
      <c r="I1059">
        <v>1</v>
      </c>
      <c r="J1059">
        <v>588</v>
      </c>
      <c r="K1059" t="s">
        <v>1407</v>
      </c>
      <c r="L1059" s="3">
        <v>46174</v>
      </c>
      <c r="M1059" t="s">
        <v>223</v>
      </c>
      <c r="N1059">
        <v>2</v>
      </c>
      <c r="O1059">
        <v>1176</v>
      </c>
      <c r="P1059" t="str">
        <f>+IFERROR(IF(OR(B1059="PEP795509FD5",B1059="CVL79560FI39",B1059="CVL79590GA30")=FALSE,IF(F1059="SOB","Cov",INDEX('ANALISIS BD'!AZ:AZ,MATCH(BD1_S!B1059,'ANALISIS BD'!C:C,0))),"NoCov"),"NoCov")</f>
        <v>NoCov</v>
      </c>
    </row>
    <row r="1060" spans="1:16" x14ac:dyDescent="0.35">
      <c r="A1060" t="s">
        <v>816</v>
      </c>
      <c r="C1060">
        <v>2.5959368384236101E-3</v>
      </c>
      <c r="D1060" t="s">
        <v>122</v>
      </c>
      <c r="E1060" t="s">
        <v>744</v>
      </c>
      <c r="F1060" t="s">
        <v>591</v>
      </c>
      <c r="G1060" t="s">
        <v>98</v>
      </c>
      <c r="H1060">
        <v>22634607692.759998</v>
      </c>
      <c r="I1060">
        <v>3.6555</v>
      </c>
      <c r="J1060">
        <v>0</v>
      </c>
      <c r="K1060" t="s">
        <v>1479</v>
      </c>
      <c r="L1060" s="3">
        <v>46174</v>
      </c>
      <c r="M1060" t="s">
        <v>751</v>
      </c>
      <c r="N1060">
        <v>1085.7218677999999</v>
      </c>
      <c r="O1060">
        <v>0</v>
      </c>
      <c r="P1060" t="str">
        <f>+IFERROR(IF(OR(B1060="PEP795509FD5",B1060="CVL79560FI39",B1060="CVL79590GA30")=FALSE,IF(F1060="SOB","Cov",INDEX('ANALISIS BD'!AZ:AZ,MATCH(BD1_S!B1060,'ANALISIS BD'!C:C,0))),"NoCov"),"NoCov")</f>
        <v>NoCov</v>
      </c>
    </row>
    <row r="1061" spans="1:16" x14ac:dyDescent="0.35">
      <c r="A1061" t="s">
        <v>742</v>
      </c>
      <c r="B1061" t="s">
        <v>743</v>
      </c>
      <c r="C1061">
        <v>1.14750419296367E-5</v>
      </c>
      <c r="D1061" t="s">
        <v>133</v>
      </c>
      <c r="E1061" t="s">
        <v>744</v>
      </c>
      <c r="F1061" t="s">
        <v>591</v>
      </c>
      <c r="G1061" t="s">
        <v>70</v>
      </c>
      <c r="H1061">
        <v>12940613237.889999</v>
      </c>
      <c r="I1061">
        <v>3.6555</v>
      </c>
      <c r="J1061">
        <v>0</v>
      </c>
      <c r="K1061" t="s">
        <v>1426</v>
      </c>
      <c r="L1061" s="3">
        <v>46174</v>
      </c>
      <c r="M1061" t="s">
        <v>745</v>
      </c>
      <c r="N1061">
        <v>8715.7199999999993</v>
      </c>
      <c r="O1061">
        <v>0</v>
      </c>
      <c r="P1061" t="str">
        <f>+IFERROR(IF(OR(B1061="PEP795509FD5",B1061="CVL79560FI39",B1061="CVL79590GA30")=FALSE,IF(F1061="SOB","Cov",INDEX('ANALISIS BD'!AZ:AZ,MATCH(BD1_S!B1061,'ANALISIS BD'!C:C,0))),"NoCov"),"NoCov")</f>
        <v>NoCov</v>
      </c>
    </row>
    <row r="1062" spans="1:16" x14ac:dyDescent="0.35">
      <c r="A1062" t="s">
        <v>224</v>
      </c>
      <c r="B1062" t="s">
        <v>225</v>
      </c>
      <c r="C1062">
        <v>5.39802718722961E-3</v>
      </c>
      <c r="D1062" t="s">
        <v>76</v>
      </c>
      <c r="E1062" t="s">
        <v>80</v>
      </c>
      <c r="F1062" t="s">
        <v>69</v>
      </c>
      <c r="G1062" t="s">
        <v>70</v>
      </c>
      <c r="H1062">
        <v>13660103839.57</v>
      </c>
      <c r="I1062">
        <v>3.6555</v>
      </c>
      <c r="J1062">
        <v>21178</v>
      </c>
      <c r="L1062" s="3">
        <v>46174</v>
      </c>
      <c r="M1062" t="s">
        <v>226</v>
      </c>
      <c r="N1062">
        <v>1021.805556</v>
      </c>
      <c r="O1062">
        <v>79104281.826490521</v>
      </c>
      <c r="P1062" t="str">
        <f>+IFERROR(IF(OR(B1062="PEP795509FD5",B1062="CVL79560FI39",B1062="CVL79590GA30")=FALSE,IF(F1062="SOB","Cov",INDEX('ANALISIS BD'!AZ:AZ,MATCH(BD1_S!B1062,'ANALISIS BD'!C:C,0))),"NoCov"),"NoCov")</f>
        <v>NoCov</v>
      </c>
    </row>
    <row r="1063" spans="1:16" x14ac:dyDescent="0.35">
      <c r="A1063" t="s">
        <v>137</v>
      </c>
      <c r="B1063" t="s">
        <v>138</v>
      </c>
      <c r="C1063">
        <v>3.3615312574124799E-4</v>
      </c>
      <c r="D1063" t="s">
        <v>76</v>
      </c>
      <c r="E1063" t="s">
        <v>80</v>
      </c>
      <c r="F1063" t="s">
        <v>69</v>
      </c>
      <c r="G1063" t="s">
        <v>81</v>
      </c>
      <c r="H1063">
        <v>1893918873.9200001</v>
      </c>
      <c r="I1063">
        <v>3.6555</v>
      </c>
      <c r="J1063">
        <v>172.01</v>
      </c>
      <c r="L1063" s="3">
        <v>46174</v>
      </c>
      <c r="M1063" t="s">
        <v>139</v>
      </c>
      <c r="N1063">
        <v>1086.197917</v>
      </c>
      <c r="O1063">
        <v>682982.30148693803</v>
      </c>
      <c r="P1063" t="str">
        <f>+IFERROR(IF(OR(B1063="PEP795509FD5",B1063="CVL79560FI39",B1063="CVL79590GA30")=FALSE,IF(F1063="SOB","Cov",INDEX('ANALISIS BD'!AZ:AZ,MATCH(BD1_S!B1063,'ANALISIS BD'!C:C,0))),"NoCov"),"NoCov")</f>
        <v>NoCov</v>
      </c>
    </row>
    <row r="1064" spans="1:16" x14ac:dyDescent="0.35">
      <c r="A1064" t="s">
        <v>749</v>
      </c>
      <c r="B1064" t="s">
        <v>750</v>
      </c>
      <c r="C1064">
        <v>2.2352902331038908E-3</v>
      </c>
      <c r="D1064" t="s">
        <v>67</v>
      </c>
      <c r="E1064" t="s">
        <v>744</v>
      </c>
      <c r="F1064" t="s">
        <v>591</v>
      </c>
      <c r="G1064" t="s">
        <v>101</v>
      </c>
      <c r="H1064">
        <v>21900417707.57</v>
      </c>
      <c r="I1064">
        <v>3.6555</v>
      </c>
      <c r="K1064" t="s">
        <v>1428</v>
      </c>
      <c r="L1064" s="3">
        <v>46174</v>
      </c>
      <c r="M1064" t="s">
        <v>751</v>
      </c>
      <c r="N1064">
        <v>1057.1983498</v>
      </c>
      <c r="P1064" t="str">
        <f>+IFERROR(IF(OR(B1064="PEP795509FD5",B1064="CVL79560FI39",B1064="CVL79590GA30")=FALSE,IF(F1064="SOB","Cov",INDEX('ANALISIS BD'!AZ:AZ,MATCH(BD1_S!B1064,'ANALISIS BD'!C:C,0))),"NoCov"),"NoCov")</f>
        <v>NoCov</v>
      </c>
    </row>
    <row r="1065" spans="1:16" x14ac:dyDescent="0.35">
      <c r="A1065" t="s">
        <v>245</v>
      </c>
      <c r="B1065" t="s">
        <v>246</v>
      </c>
      <c r="C1065">
        <v>3.5488159253230399E-19</v>
      </c>
      <c r="D1065" t="s">
        <v>133</v>
      </c>
      <c r="E1065" t="s">
        <v>80</v>
      </c>
      <c r="F1065" t="s">
        <v>69</v>
      </c>
      <c r="G1065" t="s">
        <v>70</v>
      </c>
      <c r="H1065">
        <v>12940613237.889999</v>
      </c>
      <c r="I1065">
        <v>3.6555</v>
      </c>
      <c r="J1065">
        <v>2.0463630789890889E-12</v>
      </c>
      <c r="K1065" t="s">
        <v>1356</v>
      </c>
      <c r="L1065" s="3">
        <v>46174</v>
      </c>
      <c r="M1065" t="s">
        <v>248</v>
      </c>
      <c r="N1065">
        <v>658.59704040300005</v>
      </c>
      <c r="O1065">
        <v>4.9266221437252399E-9</v>
      </c>
      <c r="P1065" t="str">
        <f>+IFERROR(IF(OR(B1065="PEP795509FD5",B1065="CVL79560FI39",B1065="CVL79590GA30")=FALSE,IF(F1065="SOB","Cov",INDEX('ANALISIS BD'!AZ:AZ,MATCH(BD1_S!B1065,'ANALISIS BD'!C:C,0))),"NoCov"),"NoCov")</f>
        <v>NoCov</v>
      </c>
    </row>
    <row r="1066" spans="1:16" x14ac:dyDescent="0.35">
      <c r="A1066" t="s">
        <v>742</v>
      </c>
      <c r="B1066" t="s">
        <v>743</v>
      </c>
      <c r="C1066">
        <v>7.2459077738665296E-5</v>
      </c>
      <c r="D1066" t="s">
        <v>122</v>
      </c>
      <c r="E1066" t="s">
        <v>744</v>
      </c>
      <c r="F1066" t="s">
        <v>591</v>
      </c>
      <c r="G1066" t="s">
        <v>70</v>
      </c>
      <c r="H1066">
        <v>50823903457.370003</v>
      </c>
      <c r="I1066">
        <v>3.6555</v>
      </c>
      <c r="J1066">
        <v>0</v>
      </c>
      <c r="K1066" t="s">
        <v>1426</v>
      </c>
      <c r="L1066" s="3">
        <v>46174</v>
      </c>
      <c r="M1066" t="s">
        <v>745</v>
      </c>
      <c r="N1066">
        <v>8715.7199999999993</v>
      </c>
      <c r="O1066">
        <v>0</v>
      </c>
      <c r="P1066" t="str">
        <f>+IFERROR(IF(OR(B1066="PEP795509FD5",B1066="CVL79560FI39",B1066="CVL79590GA30")=FALSE,IF(F1066="SOB","Cov",INDEX('ANALISIS BD'!AZ:AZ,MATCH(BD1_S!B1066,'ANALISIS BD'!C:C,0))),"NoCov"),"NoCov")</f>
        <v>NoCov</v>
      </c>
    </row>
    <row r="1067" spans="1:16" x14ac:dyDescent="0.35">
      <c r="A1067" t="s">
        <v>469</v>
      </c>
      <c r="B1067" t="s">
        <v>470</v>
      </c>
      <c r="C1067">
        <v>7.1668474662156968E-3</v>
      </c>
      <c r="D1067" t="s">
        <v>67</v>
      </c>
      <c r="E1067" t="s">
        <v>431</v>
      </c>
      <c r="F1067" t="s">
        <v>69</v>
      </c>
      <c r="G1067" t="s">
        <v>81</v>
      </c>
      <c r="H1067">
        <v>22785495209.5</v>
      </c>
      <c r="I1067">
        <v>1</v>
      </c>
      <c r="J1067">
        <v>19998398</v>
      </c>
      <c r="K1067" t="s">
        <v>1410</v>
      </c>
      <c r="L1067" s="3">
        <v>46174</v>
      </c>
      <c r="M1067" t="s">
        <v>472</v>
      </c>
      <c r="N1067">
        <v>8.1656624999999998</v>
      </c>
      <c r="O1067">
        <v>163300168.608675</v>
      </c>
      <c r="P1067" t="str">
        <f>+IFERROR(IF(OR(B1067="PEP795509FD5",B1067="CVL79560FI39",B1067="CVL79590GA30")=FALSE,IF(F1067="SOB","Cov",INDEX('ANALISIS BD'!AZ:AZ,MATCH(BD1_S!B1067,'ANALISIS BD'!C:C,0))),"NoCov"),"NoCov")</f>
        <v>NoCov</v>
      </c>
    </row>
    <row r="1068" spans="1:16" x14ac:dyDescent="0.35">
      <c r="A1068" t="s">
        <v>603</v>
      </c>
      <c r="B1068" t="s">
        <v>604</v>
      </c>
      <c r="C1068">
        <v>5.1119110776718102E-3</v>
      </c>
      <c r="D1068" t="s">
        <v>122</v>
      </c>
      <c r="E1068" t="s">
        <v>590</v>
      </c>
      <c r="F1068" t="s">
        <v>591</v>
      </c>
      <c r="G1068" t="s">
        <v>110</v>
      </c>
      <c r="H1068">
        <v>27857085026.77</v>
      </c>
      <c r="I1068">
        <v>3.6555</v>
      </c>
      <c r="J1068">
        <v>387600</v>
      </c>
      <c r="K1068" t="s">
        <v>1268</v>
      </c>
      <c r="L1068" s="3">
        <v>46174</v>
      </c>
      <c r="M1068" t="s">
        <v>606</v>
      </c>
      <c r="N1068">
        <v>107.82</v>
      </c>
      <c r="O1068">
        <v>152767117.47600001</v>
      </c>
      <c r="P1068" t="str">
        <f>+IFERROR(IF(OR(B1068="PEP795509FD5",B1068="CVL79560FI39",B1068="CVL79590GA30")=FALSE,IF(F1068="SOB","Cov",INDEX('ANALISIS BD'!AZ:AZ,MATCH(BD1_S!B1068,'ANALISIS BD'!C:C,0))),"NoCov"),"NoCov")</f>
        <v>Cov</v>
      </c>
    </row>
    <row r="1069" spans="1:16" x14ac:dyDescent="0.35">
      <c r="A1069" t="s">
        <v>1035</v>
      </c>
      <c r="B1069" t="s">
        <v>1036</v>
      </c>
      <c r="C1069">
        <v>1.946993375120314E-2</v>
      </c>
      <c r="D1069" t="s">
        <v>76</v>
      </c>
      <c r="E1069" t="s">
        <v>744</v>
      </c>
      <c r="F1069" t="s">
        <v>591</v>
      </c>
      <c r="G1069" t="s">
        <v>70</v>
      </c>
      <c r="H1069">
        <v>13660103839.57</v>
      </c>
      <c r="I1069">
        <v>3.6555</v>
      </c>
      <c r="J1069">
        <v>819029.00000000023</v>
      </c>
      <c r="K1069" t="s">
        <v>1511</v>
      </c>
      <c r="L1069" s="3">
        <v>46174</v>
      </c>
      <c r="M1069" t="s">
        <v>1037</v>
      </c>
      <c r="N1069">
        <v>95.297899999999998</v>
      </c>
      <c r="O1069">
        <v>285318149.23828012</v>
      </c>
      <c r="P1069" t="str">
        <f>+IFERROR(IF(OR(B1069="PEP795509FD5",B1069="CVL79560FI39",B1069="CVL79590GA30")=FALSE,IF(F1069="SOB","Cov",INDEX('ANALISIS BD'!AZ:AZ,MATCH(BD1_S!B1069,'ANALISIS BD'!C:C,0))),"NoCov"),"NoCov")</f>
        <v>NoCov</v>
      </c>
    </row>
    <row r="1070" spans="1:16" x14ac:dyDescent="0.35">
      <c r="A1070" t="s">
        <v>221</v>
      </c>
      <c r="B1070" t="s">
        <v>222</v>
      </c>
      <c r="C1070">
        <v>4.5348604757099401E-3</v>
      </c>
      <c r="D1070" t="s">
        <v>122</v>
      </c>
      <c r="E1070" t="s">
        <v>80</v>
      </c>
      <c r="F1070" t="s">
        <v>69</v>
      </c>
      <c r="G1070" t="s">
        <v>70</v>
      </c>
      <c r="H1070">
        <v>50823903457.370003</v>
      </c>
      <c r="I1070">
        <v>3.6555</v>
      </c>
      <c r="J1070">
        <v>64398</v>
      </c>
      <c r="L1070" s="3">
        <v>46174</v>
      </c>
      <c r="M1070" t="s">
        <v>223</v>
      </c>
      <c r="N1070">
        <v>1050.325</v>
      </c>
      <c r="O1070">
        <v>247253740.688925</v>
      </c>
      <c r="P1070" t="str">
        <f>+IFERROR(IF(OR(B1070="PEP795509FD5",B1070="CVL79560FI39",B1070="CVL79590GA30")=FALSE,IF(F1070="SOB","Cov",INDEX('ANALISIS BD'!AZ:AZ,MATCH(BD1_S!B1070,'ANALISIS BD'!C:C,0))),"NoCov"),"NoCov")</f>
        <v>NoCov</v>
      </c>
    </row>
    <row r="1071" spans="1:16" x14ac:dyDescent="0.35">
      <c r="A1071" t="s">
        <v>968</v>
      </c>
      <c r="C1071">
        <v>5.4895844537365202E-3</v>
      </c>
      <c r="D1071" t="s">
        <v>122</v>
      </c>
      <c r="E1071" t="s">
        <v>744</v>
      </c>
      <c r="F1071" t="s">
        <v>591</v>
      </c>
      <c r="G1071" t="s">
        <v>101</v>
      </c>
      <c r="H1071">
        <v>13368957884.120001</v>
      </c>
      <c r="I1071">
        <v>1</v>
      </c>
      <c r="J1071">
        <v>0</v>
      </c>
      <c r="K1071" t="s">
        <v>1541</v>
      </c>
      <c r="L1071" s="3">
        <v>46174</v>
      </c>
      <c r="M1071" t="s">
        <v>969</v>
      </c>
      <c r="N1071">
        <v>1.039207</v>
      </c>
      <c r="O1071">
        <v>0</v>
      </c>
      <c r="P1071" t="str">
        <f>+IFERROR(IF(OR(B1071="PEP795509FD5",B1071="CVL79560FI39",B1071="CVL79590GA30")=FALSE,IF(F1071="SOB","Cov",INDEX('ANALISIS BD'!AZ:AZ,MATCH(BD1_S!B1071,'ANALISIS BD'!C:C,0))),"NoCov"),"NoCov")</f>
        <v>NoCov</v>
      </c>
    </row>
    <row r="1072" spans="1:16" x14ac:dyDescent="0.35">
      <c r="A1072" t="s">
        <v>466</v>
      </c>
      <c r="B1072" t="s">
        <v>467</v>
      </c>
      <c r="C1072">
        <v>1.935980484330932E-3</v>
      </c>
      <c r="D1072" t="s">
        <v>67</v>
      </c>
      <c r="E1072" t="s">
        <v>431</v>
      </c>
      <c r="F1072" t="s">
        <v>69</v>
      </c>
      <c r="G1072" t="s">
        <v>98</v>
      </c>
      <c r="H1072">
        <v>32738707617.759998</v>
      </c>
      <c r="I1072">
        <v>1</v>
      </c>
      <c r="J1072">
        <v>74982560.909999996</v>
      </c>
      <c r="K1072" t="s">
        <v>1407</v>
      </c>
      <c r="L1072" s="3">
        <v>46174</v>
      </c>
      <c r="M1072" t="s">
        <v>223</v>
      </c>
      <c r="N1072">
        <v>0.84528320000000001</v>
      </c>
      <c r="O1072">
        <v>63381499.030199707</v>
      </c>
      <c r="P1072" t="str">
        <f>+IFERROR(IF(OR(B1072="PEP795509FD5",B1072="CVL79560FI39",B1072="CVL79590GA30")=FALSE,IF(F1072="SOB","Cov",INDEX('ANALISIS BD'!AZ:AZ,MATCH(BD1_S!B1072,'ANALISIS BD'!C:C,0))),"NoCov"),"NoCov")</f>
        <v>NoCov</v>
      </c>
    </row>
    <row r="1073" spans="1:16" x14ac:dyDescent="0.35">
      <c r="A1073" t="s">
        <v>221</v>
      </c>
      <c r="B1073" t="s">
        <v>222</v>
      </c>
      <c r="C1073">
        <v>8.1959646811439798E-3</v>
      </c>
      <c r="D1073" t="s">
        <v>76</v>
      </c>
      <c r="E1073" t="s">
        <v>80</v>
      </c>
      <c r="F1073" t="s">
        <v>69</v>
      </c>
      <c r="G1073" t="s">
        <v>70</v>
      </c>
      <c r="H1073">
        <v>13660103839.57</v>
      </c>
      <c r="I1073">
        <v>3.6555</v>
      </c>
      <c r="J1073">
        <v>31282</v>
      </c>
      <c r="L1073" s="3">
        <v>46174</v>
      </c>
      <c r="M1073" t="s">
        <v>223</v>
      </c>
      <c r="N1073">
        <v>1050.325</v>
      </c>
      <c r="O1073">
        <v>120106082.73907501</v>
      </c>
      <c r="P1073" t="str">
        <f>+IFERROR(IF(OR(B1073="PEP795509FD5",B1073="CVL79560FI39",B1073="CVL79590GA30")=FALSE,IF(F1073="SOB","Cov",INDEX('ANALISIS BD'!AZ:AZ,MATCH(BD1_S!B1073,'ANALISIS BD'!C:C,0))),"NoCov"),"NoCov")</f>
        <v>NoCov</v>
      </c>
    </row>
    <row r="1074" spans="1:16" x14ac:dyDescent="0.35">
      <c r="A1074" t="s">
        <v>1035</v>
      </c>
      <c r="B1074" t="s">
        <v>1036</v>
      </c>
      <c r="C1074">
        <v>7.0215830807698956E-3</v>
      </c>
      <c r="D1074" t="s">
        <v>122</v>
      </c>
      <c r="E1074" t="s">
        <v>744</v>
      </c>
      <c r="F1074" t="s">
        <v>591</v>
      </c>
      <c r="G1074" t="s">
        <v>70</v>
      </c>
      <c r="H1074">
        <v>50823903457.370003</v>
      </c>
      <c r="I1074">
        <v>3.6555</v>
      </c>
      <c r="J1074">
        <v>1098965.0000000009</v>
      </c>
      <c r="K1074" t="s">
        <v>1511</v>
      </c>
      <c r="L1074" s="3">
        <v>46174</v>
      </c>
      <c r="M1074" t="s">
        <v>1037</v>
      </c>
      <c r="N1074">
        <v>95.297899999999998</v>
      </c>
      <c r="O1074">
        <v>382837066.66997951</v>
      </c>
      <c r="P1074" t="str">
        <f>+IFERROR(IF(OR(B1074="PEP795509FD5",B1074="CVL79560FI39",B1074="CVL79590GA30")=FALSE,IF(F1074="SOB","Cov",INDEX('ANALISIS BD'!AZ:AZ,MATCH(BD1_S!B1074,'ANALISIS BD'!C:C,0))),"NoCov"),"NoCov")</f>
        <v>NoCov</v>
      </c>
    </row>
    <row r="1075" spans="1:16" x14ac:dyDescent="0.35">
      <c r="A1075" t="s">
        <v>772</v>
      </c>
      <c r="B1075" t="s">
        <v>773</v>
      </c>
      <c r="C1075">
        <v>4.6733604525348053E-3</v>
      </c>
      <c r="D1075" t="s">
        <v>67</v>
      </c>
      <c r="E1075" t="s">
        <v>754</v>
      </c>
      <c r="F1075" t="s">
        <v>591</v>
      </c>
      <c r="G1075" t="s">
        <v>101</v>
      </c>
      <c r="H1075">
        <v>21900417707.57</v>
      </c>
      <c r="I1075">
        <v>3.6555</v>
      </c>
      <c r="J1075">
        <v>90177.305999999953</v>
      </c>
      <c r="K1075" t="s">
        <v>1434</v>
      </c>
      <c r="L1075" s="3">
        <v>46174</v>
      </c>
      <c r="M1075" t="s">
        <v>775</v>
      </c>
      <c r="N1075">
        <v>333.08</v>
      </c>
      <c r="O1075">
        <v>109797537.7650056</v>
      </c>
      <c r="P1075" t="str">
        <f>+IFERROR(IF(OR(B1075="PEP795509FD5",B1075="CVL79560FI39",B1075="CVL79590GA30")=FALSE,IF(F1075="SOB","Cov",INDEX('ANALISIS BD'!AZ:AZ,MATCH(BD1_S!B1075,'ANALISIS BD'!C:C,0))),"NoCov"),"NoCov")</f>
        <v>Cov</v>
      </c>
    </row>
    <row r="1076" spans="1:16" x14ac:dyDescent="0.35">
      <c r="A1076" t="s">
        <v>474</v>
      </c>
      <c r="B1076" t="s">
        <v>475</v>
      </c>
      <c r="C1076">
        <v>6.0139093708926634E-3</v>
      </c>
      <c r="D1076" t="s">
        <v>67</v>
      </c>
      <c r="E1076" t="s">
        <v>431</v>
      </c>
      <c r="F1076" t="s">
        <v>69</v>
      </c>
      <c r="G1076" t="s">
        <v>81</v>
      </c>
      <c r="H1076">
        <v>22785495209.5</v>
      </c>
      <c r="I1076">
        <v>1</v>
      </c>
      <c r="J1076">
        <v>30625957</v>
      </c>
      <c r="K1076" t="s">
        <v>1352</v>
      </c>
      <c r="L1076" s="3">
        <v>46174</v>
      </c>
      <c r="M1076" t="s">
        <v>240</v>
      </c>
      <c r="N1076">
        <v>4.4743060000000003</v>
      </c>
      <c r="O1076">
        <v>137029903.160842</v>
      </c>
      <c r="P1076" t="str">
        <f>+IFERROR(IF(OR(B1076="PEP795509FD5",B1076="CVL79560FI39",B1076="CVL79590GA30")=FALSE,IF(F1076="SOB","Cov",INDEX('ANALISIS BD'!AZ:AZ,MATCH(BD1_S!B1076,'ANALISIS BD'!C:C,0))),"NoCov"),"NoCov")</f>
        <v>NoCov</v>
      </c>
    </row>
    <row r="1077" spans="1:16" x14ac:dyDescent="0.35">
      <c r="A1077" t="s">
        <v>1087</v>
      </c>
      <c r="B1077" t="s">
        <v>1088</v>
      </c>
      <c r="C1077">
        <v>4.9845029993669E-3</v>
      </c>
      <c r="D1077" t="s">
        <v>76</v>
      </c>
      <c r="E1077" t="s">
        <v>590</v>
      </c>
      <c r="F1077" t="s">
        <v>591</v>
      </c>
      <c r="G1077" t="s">
        <v>70</v>
      </c>
      <c r="H1077">
        <v>13660103839.57</v>
      </c>
      <c r="I1077">
        <v>3.6555</v>
      </c>
      <c r="J1077">
        <v>1600000</v>
      </c>
      <c r="K1077" t="s">
        <v>1526</v>
      </c>
      <c r="L1077" s="3">
        <v>46174</v>
      </c>
      <c r="M1077" t="s">
        <v>1090</v>
      </c>
      <c r="N1077">
        <v>12.48878</v>
      </c>
      <c r="O1077">
        <v>73044376.464000002</v>
      </c>
      <c r="P1077" t="str">
        <f>+IFERROR(IF(OR(B1077="PEP795509FD5",B1077="CVL79560FI39",B1077="CVL79590GA30")=FALSE,IF(F1077="SOB","Cov",INDEX('ANALISIS BD'!AZ:AZ,MATCH(BD1_S!B1077,'ANALISIS BD'!C:C,0))),"NoCov"),"NoCov")</f>
        <v>Cov</v>
      </c>
    </row>
    <row r="1078" spans="1:16" x14ac:dyDescent="0.35">
      <c r="A1078" t="s">
        <v>65</v>
      </c>
      <c r="B1078" t="s">
        <v>66</v>
      </c>
      <c r="C1078">
        <v>3.3940266427008401E-3</v>
      </c>
      <c r="D1078" t="s">
        <v>122</v>
      </c>
      <c r="E1078" t="s">
        <v>68</v>
      </c>
      <c r="F1078" t="s">
        <v>69</v>
      </c>
      <c r="G1078" t="s">
        <v>98</v>
      </c>
      <c r="H1078">
        <v>22634607692.759998</v>
      </c>
      <c r="I1078">
        <v>3.6555</v>
      </c>
      <c r="J1078">
        <v>22852</v>
      </c>
      <c r="L1078" s="3">
        <v>46174</v>
      </c>
      <c r="M1078" t="s">
        <v>71</v>
      </c>
      <c r="N1078">
        <v>986.57053099999996</v>
      </c>
      <c r="O1078">
        <v>82413648.780363068</v>
      </c>
      <c r="P1078" t="str">
        <f>+IFERROR(IF(OR(B1078="PEP795509FD5",B1078="CVL79560FI39",B1078="CVL79590GA30")=FALSE,IF(F1078="SOB","Cov",INDEX('ANALISIS BD'!AZ:AZ,MATCH(BD1_S!B1078,'ANALISIS BD'!C:C,0))),"NoCov"),"NoCov")</f>
        <v>NoCov</v>
      </c>
    </row>
    <row r="1079" spans="1:16" x14ac:dyDescent="0.35">
      <c r="A1079" t="s">
        <v>558</v>
      </c>
      <c r="B1079" t="s">
        <v>559</v>
      </c>
      <c r="C1079">
        <v>1.2795074635920089E-2</v>
      </c>
      <c r="D1079" t="s">
        <v>76</v>
      </c>
      <c r="E1079" t="s">
        <v>68</v>
      </c>
      <c r="F1079" t="s">
        <v>69</v>
      </c>
      <c r="G1079" t="s">
        <v>70</v>
      </c>
      <c r="H1079">
        <v>13660103839.57</v>
      </c>
      <c r="I1079">
        <v>1.0088E-3</v>
      </c>
      <c r="J1079">
        <v>179926</v>
      </c>
      <c r="K1079" t="s">
        <v>1540</v>
      </c>
      <c r="L1079" s="3">
        <v>46174</v>
      </c>
      <c r="M1079" t="s">
        <v>561</v>
      </c>
      <c r="N1079">
        <v>981421.23300000001</v>
      </c>
      <c r="O1079">
        <v>178137128.90032309</v>
      </c>
      <c r="P1079" t="str">
        <f>+IFERROR(IF(OR(B1079="PEP795509FD5",B1079="CVL79560FI39",B1079="CVL79590GA30")=FALSE,IF(F1079="SOB","Cov",INDEX('ANALISIS BD'!AZ:AZ,MATCH(BD1_S!B1079,'ANALISIS BD'!C:C,0))),"NoCov"),"NoCov")</f>
        <v>Cov</v>
      </c>
    </row>
    <row r="1080" spans="1:16" x14ac:dyDescent="0.35">
      <c r="A1080" t="s">
        <v>558</v>
      </c>
      <c r="B1080" t="s">
        <v>559</v>
      </c>
      <c r="C1080">
        <v>4.0985529857948261E-3</v>
      </c>
      <c r="D1080" t="s">
        <v>122</v>
      </c>
      <c r="E1080" t="s">
        <v>68</v>
      </c>
      <c r="F1080" t="s">
        <v>69</v>
      </c>
      <c r="G1080" t="s">
        <v>70</v>
      </c>
      <c r="H1080">
        <v>50823903457.370003</v>
      </c>
      <c r="I1080">
        <v>1.0088E-3</v>
      </c>
      <c r="J1080">
        <v>214435</v>
      </c>
      <c r="K1080" t="s">
        <v>1540</v>
      </c>
      <c r="L1080" s="3">
        <v>46174</v>
      </c>
      <c r="M1080" t="s">
        <v>561</v>
      </c>
      <c r="N1080">
        <v>981421.23300000001</v>
      </c>
      <c r="O1080">
        <v>212303031.44482061</v>
      </c>
      <c r="P1080" t="str">
        <f>+IFERROR(IF(OR(B1080="PEP795509FD5",B1080="CVL79560FI39",B1080="CVL79590GA30")=FALSE,IF(F1080="SOB","Cov",INDEX('ANALISIS BD'!AZ:AZ,MATCH(BD1_S!B1080,'ANALISIS BD'!C:C,0))),"NoCov"),"NoCov")</f>
        <v>Cov</v>
      </c>
    </row>
    <row r="1081" spans="1:16" x14ac:dyDescent="0.35">
      <c r="A1081" t="s">
        <v>183</v>
      </c>
      <c r="B1081" t="s">
        <v>184</v>
      </c>
      <c r="C1081">
        <v>2.1765785772506472E-3</v>
      </c>
      <c r="D1081" t="s">
        <v>122</v>
      </c>
      <c r="E1081" t="s">
        <v>80</v>
      </c>
      <c r="F1081" t="s">
        <v>69</v>
      </c>
      <c r="G1081" t="s">
        <v>81</v>
      </c>
      <c r="H1081">
        <v>14820337880.49</v>
      </c>
      <c r="I1081">
        <v>3.6555</v>
      </c>
      <c r="J1081">
        <v>8939.1</v>
      </c>
      <c r="L1081" s="3">
        <v>46174</v>
      </c>
      <c r="M1081" t="s">
        <v>185</v>
      </c>
      <c r="N1081">
        <v>1059.0166670000001</v>
      </c>
      <c r="O1081">
        <v>34605360.598509803</v>
      </c>
      <c r="P1081" t="str">
        <f>+IFERROR(IF(OR(B1081="PEP795509FD5",B1081="CVL79560FI39",B1081="CVL79590GA30")=FALSE,IF(F1081="SOB","Cov",INDEX('ANALISIS BD'!AZ:AZ,MATCH(BD1_S!B1081,'ANALISIS BD'!C:C,0))),"NoCov"),"NoCov")</f>
        <v>NoCov</v>
      </c>
    </row>
    <row r="1082" spans="1:16" x14ac:dyDescent="0.35">
      <c r="A1082" t="s">
        <v>153</v>
      </c>
      <c r="B1082" t="s">
        <v>154</v>
      </c>
      <c r="C1082">
        <v>2.005011703614864E-3</v>
      </c>
      <c r="D1082" t="s">
        <v>67</v>
      </c>
      <c r="E1082" t="s">
        <v>80</v>
      </c>
      <c r="F1082" t="s">
        <v>69</v>
      </c>
      <c r="G1082" t="s">
        <v>110</v>
      </c>
      <c r="H1082">
        <v>39311486646.330002</v>
      </c>
      <c r="I1082">
        <v>3.6555</v>
      </c>
      <c r="J1082">
        <v>22196</v>
      </c>
      <c r="L1082" s="3">
        <v>46174</v>
      </c>
      <c r="M1082" t="s">
        <v>139</v>
      </c>
      <c r="N1082">
        <v>1042.139361</v>
      </c>
      <c r="O1082">
        <v>84556559.476071551</v>
      </c>
      <c r="P1082" t="str">
        <f>+IFERROR(IF(OR(B1082="PEP795509FD5",B1082="CVL79560FI39",B1082="CVL79590GA30")=FALSE,IF(F1082="SOB","Cov",INDEX('ANALISIS BD'!AZ:AZ,MATCH(BD1_S!B1082,'ANALISIS BD'!C:C,0))),"NoCov"),"NoCov")</f>
        <v>NoCov</v>
      </c>
    </row>
    <row r="1083" spans="1:16" x14ac:dyDescent="0.35">
      <c r="A1083" t="s">
        <v>841</v>
      </c>
      <c r="B1083" t="s">
        <v>842</v>
      </c>
      <c r="C1083">
        <v>2.3670218832282589E-5</v>
      </c>
      <c r="D1083" t="s">
        <v>122</v>
      </c>
      <c r="E1083" t="s">
        <v>590</v>
      </c>
      <c r="F1083" t="s">
        <v>591</v>
      </c>
      <c r="G1083" t="s">
        <v>70</v>
      </c>
      <c r="H1083">
        <v>50823903457.370003</v>
      </c>
      <c r="I1083">
        <v>3.6555</v>
      </c>
      <c r="J1083">
        <v>2748.3150000000001</v>
      </c>
      <c r="K1083" t="s">
        <v>1456</v>
      </c>
      <c r="L1083" s="3">
        <v>46174</v>
      </c>
      <c r="M1083" t="s">
        <v>844</v>
      </c>
      <c r="N1083">
        <v>128.46</v>
      </c>
      <c r="O1083">
        <v>1290568.95588195</v>
      </c>
      <c r="P1083" t="str">
        <f>+IFERROR(IF(OR(B1083="PEP795509FD5",B1083="CVL79560FI39",B1083="CVL79590GA30")=FALSE,IF(F1083="SOB","Cov",INDEX('ANALISIS BD'!AZ:AZ,MATCH(BD1_S!B1083,'ANALISIS BD'!C:C,0))),"NoCov"),"NoCov")</f>
        <v>Cov</v>
      </c>
    </row>
    <row r="1084" spans="1:16" x14ac:dyDescent="0.35">
      <c r="A1084" t="s">
        <v>390</v>
      </c>
      <c r="B1084" t="s">
        <v>391</v>
      </c>
      <c r="C1084">
        <v>1.3418303260378801E-3</v>
      </c>
      <c r="D1084" t="s">
        <v>122</v>
      </c>
      <c r="E1084" t="s">
        <v>80</v>
      </c>
      <c r="F1084" t="s">
        <v>69</v>
      </c>
      <c r="G1084" t="s">
        <v>70</v>
      </c>
      <c r="H1084">
        <v>50823903457.370003</v>
      </c>
      <c r="I1084">
        <v>1</v>
      </c>
      <c r="J1084">
        <v>69566.960000000006</v>
      </c>
      <c r="L1084" s="3">
        <v>46174</v>
      </c>
      <c r="M1084" t="s">
        <v>384</v>
      </c>
      <c r="N1084">
        <v>980.30810814100005</v>
      </c>
      <c r="O1084">
        <v>68197054.94672063</v>
      </c>
      <c r="P1084" t="str">
        <f>+IFERROR(IF(OR(B1084="PEP795509FD5",B1084="CVL79560FI39",B1084="CVL79590GA30")=FALSE,IF(F1084="SOB","Cov",INDEX('ANALISIS BD'!AZ:AZ,MATCH(BD1_S!B1084,'ANALISIS BD'!C:C,0))),"NoCov"),"NoCov")</f>
        <v>NoCov</v>
      </c>
    </row>
    <row r="1085" spans="1:16" x14ac:dyDescent="0.35">
      <c r="A1085" t="s">
        <v>742</v>
      </c>
      <c r="B1085" t="s">
        <v>743</v>
      </c>
      <c r="C1085">
        <v>7.1087224377366288E-5</v>
      </c>
      <c r="D1085" t="s">
        <v>122</v>
      </c>
      <c r="E1085" t="s">
        <v>744</v>
      </c>
      <c r="F1085" t="s">
        <v>591</v>
      </c>
      <c r="G1085" t="s">
        <v>101</v>
      </c>
      <c r="H1085">
        <v>13368957884.120001</v>
      </c>
      <c r="I1085">
        <v>3.6555</v>
      </c>
      <c r="J1085">
        <v>0</v>
      </c>
      <c r="K1085" t="s">
        <v>1426</v>
      </c>
      <c r="L1085" s="3">
        <v>46174</v>
      </c>
      <c r="M1085" t="s">
        <v>745</v>
      </c>
      <c r="N1085">
        <v>8715.7199999999993</v>
      </c>
      <c r="O1085">
        <v>0</v>
      </c>
      <c r="P1085" t="str">
        <f>+IFERROR(IF(OR(B1085="PEP795509FD5",B1085="CVL79560FI39",B1085="CVL79590GA30")=FALSE,IF(F1085="SOB","Cov",INDEX('ANALISIS BD'!AZ:AZ,MATCH(BD1_S!B1085,'ANALISIS BD'!C:C,0))),"NoCov"),"NoCov")</f>
        <v>NoCov</v>
      </c>
    </row>
    <row r="1086" spans="1:16" x14ac:dyDescent="0.35">
      <c r="A1086" t="s">
        <v>170</v>
      </c>
      <c r="B1086" t="s">
        <v>171</v>
      </c>
      <c r="C1086">
        <v>1.1178741305661331E-4</v>
      </c>
      <c r="D1086" t="s">
        <v>67</v>
      </c>
      <c r="E1086" t="s">
        <v>80</v>
      </c>
      <c r="F1086" t="s">
        <v>69</v>
      </c>
      <c r="G1086" t="s">
        <v>110</v>
      </c>
      <c r="H1086">
        <v>39311486646.330002</v>
      </c>
      <c r="I1086">
        <v>1</v>
      </c>
      <c r="J1086">
        <v>4251</v>
      </c>
      <c r="K1086" t="s">
        <v>1341</v>
      </c>
      <c r="L1086" s="3">
        <v>46174</v>
      </c>
      <c r="M1086" t="s">
        <v>173</v>
      </c>
      <c r="N1086">
        <v>1033.7636781179999</v>
      </c>
      <c r="O1086">
        <v>4394529.3956796173</v>
      </c>
      <c r="P1086" t="str">
        <f>+IFERROR(IF(OR(B1086="PEP795509FD5",B1086="CVL79560FI39",B1086="CVL79590GA30")=FALSE,IF(F1086="SOB","Cov",INDEX('ANALISIS BD'!AZ:AZ,MATCH(BD1_S!B1086,'ANALISIS BD'!C:C,0))),"NoCov"),"NoCov")</f>
        <v>NoCov</v>
      </c>
    </row>
    <row r="1087" spans="1:16" x14ac:dyDescent="0.35">
      <c r="A1087" t="s">
        <v>841</v>
      </c>
      <c r="B1087" t="s">
        <v>842</v>
      </c>
      <c r="C1087">
        <v>3.7043124856357188E-8</v>
      </c>
      <c r="D1087" t="s">
        <v>76</v>
      </c>
      <c r="E1087" t="s">
        <v>590</v>
      </c>
      <c r="F1087" t="s">
        <v>591</v>
      </c>
      <c r="G1087" t="s">
        <v>70</v>
      </c>
      <c r="H1087">
        <v>13660103839.57</v>
      </c>
      <c r="I1087">
        <v>3.6555</v>
      </c>
      <c r="J1087">
        <v>1.1559999997258481</v>
      </c>
      <c r="K1087" t="s">
        <v>1456</v>
      </c>
      <c r="L1087" s="3">
        <v>46174</v>
      </c>
      <c r="M1087" t="s">
        <v>844</v>
      </c>
      <c r="N1087">
        <v>128.46</v>
      </c>
      <c r="O1087">
        <v>542.84087255126212</v>
      </c>
      <c r="P1087" t="str">
        <f>+IFERROR(IF(OR(B1087="PEP795509FD5",B1087="CVL79560FI39",B1087="CVL79590GA30")=FALSE,IF(F1087="SOB","Cov",INDEX('ANALISIS BD'!AZ:AZ,MATCH(BD1_S!B1087,'ANALISIS BD'!C:C,0))),"NoCov"),"NoCov")</f>
        <v>Cov</v>
      </c>
    </row>
    <row r="1088" spans="1:16" x14ac:dyDescent="0.35">
      <c r="A1088" t="s">
        <v>390</v>
      </c>
      <c r="B1088" t="s">
        <v>391</v>
      </c>
      <c r="C1088">
        <v>3.8253498886103299E-3</v>
      </c>
      <c r="D1088" t="s">
        <v>76</v>
      </c>
      <c r="E1088" t="s">
        <v>80</v>
      </c>
      <c r="F1088" t="s">
        <v>69</v>
      </c>
      <c r="G1088" t="s">
        <v>70</v>
      </c>
      <c r="H1088">
        <v>13660103839.57</v>
      </c>
      <c r="I1088">
        <v>1</v>
      </c>
      <c r="J1088">
        <v>53304.34</v>
      </c>
      <c r="L1088" s="3">
        <v>46174</v>
      </c>
      <c r="M1088" t="s">
        <v>384</v>
      </c>
      <c r="N1088">
        <v>980.30810814100005</v>
      </c>
      <c r="O1088">
        <v>52254676.701104634</v>
      </c>
      <c r="P1088" t="str">
        <f>+IFERROR(IF(OR(B1088="PEP795509FD5",B1088="CVL79560FI39",B1088="CVL79590GA30")=FALSE,IF(F1088="SOB","Cov",INDEX('ANALISIS BD'!AZ:AZ,MATCH(BD1_S!B1088,'ANALISIS BD'!C:C,0))),"NoCov"),"NoCov")</f>
        <v>NoCov</v>
      </c>
    </row>
    <row r="1089" spans="1:16" x14ac:dyDescent="0.35">
      <c r="A1089" t="s">
        <v>1247</v>
      </c>
      <c r="B1089" t="s">
        <v>1248</v>
      </c>
      <c r="C1089">
        <v>3.9051223658909499E-3</v>
      </c>
      <c r="D1089" t="s">
        <v>122</v>
      </c>
      <c r="E1089" t="s">
        <v>744</v>
      </c>
      <c r="F1089" t="s">
        <v>1242</v>
      </c>
      <c r="G1089" t="s">
        <v>98</v>
      </c>
      <c r="H1089">
        <v>22634607692.759998</v>
      </c>
      <c r="I1089">
        <v>1</v>
      </c>
      <c r="J1089">
        <v>84170</v>
      </c>
      <c r="K1089" t="s">
        <v>1243</v>
      </c>
      <c r="L1089" s="3">
        <v>46174</v>
      </c>
      <c r="M1089" t="s">
        <v>1244</v>
      </c>
      <c r="N1089">
        <v>1050.147472308</v>
      </c>
      <c r="O1089">
        <v>88390912.744164363</v>
      </c>
      <c r="P1089" t="str">
        <f>+IFERROR(IF(OR(B1089="PEP795509FD5",B1089="CVL79560FI39",B1089="CVL79590GA30")=FALSE,IF(F1089="SOB","Cov",INDEX('ANALISIS BD'!AZ:AZ,MATCH(BD1_S!B1089,'ANALISIS BD'!C:C,0))),"NoCov"),"NoCov")</f>
        <v>Cov</v>
      </c>
    </row>
    <row r="1090" spans="1:16" x14ac:dyDescent="0.35">
      <c r="A1090" t="s">
        <v>678</v>
      </c>
      <c r="B1090" t="s">
        <v>679</v>
      </c>
      <c r="C1090">
        <v>1.8744403951018701E-2</v>
      </c>
      <c r="D1090" t="s">
        <v>76</v>
      </c>
      <c r="E1090" t="s">
        <v>590</v>
      </c>
      <c r="F1090" t="s">
        <v>591</v>
      </c>
      <c r="G1090" t="s">
        <v>81</v>
      </c>
      <c r="H1090">
        <v>1893918873.9200001</v>
      </c>
      <c r="I1090">
        <v>3.6555</v>
      </c>
      <c r="J1090">
        <v>675898.97500000102</v>
      </c>
      <c r="K1090" t="s">
        <v>1371</v>
      </c>
      <c r="L1090" s="3">
        <v>46174</v>
      </c>
      <c r="M1090" t="s">
        <v>680</v>
      </c>
      <c r="N1090">
        <v>15.414</v>
      </c>
      <c r="O1090">
        <v>38084120.50977613</v>
      </c>
      <c r="P1090" t="str">
        <f>+IFERROR(IF(OR(B1090="PEP795509FD5",B1090="CVL79560FI39",B1090="CVL79590GA30")=FALSE,IF(F1090="SOB","Cov",INDEX('ANALISIS BD'!AZ:AZ,MATCH(BD1_S!B1090,'ANALISIS BD'!C:C,0))),"NoCov"),"NoCov")</f>
        <v>NoCov</v>
      </c>
    </row>
    <row r="1091" spans="1:16" x14ac:dyDescent="0.35">
      <c r="A1091" t="s">
        <v>849</v>
      </c>
      <c r="B1091" t="s">
        <v>850</v>
      </c>
      <c r="C1091">
        <v>3.1879589285297E-3</v>
      </c>
      <c r="D1091" t="s">
        <v>76</v>
      </c>
      <c r="E1091" t="s">
        <v>590</v>
      </c>
      <c r="F1091" t="s">
        <v>591</v>
      </c>
      <c r="G1091" t="s">
        <v>70</v>
      </c>
      <c r="H1091">
        <v>13660103839.57</v>
      </c>
      <c r="I1091">
        <v>3.6555</v>
      </c>
      <c r="J1091">
        <v>500000</v>
      </c>
      <c r="K1091" t="s">
        <v>1458</v>
      </c>
      <c r="L1091" s="3">
        <v>46174</v>
      </c>
      <c r="M1091" t="s">
        <v>848</v>
      </c>
      <c r="N1091">
        <v>25.56</v>
      </c>
      <c r="O1091">
        <v>46717290</v>
      </c>
      <c r="P1091" t="str">
        <f>+IFERROR(IF(OR(B1091="PEP795509FD5",B1091="CVL79560FI39",B1091="CVL79590GA30")=FALSE,IF(F1091="SOB","Cov",INDEX('ANALISIS BD'!AZ:AZ,MATCH(BD1_S!B1091,'ANALISIS BD'!C:C,0))),"NoCov"),"NoCov")</f>
        <v>Cov</v>
      </c>
    </row>
    <row r="1092" spans="1:16" x14ac:dyDescent="0.35">
      <c r="A1092" t="s">
        <v>859</v>
      </c>
      <c r="B1092" t="s">
        <v>860</v>
      </c>
      <c r="C1092">
        <v>3.4632125897411301E-4</v>
      </c>
      <c r="D1092" t="s">
        <v>76</v>
      </c>
      <c r="E1092" t="s">
        <v>590</v>
      </c>
      <c r="F1092" t="s">
        <v>591</v>
      </c>
      <c r="G1092" t="s">
        <v>70</v>
      </c>
      <c r="H1092">
        <v>13660103839.57</v>
      </c>
      <c r="I1092">
        <v>3.6555</v>
      </c>
      <c r="J1092">
        <v>42903.11</v>
      </c>
      <c r="K1092" t="s">
        <v>1460</v>
      </c>
      <c r="L1092" s="3">
        <v>46174</v>
      </c>
      <c r="M1092" t="s">
        <v>600</v>
      </c>
      <c r="N1092">
        <v>32.36</v>
      </c>
      <c r="O1092">
        <v>5075093.8300577998</v>
      </c>
      <c r="P1092" t="str">
        <f>+IFERROR(IF(OR(B1092="PEP795509FD5",B1092="CVL79560FI39",B1092="CVL79590GA30")=FALSE,IF(F1092="SOB","Cov",INDEX('ANALISIS BD'!AZ:AZ,MATCH(BD1_S!B1092,'ANALISIS BD'!C:C,0))),"NoCov"),"NoCov")</f>
        <v>Cov</v>
      </c>
    </row>
    <row r="1093" spans="1:16" x14ac:dyDescent="0.35">
      <c r="A1093" t="s">
        <v>469</v>
      </c>
      <c r="B1093" t="s">
        <v>470</v>
      </c>
      <c r="C1093">
        <v>4.4134823499963529E-3</v>
      </c>
      <c r="D1093" t="s">
        <v>67</v>
      </c>
      <c r="E1093" t="s">
        <v>431</v>
      </c>
      <c r="F1093" t="s">
        <v>69</v>
      </c>
      <c r="G1093" t="s">
        <v>98</v>
      </c>
      <c r="H1093">
        <v>32738707617.759998</v>
      </c>
      <c r="I1093">
        <v>1</v>
      </c>
      <c r="J1093">
        <v>17695038</v>
      </c>
      <c r="K1093" t="s">
        <v>1410</v>
      </c>
      <c r="L1093" s="3">
        <v>46174</v>
      </c>
      <c r="M1093" t="s">
        <v>472</v>
      </c>
      <c r="N1093">
        <v>8.1656624999999998</v>
      </c>
      <c r="O1093">
        <v>144491708.23267499</v>
      </c>
      <c r="P1093" t="str">
        <f>+IFERROR(IF(OR(B1093="PEP795509FD5",B1093="CVL79560FI39",B1093="CVL79590GA30")=FALSE,IF(F1093="SOB","Cov",INDEX('ANALISIS BD'!AZ:AZ,MATCH(BD1_S!B1093,'ANALISIS BD'!C:C,0))),"NoCov"),"NoCov")</f>
        <v>NoCov</v>
      </c>
    </row>
    <row r="1094" spans="1:16" x14ac:dyDescent="0.35">
      <c r="A1094" t="s">
        <v>477</v>
      </c>
      <c r="B1094" t="s">
        <v>478</v>
      </c>
      <c r="C1094">
        <v>1.6705851150646558E-2</v>
      </c>
      <c r="D1094" t="s">
        <v>67</v>
      </c>
      <c r="E1094" t="s">
        <v>431</v>
      </c>
      <c r="F1094" t="s">
        <v>69</v>
      </c>
      <c r="G1094" t="s">
        <v>81</v>
      </c>
      <c r="H1094">
        <v>22785495209.5</v>
      </c>
      <c r="I1094">
        <v>3.6555</v>
      </c>
      <c r="J1094">
        <v>3055237</v>
      </c>
      <c r="K1094" t="s">
        <v>1412</v>
      </c>
      <c r="L1094" s="3">
        <v>46174</v>
      </c>
      <c r="M1094" t="s">
        <v>480</v>
      </c>
      <c r="N1094">
        <v>36.563377799999998</v>
      </c>
      <c r="O1094">
        <v>408355117.9691633</v>
      </c>
      <c r="P1094" t="str">
        <f>+IFERROR(IF(OR(B1094="PEP795509FD5",B1094="CVL79560FI39",B1094="CVL79590GA30")=FALSE,IF(F1094="SOB","Cov",INDEX('ANALISIS BD'!AZ:AZ,MATCH(BD1_S!B1094,'ANALISIS BD'!C:C,0))),"NoCov"),"NoCov")</f>
        <v>Cov</v>
      </c>
    </row>
    <row r="1095" spans="1:16" x14ac:dyDescent="0.35">
      <c r="A1095" t="s">
        <v>202</v>
      </c>
      <c r="B1095" t="s">
        <v>203</v>
      </c>
      <c r="C1095">
        <v>1.721100112852416E-2</v>
      </c>
      <c r="D1095" t="s">
        <v>76</v>
      </c>
      <c r="E1095" t="s">
        <v>80</v>
      </c>
      <c r="F1095" t="s">
        <v>69</v>
      </c>
      <c r="G1095" t="s">
        <v>70</v>
      </c>
      <c r="H1095">
        <v>13660103839.57</v>
      </c>
      <c r="I1095">
        <v>1</v>
      </c>
      <c r="J1095">
        <v>224209</v>
      </c>
      <c r="L1095" s="3">
        <v>46174</v>
      </c>
      <c r="M1095" t="s">
        <v>204</v>
      </c>
      <c r="N1095">
        <v>1048.593333</v>
      </c>
      <c r="O1095">
        <v>235104062.59859699</v>
      </c>
      <c r="P1095" t="str">
        <f>+IFERROR(IF(OR(B1095="PEP795509FD5",B1095="CVL79560FI39",B1095="CVL79590GA30")=FALSE,IF(F1095="SOB","Cov",INDEX('ANALISIS BD'!AZ:AZ,MATCH(BD1_S!B1095,'ANALISIS BD'!C:C,0))),"NoCov"),"NoCov")</f>
        <v>NoCov</v>
      </c>
    </row>
    <row r="1096" spans="1:16" x14ac:dyDescent="0.35">
      <c r="A1096" t="s">
        <v>202</v>
      </c>
      <c r="B1096" t="s">
        <v>203</v>
      </c>
      <c r="C1096">
        <v>2.9924883281628001E-3</v>
      </c>
      <c r="D1096" t="s">
        <v>122</v>
      </c>
      <c r="E1096" t="s">
        <v>80</v>
      </c>
      <c r="F1096" t="s">
        <v>69</v>
      </c>
      <c r="G1096" t="s">
        <v>70</v>
      </c>
      <c r="H1096">
        <v>50823903457.370003</v>
      </c>
      <c r="I1096">
        <v>1</v>
      </c>
      <c r="J1096">
        <v>145041.87</v>
      </c>
      <c r="L1096" s="3">
        <v>46174</v>
      </c>
      <c r="M1096" t="s">
        <v>204</v>
      </c>
      <c r="N1096">
        <v>1048.593333</v>
      </c>
      <c r="O1096">
        <v>152089937.8878527</v>
      </c>
      <c r="P1096" t="str">
        <f>+IFERROR(IF(OR(B1096="PEP795509FD5",B1096="CVL79560FI39",B1096="CVL79590GA30")=FALSE,IF(F1096="SOB","Cov",INDEX('ANALISIS BD'!AZ:AZ,MATCH(BD1_S!B1096,'ANALISIS BD'!C:C,0))),"NoCov"),"NoCov")</f>
        <v>NoCov</v>
      </c>
    </row>
    <row r="1097" spans="1:16" x14ac:dyDescent="0.35">
      <c r="A1097" t="s">
        <v>781</v>
      </c>
      <c r="B1097" t="s">
        <v>782</v>
      </c>
      <c r="C1097">
        <v>3.3890461118604109E-3</v>
      </c>
      <c r="D1097" t="s">
        <v>67</v>
      </c>
      <c r="E1097" t="s">
        <v>754</v>
      </c>
      <c r="F1097" t="s">
        <v>591</v>
      </c>
      <c r="G1097" t="s">
        <v>101</v>
      </c>
      <c r="H1097">
        <v>21900417707.57</v>
      </c>
      <c r="I1097">
        <v>4.4023187000000004</v>
      </c>
      <c r="J1097">
        <v>463054.27534095349</v>
      </c>
      <c r="K1097" t="s">
        <v>1436</v>
      </c>
      <c r="L1097" s="3">
        <v>46174</v>
      </c>
      <c r="M1097" t="s">
        <v>784</v>
      </c>
      <c r="N1097">
        <v>41.190399999999997</v>
      </c>
      <c r="O1097">
        <v>83967145.092518955</v>
      </c>
      <c r="P1097" t="str">
        <f>+IFERROR(IF(OR(B1097="PEP795509FD5",B1097="CVL79560FI39",B1097="CVL79590GA30")=FALSE,IF(F1097="SOB","Cov",INDEX('ANALISIS BD'!AZ:AZ,MATCH(BD1_S!B1097,'ANALISIS BD'!C:C,0))),"NoCov"),"NoCov")</f>
        <v>Cov</v>
      </c>
    </row>
    <row r="1098" spans="1:16" x14ac:dyDescent="0.35">
      <c r="A1098" t="s">
        <v>221</v>
      </c>
      <c r="B1098" t="s">
        <v>222</v>
      </c>
      <c r="C1098">
        <v>5.1014514310057796E-3</v>
      </c>
      <c r="D1098" t="s">
        <v>122</v>
      </c>
      <c r="E1098" t="s">
        <v>80</v>
      </c>
      <c r="F1098" t="s">
        <v>69</v>
      </c>
      <c r="G1098" t="s">
        <v>101</v>
      </c>
      <c r="H1098">
        <v>13368957884.120001</v>
      </c>
      <c r="I1098">
        <v>3.6555</v>
      </c>
      <c r="J1098">
        <v>19056</v>
      </c>
      <c r="L1098" s="3">
        <v>46174</v>
      </c>
      <c r="M1098" t="s">
        <v>223</v>
      </c>
      <c r="N1098">
        <v>1050.325</v>
      </c>
      <c r="O1098">
        <v>73164807.6426</v>
      </c>
      <c r="P1098" t="str">
        <f>+IFERROR(IF(OR(B1098="PEP795509FD5",B1098="CVL79560FI39",B1098="CVL79590GA30")=FALSE,IF(F1098="SOB","Cov",INDEX('ANALISIS BD'!AZ:AZ,MATCH(BD1_S!B1098,'ANALISIS BD'!C:C,0))),"NoCov"),"NoCov")</f>
        <v>NoCov</v>
      </c>
    </row>
    <row r="1099" spans="1:16" x14ac:dyDescent="0.35">
      <c r="A1099" t="s">
        <v>855</v>
      </c>
      <c r="B1099" t="s">
        <v>856</v>
      </c>
      <c r="C1099">
        <v>1.15170628896883E-8</v>
      </c>
      <c r="D1099" t="s">
        <v>76</v>
      </c>
      <c r="E1099" t="s">
        <v>590</v>
      </c>
      <c r="F1099" t="s">
        <v>591</v>
      </c>
      <c r="G1099" t="s">
        <v>70</v>
      </c>
      <c r="H1099">
        <v>13660103839.57</v>
      </c>
      <c r="I1099">
        <v>3.6555</v>
      </c>
      <c r="J1099">
        <v>1</v>
      </c>
      <c r="K1099" t="s">
        <v>1459</v>
      </c>
      <c r="L1099" s="3">
        <v>46174</v>
      </c>
      <c r="M1099" t="s">
        <v>858</v>
      </c>
      <c r="N1099">
        <v>46.17</v>
      </c>
      <c r="O1099">
        <v>168.77443500000001</v>
      </c>
      <c r="P1099" t="str">
        <f>+IFERROR(IF(OR(B1099="PEP795509FD5",B1099="CVL79560FI39",B1099="CVL79590GA30")=FALSE,IF(F1099="SOB","Cov",INDEX('ANALISIS BD'!AZ:AZ,MATCH(BD1_S!B1099,'ANALISIS BD'!C:C,0))),"NoCov"),"NoCov")</f>
        <v>Cov</v>
      </c>
    </row>
    <row r="1100" spans="1:16" x14ac:dyDescent="0.35">
      <c r="A1100" t="s">
        <v>999</v>
      </c>
      <c r="B1100" t="s">
        <v>1000</v>
      </c>
      <c r="C1100">
        <v>5.6360814226029798E-3</v>
      </c>
      <c r="D1100" t="s">
        <v>122</v>
      </c>
      <c r="E1100" t="s">
        <v>590</v>
      </c>
      <c r="F1100" t="s">
        <v>591</v>
      </c>
      <c r="G1100" t="s">
        <v>70</v>
      </c>
      <c r="H1100">
        <v>50823903457.370003</v>
      </c>
      <c r="I1100">
        <v>3.6555</v>
      </c>
      <c r="J1100">
        <v>381000.16399999929</v>
      </c>
      <c r="K1100" t="s">
        <v>1498</v>
      </c>
      <c r="L1100" s="3">
        <v>46174</v>
      </c>
      <c r="M1100" t="s">
        <v>1002</v>
      </c>
      <c r="N1100">
        <v>220.64</v>
      </c>
      <c r="O1100">
        <v>307295499.39412069</v>
      </c>
      <c r="P1100" t="str">
        <f>+IFERROR(IF(OR(B1100="PEP795509FD5",B1100="CVL79560FI39",B1100="CVL79590GA30")=FALSE,IF(F1100="SOB","Cov",INDEX('ANALISIS BD'!AZ:AZ,MATCH(BD1_S!B1100,'ANALISIS BD'!C:C,0))),"NoCov"),"NoCov")</f>
        <v>Cov</v>
      </c>
    </row>
    <row r="1101" spans="1:16" x14ac:dyDescent="0.35">
      <c r="A1101" t="s">
        <v>1275</v>
      </c>
      <c r="B1101" t="s">
        <v>1276</v>
      </c>
      <c r="C1101">
        <v>6.2528415529637393E-2</v>
      </c>
      <c r="D1101" t="s">
        <v>76</v>
      </c>
      <c r="E1101" t="s">
        <v>744</v>
      </c>
      <c r="F1101" t="s">
        <v>1242</v>
      </c>
      <c r="G1101" t="s">
        <v>101</v>
      </c>
      <c r="H1101">
        <v>4856456983.2200003</v>
      </c>
      <c r="I1101">
        <v>1</v>
      </c>
      <c r="J1101">
        <v>340680.59</v>
      </c>
      <c r="K1101" t="s">
        <v>1243</v>
      </c>
      <c r="L1101" s="3">
        <v>46174</v>
      </c>
      <c r="M1101" t="s">
        <v>1244</v>
      </c>
      <c r="N1101">
        <v>891.35268976899999</v>
      </c>
      <c r="O1101">
        <v>303666560.24858987</v>
      </c>
      <c r="P1101" t="str">
        <f>+IFERROR(IF(OR(B1101="PEP795509FD5",B1101="CVL79560FI39",B1101="CVL79590GA30")=FALSE,IF(F1101="SOB","Cov",INDEX('ANALISIS BD'!AZ:AZ,MATCH(BD1_S!B1101,'ANALISIS BD'!C:C,0))),"NoCov"),"NoCov")</f>
        <v>Cov</v>
      </c>
    </row>
    <row r="1102" spans="1:16" x14ac:dyDescent="0.35">
      <c r="A1102" t="s">
        <v>816</v>
      </c>
      <c r="C1102">
        <v>1.48490000272664E-2</v>
      </c>
      <c r="D1102" t="s">
        <v>76</v>
      </c>
      <c r="E1102" t="s">
        <v>744</v>
      </c>
      <c r="F1102" t="s">
        <v>591</v>
      </c>
      <c r="G1102" t="s">
        <v>98</v>
      </c>
      <c r="H1102">
        <v>6909727982.4300003</v>
      </c>
      <c r="I1102">
        <v>3.6555</v>
      </c>
      <c r="J1102">
        <v>0</v>
      </c>
      <c r="K1102" t="s">
        <v>1479</v>
      </c>
      <c r="L1102" s="3">
        <v>46174</v>
      </c>
      <c r="M1102" t="s">
        <v>751</v>
      </c>
      <c r="N1102">
        <v>1085.7218677999999</v>
      </c>
      <c r="O1102">
        <v>0</v>
      </c>
      <c r="P1102" t="str">
        <f>+IFERROR(IF(OR(B1102="PEP795509FD5",B1102="CVL79560FI39",B1102="CVL79590GA30")=FALSE,IF(F1102="SOB","Cov",INDEX('ANALISIS BD'!AZ:AZ,MATCH(BD1_S!B1102,'ANALISIS BD'!C:C,0))),"NoCov"),"NoCov")</f>
        <v>NoCov</v>
      </c>
    </row>
    <row r="1103" spans="1:16" x14ac:dyDescent="0.35">
      <c r="A1103" t="s">
        <v>162</v>
      </c>
      <c r="B1103" t="s">
        <v>163</v>
      </c>
      <c r="C1103">
        <v>5.9650865761554203E-4</v>
      </c>
      <c r="D1103" t="s">
        <v>122</v>
      </c>
      <c r="E1103" t="s">
        <v>80</v>
      </c>
      <c r="F1103" t="s">
        <v>69</v>
      </c>
      <c r="G1103" t="s">
        <v>70</v>
      </c>
      <c r="H1103">
        <v>50823903457.370003</v>
      </c>
      <c r="I1103">
        <v>1</v>
      </c>
      <c r="J1103">
        <v>29161</v>
      </c>
      <c r="L1103" s="3">
        <v>46174</v>
      </c>
      <c r="M1103" t="s">
        <v>164</v>
      </c>
      <c r="N1103">
        <v>1039.6385043769999</v>
      </c>
      <c r="O1103">
        <v>30316898.42613769</v>
      </c>
      <c r="P1103" t="str">
        <f>+IFERROR(IF(OR(B1103="PEP795509FD5",B1103="CVL79560FI39",B1103="CVL79590GA30")=FALSE,IF(F1103="SOB","Cov",INDEX('ANALISIS BD'!AZ:AZ,MATCH(BD1_S!B1103,'ANALISIS BD'!C:C,0))),"NoCov"),"NoCov")</f>
        <v>NoCov</v>
      </c>
    </row>
    <row r="1104" spans="1:16" x14ac:dyDescent="0.35">
      <c r="A1104" t="s">
        <v>162</v>
      </c>
      <c r="B1104" t="s">
        <v>163</v>
      </c>
      <c r="C1104">
        <v>2.68637198662394E-3</v>
      </c>
      <c r="D1104" t="s">
        <v>76</v>
      </c>
      <c r="E1104" t="s">
        <v>80</v>
      </c>
      <c r="F1104" t="s">
        <v>69</v>
      </c>
      <c r="G1104" t="s">
        <v>70</v>
      </c>
      <c r="H1104">
        <v>13660103839.57</v>
      </c>
      <c r="I1104">
        <v>1</v>
      </c>
      <c r="J1104">
        <v>35297</v>
      </c>
      <c r="L1104" s="3">
        <v>46174</v>
      </c>
      <c r="M1104" t="s">
        <v>164</v>
      </c>
      <c r="N1104">
        <v>1039.6385043769999</v>
      </c>
      <c r="O1104">
        <v>36696120.288994968</v>
      </c>
      <c r="P1104" t="str">
        <f>+IFERROR(IF(OR(B1104="PEP795509FD5",B1104="CVL79560FI39",B1104="CVL79590GA30")=FALSE,IF(F1104="SOB","Cov",INDEX('ANALISIS BD'!AZ:AZ,MATCH(BD1_S!B1104,'ANALISIS BD'!C:C,0))),"NoCov"),"NoCov")</f>
        <v>NoCov</v>
      </c>
    </row>
    <row r="1105" spans="1:16" x14ac:dyDescent="0.35">
      <c r="A1105" t="s">
        <v>1273</v>
      </c>
      <c r="B1105" t="s">
        <v>1274</v>
      </c>
      <c r="C1105">
        <v>4.636085778776005E-2</v>
      </c>
      <c r="D1105" t="s">
        <v>122</v>
      </c>
      <c r="E1105" t="s">
        <v>744</v>
      </c>
      <c r="F1105" t="s">
        <v>1242</v>
      </c>
      <c r="G1105" t="s">
        <v>81</v>
      </c>
      <c r="H1105">
        <v>14820337880.49</v>
      </c>
      <c r="I1105">
        <v>1</v>
      </c>
      <c r="J1105">
        <v>623733.41497992538</v>
      </c>
      <c r="K1105" t="s">
        <v>1243</v>
      </c>
      <c r="L1105" s="3">
        <v>46174</v>
      </c>
      <c r="M1105" t="s">
        <v>1244</v>
      </c>
      <c r="N1105">
        <v>1101.5660863160001</v>
      </c>
      <c r="O1105">
        <v>687083576.84395003</v>
      </c>
      <c r="P1105" t="str">
        <f>+IFERROR(IF(OR(B1105="PEP795509FD5",B1105="CVL79560FI39",B1105="CVL79590GA30")=FALSE,IF(F1105="SOB","Cov",INDEX('ANALISIS BD'!AZ:AZ,MATCH(BD1_S!B1105,'ANALISIS BD'!C:C,0))),"NoCov"),"NoCov")</f>
        <v>Cov</v>
      </c>
    </row>
    <row r="1106" spans="1:16" x14ac:dyDescent="0.35">
      <c r="A1106" t="s">
        <v>474</v>
      </c>
      <c r="B1106" t="s">
        <v>475</v>
      </c>
      <c r="C1106">
        <v>6.6890991019394929E-3</v>
      </c>
      <c r="D1106" t="s">
        <v>67</v>
      </c>
      <c r="E1106" t="s">
        <v>431</v>
      </c>
      <c r="F1106" t="s">
        <v>69</v>
      </c>
      <c r="G1106" t="s">
        <v>98</v>
      </c>
      <c r="H1106">
        <v>32738707617.759998</v>
      </c>
      <c r="I1106">
        <v>1</v>
      </c>
      <c r="J1106">
        <v>48944453</v>
      </c>
      <c r="K1106" t="s">
        <v>1352</v>
      </c>
      <c r="L1106" s="3">
        <v>46174</v>
      </c>
      <c r="M1106" t="s">
        <v>240</v>
      </c>
      <c r="N1106">
        <v>4.4743060000000003</v>
      </c>
      <c r="O1106">
        <v>218992459.72461799</v>
      </c>
      <c r="P1106" t="str">
        <f>+IFERROR(IF(OR(B1106="PEP795509FD5",B1106="CVL79560FI39",B1106="CVL79590GA30")=FALSE,IF(F1106="SOB","Cov",INDEX('ANALISIS BD'!AZ:AZ,MATCH(BD1_S!B1106,'ANALISIS BD'!C:C,0))),"NoCov"),"NoCov")</f>
        <v>NoCov</v>
      </c>
    </row>
    <row r="1107" spans="1:16" x14ac:dyDescent="0.35">
      <c r="A1107" t="s">
        <v>999</v>
      </c>
      <c r="B1107" t="s">
        <v>1000</v>
      </c>
      <c r="C1107">
        <v>2.2658432534052699E-3</v>
      </c>
      <c r="D1107" t="s">
        <v>133</v>
      </c>
      <c r="E1107" t="s">
        <v>590</v>
      </c>
      <c r="F1107" t="s">
        <v>591</v>
      </c>
      <c r="G1107" t="s">
        <v>70</v>
      </c>
      <c r="H1107">
        <v>12940613237.889999</v>
      </c>
      <c r="I1107">
        <v>3.6555</v>
      </c>
      <c r="J1107">
        <v>39000</v>
      </c>
      <c r="K1107" t="s">
        <v>1498</v>
      </c>
      <c r="L1107" s="3">
        <v>46174</v>
      </c>
      <c r="M1107" t="s">
        <v>1002</v>
      </c>
      <c r="N1107">
        <v>220.64</v>
      </c>
      <c r="O1107">
        <v>31455431.280000001</v>
      </c>
      <c r="P1107" t="str">
        <f>+IFERROR(IF(OR(B1107="PEP795509FD5",B1107="CVL79560FI39",B1107="CVL79590GA30")=FALSE,IF(F1107="SOB","Cov",INDEX('ANALISIS BD'!AZ:AZ,MATCH(BD1_S!B1107,'ANALISIS BD'!C:C,0))),"NoCov"),"NoCov")</f>
        <v>Cov</v>
      </c>
    </row>
    <row r="1108" spans="1:16" x14ac:dyDescent="0.35">
      <c r="A1108" t="s">
        <v>999</v>
      </c>
      <c r="B1108" t="s">
        <v>1000</v>
      </c>
      <c r="C1108">
        <v>1.1368377764157001E-2</v>
      </c>
      <c r="D1108" t="s">
        <v>76</v>
      </c>
      <c r="E1108" t="s">
        <v>590</v>
      </c>
      <c r="F1108" t="s">
        <v>591</v>
      </c>
      <c r="G1108" t="s">
        <v>70</v>
      </c>
      <c r="H1108">
        <v>13660103839.57</v>
      </c>
      <c r="I1108">
        <v>3.6555</v>
      </c>
      <c r="J1108">
        <v>206553.41700000031</v>
      </c>
      <c r="K1108" t="s">
        <v>1498</v>
      </c>
      <c r="L1108" s="3">
        <v>46174</v>
      </c>
      <c r="M1108" t="s">
        <v>1002</v>
      </c>
      <c r="N1108">
        <v>220.64</v>
      </c>
      <c r="O1108">
        <v>166595559.33571011</v>
      </c>
      <c r="P1108" t="str">
        <f>+IFERROR(IF(OR(B1108="PEP795509FD5",B1108="CVL79560FI39",B1108="CVL79590GA30")=FALSE,IF(F1108="SOB","Cov",INDEX('ANALISIS BD'!AZ:AZ,MATCH(BD1_S!B1108,'ANALISIS BD'!C:C,0))),"NoCov"),"NoCov")</f>
        <v>Cov</v>
      </c>
    </row>
    <row r="1109" spans="1:16" x14ac:dyDescent="0.35">
      <c r="A1109" t="s">
        <v>482</v>
      </c>
      <c r="B1109" t="s">
        <v>483</v>
      </c>
      <c r="C1109">
        <v>1.8189599104512E-2</v>
      </c>
      <c r="D1109" t="s">
        <v>67</v>
      </c>
      <c r="E1109" t="s">
        <v>431</v>
      </c>
      <c r="F1109" t="s">
        <v>69</v>
      </c>
      <c r="G1109" t="s">
        <v>81</v>
      </c>
      <c r="H1109">
        <v>22785495209.5</v>
      </c>
      <c r="I1109">
        <v>1</v>
      </c>
      <c r="J1109">
        <v>99216705</v>
      </c>
      <c r="K1109" t="s">
        <v>1414</v>
      </c>
      <c r="L1109" s="3">
        <v>46174</v>
      </c>
      <c r="M1109" t="s">
        <v>485</v>
      </c>
      <c r="N1109">
        <v>4.1773109000000002</v>
      </c>
      <c r="O1109">
        <v>414459023.2585845</v>
      </c>
      <c r="P1109" t="str">
        <f>+IFERROR(IF(OR(B1109="PEP795509FD5",B1109="CVL79560FI39",B1109="CVL79590GA30")=FALSE,IF(F1109="SOB","Cov",INDEX('ANALISIS BD'!AZ:AZ,MATCH(BD1_S!B1109,'ANALISIS BD'!C:C,0))),"NoCov"),"NoCov")</f>
        <v>Cov</v>
      </c>
    </row>
    <row r="1110" spans="1:16" x14ac:dyDescent="0.35">
      <c r="A1110" t="s">
        <v>705</v>
      </c>
      <c r="B1110" t="s">
        <v>706</v>
      </c>
      <c r="C1110">
        <v>8.5452537842664871E-4</v>
      </c>
      <c r="D1110" t="s">
        <v>67</v>
      </c>
      <c r="E1110" t="s">
        <v>590</v>
      </c>
      <c r="F1110" t="s">
        <v>591</v>
      </c>
      <c r="G1110" t="s">
        <v>101</v>
      </c>
      <c r="H1110">
        <v>21900417707.57</v>
      </c>
      <c r="I1110">
        <v>3.6555</v>
      </c>
      <c r="J1110">
        <v>218754.53</v>
      </c>
      <c r="K1110" t="s">
        <v>1398</v>
      </c>
      <c r="L1110" s="3">
        <v>46174</v>
      </c>
      <c r="M1110" t="s">
        <v>708</v>
      </c>
      <c r="N1110">
        <v>25.106400000000001</v>
      </c>
      <c r="O1110">
        <v>20076513.13479675</v>
      </c>
      <c r="P1110" t="str">
        <f>+IFERROR(IF(OR(B1110="PEP795509FD5",B1110="CVL79560FI39",B1110="CVL79590GA30")=FALSE,IF(F1110="SOB","Cov",INDEX('ANALISIS BD'!AZ:AZ,MATCH(BD1_S!B1110,'ANALISIS BD'!C:C,0))),"NoCov"),"NoCov")</f>
        <v>Cov</v>
      </c>
    </row>
    <row r="1111" spans="1:16" x14ac:dyDescent="0.35">
      <c r="A1111" t="s">
        <v>170</v>
      </c>
      <c r="B1111" t="s">
        <v>171</v>
      </c>
      <c r="C1111">
        <v>3.71003567342188E-4</v>
      </c>
      <c r="D1111" t="s">
        <v>122</v>
      </c>
      <c r="E1111" t="s">
        <v>80</v>
      </c>
      <c r="F1111" t="s">
        <v>69</v>
      </c>
      <c r="G1111" t="s">
        <v>70</v>
      </c>
      <c r="H1111">
        <v>50823903457.370003</v>
      </c>
      <c r="I1111">
        <v>1</v>
      </c>
      <c r="J1111">
        <v>18240.000000064701</v>
      </c>
      <c r="K1111" t="s">
        <v>1341</v>
      </c>
      <c r="L1111" s="3">
        <v>46174</v>
      </c>
      <c r="M1111" t="s">
        <v>173</v>
      </c>
      <c r="N1111">
        <v>1033.7636781179999</v>
      </c>
      <c r="O1111">
        <v>18855849.4889392</v>
      </c>
      <c r="P1111" t="str">
        <f>+IFERROR(IF(OR(B1111="PEP795509FD5",B1111="CVL79560FI39",B1111="CVL79590GA30")=FALSE,IF(F1111="SOB","Cov",INDEX('ANALISIS BD'!AZ:AZ,MATCH(BD1_S!B1111,'ANALISIS BD'!C:C,0))),"NoCov"),"NoCov")</f>
        <v>NoCov</v>
      </c>
    </row>
    <row r="1112" spans="1:16" x14ac:dyDescent="0.35">
      <c r="A1112" t="s">
        <v>1059</v>
      </c>
      <c r="B1112" t="s">
        <v>1060</v>
      </c>
      <c r="C1112">
        <v>8.1387468418572199E-5</v>
      </c>
      <c r="D1112" t="s">
        <v>122</v>
      </c>
      <c r="E1112" t="s">
        <v>590</v>
      </c>
      <c r="F1112" t="s">
        <v>591</v>
      </c>
      <c r="G1112" t="s">
        <v>70</v>
      </c>
      <c r="H1112">
        <v>50823903457.370003</v>
      </c>
      <c r="I1112">
        <v>3.6555</v>
      </c>
      <c r="J1112">
        <v>8504.430126786041</v>
      </c>
      <c r="K1112" t="s">
        <v>1518</v>
      </c>
      <c r="L1112" s="3">
        <v>46174</v>
      </c>
      <c r="M1112" t="s">
        <v>1058</v>
      </c>
      <c r="N1112">
        <v>142.7396</v>
      </c>
      <c r="O1112">
        <v>4437480.7382675586</v>
      </c>
      <c r="P1112" t="str">
        <f>+IFERROR(IF(OR(B1112="PEP795509FD5",B1112="CVL79560FI39",B1112="CVL79590GA30")=FALSE,IF(F1112="SOB","Cov",INDEX('ANALISIS BD'!AZ:AZ,MATCH(BD1_S!B1112,'ANALISIS BD'!C:C,0))),"NoCov"),"NoCov")</f>
        <v>Cov</v>
      </c>
    </row>
    <row r="1113" spans="1:16" x14ac:dyDescent="0.35">
      <c r="A1113" t="s">
        <v>810</v>
      </c>
      <c r="B1113" t="s">
        <v>811</v>
      </c>
      <c r="C1113">
        <v>2.787764841779642E-3</v>
      </c>
      <c r="D1113" t="s">
        <v>67</v>
      </c>
      <c r="E1113" t="s">
        <v>754</v>
      </c>
      <c r="F1113" t="s">
        <v>591</v>
      </c>
      <c r="G1113" t="s">
        <v>101</v>
      </c>
      <c r="H1113">
        <v>21900417707.57</v>
      </c>
      <c r="I1113">
        <v>4.4023187000000004</v>
      </c>
      <c r="J1113">
        <v>62989.434499999181</v>
      </c>
      <c r="K1113" t="s">
        <v>1445</v>
      </c>
      <c r="L1113" s="3">
        <v>46174</v>
      </c>
      <c r="M1113" t="s">
        <v>802</v>
      </c>
      <c r="N1113">
        <v>249.08</v>
      </c>
      <c r="O1113">
        <v>69069775.750273272</v>
      </c>
      <c r="P1113" t="str">
        <f>+IFERROR(IF(OR(B1113="PEP795509FD5",B1113="CVL79560FI39",B1113="CVL79590GA30")=FALSE,IF(F1113="SOB","Cov",INDEX('ANALISIS BD'!AZ:AZ,MATCH(BD1_S!B1113,'ANALISIS BD'!C:C,0))),"NoCov"),"NoCov")</f>
        <v>Cov</v>
      </c>
    </row>
    <row r="1114" spans="1:16" x14ac:dyDescent="0.35">
      <c r="A1114" t="s">
        <v>488</v>
      </c>
      <c r="B1114" t="s">
        <v>489</v>
      </c>
      <c r="C1114">
        <v>7.1137361075400156E-8</v>
      </c>
      <c r="D1114" t="s">
        <v>67</v>
      </c>
      <c r="E1114" t="s">
        <v>431</v>
      </c>
      <c r="F1114" t="s">
        <v>69</v>
      </c>
      <c r="G1114" t="s">
        <v>81</v>
      </c>
      <c r="H1114">
        <v>22785495209.5</v>
      </c>
      <c r="I1114">
        <v>1</v>
      </c>
      <c r="J1114">
        <v>1801</v>
      </c>
      <c r="K1114" t="s">
        <v>1415</v>
      </c>
      <c r="L1114" s="3">
        <v>46174</v>
      </c>
      <c r="M1114" t="s">
        <v>491</v>
      </c>
      <c r="N1114">
        <v>0.9</v>
      </c>
      <c r="O1114">
        <v>1620.9</v>
      </c>
      <c r="P1114" t="str">
        <f>+IFERROR(IF(OR(B1114="PEP795509FD5",B1114="CVL79560FI39",B1114="CVL79590GA30")=FALSE,IF(F1114="SOB","Cov",INDEX('ANALISIS BD'!AZ:AZ,MATCH(BD1_S!B1114,'ANALISIS BD'!C:C,0))),"NoCov"),"NoCov")</f>
        <v>NoCov</v>
      </c>
    </row>
    <row r="1115" spans="1:16" x14ac:dyDescent="0.35">
      <c r="A1115" t="s">
        <v>251</v>
      </c>
      <c r="B1115" t="s">
        <v>252</v>
      </c>
      <c r="C1115">
        <v>1.76355902152875E-6</v>
      </c>
      <c r="D1115" t="s">
        <v>122</v>
      </c>
      <c r="E1115" t="s">
        <v>80</v>
      </c>
      <c r="F1115" t="s">
        <v>69</v>
      </c>
      <c r="G1115" t="s">
        <v>70</v>
      </c>
      <c r="H1115">
        <v>50823903457.370003</v>
      </c>
      <c r="I1115">
        <v>1</v>
      </c>
      <c r="J1115">
        <v>83.99999992289213</v>
      </c>
      <c r="K1115" t="s">
        <v>1358</v>
      </c>
      <c r="L1115" s="3">
        <v>46174</v>
      </c>
      <c r="M1115" t="s">
        <v>254</v>
      </c>
      <c r="N1115">
        <v>1067.0351611169999</v>
      </c>
      <c r="O1115">
        <v>89630.953451551191</v>
      </c>
      <c r="P1115" t="str">
        <f>+IFERROR(IF(OR(B1115="PEP795509FD5",B1115="CVL79560FI39",B1115="CVL79590GA30")=FALSE,IF(F1115="SOB","Cov",INDEX('ANALISIS BD'!AZ:AZ,MATCH(BD1_S!B1115,'ANALISIS BD'!C:C,0))),"NoCov"),"NoCov")</f>
        <v>Cov</v>
      </c>
    </row>
    <row r="1116" spans="1:16" x14ac:dyDescent="0.35">
      <c r="A1116" t="s">
        <v>340</v>
      </c>
      <c r="B1116" t="s">
        <v>341</v>
      </c>
      <c r="C1116">
        <v>4.94084726538298E-6</v>
      </c>
      <c r="D1116" t="s">
        <v>76</v>
      </c>
      <c r="E1116" t="s">
        <v>80</v>
      </c>
      <c r="F1116" t="s">
        <v>69</v>
      </c>
      <c r="G1116" t="s">
        <v>70</v>
      </c>
      <c r="H1116">
        <v>13660103839.57</v>
      </c>
      <c r="I1116">
        <v>1</v>
      </c>
      <c r="J1116">
        <v>13</v>
      </c>
      <c r="K1116" t="s">
        <v>1375</v>
      </c>
      <c r="L1116" s="3">
        <v>46174</v>
      </c>
      <c r="M1116" t="s">
        <v>343</v>
      </c>
      <c r="N1116">
        <v>5191.7297461990001</v>
      </c>
      <c r="O1116">
        <v>67492.486700587004</v>
      </c>
      <c r="P1116" t="str">
        <f>+IFERROR(IF(OR(B1116="PEP795509FD5",B1116="CVL79560FI39",B1116="CVL79590GA30")=FALSE,IF(F1116="SOB","Cov",INDEX('ANALISIS BD'!AZ:AZ,MATCH(BD1_S!B1116,'ANALISIS BD'!C:C,0))),"NoCov"),"NoCov")</f>
        <v>Cov</v>
      </c>
    </row>
    <row r="1117" spans="1:16" x14ac:dyDescent="0.35">
      <c r="A1117" t="s">
        <v>749</v>
      </c>
      <c r="B1117" t="s">
        <v>750</v>
      </c>
      <c r="C1117">
        <v>1.37477063055832E-3</v>
      </c>
      <c r="D1117" t="s">
        <v>76</v>
      </c>
      <c r="E1117" t="s">
        <v>744</v>
      </c>
      <c r="F1117" t="s">
        <v>591</v>
      </c>
      <c r="G1117" t="s">
        <v>98</v>
      </c>
      <c r="H1117">
        <v>6909727982.4300003</v>
      </c>
      <c r="I1117">
        <v>3.6555</v>
      </c>
      <c r="J1117">
        <v>0</v>
      </c>
      <c r="K1117" t="s">
        <v>1428</v>
      </c>
      <c r="L1117" s="3">
        <v>46174</v>
      </c>
      <c r="M1117" t="s">
        <v>751</v>
      </c>
      <c r="N1117">
        <v>1057.1983498</v>
      </c>
      <c r="O1117">
        <v>0</v>
      </c>
      <c r="P1117" t="str">
        <f>+IFERROR(IF(OR(B1117="PEP795509FD5",B1117="CVL79560FI39",B1117="CVL79590GA30")=FALSE,IF(F1117="SOB","Cov",INDEX('ANALISIS BD'!AZ:AZ,MATCH(BD1_S!B1117,'ANALISIS BD'!C:C,0))),"NoCov"),"NoCov")</f>
        <v>NoCov</v>
      </c>
    </row>
    <row r="1118" spans="1:16" x14ac:dyDescent="0.35">
      <c r="A1118" t="s">
        <v>477</v>
      </c>
      <c r="B1118" t="s">
        <v>478</v>
      </c>
      <c r="C1118">
        <v>1.9117938337135591E-2</v>
      </c>
      <c r="D1118" t="s">
        <v>67</v>
      </c>
      <c r="E1118" t="s">
        <v>431</v>
      </c>
      <c r="F1118" t="s">
        <v>69</v>
      </c>
      <c r="G1118" t="s">
        <v>98</v>
      </c>
      <c r="H1118">
        <v>32738707617.759998</v>
      </c>
      <c r="I1118">
        <v>3.6555</v>
      </c>
      <c r="J1118">
        <v>5023662.0199999996</v>
      </c>
      <c r="K1118" t="s">
        <v>1412</v>
      </c>
      <c r="L1118" s="3">
        <v>46174</v>
      </c>
      <c r="M1118" t="s">
        <v>480</v>
      </c>
      <c r="N1118">
        <v>36.563377799999998</v>
      </c>
      <c r="O1118">
        <v>671449742.463287</v>
      </c>
      <c r="P1118" t="str">
        <f>+IFERROR(IF(OR(B1118="PEP795509FD5",B1118="CVL79560FI39",B1118="CVL79590GA30")=FALSE,IF(F1118="SOB","Cov",INDEX('ANALISIS BD'!AZ:AZ,MATCH(BD1_S!B1118,'ANALISIS BD'!C:C,0))),"NoCov"),"NoCov")</f>
        <v>Cov</v>
      </c>
    </row>
    <row r="1119" spans="1:16" x14ac:dyDescent="0.35">
      <c r="A1119" t="s">
        <v>986</v>
      </c>
      <c r="B1119" t="s">
        <v>987</v>
      </c>
      <c r="C1119">
        <v>5.1781381467920202E-9</v>
      </c>
      <c r="D1119" t="s">
        <v>133</v>
      </c>
      <c r="E1119" t="s">
        <v>590</v>
      </c>
      <c r="F1119" t="s">
        <v>591</v>
      </c>
      <c r="G1119" t="s">
        <v>70</v>
      </c>
      <c r="H1119">
        <v>12940613237.889999</v>
      </c>
      <c r="I1119">
        <v>3.6555</v>
      </c>
      <c r="J1119">
        <v>1.0740000000000001</v>
      </c>
      <c r="K1119" t="s">
        <v>1495</v>
      </c>
      <c r="L1119" s="3">
        <v>46174</v>
      </c>
      <c r="M1119" t="s">
        <v>661</v>
      </c>
      <c r="N1119">
        <v>18.309999999999999</v>
      </c>
      <c r="O1119">
        <v>71.885188170000006</v>
      </c>
      <c r="P1119" t="str">
        <f>+IFERROR(IF(OR(B1119="PEP795509FD5",B1119="CVL79560FI39",B1119="CVL79590GA30")=FALSE,IF(F1119="SOB","Cov",INDEX('ANALISIS BD'!AZ:AZ,MATCH(BD1_S!B1119,'ANALISIS BD'!C:C,0))),"NoCov"),"NoCov")</f>
        <v>Cov</v>
      </c>
    </row>
    <row r="1120" spans="1:16" x14ac:dyDescent="0.35">
      <c r="A1120" t="s">
        <v>986</v>
      </c>
      <c r="B1120" t="s">
        <v>987</v>
      </c>
      <c r="C1120">
        <v>2.4728873140035069E-2</v>
      </c>
      <c r="D1120" t="s">
        <v>76</v>
      </c>
      <c r="E1120" t="s">
        <v>590</v>
      </c>
      <c r="F1120" t="s">
        <v>591</v>
      </c>
      <c r="G1120" t="s">
        <v>70</v>
      </c>
      <c r="H1120">
        <v>13660103839.57</v>
      </c>
      <c r="I1120">
        <v>3.6555</v>
      </c>
      <c r="J1120">
        <v>5414197.8059999887</v>
      </c>
      <c r="K1120" t="s">
        <v>1495</v>
      </c>
      <c r="L1120" s="3">
        <v>46174</v>
      </c>
      <c r="M1120" t="s">
        <v>661</v>
      </c>
      <c r="N1120">
        <v>18.309999999999999</v>
      </c>
      <c r="O1120">
        <v>362384197.46174139</v>
      </c>
      <c r="P1120" t="str">
        <f>+IFERROR(IF(OR(B1120="PEP795509FD5",B1120="CVL79560FI39",B1120="CVL79590GA30")=FALSE,IF(F1120="SOB","Cov",INDEX('ANALISIS BD'!AZ:AZ,MATCH(BD1_S!B1120,'ANALISIS BD'!C:C,0))),"NoCov"),"NoCov")</f>
        <v>Cov</v>
      </c>
    </row>
    <row r="1121" spans="1:16" x14ac:dyDescent="0.35">
      <c r="A1121" t="s">
        <v>1275</v>
      </c>
      <c r="B1121" t="s">
        <v>1276</v>
      </c>
      <c r="C1121">
        <v>2.9272834095421401E-2</v>
      </c>
      <c r="D1121" t="s">
        <v>133</v>
      </c>
      <c r="E1121" t="s">
        <v>744</v>
      </c>
      <c r="F1121" t="s">
        <v>1242</v>
      </c>
      <c r="G1121" t="s">
        <v>81</v>
      </c>
      <c r="H1121">
        <v>6071238455.0900002</v>
      </c>
      <c r="I1121">
        <v>1</v>
      </c>
      <c r="J1121">
        <v>199385</v>
      </c>
      <c r="K1121" t="s">
        <v>1243</v>
      </c>
      <c r="L1121" s="3">
        <v>46174</v>
      </c>
      <c r="M1121" t="s">
        <v>1244</v>
      </c>
      <c r="N1121">
        <v>891.35268976899999</v>
      </c>
      <c r="O1121">
        <v>177722356.04959211</v>
      </c>
      <c r="P1121" t="str">
        <f>+IFERROR(IF(OR(B1121="PEP795509FD5",B1121="CVL79560FI39",B1121="CVL79590GA30")=FALSE,IF(F1121="SOB","Cov",INDEX('ANALISIS BD'!AZ:AZ,MATCH(BD1_S!B1121,'ANALISIS BD'!C:C,0))),"NoCov"),"NoCov")</f>
        <v>Cov</v>
      </c>
    </row>
    <row r="1122" spans="1:16" x14ac:dyDescent="0.35">
      <c r="A1122" t="s">
        <v>547</v>
      </c>
      <c r="B1122" t="s">
        <v>548</v>
      </c>
      <c r="C1122">
        <v>6.5153506150560493E-4</v>
      </c>
      <c r="D1122" t="s">
        <v>67</v>
      </c>
      <c r="E1122" t="s">
        <v>80</v>
      </c>
      <c r="F1122" t="s">
        <v>69</v>
      </c>
      <c r="G1122" t="s">
        <v>110</v>
      </c>
      <c r="H1122">
        <v>39311486646.330002</v>
      </c>
      <c r="I1122">
        <v>1</v>
      </c>
      <c r="J1122">
        <v>25000</v>
      </c>
      <c r="K1122" t="s">
        <v>1542</v>
      </c>
      <c r="L1122" s="3">
        <v>46174</v>
      </c>
      <c r="M1122" t="s">
        <v>550</v>
      </c>
      <c r="N1122">
        <v>1024.5124748620001</v>
      </c>
      <c r="O1122">
        <v>25612811.871550001</v>
      </c>
      <c r="P1122" t="str">
        <f>+IFERROR(IF(OR(B1122="PEP795509FD5",B1122="CVL79560FI39",B1122="CVL79590GA30")=FALSE,IF(F1122="SOB","Cov",INDEX('ANALISIS BD'!AZ:AZ,MATCH(BD1_S!B1122,'ANALISIS BD'!C:C,0))),"NoCov"),"NoCov")</f>
        <v>NoCov</v>
      </c>
    </row>
    <row r="1123" spans="1:16" x14ac:dyDescent="0.35">
      <c r="A1123" t="s">
        <v>340</v>
      </c>
      <c r="B1123" t="s">
        <v>341</v>
      </c>
      <c r="C1123">
        <v>2.7580861289993299E-6</v>
      </c>
      <c r="D1123" t="s">
        <v>122</v>
      </c>
      <c r="E1123" t="s">
        <v>80</v>
      </c>
      <c r="F1123" t="s">
        <v>69</v>
      </c>
      <c r="G1123" t="s">
        <v>70</v>
      </c>
      <c r="H1123">
        <v>50823903457.370003</v>
      </c>
      <c r="I1123">
        <v>1</v>
      </c>
      <c r="J1123">
        <v>27.000000000000028</v>
      </c>
      <c r="K1123" t="s">
        <v>1375</v>
      </c>
      <c r="L1123" s="3">
        <v>46174</v>
      </c>
      <c r="M1123" t="s">
        <v>343</v>
      </c>
      <c r="N1123">
        <v>5191.7297461990001</v>
      </c>
      <c r="O1123">
        <v>140176.70314737319</v>
      </c>
      <c r="P1123" t="str">
        <f>+IFERROR(IF(OR(B1123="PEP795509FD5",B1123="CVL79560FI39",B1123="CVL79590GA30")=FALSE,IF(F1123="SOB","Cov",INDEX('ANALISIS BD'!AZ:AZ,MATCH(BD1_S!B1123,'ANALISIS BD'!C:C,0))),"NoCov"),"NoCov")</f>
        <v>Cov</v>
      </c>
    </row>
    <row r="1124" spans="1:16" x14ac:dyDescent="0.35">
      <c r="A1124" t="s">
        <v>196</v>
      </c>
      <c r="B1124" t="s">
        <v>197</v>
      </c>
      <c r="C1124">
        <v>6.5166117765394199E-3</v>
      </c>
      <c r="D1124" t="s">
        <v>122</v>
      </c>
      <c r="E1124" t="s">
        <v>80</v>
      </c>
      <c r="F1124" t="s">
        <v>69</v>
      </c>
      <c r="G1124" t="s">
        <v>70</v>
      </c>
      <c r="H1124">
        <v>50823903457.370003</v>
      </c>
      <c r="I1124">
        <v>1</v>
      </c>
      <c r="J1124">
        <v>321303.5</v>
      </c>
      <c r="L1124" s="3">
        <v>46174</v>
      </c>
      <c r="M1124" t="s">
        <v>194</v>
      </c>
      <c r="N1124">
        <v>1030.8</v>
      </c>
      <c r="O1124">
        <v>331199647.80000001</v>
      </c>
      <c r="P1124" t="str">
        <f>+IFERROR(IF(OR(B1124="PEP795509FD5",B1124="CVL79560FI39",B1124="CVL79590GA30")=FALSE,IF(F1124="SOB","Cov",INDEX('ANALISIS BD'!AZ:AZ,MATCH(BD1_S!B1124,'ANALISIS BD'!C:C,0))),"NoCov"),"NoCov")</f>
        <v>NoCov</v>
      </c>
    </row>
    <row r="1125" spans="1:16" x14ac:dyDescent="0.35">
      <c r="A1125" t="s">
        <v>1035</v>
      </c>
      <c r="B1125" t="s">
        <v>1036</v>
      </c>
      <c r="C1125">
        <v>1.6064947622614741E-2</v>
      </c>
      <c r="D1125" t="s">
        <v>76</v>
      </c>
      <c r="E1125" t="s">
        <v>744</v>
      </c>
      <c r="F1125" t="s">
        <v>591</v>
      </c>
      <c r="G1125" t="s">
        <v>101</v>
      </c>
      <c r="H1125">
        <v>4856456983.2200003</v>
      </c>
      <c r="I1125">
        <v>3.6555</v>
      </c>
      <c r="J1125">
        <v>240259.00000000009</v>
      </c>
      <c r="K1125" t="s">
        <v>1511</v>
      </c>
      <c r="L1125" s="3">
        <v>46174</v>
      </c>
      <c r="M1125" t="s">
        <v>1037</v>
      </c>
      <c r="N1125">
        <v>95.297899999999998</v>
      </c>
      <c r="O1125">
        <v>83696979.249623567</v>
      </c>
      <c r="P1125" t="str">
        <f>+IFERROR(IF(OR(B1125="PEP795509FD5",B1125="CVL79560FI39",B1125="CVL79590GA30")=FALSE,IF(F1125="SOB","Cov",INDEX('ANALISIS BD'!AZ:AZ,MATCH(BD1_S!B1125,'ANALISIS BD'!C:C,0))),"NoCov"),"NoCov")</f>
        <v>NoCov</v>
      </c>
    </row>
    <row r="1126" spans="1:16" x14ac:dyDescent="0.35">
      <c r="A1126" t="s">
        <v>1275</v>
      </c>
      <c r="B1126" t="s">
        <v>1276</v>
      </c>
      <c r="C1126">
        <v>3.1584589004524502E-2</v>
      </c>
      <c r="D1126" t="s">
        <v>122</v>
      </c>
      <c r="E1126" t="s">
        <v>744</v>
      </c>
      <c r="F1126" t="s">
        <v>1242</v>
      </c>
      <c r="G1126" t="s">
        <v>101</v>
      </c>
      <c r="H1126">
        <v>13368957884.120001</v>
      </c>
      <c r="I1126">
        <v>1</v>
      </c>
      <c r="J1126">
        <v>473721.62</v>
      </c>
      <c r="K1126" t="s">
        <v>1243</v>
      </c>
      <c r="L1126" s="3">
        <v>46174</v>
      </c>
      <c r="M1126" t="s">
        <v>1244</v>
      </c>
      <c r="N1126">
        <v>891.35268976899999</v>
      </c>
      <c r="O1126">
        <v>422253040.18872809</v>
      </c>
      <c r="P1126" t="str">
        <f>+IFERROR(IF(OR(B1126="PEP795509FD5",B1126="CVL79560FI39",B1126="CVL79590GA30")=FALSE,IF(F1126="SOB","Cov",INDEX('ANALISIS BD'!AZ:AZ,MATCH(BD1_S!B1126,'ANALISIS BD'!C:C,0))),"NoCov"),"NoCov")</f>
        <v>Cov</v>
      </c>
    </row>
    <row r="1127" spans="1:16" x14ac:dyDescent="0.35">
      <c r="A1127" t="s">
        <v>986</v>
      </c>
      <c r="B1127" t="s">
        <v>987</v>
      </c>
      <c r="C1127">
        <v>4.394801034661798E-3</v>
      </c>
      <c r="D1127" t="s">
        <v>122</v>
      </c>
      <c r="E1127" t="s">
        <v>590</v>
      </c>
      <c r="F1127" t="s">
        <v>591</v>
      </c>
      <c r="G1127" t="s">
        <v>70</v>
      </c>
      <c r="H1127">
        <v>50823903457.370003</v>
      </c>
      <c r="I1127">
        <v>3.6555</v>
      </c>
      <c r="J1127">
        <v>3580000</v>
      </c>
      <c r="K1127" t="s">
        <v>1495</v>
      </c>
      <c r="L1127" s="3">
        <v>46174</v>
      </c>
      <c r="M1127" t="s">
        <v>661</v>
      </c>
      <c r="N1127">
        <v>18.309999999999999</v>
      </c>
      <c r="O1127">
        <v>239617293.90000001</v>
      </c>
      <c r="P1127" t="str">
        <f>+IFERROR(IF(OR(B1127="PEP795509FD5",B1127="CVL79560FI39",B1127="CVL79590GA30")=FALSE,IF(F1127="SOB","Cov",INDEX('ANALISIS BD'!AZ:AZ,MATCH(BD1_S!B1127,'ANALISIS BD'!C:C,0))),"NoCov"),"NoCov")</f>
        <v>Cov</v>
      </c>
    </row>
    <row r="1128" spans="1:16" x14ac:dyDescent="0.35">
      <c r="A1128" t="s">
        <v>1011</v>
      </c>
      <c r="B1128" t="s">
        <v>1012</v>
      </c>
      <c r="C1128">
        <v>1.7885584786964759E-3</v>
      </c>
      <c r="D1128" t="s">
        <v>122</v>
      </c>
      <c r="E1128" t="s">
        <v>590</v>
      </c>
      <c r="F1128" t="s">
        <v>591</v>
      </c>
      <c r="G1128" t="s">
        <v>70</v>
      </c>
      <c r="H1128">
        <v>50823903457.370003</v>
      </c>
      <c r="I1128">
        <v>3.6555</v>
      </c>
      <c r="J1128">
        <v>168425.38099999979</v>
      </c>
      <c r="K1128" t="s">
        <v>1502</v>
      </c>
      <c r="L1128" s="3">
        <v>46174</v>
      </c>
      <c r="M1128" t="s">
        <v>1014</v>
      </c>
      <c r="N1128">
        <v>158.38999999999999</v>
      </c>
      <c r="O1128">
        <v>97517393.681084633</v>
      </c>
      <c r="P1128" t="str">
        <f>+IFERROR(IF(OR(B1128="PEP795509FD5",B1128="CVL79560FI39",B1128="CVL79590GA30")=FALSE,IF(F1128="SOB","Cov",INDEX('ANALISIS BD'!AZ:AZ,MATCH(BD1_S!B1128,'ANALISIS BD'!C:C,0))),"NoCov"),"NoCov")</f>
        <v>Cov</v>
      </c>
    </row>
    <row r="1129" spans="1:16" x14ac:dyDescent="0.35">
      <c r="A1129" t="s">
        <v>493</v>
      </c>
      <c r="B1129" t="s">
        <v>494</v>
      </c>
      <c r="C1129">
        <v>9.7483488465878432E-4</v>
      </c>
      <c r="D1129" t="s">
        <v>67</v>
      </c>
      <c r="E1129" t="s">
        <v>431</v>
      </c>
      <c r="F1129" t="s">
        <v>69</v>
      </c>
      <c r="G1129" t="s">
        <v>81</v>
      </c>
      <c r="H1129">
        <v>22785495209.5</v>
      </c>
      <c r="I1129">
        <v>1</v>
      </c>
      <c r="J1129">
        <v>6137198</v>
      </c>
      <c r="K1129" t="s">
        <v>1416</v>
      </c>
      <c r="L1129" s="3">
        <v>46174</v>
      </c>
      <c r="M1129" t="s">
        <v>496</v>
      </c>
      <c r="N1129">
        <v>3.6192568000000001</v>
      </c>
      <c r="O1129">
        <v>22212095.594446398</v>
      </c>
      <c r="P1129" t="str">
        <f>+IFERROR(IF(OR(B1129="PEP795509FD5",B1129="CVL79560FI39",B1129="CVL79590GA30")=FALSE,IF(F1129="SOB","Cov",INDEX('ANALISIS BD'!AZ:AZ,MATCH(BD1_S!B1129,'ANALISIS BD'!C:C,0))),"NoCov"),"NoCov")</f>
        <v>Cov</v>
      </c>
    </row>
    <row r="1130" spans="1:16" x14ac:dyDescent="0.35">
      <c r="A1130" t="s">
        <v>482</v>
      </c>
      <c r="B1130" t="s">
        <v>483</v>
      </c>
      <c r="C1130">
        <v>1.139138776773768E-2</v>
      </c>
      <c r="D1130" t="s">
        <v>67</v>
      </c>
      <c r="E1130" t="s">
        <v>431</v>
      </c>
      <c r="F1130" t="s">
        <v>69</v>
      </c>
      <c r="G1130" t="s">
        <v>98</v>
      </c>
      <c r="H1130">
        <v>32738707617.759998</v>
      </c>
      <c r="I1130">
        <v>1</v>
      </c>
      <c r="J1130">
        <v>89277365.850000009</v>
      </c>
      <c r="K1130" t="s">
        <v>1414</v>
      </c>
      <c r="L1130" s="3">
        <v>46174</v>
      </c>
      <c r="M1130" t="s">
        <v>485</v>
      </c>
      <c r="N1130">
        <v>4.1773109000000002</v>
      </c>
      <c r="O1130">
        <v>372939313.48849279</v>
      </c>
      <c r="P1130" t="str">
        <f>+IFERROR(IF(OR(B1130="PEP795509FD5",B1130="CVL79560FI39",B1130="CVL79590GA30")=FALSE,IF(F1130="SOB","Cov",INDEX('ANALISIS BD'!AZ:AZ,MATCH(BD1_S!B1130,'ANALISIS BD'!C:C,0))),"NoCov"),"NoCov")</f>
        <v>Cov</v>
      </c>
    </row>
    <row r="1131" spans="1:16" x14ac:dyDescent="0.35">
      <c r="A1131" t="s">
        <v>196</v>
      </c>
      <c r="B1131" t="s">
        <v>197</v>
      </c>
      <c r="C1131">
        <v>1.3994697720102971E-2</v>
      </c>
      <c r="D1131" t="s">
        <v>76</v>
      </c>
      <c r="E1131" t="s">
        <v>80</v>
      </c>
      <c r="F1131" t="s">
        <v>69</v>
      </c>
      <c r="G1131" t="s">
        <v>70</v>
      </c>
      <c r="H1131">
        <v>13660103839.57</v>
      </c>
      <c r="I1131">
        <v>1</v>
      </c>
      <c r="J1131">
        <v>185456.95</v>
      </c>
      <c r="L1131" s="3">
        <v>46174</v>
      </c>
      <c r="M1131" t="s">
        <v>194</v>
      </c>
      <c r="N1131">
        <v>1030.8</v>
      </c>
      <c r="O1131">
        <v>191169024.06</v>
      </c>
      <c r="P1131" t="str">
        <f>+IFERROR(IF(OR(B1131="PEP795509FD5",B1131="CVL79560FI39",B1131="CVL79590GA30")=FALSE,IF(F1131="SOB","Cov",INDEX('ANALISIS BD'!AZ:AZ,MATCH(BD1_S!B1131,'ANALISIS BD'!C:C,0))),"NoCov"),"NoCov")</f>
        <v>NoCov</v>
      </c>
    </row>
    <row r="1132" spans="1:16" x14ac:dyDescent="0.35">
      <c r="A1132" t="s">
        <v>376</v>
      </c>
      <c r="B1132" t="s">
        <v>377</v>
      </c>
      <c r="C1132">
        <v>5.5929021780924985E-4</v>
      </c>
      <c r="D1132" t="s">
        <v>76</v>
      </c>
      <c r="E1132" t="s">
        <v>80</v>
      </c>
      <c r="F1132" t="s">
        <v>69</v>
      </c>
      <c r="G1132" t="s">
        <v>70</v>
      </c>
      <c r="H1132">
        <v>13660103839.57</v>
      </c>
      <c r="I1132">
        <v>1</v>
      </c>
      <c r="J1132">
        <v>10000</v>
      </c>
      <c r="K1132" t="s">
        <v>1384</v>
      </c>
      <c r="L1132" s="3">
        <v>46174</v>
      </c>
      <c r="M1132" t="s">
        <v>379</v>
      </c>
      <c r="N1132">
        <v>763.99624517300003</v>
      </c>
      <c r="O1132">
        <v>7639962.4517300008</v>
      </c>
      <c r="P1132" t="str">
        <f>+IFERROR(IF(OR(B1132="PEP795509FD5",B1132="CVL79560FI39",B1132="CVL79590GA30")=FALSE,IF(F1132="SOB","Cov",INDEX('ANALISIS BD'!AZ:AZ,MATCH(BD1_S!B1132,'ANALISIS BD'!C:C,0))),"NoCov"),"NoCov")</f>
        <v>NoCov</v>
      </c>
    </row>
    <row r="1133" spans="1:16" x14ac:dyDescent="0.35">
      <c r="A1133" t="s">
        <v>183</v>
      </c>
      <c r="B1133" t="s">
        <v>184</v>
      </c>
      <c r="C1133">
        <v>1.4126918584029979E-2</v>
      </c>
      <c r="D1133" t="s">
        <v>76</v>
      </c>
      <c r="E1133" t="s">
        <v>80</v>
      </c>
      <c r="F1133" t="s">
        <v>69</v>
      </c>
      <c r="G1133" t="s">
        <v>81</v>
      </c>
      <c r="H1133">
        <v>1893918873.9200001</v>
      </c>
      <c r="I1133">
        <v>3.6555</v>
      </c>
      <c r="J1133">
        <v>7414.3</v>
      </c>
      <c r="L1133" s="3">
        <v>46174</v>
      </c>
      <c r="M1133" t="s">
        <v>185</v>
      </c>
      <c r="N1133">
        <v>1059.0166670000001</v>
      </c>
      <c r="O1133">
        <v>28702500.820611831</v>
      </c>
      <c r="P1133" t="str">
        <f>+IFERROR(IF(OR(B1133="PEP795509FD5",B1133="CVL79560FI39",B1133="CVL79590GA30")=FALSE,IF(F1133="SOB","Cov",INDEX('ANALISIS BD'!AZ:AZ,MATCH(BD1_S!B1133,'ANALISIS BD'!C:C,0))),"NoCov"),"NoCov")</f>
        <v>NoCov</v>
      </c>
    </row>
    <row r="1134" spans="1:16" x14ac:dyDescent="0.35">
      <c r="A1134" t="s">
        <v>1249</v>
      </c>
      <c r="B1134" t="s">
        <v>1250</v>
      </c>
      <c r="C1134">
        <v>6.9138456880397997E-3</v>
      </c>
      <c r="D1134" t="s">
        <v>76</v>
      </c>
      <c r="E1134" t="s">
        <v>744</v>
      </c>
      <c r="F1134" t="s">
        <v>1242</v>
      </c>
      <c r="G1134" t="s">
        <v>98</v>
      </c>
      <c r="H1134">
        <v>6909727982.4300003</v>
      </c>
      <c r="I1134">
        <v>1</v>
      </c>
      <c r="J1134">
        <v>45303</v>
      </c>
      <c r="K1134" t="s">
        <v>1243</v>
      </c>
      <c r="L1134" s="3">
        <v>46174</v>
      </c>
      <c r="M1134" t="s">
        <v>1244</v>
      </c>
      <c r="N1134">
        <v>1054.5172067379999</v>
      </c>
      <c r="O1134">
        <v>47772793.016851611</v>
      </c>
      <c r="P1134" t="str">
        <f>+IFERROR(IF(OR(B1134="PEP795509FD5",B1134="CVL79560FI39",B1134="CVL79590GA30")=FALSE,IF(F1134="SOB","Cov",INDEX('ANALISIS BD'!AZ:AZ,MATCH(BD1_S!B1134,'ANALISIS BD'!C:C,0))),"NoCov"),"NoCov")</f>
        <v>Cov</v>
      </c>
    </row>
    <row r="1135" spans="1:16" x14ac:dyDescent="0.35">
      <c r="A1135" t="s">
        <v>1011</v>
      </c>
      <c r="B1135" t="s">
        <v>1012</v>
      </c>
      <c r="C1135">
        <v>5.7206122618135499E-3</v>
      </c>
      <c r="D1135" t="s">
        <v>76</v>
      </c>
      <c r="E1135" t="s">
        <v>590</v>
      </c>
      <c r="F1135" t="s">
        <v>591</v>
      </c>
      <c r="G1135" t="s">
        <v>70</v>
      </c>
      <c r="H1135">
        <v>13660103839.57</v>
      </c>
      <c r="I1135">
        <v>3.6555</v>
      </c>
      <c r="J1135">
        <v>144788.10700000089</v>
      </c>
      <c r="K1135" t="s">
        <v>1502</v>
      </c>
      <c r="L1135" s="3">
        <v>46174</v>
      </c>
      <c r="M1135" t="s">
        <v>1014</v>
      </c>
      <c r="N1135">
        <v>158.38999999999999</v>
      </c>
      <c r="O1135">
        <v>83831538.612687513</v>
      </c>
      <c r="P1135" t="str">
        <f>+IFERROR(IF(OR(B1135="PEP795509FD5",B1135="CVL79560FI39",B1135="CVL79590GA30")=FALSE,IF(F1135="SOB","Cov",INDEX('ANALISIS BD'!AZ:AZ,MATCH(BD1_S!B1135,'ANALISIS BD'!C:C,0))),"NoCov"),"NoCov")</f>
        <v>Cov</v>
      </c>
    </row>
    <row r="1136" spans="1:16" x14ac:dyDescent="0.35">
      <c r="A1136" t="s">
        <v>1029</v>
      </c>
      <c r="B1136" t="s">
        <v>1030</v>
      </c>
      <c r="C1136">
        <v>2.8516105629331702E-3</v>
      </c>
      <c r="D1136" t="s">
        <v>133</v>
      </c>
      <c r="E1136" t="s">
        <v>590</v>
      </c>
      <c r="F1136" t="s">
        <v>591</v>
      </c>
      <c r="G1136" t="s">
        <v>70</v>
      </c>
      <c r="H1136">
        <v>12940613237.889999</v>
      </c>
      <c r="I1136">
        <v>3.6555</v>
      </c>
      <c r="J1136">
        <v>84500</v>
      </c>
      <c r="K1136" t="s">
        <v>1508</v>
      </c>
      <c r="L1136" s="3">
        <v>46174</v>
      </c>
      <c r="M1136" t="s">
        <v>713</v>
      </c>
      <c r="N1136">
        <v>128.16</v>
      </c>
      <c r="O1136">
        <v>39587310.359999999</v>
      </c>
      <c r="P1136" t="str">
        <f>+IFERROR(IF(OR(B1136="PEP795509FD5",B1136="CVL79560FI39",B1136="CVL79590GA30")=FALSE,IF(F1136="SOB","Cov",INDEX('ANALISIS BD'!AZ:AZ,MATCH(BD1_S!B1136,'ANALISIS BD'!C:C,0))),"NoCov"),"NoCov")</f>
        <v>NoCov</v>
      </c>
    </row>
    <row r="1137" spans="1:16" x14ac:dyDescent="0.35">
      <c r="A1137" t="s">
        <v>824</v>
      </c>
      <c r="B1137" t="s">
        <v>825</v>
      </c>
      <c r="C1137">
        <v>1.71128999187471E-10</v>
      </c>
      <c r="D1137" t="s">
        <v>67</v>
      </c>
      <c r="E1137" t="s">
        <v>754</v>
      </c>
      <c r="F1137" t="s">
        <v>591</v>
      </c>
      <c r="G1137" t="s">
        <v>101</v>
      </c>
      <c r="H1137">
        <v>21900417707.57</v>
      </c>
      <c r="I1137">
        <v>3.4214700000000001E-2</v>
      </c>
      <c r="J1137">
        <v>3.9999998530834838E-3</v>
      </c>
      <c r="K1137" t="s">
        <v>1449</v>
      </c>
      <c r="L1137" s="3">
        <v>46174</v>
      </c>
      <c r="M1137" t="s">
        <v>823</v>
      </c>
      <c r="N1137">
        <v>44715</v>
      </c>
      <c r="O1137">
        <v>6.119641017230907</v>
      </c>
      <c r="P1137" t="str">
        <f>+IFERROR(IF(OR(B1137="PEP795509FD5",B1137="CVL79560FI39",B1137="CVL79590GA30")=FALSE,IF(F1137="SOB","Cov",INDEX('ANALISIS BD'!AZ:AZ,MATCH(BD1_S!B1137,'ANALISIS BD'!C:C,0))),"NoCov"),"NoCov")</f>
        <v>Cov</v>
      </c>
    </row>
    <row r="1138" spans="1:16" x14ac:dyDescent="0.35">
      <c r="A1138" t="s">
        <v>221</v>
      </c>
      <c r="B1138" t="s">
        <v>222</v>
      </c>
      <c r="C1138">
        <v>1.0802262791606501E-2</v>
      </c>
      <c r="D1138" t="s">
        <v>76</v>
      </c>
      <c r="E1138" t="s">
        <v>80</v>
      </c>
      <c r="F1138" t="s">
        <v>69</v>
      </c>
      <c r="G1138" t="s">
        <v>101</v>
      </c>
      <c r="H1138">
        <v>4856456983.2200003</v>
      </c>
      <c r="I1138">
        <v>3.6555</v>
      </c>
      <c r="J1138">
        <v>14658</v>
      </c>
      <c r="L1138" s="3">
        <v>46174</v>
      </c>
      <c r="M1138" t="s">
        <v>223</v>
      </c>
      <c r="N1138">
        <v>1050.325</v>
      </c>
      <c r="O1138">
        <v>56278849.203675002</v>
      </c>
      <c r="P1138" t="str">
        <f>+IFERROR(IF(OR(B1138="PEP795509FD5",B1138="CVL79560FI39",B1138="CVL79590GA30")=FALSE,IF(F1138="SOB","Cov",INDEX('ANALISIS BD'!AZ:AZ,MATCH(BD1_S!B1138,'ANALISIS BD'!C:C,0))),"NoCov"),"NoCov")</f>
        <v>NoCov</v>
      </c>
    </row>
    <row r="1139" spans="1:16" x14ac:dyDescent="0.35">
      <c r="A1139" t="s">
        <v>209</v>
      </c>
      <c r="B1139" t="s">
        <v>210</v>
      </c>
      <c r="C1139">
        <v>5.3299246348291197E-6</v>
      </c>
      <c r="D1139" t="s">
        <v>76</v>
      </c>
      <c r="E1139" t="s">
        <v>80</v>
      </c>
      <c r="F1139" t="s">
        <v>69</v>
      </c>
      <c r="G1139" t="s">
        <v>70</v>
      </c>
      <c r="H1139">
        <v>13660103839.57</v>
      </c>
      <c r="I1139">
        <v>1</v>
      </c>
      <c r="J1139">
        <v>14</v>
      </c>
      <c r="K1139" t="s">
        <v>1346</v>
      </c>
      <c r="L1139" s="3">
        <v>46174</v>
      </c>
      <c r="M1139" t="s">
        <v>212</v>
      </c>
      <c r="N1139">
        <v>5200.5231406319999</v>
      </c>
      <c r="O1139">
        <v>72807.323968847995</v>
      </c>
      <c r="P1139" t="str">
        <f>+IFERROR(IF(OR(B1139="PEP795509FD5",B1139="CVL79560FI39",B1139="CVL79590GA30")=FALSE,IF(F1139="SOB","Cov",INDEX('ANALISIS BD'!AZ:AZ,MATCH(BD1_S!B1139,'ANALISIS BD'!C:C,0))),"NoCov"),"NoCov")</f>
        <v>NoCov</v>
      </c>
    </row>
    <row r="1140" spans="1:16" x14ac:dyDescent="0.35">
      <c r="A1140" t="s">
        <v>1029</v>
      </c>
      <c r="B1140" t="s">
        <v>1030</v>
      </c>
      <c r="C1140">
        <v>9.1789830615528298E-4</v>
      </c>
      <c r="D1140" t="s">
        <v>122</v>
      </c>
      <c r="E1140" t="s">
        <v>590</v>
      </c>
      <c r="F1140" t="s">
        <v>591</v>
      </c>
      <c r="G1140" t="s">
        <v>70</v>
      </c>
      <c r="H1140">
        <v>50823903457.370003</v>
      </c>
      <c r="I1140">
        <v>3.6555</v>
      </c>
      <c r="J1140">
        <v>106825.3249462556</v>
      </c>
      <c r="K1140" t="s">
        <v>1508</v>
      </c>
      <c r="L1140" s="3">
        <v>46174</v>
      </c>
      <c r="M1140" t="s">
        <v>713</v>
      </c>
      <c r="N1140">
        <v>128.16</v>
      </c>
      <c r="O1140">
        <v>50046476.839707352</v>
      </c>
      <c r="P1140" t="str">
        <f>+IFERROR(IF(OR(B1140="PEP795509FD5",B1140="CVL79560FI39",B1140="CVL79590GA30")=FALSE,IF(F1140="SOB","Cov",INDEX('ANALISIS BD'!AZ:AZ,MATCH(BD1_S!B1140,'ANALISIS BD'!C:C,0))),"NoCov"),"NoCov")</f>
        <v>NoCov</v>
      </c>
    </row>
    <row r="1141" spans="1:16" x14ac:dyDescent="0.35">
      <c r="A1141" t="s">
        <v>493</v>
      </c>
      <c r="B1141" t="s">
        <v>494</v>
      </c>
      <c r="C1141">
        <v>9.9682235719472548E-4</v>
      </c>
      <c r="D1141" t="s">
        <v>67</v>
      </c>
      <c r="E1141" t="s">
        <v>431</v>
      </c>
      <c r="F1141" t="s">
        <v>69</v>
      </c>
      <c r="G1141" t="s">
        <v>98</v>
      </c>
      <c r="H1141">
        <v>32738707617.759998</v>
      </c>
      <c r="I1141">
        <v>1</v>
      </c>
      <c r="J1141">
        <v>9016955</v>
      </c>
      <c r="K1141" t="s">
        <v>1416</v>
      </c>
      <c r="L1141" s="3">
        <v>46174</v>
      </c>
      <c r="M1141" t="s">
        <v>496</v>
      </c>
      <c r="N1141">
        <v>3.6192568000000001</v>
      </c>
      <c r="O1141">
        <v>32634675.699044</v>
      </c>
      <c r="P1141" t="str">
        <f>+IFERROR(IF(OR(B1141="PEP795509FD5",B1141="CVL79560FI39",B1141="CVL79590GA30")=FALSE,IF(F1141="SOB","Cov",INDEX('ANALISIS BD'!AZ:AZ,MATCH(BD1_S!B1141,'ANALISIS BD'!C:C,0))),"NoCov"),"NoCov")</f>
        <v>Cov</v>
      </c>
    </row>
    <row r="1142" spans="1:16" x14ac:dyDescent="0.35">
      <c r="A1142" t="s">
        <v>721</v>
      </c>
      <c r="B1142" t="s">
        <v>722</v>
      </c>
      <c r="C1142">
        <v>2.6992550184975261E-8</v>
      </c>
      <c r="D1142" t="s">
        <v>76</v>
      </c>
      <c r="E1142" t="s">
        <v>590</v>
      </c>
      <c r="F1142" t="s">
        <v>591</v>
      </c>
      <c r="G1142" t="s">
        <v>81</v>
      </c>
      <c r="H1142">
        <v>1893918873.9200001</v>
      </c>
      <c r="I1142">
        <v>3.6555</v>
      </c>
      <c r="J1142">
        <v>1.29</v>
      </c>
      <c r="K1142" t="s">
        <v>1431</v>
      </c>
      <c r="L1142" s="3">
        <v>46174</v>
      </c>
      <c r="M1142" t="s">
        <v>661</v>
      </c>
      <c r="N1142">
        <v>11.63</v>
      </c>
      <c r="O1142">
        <v>54.842369849999997</v>
      </c>
      <c r="P1142" t="str">
        <f>+IFERROR(IF(OR(B1142="PEP795509FD5",B1142="CVL79560FI39",B1142="CVL79590GA30")=FALSE,IF(F1142="SOB","Cov",INDEX('ANALISIS BD'!AZ:AZ,MATCH(BD1_S!B1142,'ANALISIS BD'!C:C,0))),"NoCov"),"NoCov")</f>
        <v>Cov</v>
      </c>
    </row>
    <row r="1143" spans="1:16" x14ac:dyDescent="0.35">
      <c r="A1143" t="s">
        <v>215</v>
      </c>
      <c r="B1143" t="s">
        <v>216</v>
      </c>
      <c r="C1143">
        <v>1.45070100574988E-6</v>
      </c>
      <c r="D1143" t="s">
        <v>76</v>
      </c>
      <c r="E1143" t="s">
        <v>80</v>
      </c>
      <c r="F1143" t="s">
        <v>69</v>
      </c>
      <c r="G1143" t="s">
        <v>70</v>
      </c>
      <c r="H1143">
        <v>13660103839.57</v>
      </c>
      <c r="I1143">
        <v>1</v>
      </c>
      <c r="J1143">
        <v>4</v>
      </c>
      <c r="K1143" t="s">
        <v>1347</v>
      </c>
      <c r="L1143" s="3">
        <v>46174</v>
      </c>
      <c r="M1143" t="s">
        <v>212</v>
      </c>
      <c r="N1143">
        <v>4954.1815946779998</v>
      </c>
      <c r="O1143">
        <v>19816.726378711999</v>
      </c>
      <c r="P1143" t="str">
        <f>+IFERROR(IF(OR(B1143="PEP795509FD5",B1143="CVL79560FI39",B1143="CVL79590GA30")=FALSE,IF(F1143="SOB","Cov",INDEX('ANALISIS BD'!AZ:AZ,MATCH(BD1_S!B1143,'ANALISIS BD'!C:C,0))),"NoCov"),"NoCov")</f>
        <v>NoCov</v>
      </c>
    </row>
    <row r="1144" spans="1:16" x14ac:dyDescent="0.35">
      <c r="A1144" t="s">
        <v>217</v>
      </c>
      <c r="B1144" t="s">
        <v>218</v>
      </c>
      <c r="C1144">
        <v>3.9944623292662999E-7</v>
      </c>
      <c r="D1144" t="s">
        <v>122</v>
      </c>
      <c r="E1144" t="s">
        <v>80</v>
      </c>
      <c r="F1144" t="s">
        <v>69</v>
      </c>
      <c r="G1144" t="s">
        <v>70</v>
      </c>
      <c r="H1144">
        <v>50823903457.370003</v>
      </c>
      <c r="I1144">
        <v>1</v>
      </c>
      <c r="J1144">
        <v>19.999999998082089</v>
      </c>
      <c r="K1144" t="s">
        <v>1346</v>
      </c>
      <c r="L1144" s="3">
        <v>46174</v>
      </c>
      <c r="M1144" t="s">
        <v>212</v>
      </c>
      <c r="N1144">
        <v>1015.070839031</v>
      </c>
      <c r="O1144">
        <v>20301.416778673189</v>
      </c>
      <c r="P1144" t="str">
        <f>+IFERROR(IF(OR(B1144="PEP795509FD5",B1144="CVL79560FI39",B1144="CVL79590GA30")=FALSE,IF(F1144="SOB","Cov",INDEX('ANALISIS BD'!AZ:AZ,MATCH(BD1_S!B1144,'ANALISIS BD'!C:C,0))),"NoCov"),"NoCov")</f>
        <v>NoCov</v>
      </c>
    </row>
    <row r="1145" spans="1:16" x14ac:dyDescent="0.35">
      <c r="A1145" t="s">
        <v>765</v>
      </c>
      <c r="B1145" t="s">
        <v>766</v>
      </c>
      <c r="C1145">
        <v>1.3512639083596539E-2</v>
      </c>
      <c r="D1145" t="s">
        <v>67</v>
      </c>
      <c r="E1145" t="s">
        <v>590</v>
      </c>
      <c r="F1145" t="s">
        <v>591</v>
      </c>
      <c r="G1145" t="s">
        <v>101</v>
      </c>
      <c r="H1145">
        <v>21900417707.57</v>
      </c>
      <c r="I1145">
        <v>3.6555</v>
      </c>
      <c r="J1145">
        <v>551552</v>
      </c>
      <c r="K1145" t="s">
        <v>1453</v>
      </c>
      <c r="L1145" s="3">
        <v>46174</v>
      </c>
      <c r="M1145" t="s">
        <v>732</v>
      </c>
      <c r="N1145">
        <v>157.46</v>
      </c>
      <c r="O1145">
        <v>317470589.98655999</v>
      </c>
      <c r="P1145" t="str">
        <f>+IFERROR(IF(OR(B1145="PEP795509FD5",B1145="CVL79560FI39",B1145="CVL79590GA30")=FALSE,IF(F1145="SOB","Cov",INDEX('ANALISIS BD'!AZ:AZ,MATCH(BD1_S!B1145,'ANALISIS BD'!C:C,0))),"NoCov"),"NoCov")</f>
        <v>Cov</v>
      </c>
    </row>
    <row r="1146" spans="1:16" x14ac:dyDescent="0.35">
      <c r="A1146" t="s">
        <v>500</v>
      </c>
      <c r="B1146" t="s">
        <v>501</v>
      </c>
      <c r="C1146">
        <v>1.6274602152340091E-3</v>
      </c>
      <c r="D1146" t="s">
        <v>67</v>
      </c>
      <c r="E1146" t="s">
        <v>431</v>
      </c>
      <c r="F1146" t="s">
        <v>69</v>
      </c>
      <c r="G1146" t="s">
        <v>81</v>
      </c>
      <c r="H1146">
        <v>22785495209.5</v>
      </c>
      <c r="I1146">
        <v>1</v>
      </c>
      <c r="J1146">
        <v>268951052</v>
      </c>
      <c r="L1146" s="3">
        <v>46174</v>
      </c>
      <c r="M1146" t="s">
        <v>499</v>
      </c>
      <c r="N1146">
        <v>0.13787820000000001</v>
      </c>
      <c r="O1146">
        <v>37082486.937866397</v>
      </c>
      <c r="P1146" t="str">
        <f>+IFERROR(IF(OR(B1146="PEP795509FD5",B1146="CVL79560FI39",B1146="CVL79590GA30")=FALSE,IF(F1146="SOB","Cov",INDEX('ANALISIS BD'!AZ:AZ,MATCH(BD1_S!B1146,'ANALISIS BD'!C:C,0))),"NoCov"),"NoCov")</f>
        <v>NoCov</v>
      </c>
    </row>
    <row r="1147" spans="1:16" x14ac:dyDescent="0.35">
      <c r="A1147" t="s">
        <v>1029</v>
      </c>
      <c r="B1147" t="s">
        <v>1030</v>
      </c>
      <c r="C1147">
        <v>2.0033278539272999E-2</v>
      </c>
      <c r="D1147" t="s">
        <v>76</v>
      </c>
      <c r="E1147" t="s">
        <v>590</v>
      </c>
      <c r="F1147" t="s">
        <v>591</v>
      </c>
      <c r="G1147" t="s">
        <v>70</v>
      </c>
      <c r="H1147">
        <v>13660103839.57</v>
      </c>
      <c r="I1147">
        <v>3.6555</v>
      </c>
      <c r="J1147">
        <v>626639.35555037786</v>
      </c>
      <c r="K1147" t="s">
        <v>1508</v>
      </c>
      <c r="L1147" s="3">
        <v>46174</v>
      </c>
      <c r="M1147" t="s">
        <v>713</v>
      </c>
      <c r="N1147">
        <v>128.16</v>
      </c>
      <c r="O1147">
        <v>293573569.84571832</v>
      </c>
      <c r="P1147" t="str">
        <f>+IFERROR(IF(OR(B1147="PEP795509FD5",B1147="CVL79560FI39",B1147="CVL79590GA30")=FALSE,IF(F1147="SOB","Cov",INDEX('ANALISIS BD'!AZ:AZ,MATCH(BD1_S!B1147,'ANALISIS BD'!C:C,0))),"NoCov"),"NoCov")</f>
        <v>NoCov</v>
      </c>
    </row>
    <row r="1148" spans="1:16" x14ac:dyDescent="0.35">
      <c r="A1148" t="s">
        <v>1134</v>
      </c>
      <c r="C1148">
        <v>2.2380941351790402E-3</v>
      </c>
      <c r="D1148" t="s">
        <v>76</v>
      </c>
      <c r="E1148" t="s">
        <v>744</v>
      </c>
      <c r="F1148" t="s">
        <v>591</v>
      </c>
      <c r="G1148" t="s">
        <v>70</v>
      </c>
      <c r="H1148">
        <v>13660103839.57</v>
      </c>
      <c r="I1148">
        <v>1</v>
      </c>
      <c r="K1148" t="s">
        <v>1543</v>
      </c>
      <c r="L1148" s="3">
        <v>46174</v>
      </c>
      <c r="M1148" t="s">
        <v>1135</v>
      </c>
      <c r="N1148">
        <v>7014.3276999999998</v>
      </c>
      <c r="P1148" t="str">
        <f>+IFERROR(IF(OR(B1148="PEP795509FD5",B1148="CVL79560FI39",B1148="CVL79590GA30")=FALSE,IF(F1148="SOB","Cov",INDEX('ANALISIS BD'!AZ:AZ,MATCH(BD1_S!B1148,'ANALISIS BD'!C:C,0))),"NoCov"),"NoCov")</f>
        <v>NoCov</v>
      </c>
    </row>
    <row r="1149" spans="1:16" x14ac:dyDescent="0.35">
      <c r="A1149" t="s">
        <v>183</v>
      </c>
      <c r="B1149" t="s">
        <v>184</v>
      </c>
      <c r="C1149">
        <v>2.2967117758272201E-3</v>
      </c>
      <c r="D1149" t="s">
        <v>67</v>
      </c>
      <c r="E1149" t="s">
        <v>80</v>
      </c>
      <c r="F1149" t="s">
        <v>69</v>
      </c>
      <c r="G1149" t="s">
        <v>110</v>
      </c>
      <c r="H1149">
        <v>39311486646.330002</v>
      </c>
      <c r="I1149">
        <v>3.6555</v>
      </c>
      <c r="J1149">
        <v>25020</v>
      </c>
      <c r="L1149" s="3">
        <v>46174</v>
      </c>
      <c r="M1149" t="s">
        <v>185</v>
      </c>
      <c r="N1149">
        <v>1059.0166670000001</v>
      </c>
      <c r="O1149">
        <v>96858310.36398688</v>
      </c>
      <c r="P1149" t="str">
        <f>+IFERROR(IF(OR(B1149="PEP795509FD5",B1149="CVL79560FI39",B1149="CVL79590GA30")=FALSE,IF(F1149="SOB","Cov",INDEX('ANALISIS BD'!AZ:AZ,MATCH(BD1_S!B1149,'ANALISIS BD'!C:C,0))),"NoCov"),"NoCov")</f>
        <v>NoCov</v>
      </c>
    </row>
    <row r="1150" spans="1:16" x14ac:dyDescent="0.35">
      <c r="A1150" t="s">
        <v>65</v>
      </c>
      <c r="B1150" t="s">
        <v>66</v>
      </c>
      <c r="C1150">
        <v>4.12473892313366E-3</v>
      </c>
      <c r="D1150" t="s">
        <v>76</v>
      </c>
      <c r="E1150" t="s">
        <v>68</v>
      </c>
      <c r="F1150" t="s">
        <v>69</v>
      </c>
      <c r="G1150" t="s">
        <v>98</v>
      </c>
      <c r="H1150">
        <v>6909727982.4300003</v>
      </c>
      <c r="I1150">
        <v>3.6555</v>
      </c>
      <c r="J1150">
        <v>8478</v>
      </c>
      <c r="L1150" s="3">
        <v>46174</v>
      </c>
      <c r="M1150" t="s">
        <v>71</v>
      </c>
      <c r="N1150">
        <v>986.57053099999996</v>
      </c>
      <c r="O1150">
        <v>30575131.907925699</v>
      </c>
      <c r="P1150" t="str">
        <f>+IFERROR(IF(OR(B1150="PEP795509FD5",B1150="CVL79560FI39",B1150="CVL79590GA30")=FALSE,IF(F1150="SOB","Cov",INDEX('ANALISIS BD'!AZ:AZ,MATCH(BD1_S!B1150,'ANALISIS BD'!C:C,0))),"NoCov"),"NoCov")</f>
        <v>NoCov</v>
      </c>
    </row>
    <row r="1151" spans="1:16" x14ac:dyDescent="0.35">
      <c r="A1151" t="s">
        <v>237</v>
      </c>
      <c r="B1151" t="s">
        <v>238</v>
      </c>
      <c r="C1151">
        <v>2.4793276554825299E-6</v>
      </c>
      <c r="D1151" t="s">
        <v>76</v>
      </c>
      <c r="E1151" t="s">
        <v>80</v>
      </c>
      <c r="F1151" t="s">
        <v>69</v>
      </c>
      <c r="G1151" t="s">
        <v>70</v>
      </c>
      <c r="H1151">
        <v>13660103839.57</v>
      </c>
      <c r="I1151">
        <v>1</v>
      </c>
      <c r="J1151">
        <v>33</v>
      </c>
      <c r="K1151" t="s">
        <v>1352</v>
      </c>
      <c r="L1151" s="3">
        <v>46174</v>
      </c>
      <c r="M1151" t="s">
        <v>240</v>
      </c>
      <c r="N1151">
        <v>1026.2991886729999</v>
      </c>
      <c r="O1151">
        <v>33867.873226208998</v>
      </c>
      <c r="P1151" t="str">
        <f>+IFERROR(IF(OR(B1151="PEP795509FD5",B1151="CVL79560FI39",B1151="CVL79590GA30")=FALSE,IF(F1151="SOB","Cov",INDEX('ANALISIS BD'!AZ:AZ,MATCH(BD1_S!B1151,'ANALISIS BD'!C:C,0))),"NoCov"),"NoCov")</f>
        <v>NoCov</v>
      </c>
    </row>
    <row r="1152" spans="1:16" x14ac:dyDescent="0.35">
      <c r="A1152" t="s">
        <v>261</v>
      </c>
      <c r="B1152" t="s">
        <v>262</v>
      </c>
      <c r="C1152">
        <v>4.2949743506471397E-21</v>
      </c>
      <c r="D1152" t="s">
        <v>76</v>
      </c>
      <c r="E1152" t="s">
        <v>80</v>
      </c>
      <c r="F1152" t="s">
        <v>69</v>
      </c>
      <c r="G1152" t="s">
        <v>70</v>
      </c>
      <c r="H1152">
        <v>13660103839.57</v>
      </c>
      <c r="I1152">
        <v>1</v>
      </c>
      <c r="J1152">
        <v>5.6843418860808009E-14</v>
      </c>
      <c r="K1152" t="s">
        <v>1360</v>
      </c>
      <c r="L1152" s="3">
        <v>46174</v>
      </c>
      <c r="M1152" t="s">
        <v>264</v>
      </c>
      <c r="N1152">
        <v>1032.129959702</v>
      </c>
      <c r="O1152">
        <v>5.866979561812968E-11</v>
      </c>
      <c r="P1152" t="str">
        <f>+IFERROR(IF(OR(B1152="PEP795509FD5",B1152="CVL79560FI39",B1152="CVL79590GA30")=FALSE,IF(F1152="SOB","Cov",INDEX('ANALISIS BD'!AZ:AZ,MATCH(BD1_S!B1152,'ANALISIS BD'!C:C,0))),"NoCov"),"NoCov")</f>
        <v>NoCov</v>
      </c>
    </row>
    <row r="1153" spans="1:16" x14ac:dyDescent="0.35">
      <c r="A1153" t="s">
        <v>1275</v>
      </c>
      <c r="B1153" t="s">
        <v>1276</v>
      </c>
      <c r="C1153">
        <v>4.0153936790114801E-2</v>
      </c>
      <c r="D1153" t="s">
        <v>122</v>
      </c>
      <c r="E1153" t="s">
        <v>744</v>
      </c>
      <c r="F1153" t="s">
        <v>1242</v>
      </c>
      <c r="G1153" t="s">
        <v>81</v>
      </c>
      <c r="H1153">
        <v>14820337880.49</v>
      </c>
      <c r="I1153">
        <v>1</v>
      </c>
      <c r="J1153">
        <v>667631.25</v>
      </c>
      <c r="K1153" t="s">
        <v>1243</v>
      </c>
      <c r="L1153" s="3">
        <v>46174</v>
      </c>
      <c r="M1153" t="s">
        <v>1244</v>
      </c>
      <c r="N1153">
        <v>891.35268976899999</v>
      </c>
      <c r="O1153">
        <v>595094910.46133971</v>
      </c>
      <c r="P1153" t="str">
        <f>+IFERROR(IF(OR(B1153="PEP795509FD5",B1153="CVL79560FI39",B1153="CVL79590GA30")=FALSE,IF(F1153="SOB","Cov",INDEX('ANALISIS BD'!AZ:AZ,MATCH(BD1_S!B1153,'ANALISIS BD'!C:C,0))),"NoCov"),"NoCov")</f>
        <v>Cov</v>
      </c>
    </row>
    <row r="1154" spans="1:16" x14ac:dyDescent="0.35">
      <c r="A1154" t="s">
        <v>749</v>
      </c>
      <c r="B1154" t="s">
        <v>750</v>
      </c>
      <c r="C1154">
        <v>2.0983997656010261E-3</v>
      </c>
      <c r="D1154" t="s">
        <v>122</v>
      </c>
      <c r="E1154" t="s">
        <v>744</v>
      </c>
      <c r="F1154" t="s">
        <v>591</v>
      </c>
      <c r="G1154" t="s">
        <v>98</v>
      </c>
      <c r="H1154">
        <v>22634607692.759998</v>
      </c>
      <c r="I1154">
        <v>3.6555</v>
      </c>
      <c r="J1154">
        <v>0</v>
      </c>
      <c r="K1154" t="s">
        <v>1428</v>
      </c>
      <c r="L1154" s="3">
        <v>46174</v>
      </c>
      <c r="M1154" t="s">
        <v>751</v>
      </c>
      <c r="N1154">
        <v>1057.1983498</v>
      </c>
      <c r="O1154">
        <v>0</v>
      </c>
      <c r="P1154" t="str">
        <f>+IFERROR(IF(OR(B1154="PEP795509FD5",B1154="CVL79560FI39",B1154="CVL79590GA30")=FALSE,IF(F1154="SOB","Cov",INDEX('ANALISIS BD'!AZ:AZ,MATCH(BD1_S!B1154,'ANALISIS BD'!C:C,0))),"NoCov"),"NoCov")</f>
        <v>NoCov</v>
      </c>
    </row>
    <row r="1155" spans="1:16" x14ac:dyDescent="0.35">
      <c r="A1155" t="s">
        <v>1134</v>
      </c>
      <c r="C1155">
        <v>1.4560724297566299E-3</v>
      </c>
      <c r="D1155" t="s">
        <v>122</v>
      </c>
      <c r="E1155" t="s">
        <v>744</v>
      </c>
      <c r="F1155" t="s">
        <v>591</v>
      </c>
      <c r="G1155" t="s">
        <v>70</v>
      </c>
      <c r="H1155">
        <v>50823903457.370003</v>
      </c>
      <c r="I1155">
        <v>1</v>
      </c>
      <c r="K1155" t="s">
        <v>1543</v>
      </c>
      <c r="L1155" s="3">
        <v>46174</v>
      </c>
      <c r="M1155" t="s">
        <v>1135</v>
      </c>
      <c r="N1155">
        <v>7014.3276999999998</v>
      </c>
      <c r="P1155" t="str">
        <f>+IFERROR(IF(OR(B1155="PEP795509FD5",B1155="CVL79560FI39",B1155="CVL79590GA30")=FALSE,IF(F1155="SOB","Cov",INDEX('ANALISIS BD'!AZ:AZ,MATCH(BD1_S!B1155,'ANALISIS BD'!C:C,0))),"NoCov"),"NoCov")</f>
        <v>NoCov</v>
      </c>
    </row>
    <row r="1156" spans="1:16" x14ac:dyDescent="0.35">
      <c r="A1156" t="s">
        <v>1136</v>
      </c>
      <c r="C1156">
        <v>2.0274926015185499E-3</v>
      </c>
      <c r="D1156" t="s">
        <v>122</v>
      </c>
      <c r="E1156" t="s">
        <v>744</v>
      </c>
      <c r="F1156" t="s">
        <v>591</v>
      </c>
      <c r="G1156" t="s">
        <v>70</v>
      </c>
      <c r="H1156">
        <v>50823903457.370003</v>
      </c>
      <c r="I1156">
        <v>1</v>
      </c>
      <c r="K1156" t="s">
        <v>1544</v>
      </c>
      <c r="L1156" s="3">
        <v>46174</v>
      </c>
      <c r="M1156" t="s">
        <v>1135</v>
      </c>
      <c r="N1156">
        <v>1796.4772</v>
      </c>
      <c r="P1156" t="str">
        <f>+IFERROR(IF(OR(B1156="PEP795509FD5",B1156="CVL79560FI39",B1156="CVL79590GA30")=FALSE,IF(F1156="SOB","Cov",INDEX('ANALISIS BD'!AZ:AZ,MATCH(BD1_S!B1156,'ANALISIS BD'!C:C,0))),"NoCov"),"NoCov")</f>
        <v>NoCov</v>
      </c>
    </row>
    <row r="1157" spans="1:16" x14ac:dyDescent="0.35">
      <c r="A1157" t="s">
        <v>502</v>
      </c>
      <c r="B1157" t="s">
        <v>503</v>
      </c>
      <c r="C1157">
        <v>5.2011515046902193E-4</v>
      </c>
      <c r="D1157" t="s">
        <v>67</v>
      </c>
      <c r="E1157" t="s">
        <v>431</v>
      </c>
      <c r="F1157" t="s">
        <v>69</v>
      </c>
      <c r="G1157" t="s">
        <v>81</v>
      </c>
      <c r="H1157">
        <v>22785495209.5</v>
      </c>
      <c r="I1157">
        <v>1</v>
      </c>
      <c r="J1157">
        <v>194345971</v>
      </c>
      <c r="L1157" s="3">
        <v>46174</v>
      </c>
      <c r="M1157" t="s">
        <v>504</v>
      </c>
      <c r="N1157">
        <v>6.09793E-2</v>
      </c>
      <c r="O1157">
        <v>11851081.2694003</v>
      </c>
      <c r="P1157" t="str">
        <f>+IFERROR(IF(OR(B1157="PEP795509FD5",B1157="CVL79560FI39",B1157="CVL79590GA30")=FALSE,IF(F1157="SOB","Cov",INDEX('ANALISIS BD'!AZ:AZ,MATCH(BD1_S!B1157,'ANALISIS BD'!C:C,0))),"NoCov"),"NoCov")</f>
        <v>NoCov</v>
      </c>
    </row>
    <row r="1158" spans="1:16" x14ac:dyDescent="0.35">
      <c r="A1158" t="s">
        <v>497</v>
      </c>
      <c r="B1158" t="s">
        <v>498</v>
      </c>
      <c r="C1158">
        <v>3.2209309075718138E-8</v>
      </c>
      <c r="D1158" t="s">
        <v>67</v>
      </c>
      <c r="E1158" t="s">
        <v>431</v>
      </c>
      <c r="F1158" t="s">
        <v>69</v>
      </c>
      <c r="G1158" t="s">
        <v>98</v>
      </c>
      <c r="H1158">
        <v>32738707617.759998</v>
      </c>
      <c r="I1158">
        <v>1</v>
      </c>
      <c r="J1158">
        <v>588</v>
      </c>
      <c r="L1158" s="3">
        <v>46174</v>
      </c>
      <c r="M1158" t="s">
        <v>499</v>
      </c>
      <c r="N1158">
        <v>1.7933523</v>
      </c>
      <c r="O1158">
        <v>1054.4911523999999</v>
      </c>
      <c r="P1158" t="str">
        <f>+IFERROR(IF(OR(B1158="PEP795509FD5",B1158="CVL79560FI39",B1158="CVL79590GA30")=FALSE,IF(F1158="SOB","Cov",INDEX('ANALISIS BD'!AZ:AZ,MATCH(BD1_S!B1158,'ANALISIS BD'!C:C,0))),"NoCov"),"NoCov")</f>
        <v>NoCov</v>
      </c>
    </row>
    <row r="1159" spans="1:16" x14ac:dyDescent="0.35">
      <c r="A1159" t="s">
        <v>261</v>
      </c>
      <c r="B1159" t="s">
        <v>262</v>
      </c>
      <c r="C1159">
        <v>7.1687109999413602E-4</v>
      </c>
      <c r="D1159" t="s">
        <v>122</v>
      </c>
      <c r="E1159" t="s">
        <v>80</v>
      </c>
      <c r="F1159" t="s">
        <v>69</v>
      </c>
      <c r="G1159" t="s">
        <v>70</v>
      </c>
      <c r="H1159">
        <v>50823903457.370003</v>
      </c>
      <c r="I1159">
        <v>1</v>
      </c>
      <c r="J1159">
        <v>35300</v>
      </c>
      <c r="K1159" t="s">
        <v>1360</v>
      </c>
      <c r="L1159" s="3">
        <v>46174</v>
      </c>
      <c r="M1159" t="s">
        <v>264</v>
      </c>
      <c r="N1159">
        <v>1032.129959702</v>
      </c>
      <c r="O1159">
        <v>36434187.577480599</v>
      </c>
      <c r="P1159" t="str">
        <f>+IFERROR(IF(OR(B1159="PEP795509FD5",B1159="CVL79560FI39",B1159="CVL79590GA30")=FALSE,IF(F1159="SOB","Cov",INDEX('ANALISIS BD'!AZ:AZ,MATCH(BD1_S!B1159,'ANALISIS BD'!C:C,0))),"NoCov"),"NoCov")</f>
        <v>NoCov</v>
      </c>
    </row>
    <row r="1160" spans="1:16" x14ac:dyDescent="0.35">
      <c r="A1160" t="s">
        <v>353</v>
      </c>
      <c r="B1160" t="s">
        <v>354</v>
      </c>
      <c r="C1160">
        <v>1.5353329568188799E-3</v>
      </c>
      <c r="D1160" t="s">
        <v>76</v>
      </c>
      <c r="E1160" t="s">
        <v>80</v>
      </c>
      <c r="F1160" t="s">
        <v>69</v>
      </c>
      <c r="G1160" t="s">
        <v>70</v>
      </c>
      <c r="H1160">
        <v>13660103839.57</v>
      </c>
      <c r="I1160">
        <v>1</v>
      </c>
      <c r="J1160">
        <v>20000</v>
      </c>
      <c r="L1160" s="3">
        <v>46174</v>
      </c>
      <c r="M1160" t="s">
        <v>349</v>
      </c>
      <c r="N1160">
        <v>1048.6403809230001</v>
      </c>
      <c r="O1160">
        <v>20972807.61846</v>
      </c>
      <c r="P1160" t="str">
        <f>+IFERROR(IF(OR(B1160="PEP795509FD5",B1160="CVL79560FI39",B1160="CVL79590GA30")=FALSE,IF(F1160="SOB","Cov",INDEX('ANALISIS BD'!AZ:AZ,MATCH(BD1_S!B1160,'ANALISIS BD'!C:C,0))),"NoCov"),"NoCov")</f>
        <v>NoCov</v>
      </c>
    </row>
    <row r="1161" spans="1:16" x14ac:dyDescent="0.35">
      <c r="A1161" t="s">
        <v>1260</v>
      </c>
      <c r="B1161" t="s">
        <v>1261</v>
      </c>
      <c r="C1161">
        <v>4.9023263700103993E-3</v>
      </c>
      <c r="D1161" t="s">
        <v>76</v>
      </c>
      <c r="E1161" t="s">
        <v>744</v>
      </c>
      <c r="F1161" t="s">
        <v>1242</v>
      </c>
      <c r="G1161" t="s">
        <v>101</v>
      </c>
      <c r="H1161">
        <v>4856456983.2200003</v>
      </c>
      <c r="I1161">
        <v>1</v>
      </c>
      <c r="J1161">
        <v>21512.7</v>
      </c>
      <c r="K1161" t="s">
        <v>1243</v>
      </c>
      <c r="L1161" s="3">
        <v>46174</v>
      </c>
      <c r="M1161" t="s">
        <v>1244</v>
      </c>
      <c r="N1161">
        <v>1106.692192689</v>
      </c>
      <c r="O1161">
        <v>23807937.133660652</v>
      </c>
      <c r="P1161" t="str">
        <f>+IFERROR(IF(OR(B1161="PEP795509FD5",B1161="CVL79560FI39",B1161="CVL79590GA30")=FALSE,IF(F1161="SOB","Cov",INDEX('ANALISIS BD'!AZ:AZ,MATCH(BD1_S!B1161,'ANALISIS BD'!C:C,0))),"NoCov"),"NoCov")</f>
        <v>Cov</v>
      </c>
    </row>
    <row r="1162" spans="1:16" x14ac:dyDescent="0.35">
      <c r="A1162" t="s">
        <v>729</v>
      </c>
      <c r="B1162" t="s">
        <v>730</v>
      </c>
      <c r="C1162">
        <v>7.6898635584235001E-3</v>
      </c>
      <c r="D1162" t="s">
        <v>67</v>
      </c>
      <c r="E1162" t="s">
        <v>590</v>
      </c>
      <c r="F1162" t="s">
        <v>591</v>
      </c>
      <c r="G1162" t="s">
        <v>101</v>
      </c>
      <c r="H1162">
        <v>21900417707.57</v>
      </c>
      <c r="I1162">
        <v>3.6555</v>
      </c>
      <c r="J1162">
        <v>269485.76940131508</v>
      </c>
      <c r="K1162" t="s">
        <v>1440</v>
      </c>
      <c r="L1162" s="3">
        <v>46174</v>
      </c>
      <c r="M1162" t="s">
        <v>732</v>
      </c>
      <c r="N1162">
        <v>183.4</v>
      </c>
      <c r="O1162">
        <v>180668299.19052941</v>
      </c>
      <c r="P1162" t="str">
        <f>+IFERROR(IF(OR(B1162="PEP795509FD5",B1162="CVL79560FI39",B1162="CVL79590GA30")=FALSE,IF(F1162="SOB","Cov",INDEX('ANALISIS BD'!AZ:AZ,MATCH(BD1_S!B1162,'ANALISIS BD'!C:C,0))),"NoCov"),"NoCov")</f>
        <v>Cov</v>
      </c>
    </row>
    <row r="1163" spans="1:16" x14ac:dyDescent="0.35">
      <c r="A1163" t="s">
        <v>1136</v>
      </c>
      <c r="C1163">
        <v>5.28223073578722E-3</v>
      </c>
      <c r="D1163" t="s">
        <v>76</v>
      </c>
      <c r="E1163" t="s">
        <v>744</v>
      </c>
      <c r="F1163" t="s">
        <v>591</v>
      </c>
      <c r="G1163" t="s">
        <v>70</v>
      </c>
      <c r="H1163">
        <v>13660103839.57</v>
      </c>
      <c r="I1163">
        <v>1</v>
      </c>
      <c r="K1163" t="s">
        <v>1544</v>
      </c>
      <c r="L1163" s="3">
        <v>46174</v>
      </c>
      <c r="M1163" t="s">
        <v>1135</v>
      </c>
      <c r="N1163">
        <v>1796.4772</v>
      </c>
      <c r="P1163" t="str">
        <f>+IFERROR(IF(OR(B1163="PEP795509FD5",B1163="CVL79560FI39",B1163="CVL79590GA30")=FALSE,IF(F1163="SOB","Cov",INDEX('ANALISIS BD'!AZ:AZ,MATCH(BD1_S!B1163,'ANALISIS BD'!C:C,0))),"NoCov"),"NoCov")</f>
        <v>NoCov</v>
      </c>
    </row>
    <row r="1164" spans="1:16" x14ac:dyDescent="0.35">
      <c r="A1164" t="s">
        <v>1137</v>
      </c>
      <c r="C1164">
        <v>2.20288354098344E-3</v>
      </c>
      <c r="D1164" t="s">
        <v>76</v>
      </c>
      <c r="E1164" t="s">
        <v>744</v>
      </c>
      <c r="F1164" t="s">
        <v>591</v>
      </c>
      <c r="G1164" t="s">
        <v>70</v>
      </c>
      <c r="H1164">
        <v>13660103839.57</v>
      </c>
      <c r="I1164">
        <v>3.6555</v>
      </c>
      <c r="K1164" t="s">
        <v>1545</v>
      </c>
      <c r="L1164" s="3">
        <v>46174</v>
      </c>
      <c r="M1164" t="s">
        <v>969</v>
      </c>
      <c r="N1164">
        <v>0.964646</v>
      </c>
      <c r="P1164" t="str">
        <f>+IFERROR(IF(OR(B1164="PEP795509FD5",B1164="CVL79560FI39",B1164="CVL79590GA30")=FALSE,IF(F1164="SOB","Cov",INDEX('ANALISIS BD'!AZ:AZ,MATCH(BD1_S!B1164,'ANALISIS BD'!C:C,0))),"NoCov"),"NoCov")</f>
        <v>NoCov</v>
      </c>
    </row>
    <row r="1165" spans="1:16" x14ac:dyDescent="0.35">
      <c r="A1165" t="s">
        <v>845</v>
      </c>
      <c r="B1165" t="s">
        <v>846</v>
      </c>
      <c r="C1165">
        <v>3.6152518987483943E-2</v>
      </c>
      <c r="D1165" t="s">
        <v>67</v>
      </c>
      <c r="E1165" t="s">
        <v>754</v>
      </c>
      <c r="F1165" t="s">
        <v>591</v>
      </c>
      <c r="G1165" t="s">
        <v>101</v>
      </c>
      <c r="H1165">
        <v>21900417707.57</v>
      </c>
      <c r="I1165">
        <v>3.6555</v>
      </c>
      <c r="J1165">
        <v>3079610.9311623708</v>
      </c>
      <c r="K1165" t="s">
        <v>1457</v>
      </c>
      <c r="L1165" s="3">
        <v>46174</v>
      </c>
      <c r="M1165" t="s">
        <v>848</v>
      </c>
      <c r="N1165">
        <v>75.45</v>
      </c>
      <c r="O1165">
        <v>849379714.90629232</v>
      </c>
      <c r="P1165" t="str">
        <f>+IFERROR(IF(OR(B1165="PEP795509FD5",B1165="CVL79560FI39",B1165="CVL79590GA30")=FALSE,IF(F1165="SOB","Cov",INDEX('ANALISIS BD'!AZ:AZ,MATCH(BD1_S!B1165,'ANALISIS BD'!C:C,0))),"NoCov"),"NoCov")</f>
        <v>Cov</v>
      </c>
    </row>
    <row r="1166" spans="1:16" x14ac:dyDescent="0.35">
      <c r="A1166" t="s">
        <v>330</v>
      </c>
      <c r="B1166" t="s">
        <v>331</v>
      </c>
      <c r="C1166">
        <v>5.6962629406412195E-4</v>
      </c>
      <c r="D1166" t="s">
        <v>133</v>
      </c>
      <c r="E1166" t="s">
        <v>80</v>
      </c>
      <c r="F1166" t="s">
        <v>69</v>
      </c>
      <c r="G1166" t="s">
        <v>81</v>
      </c>
      <c r="H1166">
        <v>6071238455.0900002</v>
      </c>
      <c r="I1166">
        <v>3.6555</v>
      </c>
      <c r="J1166">
        <v>1000</v>
      </c>
      <c r="L1166" s="3">
        <v>46174</v>
      </c>
      <c r="M1166" t="s">
        <v>332</v>
      </c>
      <c r="N1166">
        <v>1014.919167</v>
      </c>
      <c r="O1166">
        <v>3710037.0149685</v>
      </c>
      <c r="P1166" t="str">
        <f>+IFERROR(IF(OR(B1166="PEP795509FD5",B1166="CVL79560FI39",B1166="CVL79590GA30")=FALSE,IF(F1166="SOB","Cov",INDEX('ANALISIS BD'!AZ:AZ,MATCH(BD1_S!B1166,'ANALISIS BD'!C:C,0))),"NoCov"),"NoCov")</f>
        <v>NoCov</v>
      </c>
    </row>
    <row r="1167" spans="1:16" x14ac:dyDescent="0.35">
      <c r="A1167" t="s">
        <v>382</v>
      </c>
      <c r="B1167" t="s">
        <v>383</v>
      </c>
      <c r="C1167">
        <v>4.18514327452964E-3</v>
      </c>
      <c r="D1167" t="s">
        <v>76</v>
      </c>
      <c r="E1167" t="s">
        <v>80</v>
      </c>
      <c r="F1167" t="s">
        <v>69</v>
      </c>
      <c r="G1167" t="s">
        <v>70</v>
      </c>
      <c r="H1167">
        <v>13660103839.57</v>
      </c>
      <c r="I1167">
        <v>1</v>
      </c>
      <c r="J1167">
        <v>54033.75</v>
      </c>
      <c r="L1167" s="3">
        <v>46174</v>
      </c>
      <c r="M1167" t="s">
        <v>384</v>
      </c>
      <c r="N1167">
        <v>1058.033020354</v>
      </c>
      <c r="O1167">
        <v>57169491.713552937</v>
      </c>
      <c r="P1167" t="str">
        <f>+IFERROR(IF(OR(B1167="PEP795509FD5",B1167="CVL79560FI39",B1167="CVL79590GA30")=FALSE,IF(F1167="SOB","Cov",INDEX('ANALISIS BD'!AZ:AZ,MATCH(BD1_S!B1167,'ANALISIS BD'!C:C,0))),"NoCov"),"NoCov")</f>
        <v>NoCov</v>
      </c>
    </row>
    <row r="1168" spans="1:16" x14ac:dyDescent="0.35">
      <c r="A1168" t="s">
        <v>382</v>
      </c>
      <c r="B1168" t="s">
        <v>383</v>
      </c>
      <c r="C1168">
        <v>3.26895456675101E-3</v>
      </c>
      <c r="D1168" t="s">
        <v>122</v>
      </c>
      <c r="E1168" t="s">
        <v>80</v>
      </c>
      <c r="F1168" t="s">
        <v>69</v>
      </c>
      <c r="G1168" t="s">
        <v>70</v>
      </c>
      <c r="H1168">
        <v>50823903457.370003</v>
      </c>
      <c r="I1168">
        <v>1</v>
      </c>
      <c r="J1168">
        <v>157028.21</v>
      </c>
      <c r="L1168" s="3">
        <v>46174</v>
      </c>
      <c r="M1168" t="s">
        <v>384</v>
      </c>
      <c r="N1168">
        <v>1058.033020354</v>
      </c>
      <c r="O1168">
        <v>166141031.30708221</v>
      </c>
      <c r="P1168" t="str">
        <f>+IFERROR(IF(OR(B1168="PEP795509FD5",B1168="CVL79560FI39",B1168="CVL79590GA30")=FALSE,IF(F1168="SOB","Cov",INDEX('ANALISIS BD'!AZ:AZ,MATCH(BD1_S!B1168,'ANALISIS BD'!C:C,0))),"NoCov"),"NoCov")</f>
        <v>NoCov</v>
      </c>
    </row>
    <row r="1169" spans="1:16" x14ac:dyDescent="0.35">
      <c r="A1169" t="s">
        <v>500</v>
      </c>
      <c r="B1169" t="s">
        <v>501</v>
      </c>
      <c r="C1169">
        <v>1.221821403653059E-3</v>
      </c>
      <c r="D1169" t="s">
        <v>67</v>
      </c>
      <c r="E1169" t="s">
        <v>431</v>
      </c>
      <c r="F1169" t="s">
        <v>69</v>
      </c>
      <c r="G1169" t="s">
        <v>98</v>
      </c>
      <c r="H1169">
        <v>32738707617.759998</v>
      </c>
      <c r="I1169">
        <v>1</v>
      </c>
      <c r="J1169">
        <v>290117318.73000002</v>
      </c>
      <c r="L1169" s="3">
        <v>46174</v>
      </c>
      <c r="M1169" t="s">
        <v>499</v>
      </c>
      <c r="N1169">
        <v>0.13787820000000001</v>
      </c>
      <c r="O1169">
        <v>40000853.695318691</v>
      </c>
      <c r="P1169" t="str">
        <f>+IFERROR(IF(OR(B1169="PEP795509FD5",B1169="CVL79560FI39",B1169="CVL79590GA30")=FALSE,IF(F1169="SOB","Cov",INDEX('ANALISIS BD'!AZ:AZ,MATCH(BD1_S!B1169,'ANALISIS BD'!C:C,0))),"NoCov"),"NoCov")</f>
        <v>NoCov</v>
      </c>
    </row>
    <row r="1170" spans="1:16" x14ac:dyDescent="0.35">
      <c r="A1170" t="s">
        <v>558</v>
      </c>
      <c r="B1170" t="s">
        <v>559</v>
      </c>
      <c r="C1170">
        <v>1.137659763809605E-4</v>
      </c>
      <c r="D1170" t="s">
        <v>76</v>
      </c>
      <c r="E1170" t="s">
        <v>68</v>
      </c>
      <c r="F1170" t="s">
        <v>69</v>
      </c>
      <c r="G1170" t="s">
        <v>101</v>
      </c>
      <c r="H1170">
        <v>4856456983.2200003</v>
      </c>
      <c r="I1170">
        <v>1.0088E-3</v>
      </c>
      <c r="J1170">
        <v>568.75999999999476</v>
      </c>
      <c r="K1170" t="s">
        <v>1540</v>
      </c>
      <c r="L1170" s="3">
        <v>46174</v>
      </c>
      <c r="M1170" t="s">
        <v>561</v>
      </c>
      <c r="N1170">
        <v>981421.23300000001</v>
      </c>
      <c r="O1170">
        <v>563105.24011730833</v>
      </c>
      <c r="P1170" t="str">
        <f>+IFERROR(IF(OR(B1170="PEP795509FD5",B1170="CVL79560FI39",B1170="CVL79590GA30")=FALSE,IF(F1170="SOB","Cov",INDEX('ANALISIS BD'!AZ:AZ,MATCH(BD1_S!B1170,'ANALISIS BD'!C:C,0))),"NoCov"),"NoCov")</f>
        <v>Cov</v>
      </c>
    </row>
    <row r="1171" spans="1:16" x14ac:dyDescent="0.35">
      <c r="A1171" t="s">
        <v>1137</v>
      </c>
      <c r="C1171">
        <v>1.21176404243335E-3</v>
      </c>
      <c r="D1171" t="s">
        <v>122</v>
      </c>
      <c r="E1171" t="s">
        <v>744</v>
      </c>
      <c r="F1171" t="s">
        <v>591</v>
      </c>
      <c r="G1171" t="s">
        <v>70</v>
      </c>
      <c r="H1171">
        <v>50823903457.370003</v>
      </c>
      <c r="I1171">
        <v>3.6555</v>
      </c>
      <c r="K1171" t="s">
        <v>1545</v>
      </c>
      <c r="L1171" s="3">
        <v>46174</v>
      </c>
      <c r="M1171" t="s">
        <v>969</v>
      </c>
      <c r="N1171">
        <v>0.964646</v>
      </c>
      <c r="P1171" t="str">
        <f>+IFERROR(IF(OR(B1171="PEP795509FD5",B1171="CVL79560FI39",B1171="CVL79590GA30")=FALSE,IF(F1171="SOB","Cov",INDEX('ANALISIS BD'!AZ:AZ,MATCH(BD1_S!B1171,'ANALISIS BD'!C:C,0))),"NoCov"),"NoCov")</f>
        <v>NoCov</v>
      </c>
    </row>
    <row r="1172" spans="1:16" x14ac:dyDescent="0.35">
      <c r="A1172" t="s">
        <v>1137</v>
      </c>
      <c r="C1172">
        <v>8.3904781560844102E-4</v>
      </c>
      <c r="D1172" t="s">
        <v>133</v>
      </c>
      <c r="E1172" t="s">
        <v>744</v>
      </c>
      <c r="F1172" t="s">
        <v>591</v>
      </c>
      <c r="G1172" t="s">
        <v>70</v>
      </c>
      <c r="H1172">
        <v>12940613237.889999</v>
      </c>
      <c r="I1172">
        <v>3.6555</v>
      </c>
      <c r="K1172" t="s">
        <v>1545</v>
      </c>
      <c r="L1172" s="3">
        <v>46174</v>
      </c>
      <c r="M1172" t="s">
        <v>969</v>
      </c>
      <c r="N1172">
        <v>0.964646</v>
      </c>
      <c r="P1172" t="str">
        <f>+IFERROR(IF(OR(B1172="PEP795509FD5",B1172="CVL79560FI39",B1172="CVL79590GA30")=FALSE,IF(F1172="SOB","Cov",INDEX('ANALISIS BD'!AZ:AZ,MATCH(BD1_S!B1172,'ANALISIS BD'!C:C,0))),"NoCov"),"NoCov")</f>
        <v>NoCov</v>
      </c>
    </row>
    <row r="1173" spans="1:16" x14ac:dyDescent="0.35">
      <c r="A1173" t="s">
        <v>1266</v>
      </c>
      <c r="B1173" t="s">
        <v>1267</v>
      </c>
      <c r="C1173">
        <v>3.9239349413109623E-2</v>
      </c>
      <c r="D1173" t="s">
        <v>122</v>
      </c>
      <c r="E1173" t="s">
        <v>744</v>
      </c>
      <c r="F1173" t="s">
        <v>1242</v>
      </c>
      <c r="G1173" t="s">
        <v>98</v>
      </c>
      <c r="H1173">
        <v>22634607692.759998</v>
      </c>
      <c r="I1173">
        <v>1</v>
      </c>
      <c r="J1173">
        <v>890754.33999999985</v>
      </c>
      <c r="K1173" t="s">
        <v>1243</v>
      </c>
      <c r="L1173" s="3">
        <v>46174</v>
      </c>
      <c r="M1173" t="s">
        <v>1244</v>
      </c>
      <c r="N1173">
        <v>997.09565275299997</v>
      </c>
      <c r="O1173">
        <v>888167280.08486748</v>
      </c>
      <c r="P1173" t="str">
        <f>+IFERROR(IF(OR(B1173="PEP795509FD5",B1173="CVL79560FI39",B1173="CVL79590GA30")=FALSE,IF(F1173="SOB","Cov",INDEX('ANALISIS BD'!AZ:AZ,MATCH(BD1_S!B1173,'ANALISIS BD'!C:C,0))),"NoCov"),"NoCov")</f>
        <v>Cov</v>
      </c>
    </row>
    <row r="1174" spans="1:16" x14ac:dyDescent="0.35">
      <c r="A1174" t="s">
        <v>506</v>
      </c>
      <c r="B1174" t="s">
        <v>507</v>
      </c>
      <c r="C1174">
        <v>1.278981996273191E-13</v>
      </c>
      <c r="D1174" t="s">
        <v>67</v>
      </c>
      <c r="E1174" t="s">
        <v>431</v>
      </c>
      <c r="F1174" t="s">
        <v>69</v>
      </c>
      <c r="G1174" t="s">
        <v>81</v>
      </c>
      <c r="H1174">
        <v>22785495209.5</v>
      </c>
      <c r="I1174">
        <v>1</v>
      </c>
      <c r="J1174">
        <v>2.1555848943535239E-3</v>
      </c>
      <c r="K1174" t="s">
        <v>1417</v>
      </c>
      <c r="L1174" s="3">
        <v>46174</v>
      </c>
      <c r="M1174" t="s">
        <v>509</v>
      </c>
      <c r="N1174">
        <v>1.3519409</v>
      </c>
      <c r="O1174">
        <v>2.9142233820987082E-3</v>
      </c>
      <c r="P1174" t="str">
        <f>+IFERROR(IF(OR(B1174="PEP795509FD5",B1174="CVL79560FI39",B1174="CVL79590GA30")=FALSE,IF(F1174="SOB","Cov",INDEX('ANALISIS BD'!AZ:AZ,MATCH(BD1_S!B1174,'ANALISIS BD'!C:C,0))),"NoCov"),"NoCov")</f>
        <v>NoCov</v>
      </c>
    </row>
    <row r="1175" spans="1:16" x14ac:dyDescent="0.35">
      <c r="A1175" t="s">
        <v>346</v>
      </c>
      <c r="B1175" t="s">
        <v>347</v>
      </c>
      <c r="C1175">
        <v>2.90185311042091E-4</v>
      </c>
      <c r="D1175" t="s">
        <v>122</v>
      </c>
      <c r="E1175" t="s">
        <v>80</v>
      </c>
      <c r="F1175" t="s">
        <v>69</v>
      </c>
      <c r="G1175" t="s">
        <v>70</v>
      </c>
      <c r="H1175">
        <v>50823903457.370003</v>
      </c>
      <c r="I1175">
        <v>1</v>
      </c>
      <c r="J1175">
        <v>2883</v>
      </c>
      <c r="K1175" t="s">
        <v>1377</v>
      </c>
      <c r="L1175" s="3">
        <v>46174</v>
      </c>
      <c r="M1175" t="s">
        <v>349</v>
      </c>
      <c r="N1175">
        <v>5115.6261648110003</v>
      </c>
      <c r="O1175">
        <v>14748350.23315011</v>
      </c>
      <c r="P1175" t="str">
        <f>+IFERROR(IF(OR(B1175="PEP795509FD5",B1175="CVL79560FI39",B1175="CVL79590GA30")=FALSE,IF(F1175="SOB","Cov",INDEX('ANALISIS BD'!AZ:AZ,MATCH(BD1_S!B1175,'ANALISIS BD'!C:C,0))),"NoCov"),"NoCov")</f>
        <v>NoCov</v>
      </c>
    </row>
    <row r="1176" spans="1:16" x14ac:dyDescent="0.35">
      <c r="A1176" t="s">
        <v>351</v>
      </c>
      <c r="B1176" t="s">
        <v>352</v>
      </c>
      <c r="C1176">
        <v>3.0274703451898399E-4</v>
      </c>
      <c r="D1176" t="s">
        <v>122</v>
      </c>
      <c r="E1176" t="s">
        <v>80</v>
      </c>
      <c r="F1176" t="s">
        <v>69</v>
      </c>
      <c r="G1176" t="s">
        <v>70</v>
      </c>
      <c r="H1176">
        <v>50823903457.370003</v>
      </c>
      <c r="I1176">
        <v>1</v>
      </c>
      <c r="J1176">
        <v>2999.01</v>
      </c>
      <c r="K1176" t="s">
        <v>1377</v>
      </c>
      <c r="L1176" s="3">
        <v>46174</v>
      </c>
      <c r="M1176" t="s">
        <v>349</v>
      </c>
      <c r="N1176">
        <v>5130.6217899900003</v>
      </c>
      <c r="O1176">
        <v>15386786.054397911</v>
      </c>
      <c r="P1176" t="str">
        <f>+IFERROR(IF(OR(B1176="PEP795509FD5",B1176="CVL79560FI39",B1176="CVL79590GA30")=FALSE,IF(F1176="SOB","Cov",INDEX('ANALISIS BD'!AZ:AZ,MATCH(BD1_S!B1176,'ANALISIS BD'!C:C,0))),"NoCov"),"NoCov")</f>
        <v>NoCov</v>
      </c>
    </row>
    <row r="1177" spans="1:16" x14ac:dyDescent="0.35">
      <c r="A1177" t="s">
        <v>511</v>
      </c>
      <c r="B1177" t="s">
        <v>512</v>
      </c>
      <c r="C1177">
        <v>2.8020894049365301E-2</v>
      </c>
      <c r="D1177" t="s">
        <v>67</v>
      </c>
      <c r="E1177" t="s">
        <v>431</v>
      </c>
      <c r="F1177" t="s">
        <v>69</v>
      </c>
      <c r="G1177" t="s">
        <v>81</v>
      </c>
      <c r="H1177">
        <v>22785495209.5</v>
      </c>
      <c r="I1177">
        <v>1</v>
      </c>
      <c r="J1177">
        <v>95595244</v>
      </c>
      <c r="K1177" t="s">
        <v>1418</v>
      </c>
      <c r="L1177" s="3">
        <v>46174</v>
      </c>
      <c r="M1177" t="s">
        <v>514</v>
      </c>
      <c r="N1177">
        <v>6.6788882000000003</v>
      </c>
      <c r="O1177">
        <v>638469947.12772083</v>
      </c>
      <c r="P1177" t="str">
        <f>+IFERROR(IF(OR(B1177="PEP795509FD5",B1177="CVL79560FI39",B1177="CVL79590GA30")=FALSE,IF(F1177="SOB","Cov",INDEX('ANALISIS BD'!AZ:AZ,MATCH(BD1_S!B1177,'ANALISIS BD'!C:C,0))),"NoCov"),"NoCov")</f>
        <v>Cov</v>
      </c>
    </row>
    <row r="1178" spans="1:16" x14ac:dyDescent="0.35">
      <c r="A1178" t="s">
        <v>852</v>
      </c>
      <c r="B1178" t="s">
        <v>853</v>
      </c>
      <c r="C1178">
        <v>2.4878647380121192E-2</v>
      </c>
      <c r="D1178" t="s">
        <v>67</v>
      </c>
      <c r="E1178" t="s">
        <v>754</v>
      </c>
      <c r="F1178" t="s">
        <v>591</v>
      </c>
      <c r="G1178" t="s">
        <v>101</v>
      </c>
      <c r="H1178">
        <v>21900417707.57</v>
      </c>
      <c r="I1178">
        <v>3.6555</v>
      </c>
      <c r="J1178">
        <v>243787.98</v>
      </c>
      <c r="K1178" t="s">
        <v>854</v>
      </c>
      <c r="L1178" s="3">
        <v>46174</v>
      </c>
      <c r="M1178" t="s">
        <v>848</v>
      </c>
      <c r="N1178">
        <v>655.89</v>
      </c>
      <c r="O1178">
        <v>584507497.97814202</v>
      </c>
      <c r="P1178" t="str">
        <f>+IFERROR(IF(OR(B1178="PEP795509FD5",B1178="CVL79560FI39",B1178="CVL79590GA30")=FALSE,IF(F1178="SOB","Cov",INDEX('ANALISIS BD'!AZ:AZ,MATCH(BD1_S!B1178,'ANALISIS BD'!C:C,0))),"NoCov"),"NoCov")</f>
        <v>Cov</v>
      </c>
    </row>
    <row r="1179" spans="1:16" x14ac:dyDescent="0.35">
      <c r="A1179" t="s">
        <v>746</v>
      </c>
      <c r="B1179" t="s">
        <v>747</v>
      </c>
      <c r="C1179">
        <v>2.7091560669969309E-3</v>
      </c>
      <c r="D1179" t="s">
        <v>122</v>
      </c>
      <c r="E1179" t="s">
        <v>744</v>
      </c>
      <c r="F1179" t="s">
        <v>591</v>
      </c>
      <c r="G1179" t="s">
        <v>70</v>
      </c>
      <c r="H1179">
        <v>50823903457.370003</v>
      </c>
      <c r="I1179">
        <v>1</v>
      </c>
      <c r="J1179">
        <v>0</v>
      </c>
      <c r="K1179" t="s">
        <v>1427</v>
      </c>
      <c r="L1179" s="3">
        <v>46174</v>
      </c>
      <c r="M1179" t="s">
        <v>748</v>
      </c>
      <c r="N1179">
        <v>62359.55</v>
      </c>
      <c r="O1179">
        <v>0</v>
      </c>
      <c r="P1179" t="str">
        <f>+IFERROR(IF(OR(B1179="PEP795509FD5",B1179="CVL79560FI39",B1179="CVL79590GA30")=FALSE,IF(F1179="SOB","Cov",INDEX('ANALISIS BD'!AZ:AZ,MATCH(BD1_S!B1179,'ANALISIS BD'!C:C,0))),"NoCov"),"NoCov")</f>
        <v>NoCov</v>
      </c>
    </row>
    <row r="1180" spans="1:16" x14ac:dyDescent="0.35">
      <c r="A1180" t="s">
        <v>845</v>
      </c>
      <c r="B1180" t="s">
        <v>846</v>
      </c>
      <c r="C1180">
        <v>3.5641375932077057E-2</v>
      </c>
      <c r="D1180" t="s">
        <v>133</v>
      </c>
      <c r="E1180" t="s">
        <v>754</v>
      </c>
      <c r="F1180" t="s">
        <v>591</v>
      </c>
      <c r="G1180" t="s">
        <v>70</v>
      </c>
      <c r="H1180">
        <v>12940613237.889999</v>
      </c>
      <c r="I1180">
        <v>3.6555</v>
      </c>
      <c r="J1180">
        <v>1793966.010552485</v>
      </c>
      <c r="K1180" t="s">
        <v>1457</v>
      </c>
      <c r="L1180" s="3">
        <v>46174</v>
      </c>
      <c r="M1180" t="s">
        <v>848</v>
      </c>
      <c r="N1180">
        <v>75.45</v>
      </c>
      <c r="O1180">
        <v>494789235.60630441</v>
      </c>
      <c r="P1180" t="str">
        <f>+IFERROR(IF(OR(B1180="PEP795509FD5",B1180="CVL79560FI39",B1180="CVL79590GA30")=FALSE,IF(F1180="SOB","Cov",INDEX('ANALISIS BD'!AZ:AZ,MATCH(BD1_S!B1180,'ANALISIS BD'!C:C,0))),"NoCov"),"NoCov")</f>
        <v>Cov</v>
      </c>
    </row>
    <row r="1181" spans="1:16" x14ac:dyDescent="0.35">
      <c r="A1181" t="s">
        <v>721</v>
      </c>
      <c r="B1181" t="s">
        <v>722</v>
      </c>
      <c r="C1181">
        <v>5.2998200569637102E-9</v>
      </c>
      <c r="D1181" t="s">
        <v>122</v>
      </c>
      <c r="E1181" t="s">
        <v>590</v>
      </c>
      <c r="F1181" t="s">
        <v>591</v>
      </c>
      <c r="G1181" t="s">
        <v>81</v>
      </c>
      <c r="H1181">
        <v>14820337880.49</v>
      </c>
      <c r="I1181">
        <v>3.6555</v>
      </c>
      <c r="J1181">
        <v>1.982</v>
      </c>
      <c r="K1181" t="s">
        <v>1431</v>
      </c>
      <c r="L1181" s="3">
        <v>46174</v>
      </c>
      <c r="M1181" t="s">
        <v>661</v>
      </c>
      <c r="N1181">
        <v>11.63</v>
      </c>
      <c r="O1181">
        <v>84.261687629999983</v>
      </c>
      <c r="P1181" t="str">
        <f>+IFERROR(IF(OR(B1181="PEP795509FD5",B1181="CVL79560FI39",B1181="CVL79590GA30")=FALSE,IF(F1181="SOB","Cov",INDEX('ANALISIS BD'!AZ:AZ,MATCH(BD1_S!B1181,'ANALISIS BD'!C:C,0))),"NoCov"),"NoCov")</f>
        <v>Cov</v>
      </c>
    </row>
    <row r="1182" spans="1:16" x14ac:dyDescent="0.35">
      <c r="A1182" t="s">
        <v>356</v>
      </c>
      <c r="B1182" t="s">
        <v>357</v>
      </c>
      <c r="C1182">
        <v>2.6276843331264501E-8</v>
      </c>
      <c r="D1182" t="s">
        <v>122</v>
      </c>
      <c r="E1182" t="s">
        <v>68</v>
      </c>
      <c r="F1182" t="s">
        <v>69</v>
      </c>
      <c r="G1182" t="s">
        <v>98</v>
      </c>
      <c r="H1182">
        <v>22634607692.759998</v>
      </c>
      <c r="I1182">
        <v>3.6555</v>
      </c>
      <c r="J1182">
        <v>0.19000000000232831</v>
      </c>
      <c r="K1182" t="s">
        <v>1378</v>
      </c>
      <c r="L1182" s="3">
        <v>46174</v>
      </c>
      <c r="M1182" t="s">
        <v>359</v>
      </c>
      <c r="N1182">
        <v>918.66399999999999</v>
      </c>
      <c r="O1182">
        <v>638.05348788781885</v>
      </c>
      <c r="P1182" t="str">
        <f>+IFERROR(IF(OR(B1182="PEP795509FD5",B1182="CVL79560FI39",B1182="CVL79590GA30")=FALSE,IF(F1182="SOB","Cov",INDEX('ANALISIS BD'!AZ:AZ,MATCH(BD1_S!B1182,'ANALISIS BD'!C:C,0))),"NoCov"),"NoCov")</f>
        <v>Cov</v>
      </c>
    </row>
    <row r="1183" spans="1:16" x14ac:dyDescent="0.35">
      <c r="A1183" t="s">
        <v>351</v>
      </c>
      <c r="B1183" t="s">
        <v>352</v>
      </c>
      <c r="C1183">
        <v>9.26584754007533E-4</v>
      </c>
      <c r="D1183" t="s">
        <v>76</v>
      </c>
      <c r="E1183" t="s">
        <v>80</v>
      </c>
      <c r="F1183" t="s">
        <v>69</v>
      </c>
      <c r="G1183" t="s">
        <v>70</v>
      </c>
      <c r="H1183">
        <v>13660103839.57</v>
      </c>
      <c r="I1183">
        <v>1</v>
      </c>
      <c r="J1183">
        <v>2467</v>
      </c>
      <c r="K1183" t="s">
        <v>1377</v>
      </c>
      <c r="L1183" s="3">
        <v>46174</v>
      </c>
      <c r="M1183" t="s">
        <v>349</v>
      </c>
      <c r="N1183">
        <v>5130.6217899900003</v>
      </c>
      <c r="O1183">
        <v>12657243.955905329</v>
      </c>
      <c r="P1183" t="str">
        <f>+IFERROR(IF(OR(B1183="PEP795509FD5",B1183="CVL79560FI39",B1183="CVL79590GA30")=FALSE,IF(F1183="SOB","Cov",INDEX('ANALISIS BD'!AZ:AZ,MATCH(BD1_S!B1183,'ANALISIS BD'!C:C,0))),"NoCov"),"NoCov")</f>
        <v>NoCov</v>
      </c>
    </row>
    <row r="1184" spans="1:16" x14ac:dyDescent="0.35">
      <c r="A1184" t="s">
        <v>196</v>
      </c>
      <c r="B1184" t="s">
        <v>197</v>
      </c>
      <c r="C1184">
        <v>4.8273493624712803E-3</v>
      </c>
      <c r="D1184" t="s">
        <v>67</v>
      </c>
      <c r="E1184" t="s">
        <v>80</v>
      </c>
      <c r="F1184" t="s">
        <v>69</v>
      </c>
      <c r="G1184" t="s">
        <v>110</v>
      </c>
      <c r="H1184">
        <v>39311486646.330002</v>
      </c>
      <c r="I1184">
        <v>1</v>
      </c>
      <c r="J1184">
        <v>184100</v>
      </c>
      <c r="L1184" s="3">
        <v>46174</v>
      </c>
      <c r="M1184" t="s">
        <v>194</v>
      </c>
      <c r="N1184">
        <v>1030.8</v>
      </c>
      <c r="O1184">
        <v>189770280</v>
      </c>
      <c r="P1184" t="str">
        <f>+IFERROR(IF(OR(B1184="PEP795509FD5",B1184="CVL79560FI39",B1184="CVL79590GA30")=FALSE,IF(F1184="SOB","Cov",INDEX('ANALISIS BD'!AZ:AZ,MATCH(BD1_S!B1184,'ANALISIS BD'!C:C,0))),"NoCov"),"NoCov")</f>
        <v>NoCov</v>
      </c>
    </row>
    <row r="1185" spans="1:16" x14ac:dyDescent="0.35">
      <c r="A1185" t="s">
        <v>336</v>
      </c>
      <c r="B1185" t="s">
        <v>337</v>
      </c>
      <c r="C1185">
        <v>1.6516942947691941E-3</v>
      </c>
      <c r="D1185" t="s">
        <v>122</v>
      </c>
      <c r="E1185" t="s">
        <v>80</v>
      </c>
      <c r="F1185" t="s">
        <v>69</v>
      </c>
      <c r="G1185" t="s">
        <v>70</v>
      </c>
      <c r="H1185">
        <v>50823903457.370003</v>
      </c>
      <c r="I1185">
        <v>1</v>
      </c>
      <c r="J1185">
        <v>8287</v>
      </c>
      <c r="K1185" t="s">
        <v>1373</v>
      </c>
      <c r="L1185" s="3">
        <v>46174</v>
      </c>
      <c r="M1185" t="s">
        <v>139</v>
      </c>
      <c r="N1185">
        <v>10129.787785500001</v>
      </c>
      <c r="O1185">
        <v>83945551.378438503</v>
      </c>
      <c r="P1185" t="str">
        <f>+IFERROR(IF(OR(B1185="PEP795509FD5",B1185="CVL79560FI39",B1185="CVL79590GA30")=FALSE,IF(F1185="SOB","Cov",INDEX('ANALISIS BD'!AZ:AZ,MATCH(BD1_S!B1185,'ANALISIS BD'!C:C,0))),"NoCov"),"NoCov")</f>
        <v>Cov</v>
      </c>
    </row>
    <row r="1186" spans="1:16" x14ac:dyDescent="0.35">
      <c r="A1186" t="s">
        <v>845</v>
      </c>
      <c r="B1186" t="s">
        <v>846</v>
      </c>
      <c r="C1186">
        <v>2.1876905235256299E-11</v>
      </c>
      <c r="D1186" t="s">
        <v>76</v>
      </c>
      <c r="E1186" t="s">
        <v>754</v>
      </c>
      <c r="F1186" t="s">
        <v>591</v>
      </c>
      <c r="G1186" t="s">
        <v>70</v>
      </c>
      <c r="H1186">
        <v>13660103839.57</v>
      </c>
      <c r="I1186">
        <v>3.6555</v>
      </c>
      <c r="J1186">
        <v>1.162371030659415E-3</v>
      </c>
      <c r="K1186" t="s">
        <v>1457</v>
      </c>
      <c r="L1186" s="3">
        <v>46174</v>
      </c>
      <c r="M1186" t="s">
        <v>848</v>
      </c>
      <c r="N1186">
        <v>75.45</v>
      </c>
      <c r="O1186">
        <v>0.32059061897932078</v>
      </c>
      <c r="P1186" t="str">
        <f>+IFERROR(IF(OR(B1186="PEP795509FD5",B1186="CVL79560FI39",B1186="CVL79590GA30")=FALSE,IF(F1186="SOB","Cov",INDEX('ANALISIS BD'!AZ:AZ,MATCH(BD1_S!B1186,'ANALISIS BD'!C:C,0))),"NoCov"),"NoCov")</f>
        <v>Cov</v>
      </c>
    </row>
    <row r="1187" spans="1:16" x14ac:dyDescent="0.35">
      <c r="A1187" t="s">
        <v>1035</v>
      </c>
      <c r="B1187" t="s">
        <v>1036</v>
      </c>
      <c r="C1187">
        <v>1.14729591094487E-2</v>
      </c>
      <c r="D1187" t="s">
        <v>122</v>
      </c>
      <c r="E1187" t="s">
        <v>744</v>
      </c>
      <c r="F1187" t="s">
        <v>591</v>
      </c>
      <c r="G1187" t="s">
        <v>101</v>
      </c>
      <c r="H1187">
        <v>13368957884.120001</v>
      </c>
      <c r="I1187">
        <v>3.6555</v>
      </c>
      <c r="J1187">
        <v>472339</v>
      </c>
      <c r="K1187" t="s">
        <v>1511</v>
      </c>
      <c r="L1187" s="3">
        <v>46174</v>
      </c>
      <c r="M1187" t="s">
        <v>1037</v>
      </c>
      <c r="N1187">
        <v>95.297899999999998</v>
      </c>
      <c r="O1187">
        <v>164544710.00789949</v>
      </c>
      <c r="P1187" t="str">
        <f>+IFERROR(IF(OR(B1187="PEP795509FD5",B1187="CVL79560FI39",B1187="CVL79590GA30")=FALSE,IF(F1187="SOB","Cov",INDEX('ANALISIS BD'!AZ:AZ,MATCH(BD1_S!B1187,'ANALISIS BD'!C:C,0))),"NoCov"),"NoCov")</f>
        <v>NoCov</v>
      </c>
    </row>
    <row r="1188" spans="1:16" x14ac:dyDescent="0.35">
      <c r="A1188" t="s">
        <v>502</v>
      </c>
      <c r="B1188" t="s">
        <v>503</v>
      </c>
      <c r="C1188">
        <v>4.1055757123906189E-4</v>
      </c>
      <c r="D1188" t="s">
        <v>67</v>
      </c>
      <c r="E1188" t="s">
        <v>431</v>
      </c>
      <c r="F1188" t="s">
        <v>69</v>
      </c>
      <c r="G1188" t="s">
        <v>98</v>
      </c>
      <c r="H1188">
        <v>32738707617.759998</v>
      </c>
      <c r="I1188">
        <v>1</v>
      </c>
      <c r="J1188">
        <v>220421098.38999999</v>
      </c>
      <c r="L1188" s="3">
        <v>46174</v>
      </c>
      <c r="M1188" t="s">
        <v>504</v>
      </c>
      <c r="N1188">
        <v>6.09793E-2</v>
      </c>
      <c r="O1188">
        <v>13441124.28505333</v>
      </c>
      <c r="P1188" t="str">
        <f>+IFERROR(IF(OR(B1188="PEP795509FD5",B1188="CVL79560FI39",B1188="CVL79590GA30")=FALSE,IF(F1188="SOB","Cov",INDEX('ANALISIS BD'!AZ:AZ,MATCH(BD1_S!B1188,'ANALISIS BD'!C:C,0))),"NoCov"),"NoCov")</f>
        <v>NoCov</v>
      </c>
    </row>
    <row r="1189" spans="1:16" x14ac:dyDescent="0.35">
      <c r="A1189" t="s">
        <v>845</v>
      </c>
      <c r="B1189" t="s">
        <v>846</v>
      </c>
      <c r="C1189">
        <v>1.9745689278059191E-2</v>
      </c>
      <c r="D1189" t="s">
        <v>122</v>
      </c>
      <c r="E1189" t="s">
        <v>754</v>
      </c>
      <c r="F1189" t="s">
        <v>591</v>
      </c>
      <c r="G1189" t="s">
        <v>70</v>
      </c>
      <c r="H1189">
        <v>50823903457.370003</v>
      </c>
      <c r="I1189">
        <v>3.6555</v>
      </c>
      <c r="J1189">
        <v>3903419.319999998</v>
      </c>
      <c r="K1189" t="s">
        <v>1457</v>
      </c>
      <c r="L1189" s="3">
        <v>46174</v>
      </c>
      <c r="M1189" t="s">
        <v>848</v>
      </c>
      <c r="N1189">
        <v>75.45</v>
      </c>
      <c r="O1189">
        <v>1076592226.5154171</v>
      </c>
      <c r="P1189" t="str">
        <f>+IFERROR(IF(OR(B1189="PEP795509FD5",B1189="CVL79560FI39",B1189="CVL79590GA30")=FALSE,IF(F1189="SOB","Cov",INDEX('ANALISIS BD'!AZ:AZ,MATCH(BD1_S!B1189,'ANALISIS BD'!C:C,0))),"NoCov"),"NoCov")</f>
        <v>Cov</v>
      </c>
    </row>
    <row r="1190" spans="1:16" x14ac:dyDescent="0.35">
      <c r="A1190" t="s">
        <v>511</v>
      </c>
      <c r="B1190" t="s">
        <v>512</v>
      </c>
      <c r="C1190">
        <v>3.5840419449232878E-2</v>
      </c>
      <c r="D1190" t="s">
        <v>67</v>
      </c>
      <c r="E1190" t="s">
        <v>431</v>
      </c>
      <c r="F1190" t="s">
        <v>69</v>
      </c>
      <c r="G1190" t="s">
        <v>98</v>
      </c>
      <c r="H1190">
        <v>32738707617.759998</v>
      </c>
      <c r="I1190">
        <v>1</v>
      </c>
      <c r="J1190">
        <v>175683284.12</v>
      </c>
      <c r="K1190" t="s">
        <v>1418</v>
      </c>
      <c r="L1190" s="3">
        <v>46174</v>
      </c>
      <c r="M1190" t="s">
        <v>514</v>
      </c>
      <c r="N1190">
        <v>6.6788882000000003</v>
      </c>
      <c r="O1190">
        <v>1173369013.246315</v>
      </c>
      <c r="P1190" t="str">
        <f>+IFERROR(IF(OR(B1190="PEP795509FD5",B1190="CVL79560FI39",B1190="CVL79590GA30")=FALSE,IF(F1190="SOB","Cov",INDEX('ANALISIS BD'!AZ:AZ,MATCH(BD1_S!B1190,'ANALISIS BD'!C:C,0))),"NoCov"),"NoCov")</f>
        <v>Cov</v>
      </c>
    </row>
    <row r="1191" spans="1:16" x14ac:dyDescent="0.35">
      <c r="A1191" t="s">
        <v>336</v>
      </c>
      <c r="B1191" t="s">
        <v>337</v>
      </c>
      <c r="C1191">
        <v>7.4378476680571955E-4</v>
      </c>
      <c r="D1191" t="s">
        <v>76</v>
      </c>
      <c r="E1191" t="s">
        <v>80</v>
      </c>
      <c r="F1191" t="s">
        <v>69</v>
      </c>
      <c r="G1191" t="s">
        <v>70</v>
      </c>
      <c r="H1191">
        <v>13660103839.57</v>
      </c>
      <c r="I1191">
        <v>1</v>
      </c>
      <c r="J1191">
        <v>1003</v>
      </c>
      <c r="K1191" t="s">
        <v>1373</v>
      </c>
      <c r="L1191" s="3">
        <v>46174</v>
      </c>
      <c r="M1191" t="s">
        <v>139</v>
      </c>
      <c r="N1191">
        <v>10129.787785500001</v>
      </c>
      <c r="O1191">
        <v>10160177.1488565</v>
      </c>
      <c r="P1191" t="str">
        <f>+IFERROR(IF(OR(B1191="PEP795509FD5",B1191="CVL79560FI39",B1191="CVL79590GA30")=FALSE,IF(F1191="SOB","Cov",INDEX('ANALISIS BD'!AZ:AZ,MATCH(BD1_S!B1191,'ANALISIS BD'!C:C,0))),"NoCov"),"NoCov")</f>
        <v>Cov</v>
      </c>
    </row>
    <row r="1192" spans="1:16" x14ac:dyDescent="0.35">
      <c r="A1192" t="s">
        <v>373</v>
      </c>
      <c r="B1192" t="s">
        <v>374</v>
      </c>
      <c r="C1192">
        <v>3.8689224081997991E-4</v>
      </c>
      <c r="D1192" t="s">
        <v>76</v>
      </c>
      <c r="E1192" t="s">
        <v>80</v>
      </c>
      <c r="F1192" t="s">
        <v>69</v>
      </c>
      <c r="G1192" t="s">
        <v>70</v>
      </c>
      <c r="H1192">
        <v>13660103839.57</v>
      </c>
      <c r="I1192">
        <v>1</v>
      </c>
      <c r="J1192">
        <v>518</v>
      </c>
      <c r="K1192" t="s">
        <v>1383</v>
      </c>
      <c r="L1192" s="3">
        <v>46174</v>
      </c>
      <c r="M1192" t="s">
        <v>372</v>
      </c>
      <c r="N1192">
        <v>10202.679892519</v>
      </c>
      <c r="O1192">
        <v>5284988.1843248419</v>
      </c>
      <c r="P1192" t="str">
        <f>+IFERROR(IF(OR(B1192="PEP795509FD5",B1192="CVL79560FI39",B1192="CVL79590GA30")=FALSE,IF(F1192="SOB","Cov",INDEX('ANALISIS BD'!AZ:AZ,MATCH(BD1_S!B1192,'ANALISIS BD'!C:C,0))),"NoCov"),"NoCov")</f>
        <v>NoCov</v>
      </c>
    </row>
    <row r="1193" spans="1:16" x14ac:dyDescent="0.35">
      <c r="A1193" t="s">
        <v>1260</v>
      </c>
      <c r="B1193" t="s">
        <v>1261</v>
      </c>
      <c r="C1193">
        <v>5.4559790689550801E-3</v>
      </c>
      <c r="D1193" t="s">
        <v>122</v>
      </c>
      <c r="E1193" t="s">
        <v>744</v>
      </c>
      <c r="F1193" t="s">
        <v>1242</v>
      </c>
      <c r="G1193" t="s">
        <v>101</v>
      </c>
      <c r="H1193">
        <v>13368957884.120001</v>
      </c>
      <c r="I1193">
        <v>1</v>
      </c>
      <c r="J1193">
        <v>65908.799999999945</v>
      </c>
      <c r="K1193" t="s">
        <v>1243</v>
      </c>
      <c r="L1193" s="3">
        <v>46174</v>
      </c>
      <c r="M1193" t="s">
        <v>1244</v>
      </c>
      <c r="N1193">
        <v>1106.692192689</v>
      </c>
      <c r="O1193">
        <v>72940754.389500692</v>
      </c>
      <c r="P1193" t="str">
        <f>+IFERROR(IF(OR(B1193="PEP795509FD5",B1193="CVL79560FI39",B1193="CVL79590GA30")=FALSE,IF(F1193="SOB","Cov",INDEX('ANALISIS BD'!AZ:AZ,MATCH(BD1_S!B1193,'ANALISIS BD'!C:C,0))),"NoCov"),"NoCov")</f>
        <v>Cov</v>
      </c>
    </row>
    <row r="1194" spans="1:16" x14ac:dyDescent="0.35">
      <c r="A1194" t="s">
        <v>1076</v>
      </c>
      <c r="B1194" t="s">
        <v>1077</v>
      </c>
      <c r="C1194">
        <v>1.33779571500049E-2</v>
      </c>
      <c r="D1194" t="s">
        <v>133</v>
      </c>
      <c r="E1194" t="s">
        <v>754</v>
      </c>
      <c r="F1194" t="s">
        <v>591</v>
      </c>
      <c r="G1194" t="s">
        <v>70</v>
      </c>
      <c r="H1194">
        <v>12940613237.889999</v>
      </c>
      <c r="I1194">
        <v>3.6555</v>
      </c>
      <c r="J1194">
        <v>655890.43999999994</v>
      </c>
      <c r="K1194" t="s">
        <v>1523</v>
      </c>
      <c r="L1194" s="3">
        <v>46174</v>
      </c>
      <c r="M1194" t="s">
        <v>1075</v>
      </c>
      <c r="N1194">
        <v>77.459999999999994</v>
      </c>
      <c r="O1194">
        <v>185718677.21491319</v>
      </c>
      <c r="P1194" t="str">
        <f>+IFERROR(IF(OR(B1194="PEP795509FD5",B1194="CVL79560FI39",B1194="CVL79590GA30")=FALSE,IF(F1194="SOB","Cov",INDEX('ANALISIS BD'!AZ:AZ,MATCH(BD1_S!B1194,'ANALISIS BD'!C:C,0))),"NoCov"),"NoCov")</f>
        <v>Cov</v>
      </c>
    </row>
    <row r="1195" spans="1:16" x14ac:dyDescent="0.35">
      <c r="A1195" t="s">
        <v>742</v>
      </c>
      <c r="B1195" t="s">
        <v>743</v>
      </c>
      <c r="C1195">
        <v>1.207129851724339E-4</v>
      </c>
      <c r="D1195" t="s">
        <v>122</v>
      </c>
      <c r="E1195" t="s">
        <v>744</v>
      </c>
      <c r="F1195" t="s">
        <v>591</v>
      </c>
      <c r="G1195" t="s">
        <v>98</v>
      </c>
      <c r="H1195">
        <v>22634607692.759998</v>
      </c>
      <c r="I1195">
        <v>3.6555</v>
      </c>
      <c r="J1195">
        <v>0</v>
      </c>
      <c r="K1195" t="s">
        <v>1426</v>
      </c>
      <c r="L1195" s="3">
        <v>46174</v>
      </c>
      <c r="M1195" t="s">
        <v>745</v>
      </c>
      <c r="N1195">
        <v>8715.7199999999993</v>
      </c>
      <c r="O1195">
        <v>0</v>
      </c>
      <c r="P1195" t="str">
        <f>+IFERROR(IF(OR(B1195="PEP795509FD5",B1195="CVL79560FI39",B1195="CVL79590GA30")=FALSE,IF(F1195="SOB","Cov",INDEX('ANALISIS BD'!AZ:AZ,MATCH(BD1_S!B1195,'ANALISIS BD'!C:C,0))),"NoCov"),"NoCov")</f>
        <v>NoCov</v>
      </c>
    </row>
    <row r="1196" spans="1:16" x14ac:dyDescent="0.35">
      <c r="A1196" t="s">
        <v>516</v>
      </c>
      <c r="B1196" t="s">
        <v>517</v>
      </c>
      <c r="C1196">
        <v>5.1493990077600783E-2</v>
      </c>
      <c r="D1196" t="s">
        <v>67</v>
      </c>
      <c r="E1196" t="s">
        <v>431</v>
      </c>
      <c r="F1196" t="s">
        <v>69</v>
      </c>
      <c r="G1196" t="s">
        <v>81</v>
      </c>
      <c r="H1196">
        <v>22785495209.5</v>
      </c>
      <c r="I1196">
        <v>3.6555</v>
      </c>
      <c r="J1196">
        <v>11756005.5</v>
      </c>
      <c r="K1196" t="s">
        <v>1419</v>
      </c>
      <c r="L1196" s="3">
        <v>46174</v>
      </c>
      <c r="M1196" t="s">
        <v>185</v>
      </c>
      <c r="N1196">
        <v>29.29</v>
      </c>
      <c r="O1196">
        <v>1258710747.7027719</v>
      </c>
      <c r="P1196" t="str">
        <f>+IFERROR(IF(OR(B1196="PEP795509FD5",B1196="CVL79560FI39",B1196="CVL79590GA30")=FALSE,IF(F1196="SOB","Cov",INDEX('ANALISIS BD'!AZ:AZ,MATCH(BD1_S!B1196,'ANALISIS BD'!C:C,0))),"NoCov"),"NoCov")</f>
        <v>Cov</v>
      </c>
    </row>
    <row r="1197" spans="1:16" x14ac:dyDescent="0.35">
      <c r="A1197" t="s">
        <v>1076</v>
      </c>
      <c r="B1197" t="s">
        <v>1077</v>
      </c>
      <c r="C1197">
        <v>8.9758679720804303E-3</v>
      </c>
      <c r="D1197" t="s">
        <v>122</v>
      </c>
      <c r="E1197" t="s">
        <v>754</v>
      </c>
      <c r="F1197" t="s">
        <v>591</v>
      </c>
      <c r="G1197" t="s">
        <v>70</v>
      </c>
      <c r="H1197">
        <v>50823903457.370003</v>
      </c>
      <c r="I1197">
        <v>3.6555</v>
      </c>
      <c r="J1197">
        <v>1728347.7</v>
      </c>
      <c r="K1197" t="s">
        <v>1523</v>
      </c>
      <c r="L1197" s="3">
        <v>46174</v>
      </c>
      <c r="M1197" t="s">
        <v>1075</v>
      </c>
      <c r="N1197">
        <v>77.459999999999994</v>
      </c>
      <c r="O1197">
        <v>489390344.84393102</v>
      </c>
      <c r="P1197" t="str">
        <f>+IFERROR(IF(OR(B1197="PEP795509FD5",B1197="CVL79560FI39",B1197="CVL79590GA30")=FALSE,IF(F1197="SOB","Cov",INDEX('ANALISIS BD'!AZ:AZ,MATCH(BD1_S!B1197,'ANALISIS BD'!C:C,0))),"NoCov"),"NoCov")</f>
        <v>Cov</v>
      </c>
    </row>
    <row r="1198" spans="1:16" x14ac:dyDescent="0.35">
      <c r="A1198" t="s">
        <v>1260</v>
      </c>
      <c r="B1198" t="s">
        <v>1261</v>
      </c>
      <c r="C1198">
        <v>2.6726206945081491E-2</v>
      </c>
      <c r="D1198" t="s">
        <v>76</v>
      </c>
      <c r="E1198" t="s">
        <v>744</v>
      </c>
      <c r="F1198" t="s">
        <v>1242</v>
      </c>
      <c r="G1198" t="s">
        <v>81</v>
      </c>
      <c r="H1198">
        <v>1893918873.9200001</v>
      </c>
      <c r="I1198">
        <v>1</v>
      </c>
      <c r="J1198">
        <v>45737.440000000002</v>
      </c>
      <c r="K1198" t="s">
        <v>1243</v>
      </c>
      <c r="L1198" s="3">
        <v>46174</v>
      </c>
      <c r="M1198" t="s">
        <v>1244</v>
      </c>
      <c r="N1198">
        <v>1106.692192689</v>
      </c>
      <c r="O1198">
        <v>50617267.761581577</v>
      </c>
      <c r="P1198" t="str">
        <f>+IFERROR(IF(OR(B1198="PEP795509FD5",B1198="CVL79560FI39",B1198="CVL79590GA30")=FALSE,IF(F1198="SOB","Cov",INDEX('ANALISIS BD'!AZ:AZ,MATCH(BD1_S!B1198,'ANALISIS BD'!C:C,0))),"NoCov"),"NoCov")</f>
        <v>Cov</v>
      </c>
    </row>
    <row r="1199" spans="1:16" x14ac:dyDescent="0.35">
      <c r="A1199" t="s">
        <v>373</v>
      </c>
      <c r="B1199" t="s">
        <v>374</v>
      </c>
      <c r="C1199">
        <v>1.5957275405589311E-3</v>
      </c>
      <c r="D1199" t="s">
        <v>122</v>
      </c>
      <c r="E1199" t="s">
        <v>80</v>
      </c>
      <c r="F1199" t="s">
        <v>69</v>
      </c>
      <c r="G1199" t="s">
        <v>70</v>
      </c>
      <c r="H1199">
        <v>50823903457.370003</v>
      </c>
      <c r="I1199">
        <v>1</v>
      </c>
      <c r="J1199">
        <v>7949</v>
      </c>
      <c r="K1199" t="s">
        <v>1383</v>
      </c>
      <c r="L1199" s="3">
        <v>46174</v>
      </c>
      <c r="M1199" t="s">
        <v>372</v>
      </c>
      <c r="N1199">
        <v>10202.679892519</v>
      </c>
      <c r="O1199">
        <v>81101102.465633526</v>
      </c>
      <c r="P1199" t="str">
        <f>+IFERROR(IF(OR(B1199="PEP795509FD5",B1199="CVL79560FI39",B1199="CVL79590GA30")=FALSE,IF(F1199="SOB","Cov",INDEX('ANALISIS BD'!AZ:AZ,MATCH(BD1_S!B1199,'ANALISIS BD'!C:C,0))),"NoCov"),"NoCov")</f>
        <v>NoCov</v>
      </c>
    </row>
    <row r="1200" spans="1:16" x14ac:dyDescent="0.35">
      <c r="A1200" t="s">
        <v>855</v>
      </c>
      <c r="B1200" t="s">
        <v>856</v>
      </c>
      <c r="C1200">
        <v>7.1836198332244517E-9</v>
      </c>
      <c r="D1200" t="s">
        <v>67</v>
      </c>
      <c r="E1200" t="s">
        <v>590</v>
      </c>
      <c r="F1200" t="s">
        <v>591</v>
      </c>
      <c r="G1200" t="s">
        <v>101</v>
      </c>
      <c r="H1200">
        <v>21900417707.57</v>
      </c>
      <c r="I1200">
        <v>3.6555</v>
      </c>
      <c r="J1200">
        <v>1</v>
      </c>
      <c r="K1200" t="s">
        <v>1459</v>
      </c>
      <c r="L1200" s="3">
        <v>46174</v>
      </c>
      <c r="M1200" t="s">
        <v>858</v>
      </c>
      <c r="N1200">
        <v>46.17</v>
      </c>
      <c r="O1200">
        <v>168.77443500000001</v>
      </c>
      <c r="P1200" t="str">
        <f>+IFERROR(IF(OR(B1200="PEP795509FD5",B1200="CVL79560FI39",B1200="CVL79590GA30")=FALSE,IF(F1200="SOB","Cov",INDEX('ANALISIS BD'!AZ:AZ,MATCH(BD1_S!B1200,'ANALISIS BD'!C:C,0))),"NoCov"),"NoCov")</f>
        <v>Cov</v>
      </c>
    </row>
    <row r="1201" spans="1:16" x14ac:dyDescent="0.35">
      <c r="A1201" t="s">
        <v>373</v>
      </c>
      <c r="B1201" t="s">
        <v>374</v>
      </c>
      <c r="C1201">
        <v>1.9710580373899199E-4</v>
      </c>
      <c r="D1201" t="s">
        <v>133</v>
      </c>
      <c r="E1201" t="s">
        <v>80</v>
      </c>
      <c r="F1201" t="s">
        <v>69</v>
      </c>
      <c r="G1201" t="s">
        <v>70</v>
      </c>
      <c r="H1201">
        <v>12940613237.889999</v>
      </c>
      <c r="I1201">
        <v>1</v>
      </c>
      <c r="J1201">
        <v>250</v>
      </c>
      <c r="K1201" t="s">
        <v>1383</v>
      </c>
      <c r="L1201" s="3">
        <v>46174</v>
      </c>
      <c r="M1201" t="s">
        <v>372</v>
      </c>
      <c r="N1201">
        <v>10202.679892519</v>
      </c>
      <c r="O1201">
        <v>2550669.9731297502</v>
      </c>
      <c r="P1201" t="str">
        <f>+IFERROR(IF(OR(B1201="PEP795509FD5",B1201="CVL79560FI39",B1201="CVL79590GA30")=FALSE,IF(F1201="SOB","Cov",INDEX('ANALISIS BD'!AZ:AZ,MATCH(BD1_S!B1201,'ANALISIS BD'!C:C,0))),"NoCov"),"NoCov")</f>
        <v>NoCov</v>
      </c>
    </row>
    <row r="1202" spans="1:16" x14ac:dyDescent="0.35">
      <c r="A1202" t="s">
        <v>1038</v>
      </c>
      <c r="B1202" t="s">
        <v>1039</v>
      </c>
      <c r="C1202">
        <v>2.4695909645367402E-8</v>
      </c>
      <c r="D1202" t="s">
        <v>76</v>
      </c>
      <c r="E1202" t="s">
        <v>754</v>
      </c>
      <c r="F1202" t="s">
        <v>591</v>
      </c>
      <c r="G1202" t="s">
        <v>70</v>
      </c>
      <c r="H1202">
        <v>13660103839.57</v>
      </c>
      <c r="I1202">
        <v>3.6555</v>
      </c>
      <c r="J1202">
        <v>0.3039662776496132</v>
      </c>
      <c r="K1202" t="s">
        <v>1512</v>
      </c>
      <c r="L1202" s="3">
        <v>46174</v>
      </c>
      <c r="M1202" t="s">
        <v>692</v>
      </c>
      <c r="N1202">
        <v>325.7</v>
      </c>
      <c r="O1202">
        <v>361.90114069271601</v>
      </c>
      <c r="P1202" t="str">
        <f>+IFERROR(IF(OR(B1202="PEP795509FD5",B1202="CVL79560FI39",B1202="CVL79590GA30")=FALSE,IF(F1202="SOB","Cov",INDEX('ANALISIS BD'!AZ:AZ,MATCH(BD1_S!B1202,'ANALISIS BD'!C:C,0))),"NoCov"),"NoCov")</f>
        <v>Cov</v>
      </c>
    </row>
    <row r="1203" spans="1:16" x14ac:dyDescent="0.35">
      <c r="A1203" t="s">
        <v>725</v>
      </c>
      <c r="B1203" t="s">
        <v>726</v>
      </c>
      <c r="C1203">
        <v>7.8186279714311704E-7</v>
      </c>
      <c r="D1203" t="s">
        <v>122</v>
      </c>
      <c r="E1203" t="s">
        <v>590</v>
      </c>
      <c r="F1203" t="s">
        <v>591</v>
      </c>
      <c r="G1203" t="s">
        <v>81</v>
      </c>
      <c r="H1203">
        <v>14820337880.49</v>
      </c>
      <c r="I1203">
        <v>3.6555</v>
      </c>
      <c r="J1203">
        <v>1.3699999999995269</v>
      </c>
      <c r="K1203" t="s">
        <v>1439</v>
      </c>
      <c r="L1203" s="3">
        <v>46174</v>
      </c>
      <c r="M1203" t="s">
        <v>728</v>
      </c>
      <c r="N1203">
        <v>2482.174</v>
      </c>
      <c r="O1203">
        <v>12430.814268085711</v>
      </c>
      <c r="P1203" t="str">
        <f>+IFERROR(IF(OR(B1203="PEP795509FD5",B1203="CVL79560FI39",B1203="CVL79590GA30")=FALSE,IF(F1203="SOB","Cov",INDEX('ANALISIS BD'!AZ:AZ,MATCH(BD1_S!B1203,'ANALISIS BD'!C:C,0))),"NoCov"),"NoCov")</f>
        <v>Cov</v>
      </c>
    </row>
    <row r="1204" spans="1:16" x14ac:dyDescent="0.35">
      <c r="A1204" t="s">
        <v>807</v>
      </c>
      <c r="B1204" t="s">
        <v>808</v>
      </c>
      <c r="C1204">
        <v>3.7050414291508199E-8</v>
      </c>
      <c r="D1204" t="s">
        <v>133</v>
      </c>
      <c r="E1204" t="s">
        <v>754</v>
      </c>
      <c r="F1204" t="s">
        <v>591</v>
      </c>
      <c r="G1204" t="s">
        <v>70</v>
      </c>
      <c r="H1204">
        <v>12940613237.889999</v>
      </c>
      <c r="I1204">
        <v>4.4023187000000004</v>
      </c>
      <c r="J1204">
        <v>1</v>
      </c>
      <c r="K1204" t="s">
        <v>1444</v>
      </c>
      <c r="L1204" s="3">
        <v>46174</v>
      </c>
      <c r="M1204" t="s">
        <v>802</v>
      </c>
      <c r="N1204">
        <v>123.21</v>
      </c>
      <c r="O1204">
        <v>542.40968702700002</v>
      </c>
      <c r="P1204" t="str">
        <f>+IFERROR(IF(OR(B1204="PEP795509FD5",B1204="CVL79560FI39",B1204="CVL79590GA30")=FALSE,IF(F1204="SOB","Cov",INDEX('ANALISIS BD'!AZ:AZ,MATCH(BD1_S!B1204,'ANALISIS BD'!C:C,0))),"NoCov"),"NoCov")</f>
        <v>Cov</v>
      </c>
    </row>
    <row r="1205" spans="1:16" x14ac:dyDescent="0.35">
      <c r="A1205" t="s">
        <v>887</v>
      </c>
      <c r="B1205" t="s">
        <v>888</v>
      </c>
      <c r="C1205">
        <v>2.9893256178220772E-8</v>
      </c>
      <c r="D1205" t="s">
        <v>67</v>
      </c>
      <c r="E1205" t="s">
        <v>754</v>
      </c>
      <c r="F1205" t="s">
        <v>591</v>
      </c>
      <c r="G1205" t="s">
        <v>101</v>
      </c>
      <c r="H1205">
        <v>21900417707.57</v>
      </c>
      <c r="I1205">
        <v>3.6555</v>
      </c>
      <c r="J1205">
        <v>1.1799999998962389</v>
      </c>
      <c r="K1205" t="s">
        <v>1466</v>
      </c>
      <c r="L1205" s="3">
        <v>46174</v>
      </c>
      <c r="M1205" t="s">
        <v>879</v>
      </c>
      <c r="N1205">
        <v>162.82</v>
      </c>
      <c r="O1205">
        <v>702.32244173824267</v>
      </c>
      <c r="P1205" t="str">
        <f>+IFERROR(IF(OR(B1205="PEP795509FD5",B1205="CVL79560FI39",B1205="CVL79590GA30")=FALSE,IF(F1205="SOB","Cov",INDEX('ANALISIS BD'!AZ:AZ,MATCH(BD1_S!B1205,'ANALISIS BD'!C:C,0))),"NoCov"),"NoCov")</f>
        <v>Cov</v>
      </c>
    </row>
    <row r="1206" spans="1:16" x14ac:dyDescent="0.35">
      <c r="A1206" t="s">
        <v>1266</v>
      </c>
      <c r="B1206" t="s">
        <v>1267</v>
      </c>
      <c r="C1206">
        <v>3.1131390158955E-2</v>
      </c>
      <c r="D1206" t="s">
        <v>76</v>
      </c>
      <c r="E1206" t="s">
        <v>744</v>
      </c>
      <c r="F1206" t="s">
        <v>1242</v>
      </c>
      <c r="G1206" t="s">
        <v>98</v>
      </c>
      <c r="H1206">
        <v>6909727982.4300003</v>
      </c>
      <c r="I1206">
        <v>1</v>
      </c>
      <c r="J1206">
        <v>215736.01</v>
      </c>
      <c r="K1206" t="s">
        <v>1243</v>
      </c>
      <c r="L1206" s="3">
        <v>46174</v>
      </c>
      <c r="M1206" t="s">
        <v>1244</v>
      </c>
      <c r="N1206">
        <v>997.09565275299997</v>
      </c>
      <c r="O1206">
        <v>215109437.7132777</v>
      </c>
      <c r="P1206" t="str">
        <f>+IFERROR(IF(OR(B1206="PEP795509FD5",B1206="CVL79560FI39",B1206="CVL79590GA30")=FALSE,IF(F1206="SOB","Cov",INDEX('ANALISIS BD'!AZ:AZ,MATCH(BD1_S!B1206,'ANALISIS BD'!C:C,0))),"NoCov"),"NoCov")</f>
        <v>Cov</v>
      </c>
    </row>
    <row r="1207" spans="1:16" x14ac:dyDescent="0.35">
      <c r="A1207" t="s">
        <v>369</v>
      </c>
      <c r="B1207" t="s">
        <v>370</v>
      </c>
      <c r="C1207">
        <v>3.3297258658466597E-5</v>
      </c>
      <c r="D1207" t="s">
        <v>133</v>
      </c>
      <c r="E1207" t="s">
        <v>80</v>
      </c>
      <c r="F1207" t="s">
        <v>69</v>
      </c>
      <c r="G1207" t="s">
        <v>70</v>
      </c>
      <c r="H1207">
        <v>12940613237.889999</v>
      </c>
      <c r="I1207">
        <v>1</v>
      </c>
      <c r="J1207">
        <v>40</v>
      </c>
      <c r="K1207" t="s">
        <v>1383</v>
      </c>
      <c r="L1207" s="3">
        <v>46174</v>
      </c>
      <c r="M1207" t="s">
        <v>372</v>
      </c>
      <c r="N1207">
        <v>10772.173654529999</v>
      </c>
      <c r="O1207">
        <v>430886.94618119998</v>
      </c>
      <c r="P1207" t="str">
        <f>+IFERROR(IF(OR(B1207="PEP795509FD5",B1207="CVL79560FI39",B1207="CVL79590GA30")=FALSE,IF(F1207="SOB","Cov",INDEX('ANALISIS BD'!AZ:AZ,MATCH(BD1_S!B1207,'ANALISIS BD'!C:C,0))),"NoCov"),"NoCov")</f>
        <v>NoCov</v>
      </c>
    </row>
    <row r="1208" spans="1:16" x14ac:dyDescent="0.35">
      <c r="A1208" t="s">
        <v>369</v>
      </c>
      <c r="B1208" t="s">
        <v>370</v>
      </c>
      <c r="C1208">
        <v>1.8049741283434001E-4</v>
      </c>
      <c r="D1208" t="s">
        <v>122</v>
      </c>
      <c r="E1208" t="s">
        <v>80</v>
      </c>
      <c r="F1208" t="s">
        <v>69</v>
      </c>
      <c r="G1208" t="s">
        <v>70</v>
      </c>
      <c r="H1208">
        <v>50823903457.370003</v>
      </c>
      <c r="I1208">
        <v>1</v>
      </c>
      <c r="J1208">
        <v>851.6</v>
      </c>
      <c r="K1208" t="s">
        <v>1383</v>
      </c>
      <c r="L1208" s="3">
        <v>46174</v>
      </c>
      <c r="M1208" t="s">
        <v>372</v>
      </c>
      <c r="N1208">
        <v>10772.173654529999</v>
      </c>
      <c r="O1208">
        <v>9173583.0841977466</v>
      </c>
      <c r="P1208" t="str">
        <f>+IFERROR(IF(OR(B1208="PEP795509FD5",B1208="CVL79560FI39",B1208="CVL79590GA30")=FALSE,IF(F1208="SOB","Cov",INDEX('ANALISIS BD'!AZ:AZ,MATCH(BD1_S!B1208,'ANALISIS BD'!C:C,0))),"NoCov"),"NoCov")</f>
        <v>NoCov</v>
      </c>
    </row>
    <row r="1209" spans="1:16" x14ac:dyDescent="0.35">
      <c r="A1209" t="s">
        <v>519</v>
      </c>
      <c r="B1209" t="s">
        <v>520</v>
      </c>
      <c r="C1209">
        <v>1.019130251484385E-3</v>
      </c>
      <c r="D1209" t="s">
        <v>67</v>
      </c>
      <c r="E1209" t="s">
        <v>431</v>
      </c>
      <c r="F1209" t="s">
        <v>69</v>
      </c>
      <c r="G1209" t="s">
        <v>81</v>
      </c>
      <c r="H1209">
        <v>22785495209.5</v>
      </c>
      <c r="I1209">
        <v>3.6555</v>
      </c>
      <c r="J1209">
        <v>568999</v>
      </c>
      <c r="K1209" t="s">
        <v>1410</v>
      </c>
      <c r="L1209" s="3">
        <v>46174</v>
      </c>
      <c r="M1209" t="s">
        <v>472</v>
      </c>
      <c r="N1209">
        <v>11.976800000000001</v>
      </c>
      <c r="O1209">
        <v>24911454.694407601</v>
      </c>
      <c r="P1209" t="str">
        <f>+IFERROR(IF(OR(B1209="PEP795509FD5",B1209="CVL79560FI39",B1209="CVL79590GA30")=FALSE,IF(F1209="SOB","Cov",INDEX('ANALISIS BD'!AZ:AZ,MATCH(BD1_S!B1209,'ANALISIS BD'!C:C,0))),"NoCov"),"NoCov")</f>
        <v>NoCov</v>
      </c>
    </row>
    <row r="1210" spans="1:16" x14ac:dyDescent="0.35">
      <c r="A1210" t="s">
        <v>516</v>
      </c>
      <c r="B1210" t="s">
        <v>517</v>
      </c>
      <c r="C1210">
        <v>3.1095915320546851E-2</v>
      </c>
      <c r="D1210" t="s">
        <v>67</v>
      </c>
      <c r="E1210" t="s">
        <v>431</v>
      </c>
      <c r="F1210" t="s">
        <v>69</v>
      </c>
      <c r="G1210" t="s">
        <v>98</v>
      </c>
      <c r="H1210">
        <v>32738707617.759998</v>
      </c>
      <c r="I1210">
        <v>3.6555</v>
      </c>
      <c r="J1210">
        <v>10200222.380000001</v>
      </c>
      <c r="K1210" t="s">
        <v>1419</v>
      </c>
      <c r="L1210" s="3">
        <v>46174</v>
      </c>
      <c r="M1210" t="s">
        <v>185</v>
      </c>
      <c r="N1210">
        <v>29.29</v>
      </c>
      <c r="O1210">
        <v>1092133679.1365359</v>
      </c>
      <c r="P1210" t="str">
        <f>+IFERROR(IF(OR(B1210="PEP795509FD5",B1210="CVL79560FI39",B1210="CVL79590GA30")=FALSE,IF(F1210="SOB","Cov",INDEX('ANALISIS BD'!AZ:AZ,MATCH(BD1_S!B1210,'ANALISIS BD'!C:C,0))),"NoCov"),"NoCov")</f>
        <v>Cov</v>
      </c>
    </row>
    <row r="1211" spans="1:16" x14ac:dyDescent="0.35">
      <c r="A1211" t="s">
        <v>807</v>
      </c>
      <c r="B1211" t="s">
        <v>808</v>
      </c>
      <c r="C1211">
        <v>9.4336532417763902E-9</v>
      </c>
      <c r="D1211" t="s">
        <v>122</v>
      </c>
      <c r="E1211" t="s">
        <v>754</v>
      </c>
      <c r="F1211" t="s">
        <v>591</v>
      </c>
      <c r="G1211" t="s">
        <v>70</v>
      </c>
      <c r="H1211">
        <v>50823903457.370003</v>
      </c>
      <c r="I1211">
        <v>4.4023187000000004</v>
      </c>
      <c r="J1211">
        <v>0.99999999991729926</v>
      </c>
      <c r="K1211" t="s">
        <v>1444</v>
      </c>
      <c r="L1211" s="3">
        <v>46174</v>
      </c>
      <c r="M1211" t="s">
        <v>802</v>
      </c>
      <c r="N1211">
        <v>123.21</v>
      </c>
      <c r="O1211">
        <v>542.40968698214238</v>
      </c>
      <c r="P1211" t="str">
        <f>+IFERROR(IF(OR(B1211="PEP795509FD5",B1211="CVL79560FI39",B1211="CVL79590GA30")=FALSE,IF(F1211="SOB","Cov",INDEX('ANALISIS BD'!AZ:AZ,MATCH(BD1_S!B1211,'ANALISIS BD'!C:C,0))),"NoCov"),"NoCov")</f>
        <v>Cov</v>
      </c>
    </row>
    <row r="1212" spans="1:16" x14ac:dyDescent="0.35">
      <c r="A1212" t="s">
        <v>807</v>
      </c>
      <c r="B1212" t="s">
        <v>808</v>
      </c>
      <c r="C1212">
        <v>3.5098933893982201E-8</v>
      </c>
      <c r="D1212" t="s">
        <v>76</v>
      </c>
      <c r="E1212" t="s">
        <v>754</v>
      </c>
      <c r="F1212" t="s">
        <v>591</v>
      </c>
      <c r="G1212" t="s">
        <v>70</v>
      </c>
      <c r="H1212">
        <v>13660103839.57</v>
      </c>
      <c r="I1212">
        <v>4.4023187000000004</v>
      </c>
      <c r="J1212">
        <v>1</v>
      </c>
      <c r="K1212" t="s">
        <v>1444</v>
      </c>
      <c r="L1212" s="3">
        <v>46174</v>
      </c>
      <c r="M1212" t="s">
        <v>802</v>
      </c>
      <c r="N1212">
        <v>123.21</v>
      </c>
      <c r="O1212">
        <v>542.40968702700002</v>
      </c>
      <c r="P1212" t="str">
        <f>+IFERROR(IF(OR(B1212="PEP795509FD5",B1212="CVL79560FI39",B1212="CVL79590GA30")=FALSE,IF(F1212="SOB","Cov",INDEX('ANALISIS BD'!AZ:AZ,MATCH(BD1_S!B1212,'ANALISIS BD'!C:C,0))),"NoCov"),"NoCov")</f>
        <v>Cov</v>
      </c>
    </row>
    <row r="1213" spans="1:16" x14ac:dyDescent="0.35">
      <c r="A1213" t="s">
        <v>202</v>
      </c>
      <c r="B1213" t="s">
        <v>203</v>
      </c>
      <c r="C1213">
        <v>6.6551549916485878E-3</v>
      </c>
      <c r="D1213" t="s">
        <v>67</v>
      </c>
      <c r="E1213" t="s">
        <v>80</v>
      </c>
      <c r="F1213" t="s">
        <v>69</v>
      </c>
      <c r="G1213" t="s">
        <v>110</v>
      </c>
      <c r="H1213">
        <v>39311486646.330002</v>
      </c>
      <c r="I1213">
        <v>1</v>
      </c>
      <c r="J1213">
        <v>249500</v>
      </c>
      <c r="L1213" s="3">
        <v>46174</v>
      </c>
      <c r="M1213" t="s">
        <v>204</v>
      </c>
      <c r="N1213">
        <v>1048.593333</v>
      </c>
      <c r="O1213">
        <v>261624036.5835</v>
      </c>
      <c r="P1213" t="str">
        <f>+IFERROR(IF(OR(B1213="PEP795509FD5",B1213="CVL79560FI39",B1213="CVL79590GA30")=FALSE,IF(F1213="SOB","Cov",INDEX('ANALISIS BD'!AZ:AZ,MATCH(BD1_S!B1213,'ANALISIS BD'!C:C,0))),"NoCov"),"NoCov")</f>
        <v>NoCov</v>
      </c>
    </row>
    <row r="1214" spans="1:16" x14ac:dyDescent="0.35">
      <c r="A1214" t="s">
        <v>558</v>
      </c>
      <c r="B1214" t="s">
        <v>559</v>
      </c>
      <c r="C1214">
        <v>3.2697749157380163E-5</v>
      </c>
      <c r="D1214" t="s">
        <v>122</v>
      </c>
      <c r="E1214" t="s">
        <v>68</v>
      </c>
      <c r="F1214" t="s">
        <v>69</v>
      </c>
      <c r="G1214" t="s">
        <v>101</v>
      </c>
      <c r="H1214">
        <v>13368957884.120001</v>
      </c>
      <c r="I1214">
        <v>1.0088E-3</v>
      </c>
      <c r="J1214">
        <v>450</v>
      </c>
      <c r="K1214" t="s">
        <v>1540</v>
      </c>
      <c r="L1214" s="3">
        <v>46174</v>
      </c>
      <c r="M1214" t="s">
        <v>561</v>
      </c>
      <c r="N1214">
        <v>981421.23300000001</v>
      </c>
      <c r="O1214">
        <v>445525.98293268011</v>
      </c>
      <c r="P1214" t="str">
        <f>+IFERROR(IF(OR(B1214="PEP795509FD5",B1214="CVL79560FI39",B1214="CVL79590GA30")=FALSE,IF(F1214="SOB","Cov",INDEX('ANALISIS BD'!AZ:AZ,MATCH(BD1_S!B1214,'ANALISIS BD'!C:C,0))),"NoCov"),"NoCov")</f>
        <v>Cov</v>
      </c>
    </row>
    <row r="1215" spans="1:16" x14ac:dyDescent="0.35">
      <c r="A1215" t="s">
        <v>369</v>
      </c>
      <c r="B1215" t="s">
        <v>370</v>
      </c>
      <c r="C1215">
        <v>3.2171175385737992E-4</v>
      </c>
      <c r="D1215" t="s">
        <v>76</v>
      </c>
      <c r="E1215" t="s">
        <v>80</v>
      </c>
      <c r="F1215" t="s">
        <v>69</v>
      </c>
      <c r="G1215" t="s">
        <v>70</v>
      </c>
      <c r="H1215">
        <v>13660103839.57</v>
      </c>
      <c r="I1215">
        <v>1</v>
      </c>
      <c r="J1215">
        <v>407.96</v>
      </c>
      <c r="K1215" t="s">
        <v>1383</v>
      </c>
      <c r="L1215" s="3">
        <v>46174</v>
      </c>
      <c r="M1215" t="s">
        <v>372</v>
      </c>
      <c r="N1215">
        <v>10772.173654529999</v>
      </c>
      <c r="O1215">
        <v>4394615.9641020587</v>
      </c>
      <c r="P1215" t="str">
        <f>+IFERROR(IF(OR(B1215="PEP795509FD5",B1215="CVL79560FI39",B1215="CVL79590GA30")=FALSE,IF(F1215="SOB","Cov",INDEX('ANALISIS BD'!AZ:AZ,MATCH(BD1_S!B1215,'ANALISIS BD'!C:C,0))),"NoCov"),"NoCov")</f>
        <v>NoCov</v>
      </c>
    </row>
    <row r="1216" spans="1:16" x14ac:dyDescent="0.35">
      <c r="A1216" t="s">
        <v>519</v>
      </c>
      <c r="B1216" t="s">
        <v>520</v>
      </c>
      <c r="C1216">
        <v>1.140988953370048E-3</v>
      </c>
      <c r="D1216" t="s">
        <v>67</v>
      </c>
      <c r="E1216" t="s">
        <v>431</v>
      </c>
      <c r="F1216" t="s">
        <v>69</v>
      </c>
      <c r="G1216" t="s">
        <v>98</v>
      </c>
      <c r="H1216">
        <v>32738707617.759998</v>
      </c>
      <c r="I1216">
        <v>3.6555</v>
      </c>
      <c r="J1216">
        <v>915306</v>
      </c>
      <c r="K1216" t="s">
        <v>1410</v>
      </c>
      <c r="L1216" s="3">
        <v>46174</v>
      </c>
      <c r="M1216" t="s">
        <v>472</v>
      </c>
      <c r="N1216">
        <v>11.976800000000001</v>
      </c>
      <c r="O1216">
        <v>40073188.090874404</v>
      </c>
      <c r="P1216" t="str">
        <f>+IFERROR(IF(OR(B1216="PEP795509FD5",B1216="CVL79560FI39",B1216="CVL79590GA30")=FALSE,IF(F1216="SOB","Cov",INDEX('ANALISIS BD'!AZ:AZ,MATCH(BD1_S!B1216,'ANALISIS BD'!C:C,0))),"NoCov"),"NoCov")</f>
        <v>NoCov</v>
      </c>
    </row>
    <row r="1217" spans="1:16" x14ac:dyDescent="0.35">
      <c r="A1217" t="s">
        <v>141</v>
      </c>
      <c r="B1217" t="s">
        <v>142</v>
      </c>
      <c r="C1217">
        <v>3.7992484880722101E-3</v>
      </c>
      <c r="D1217" t="s">
        <v>133</v>
      </c>
      <c r="E1217" t="s">
        <v>80</v>
      </c>
      <c r="F1217" t="s">
        <v>69</v>
      </c>
      <c r="G1217" t="s">
        <v>70</v>
      </c>
      <c r="H1217">
        <v>12940613237.889999</v>
      </c>
      <c r="I1217">
        <v>1</v>
      </c>
      <c r="J1217">
        <v>41827</v>
      </c>
      <c r="K1217" t="s">
        <v>1338</v>
      </c>
      <c r="L1217" s="3">
        <v>46174</v>
      </c>
      <c r="M1217" t="s">
        <v>143</v>
      </c>
      <c r="N1217">
        <v>1175.4274817410001</v>
      </c>
      <c r="O1217">
        <v>49164605.278780811</v>
      </c>
      <c r="P1217" t="str">
        <f>+IFERROR(IF(OR(B1217="PEP795509FD5",B1217="CVL79560FI39",B1217="CVL79590GA30")=FALSE,IF(F1217="SOB","Cov",INDEX('ANALISIS BD'!AZ:AZ,MATCH(BD1_S!B1217,'ANALISIS BD'!C:C,0))),"NoCov"),"NoCov")</f>
        <v>NoCov</v>
      </c>
    </row>
    <row r="1218" spans="1:16" x14ac:dyDescent="0.35">
      <c r="A1218" t="s">
        <v>865</v>
      </c>
      <c r="B1218" t="s">
        <v>866</v>
      </c>
      <c r="C1218">
        <v>6.0466451038779299E-9</v>
      </c>
      <c r="D1218" t="s">
        <v>76</v>
      </c>
      <c r="E1218" t="s">
        <v>754</v>
      </c>
      <c r="F1218" t="s">
        <v>591</v>
      </c>
      <c r="G1218" t="s">
        <v>70</v>
      </c>
      <c r="H1218">
        <v>13660103839.57</v>
      </c>
      <c r="I1218">
        <v>3.6555</v>
      </c>
      <c r="J1218">
        <v>1</v>
      </c>
      <c r="K1218" t="s">
        <v>1461</v>
      </c>
      <c r="L1218" s="3">
        <v>46174</v>
      </c>
      <c r="M1218" t="s">
        <v>600</v>
      </c>
      <c r="N1218">
        <v>24.24</v>
      </c>
      <c r="O1218">
        <v>88.609319999999997</v>
      </c>
      <c r="P1218" t="str">
        <f>+IFERROR(IF(OR(B1218="PEP795509FD5",B1218="CVL79560FI39",B1218="CVL79590GA30")=FALSE,IF(F1218="SOB","Cov",INDEX('ANALISIS BD'!AZ:AZ,MATCH(BD1_S!B1218,'ANALISIS BD'!C:C,0))),"NoCov"),"NoCov")</f>
        <v>Cov</v>
      </c>
    </row>
    <row r="1219" spans="1:16" x14ac:dyDescent="0.35">
      <c r="A1219" t="s">
        <v>527</v>
      </c>
      <c r="B1219" t="s">
        <v>528</v>
      </c>
      <c r="C1219">
        <v>8.3939489631252827E-3</v>
      </c>
      <c r="D1219" t="s">
        <v>67</v>
      </c>
      <c r="E1219" t="s">
        <v>431</v>
      </c>
      <c r="F1219" t="s">
        <v>69</v>
      </c>
      <c r="G1219" t="s">
        <v>81</v>
      </c>
      <c r="H1219">
        <v>22785495209.5</v>
      </c>
      <c r="I1219">
        <v>5.0888216000000002</v>
      </c>
      <c r="J1219">
        <v>9154536</v>
      </c>
      <c r="L1219" s="3">
        <v>46174</v>
      </c>
      <c r="M1219" t="s">
        <v>530</v>
      </c>
      <c r="N1219">
        <v>4.6260000000000003</v>
      </c>
      <c r="O1219">
        <v>215505913.2738812</v>
      </c>
      <c r="P1219" t="str">
        <f>+IFERROR(IF(OR(B1219="PEP795509FD5",B1219="CVL79560FI39",B1219="CVL79590GA30")=FALSE,IF(F1219="SOB","Cov",INDEX('ANALISIS BD'!AZ:AZ,MATCH(BD1_S!B1219,'ANALISIS BD'!C:C,0))),"NoCov"),"NoCov")</f>
        <v>Cov</v>
      </c>
    </row>
    <row r="1220" spans="1:16" x14ac:dyDescent="0.35">
      <c r="A1220" t="s">
        <v>865</v>
      </c>
      <c r="B1220" t="s">
        <v>866</v>
      </c>
      <c r="C1220">
        <v>1.62517623364528E-9</v>
      </c>
      <c r="D1220" t="s">
        <v>122</v>
      </c>
      <c r="E1220" t="s">
        <v>754</v>
      </c>
      <c r="F1220" t="s">
        <v>591</v>
      </c>
      <c r="G1220" t="s">
        <v>70</v>
      </c>
      <c r="H1220">
        <v>50823903457.370003</v>
      </c>
      <c r="I1220">
        <v>3.6555</v>
      </c>
      <c r="J1220">
        <v>1</v>
      </c>
      <c r="K1220" t="s">
        <v>1461</v>
      </c>
      <c r="L1220" s="3">
        <v>46174</v>
      </c>
      <c r="M1220" t="s">
        <v>600</v>
      </c>
      <c r="N1220">
        <v>24.24</v>
      </c>
      <c r="O1220">
        <v>88.609319999999997</v>
      </c>
      <c r="P1220" t="str">
        <f>+IFERROR(IF(OR(B1220="PEP795509FD5",B1220="CVL79560FI39",B1220="CVL79590GA30")=FALSE,IF(F1220="SOB","Cov",INDEX('ANALISIS BD'!AZ:AZ,MATCH(BD1_S!B1220,'ANALISIS BD'!C:C,0))),"NoCov"),"NoCov")</f>
        <v>Cov</v>
      </c>
    </row>
    <row r="1221" spans="1:16" x14ac:dyDescent="0.35">
      <c r="A1221" t="s">
        <v>855</v>
      </c>
      <c r="B1221" t="s">
        <v>856</v>
      </c>
      <c r="C1221">
        <v>3.2394866369368797E-8</v>
      </c>
      <c r="D1221" t="s">
        <v>76</v>
      </c>
      <c r="E1221" t="s">
        <v>590</v>
      </c>
      <c r="F1221" t="s">
        <v>591</v>
      </c>
      <c r="G1221" t="s">
        <v>101</v>
      </c>
      <c r="H1221">
        <v>4856456983.2200003</v>
      </c>
      <c r="I1221">
        <v>3.6555</v>
      </c>
      <c r="J1221">
        <v>1</v>
      </c>
      <c r="K1221" t="s">
        <v>1459</v>
      </c>
      <c r="L1221" s="3">
        <v>46174</v>
      </c>
      <c r="M1221" t="s">
        <v>858</v>
      </c>
      <c r="N1221">
        <v>46.17</v>
      </c>
      <c r="O1221">
        <v>168.77443500000001</v>
      </c>
      <c r="P1221" t="str">
        <f>+IFERROR(IF(OR(B1221="PEP795509FD5",B1221="CVL79560FI39",B1221="CVL79590GA30")=FALSE,IF(F1221="SOB","Cov",INDEX('ANALISIS BD'!AZ:AZ,MATCH(BD1_S!B1221,'ANALISIS BD'!C:C,0))),"NoCov"),"NoCov")</f>
        <v>Cov</v>
      </c>
    </row>
    <row r="1222" spans="1:16" x14ac:dyDescent="0.35">
      <c r="A1222" t="s">
        <v>902</v>
      </c>
      <c r="B1222" t="s">
        <v>903</v>
      </c>
      <c r="C1222">
        <v>4.9344732878966208E-2</v>
      </c>
      <c r="D1222" t="s">
        <v>67</v>
      </c>
      <c r="E1222" t="s">
        <v>754</v>
      </c>
      <c r="F1222" t="s">
        <v>591</v>
      </c>
      <c r="G1222" t="s">
        <v>101</v>
      </c>
      <c r="H1222">
        <v>21900417707.57</v>
      </c>
      <c r="I1222">
        <v>3.6555</v>
      </c>
      <c r="J1222">
        <v>1570800.450333457</v>
      </c>
      <c r="K1222" t="s">
        <v>1470</v>
      </c>
      <c r="L1222" s="3">
        <v>46174</v>
      </c>
      <c r="M1222" t="s">
        <v>593</v>
      </c>
      <c r="N1222">
        <v>201.9</v>
      </c>
      <c r="O1222">
        <v>1159322125.2265589</v>
      </c>
      <c r="P1222" t="str">
        <f>+IFERROR(IF(OR(B1222="PEP795509FD5",B1222="CVL79560FI39",B1222="CVL79590GA30")=FALSE,IF(F1222="SOB","Cov",INDEX('ANALISIS BD'!AZ:AZ,MATCH(BD1_S!B1222,'ANALISIS BD'!C:C,0))),"NoCov"),"NoCov")</f>
        <v>Cov</v>
      </c>
    </row>
    <row r="1223" spans="1:16" x14ac:dyDescent="0.35">
      <c r="A1223" t="s">
        <v>141</v>
      </c>
      <c r="B1223" t="s">
        <v>142</v>
      </c>
      <c r="C1223">
        <v>5.3432744279332603E-3</v>
      </c>
      <c r="D1223" t="s">
        <v>122</v>
      </c>
      <c r="E1223" t="s">
        <v>80</v>
      </c>
      <c r="F1223" t="s">
        <v>69</v>
      </c>
      <c r="G1223" t="s">
        <v>70</v>
      </c>
      <c r="H1223">
        <v>50823903457.370003</v>
      </c>
      <c r="I1223">
        <v>1</v>
      </c>
      <c r="J1223">
        <v>231036</v>
      </c>
      <c r="K1223" t="s">
        <v>1338</v>
      </c>
      <c r="L1223" s="3">
        <v>46174</v>
      </c>
      <c r="M1223" t="s">
        <v>143</v>
      </c>
      <c r="N1223">
        <v>1175.4274817410001</v>
      </c>
      <c r="O1223">
        <v>271566063.67151368</v>
      </c>
      <c r="P1223" t="str">
        <f>+IFERROR(IF(OR(B1223="PEP795509FD5",B1223="CVL79560FI39",B1223="CVL79590GA30")=FALSE,IF(F1223="SOB","Cov",INDEX('ANALISIS BD'!AZ:AZ,MATCH(BD1_S!B1223,'ANALISIS BD'!C:C,0))),"NoCov"),"NoCov")</f>
        <v>NoCov</v>
      </c>
    </row>
    <row r="1224" spans="1:16" x14ac:dyDescent="0.35">
      <c r="A1224" t="s">
        <v>306</v>
      </c>
      <c r="B1224" t="s">
        <v>307</v>
      </c>
      <c r="C1224">
        <v>1.1566795956166991E-2</v>
      </c>
      <c r="D1224" t="s">
        <v>76</v>
      </c>
      <c r="E1224" t="s">
        <v>80</v>
      </c>
      <c r="F1224" t="s">
        <v>69</v>
      </c>
      <c r="G1224" t="s">
        <v>81</v>
      </c>
      <c r="H1224">
        <v>1893918873.9200001</v>
      </c>
      <c r="I1224">
        <v>3.6555</v>
      </c>
      <c r="J1224">
        <v>5841.5300000000007</v>
      </c>
      <c r="L1224" s="3">
        <v>46174</v>
      </c>
      <c r="M1224" t="s">
        <v>308</v>
      </c>
      <c r="N1224">
        <v>1100.555556</v>
      </c>
      <c r="O1224">
        <v>23500947.38983221</v>
      </c>
      <c r="P1224" t="str">
        <f>+IFERROR(IF(OR(B1224="PEP795509FD5",B1224="CVL79560FI39",B1224="CVL79590GA30")=FALSE,IF(F1224="SOB","Cov",INDEX('ANALISIS BD'!AZ:AZ,MATCH(BD1_S!B1224,'ANALISIS BD'!C:C,0))),"NoCov"),"NoCov")</f>
        <v>NoCov</v>
      </c>
    </row>
    <row r="1225" spans="1:16" x14ac:dyDescent="0.35">
      <c r="A1225" t="s">
        <v>141</v>
      </c>
      <c r="B1225" t="s">
        <v>142</v>
      </c>
      <c r="C1225">
        <v>2.6241262075429339E-3</v>
      </c>
      <c r="D1225" t="s">
        <v>76</v>
      </c>
      <c r="E1225" t="s">
        <v>80</v>
      </c>
      <c r="F1225" t="s">
        <v>69</v>
      </c>
      <c r="G1225" t="s">
        <v>70</v>
      </c>
      <c r="H1225">
        <v>13660103839.57</v>
      </c>
      <c r="I1225">
        <v>1</v>
      </c>
      <c r="J1225">
        <v>30496</v>
      </c>
      <c r="K1225" t="s">
        <v>1338</v>
      </c>
      <c r="L1225" s="3">
        <v>46174</v>
      </c>
      <c r="M1225" t="s">
        <v>143</v>
      </c>
      <c r="N1225">
        <v>1175.4274817410001</v>
      </c>
      <c r="O1225">
        <v>35845836.483173527</v>
      </c>
      <c r="P1225" t="str">
        <f>+IFERROR(IF(OR(B1225="PEP795509FD5",B1225="CVL79560FI39",B1225="CVL79590GA30")=FALSE,IF(F1225="SOB","Cov",INDEX('ANALISIS BD'!AZ:AZ,MATCH(BD1_S!B1225,'ANALISIS BD'!C:C,0))),"NoCov"),"NoCov")</f>
        <v>NoCov</v>
      </c>
    </row>
    <row r="1226" spans="1:16" x14ac:dyDescent="0.35">
      <c r="A1226" t="s">
        <v>865</v>
      </c>
      <c r="B1226" t="s">
        <v>866</v>
      </c>
      <c r="C1226">
        <v>6.3828350698368999E-9</v>
      </c>
      <c r="D1226" t="s">
        <v>133</v>
      </c>
      <c r="E1226" t="s">
        <v>754</v>
      </c>
      <c r="F1226" t="s">
        <v>591</v>
      </c>
      <c r="G1226" t="s">
        <v>70</v>
      </c>
      <c r="H1226">
        <v>12940613237.889999</v>
      </c>
      <c r="I1226">
        <v>3.6555</v>
      </c>
      <c r="J1226">
        <v>1</v>
      </c>
      <c r="K1226" t="s">
        <v>1461</v>
      </c>
      <c r="L1226" s="3">
        <v>46174</v>
      </c>
      <c r="M1226" t="s">
        <v>600</v>
      </c>
      <c r="N1226">
        <v>24.24</v>
      </c>
      <c r="O1226">
        <v>88.609319999999997</v>
      </c>
      <c r="P1226" t="str">
        <f>+IFERROR(IF(OR(B1226="PEP795509FD5",B1226="CVL79560FI39",B1226="CVL79590GA30")=FALSE,IF(F1226="SOB","Cov",INDEX('ANALISIS BD'!AZ:AZ,MATCH(BD1_S!B1226,'ANALISIS BD'!C:C,0))),"NoCov"),"NoCov")</f>
        <v>Cov</v>
      </c>
    </row>
    <row r="1227" spans="1:16" x14ac:dyDescent="0.35">
      <c r="A1227" t="s">
        <v>297</v>
      </c>
      <c r="B1227" t="s">
        <v>298</v>
      </c>
      <c r="C1227">
        <v>2.7715128482695612E-3</v>
      </c>
      <c r="D1227" t="s">
        <v>76</v>
      </c>
      <c r="E1227" t="s">
        <v>80</v>
      </c>
      <c r="F1227" t="s">
        <v>69</v>
      </c>
      <c r="G1227" t="s">
        <v>98</v>
      </c>
      <c r="H1227">
        <v>6909727982.4300003</v>
      </c>
      <c r="I1227">
        <v>3.6555</v>
      </c>
      <c r="J1227">
        <v>8000</v>
      </c>
      <c r="K1227" t="s">
        <v>1362</v>
      </c>
      <c r="L1227" s="3">
        <v>46174</v>
      </c>
      <c r="M1227" t="s">
        <v>299</v>
      </c>
      <c r="N1227">
        <v>702.50916659400002</v>
      </c>
      <c r="O1227">
        <v>20544178.067874938</v>
      </c>
      <c r="P1227" t="str">
        <f>+IFERROR(IF(OR(B1227="PEP795509FD5",B1227="CVL79560FI39",B1227="CVL79590GA30")=FALSE,IF(F1227="SOB","Cov",INDEX('ANALISIS BD'!AZ:AZ,MATCH(BD1_S!B1227,'ANALISIS BD'!C:C,0))),"NoCov"),"NoCov")</f>
        <v>NoCov</v>
      </c>
    </row>
    <row r="1228" spans="1:16" x14ac:dyDescent="0.35">
      <c r="A1228" t="s">
        <v>551</v>
      </c>
      <c r="B1228" t="s">
        <v>552</v>
      </c>
      <c r="C1228">
        <v>1.564930671827553E-3</v>
      </c>
      <c r="D1228" t="s">
        <v>67</v>
      </c>
      <c r="E1228" t="s">
        <v>80</v>
      </c>
      <c r="F1228" t="s">
        <v>69</v>
      </c>
      <c r="G1228" t="s">
        <v>110</v>
      </c>
      <c r="H1228">
        <v>39311486646.330002</v>
      </c>
      <c r="I1228">
        <v>1</v>
      </c>
      <c r="J1228">
        <v>60000</v>
      </c>
      <c r="L1228" s="3">
        <v>46174</v>
      </c>
      <c r="M1228" t="s">
        <v>212</v>
      </c>
      <c r="N1228">
        <v>1025.3291868599999</v>
      </c>
      <c r="O1228">
        <v>61519751.211599998</v>
      </c>
      <c r="P1228" t="str">
        <f>+IFERROR(IF(OR(B1228="PEP795509FD5",B1228="CVL79560FI39",B1228="CVL79590GA30")=FALSE,IF(F1228="SOB","Cov",INDEX('ANALISIS BD'!AZ:AZ,MATCH(BD1_S!B1228,'ANALISIS BD'!C:C,0))),"NoCov"),"NoCov")</f>
        <v>NoCov</v>
      </c>
    </row>
    <row r="1229" spans="1:16" x14ac:dyDescent="0.35">
      <c r="A1229" t="s">
        <v>975</v>
      </c>
      <c r="B1229" t="s">
        <v>976</v>
      </c>
      <c r="C1229">
        <v>1.9613436508873999E-5</v>
      </c>
      <c r="D1229" t="s">
        <v>133</v>
      </c>
      <c r="E1229" t="s">
        <v>754</v>
      </c>
      <c r="F1229" t="s">
        <v>591</v>
      </c>
      <c r="G1229" t="s">
        <v>70</v>
      </c>
      <c r="H1229">
        <v>12940613237.889999</v>
      </c>
      <c r="I1229">
        <v>3.6555</v>
      </c>
      <c r="J1229">
        <v>3638.7719999992869</v>
      </c>
      <c r="K1229" t="s">
        <v>1491</v>
      </c>
      <c r="L1229" s="3">
        <v>46174</v>
      </c>
      <c r="M1229" t="s">
        <v>978</v>
      </c>
      <c r="N1229">
        <v>20.47</v>
      </c>
      <c r="O1229">
        <v>272282.34051156673</v>
      </c>
      <c r="P1229" t="str">
        <f>+IFERROR(IF(OR(B1229="PEP795509FD5",B1229="CVL79560FI39",B1229="CVL79590GA30")=FALSE,IF(F1229="SOB","Cov",INDEX('ANALISIS BD'!AZ:AZ,MATCH(BD1_S!B1229,'ANALISIS BD'!C:C,0))),"NoCov"),"NoCov")</f>
        <v>Cov</v>
      </c>
    </row>
    <row r="1230" spans="1:16" x14ac:dyDescent="0.35">
      <c r="A1230" t="s">
        <v>523</v>
      </c>
      <c r="B1230" t="s">
        <v>524</v>
      </c>
      <c r="C1230">
        <v>1.8517762726192879E-5</v>
      </c>
      <c r="D1230" t="s">
        <v>67</v>
      </c>
      <c r="E1230" t="s">
        <v>431</v>
      </c>
      <c r="F1230" t="s">
        <v>69</v>
      </c>
      <c r="G1230" t="s">
        <v>98</v>
      </c>
      <c r="H1230">
        <v>32738707617.759998</v>
      </c>
      <c r="I1230">
        <v>3.6555</v>
      </c>
      <c r="J1230">
        <v>35096</v>
      </c>
      <c r="L1230" s="3">
        <v>46174</v>
      </c>
      <c r="M1230" t="s">
        <v>525</v>
      </c>
      <c r="N1230">
        <v>5.0693999999999999</v>
      </c>
      <c r="O1230">
        <v>650370.70390319999</v>
      </c>
      <c r="P1230" t="str">
        <f>+IFERROR(IF(OR(B1230="PEP795509FD5",B1230="CVL79560FI39",B1230="CVL79590GA30")=FALSE,IF(F1230="SOB","Cov",INDEX('ANALISIS BD'!AZ:AZ,MATCH(BD1_S!B1230,'ANALISIS BD'!C:C,0))),"NoCov"),"NoCov")</f>
        <v>NoCov</v>
      </c>
    </row>
    <row r="1231" spans="1:16" x14ac:dyDescent="0.35">
      <c r="A1231" t="s">
        <v>268</v>
      </c>
      <c r="B1231" t="s">
        <v>269</v>
      </c>
      <c r="C1231">
        <v>3.7229628729057597E-4</v>
      </c>
      <c r="D1231" t="s">
        <v>122</v>
      </c>
      <c r="E1231" t="s">
        <v>80</v>
      </c>
      <c r="F1231" t="s">
        <v>69</v>
      </c>
      <c r="G1231" t="s">
        <v>70</v>
      </c>
      <c r="H1231">
        <v>50823903457.370003</v>
      </c>
      <c r="I1231">
        <v>1</v>
      </c>
      <c r="J1231">
        <v>19140.399997329048</v>
      </c>
      <c r="K1231" t="s">
        <v>1355</v>
      </c>
      <c r="L1231" s="3">
        <v>46174</v>
      </c>
      <c r="M1231" t="s">
        <v>271</v>
      </c>
      <c r="N1231">
        <v>988.566099216</v>
      </c>
      <c r="O1231">
        <v>18921550.562793519</v>
      </c>
      <c r="P1231" t="str">
        <f>+IFERROR(IF(OR(B1231="PEP795509FD5",B1231="CVL79560FI39",B1231="CVL79590GA30")=FALSE,IF(F1231="SOB","Cov",INDEX('ANALISIS BD'!AZ:AZ,MATCH(BD1_S!B1231,'ANALISIS BD'!C:C,0))),"NoCov"),"NoCov")</f>
        <v>NoCov</v>
      </c>
    </row>
    <row r="1232" spans="1:16" x14ac:dyDescent="0.35">
      <c r="A1232" t="s">
        <v>272</v>
      </c>
      <c r="B1232" t="s">
        <v>273</v>
      </c>
      <c r="C1232">
        <v>4.1941817172838799E-5</v>
      </c>
      <c r="D1232" t="s">
        <v>133</v>
      </c>
      <c r="E1232" t="s">
        <v>80</v>
      </c>
      <c r="F1232" t="s">
        <v>69</v>
      </c>
      <c r="G1232" t="s">
        <v>70</v>
      </c>
      <c r="H1232">
        <v>12940613237.889999</v>
      </c>
      <c r="I1232">
        <v>1</v>
      </c>
      <c r="J1232">
        <v>500</v>
      </c>
      <c r="K1232" t="s">
        <v>1355</v>
      </c>
      <c r="L1232" s="3">
        <v>46174</v>
      </c>
      <c r="M1232" t="s">
        <v>271</v>
      </c>
      <c r="N1232">
        <v>1085.505669056</v>
      </c>
      <c r="O1232">
        <v>542752.83452799998</v>
      </c>
      <c r="P1232" t="str">
        <f>+IFERROR(IF(OR(B1232="PEP795509FD5",B1232="CVL79560FI39",B1232="CVL79590GA30")=FALSE,IF(F1232="SOB","Cov",INDEX('ANALISIS BD'!AZ:AZ,MATCH(BD1_S!B1232,'ANALISIS BD'!C:C,0))),"NoCov"),"NoCov")</f>
        <v>NoCov</v>
      </c>
    </row>
    <row r="1233" spans="1:16" x14ac:dyDescent="0.35">
      <c r="A1233" t="s">
        <v>364</v>
      </c>
      <c r="B1233" t="s">
        <v>365</v>
      </c>
      <c r="C1233">
        <v>3.7144296006054998E-4</v>
      </c>
      <c r="D1233" t="s">
        <v>122</v>
      </c>
      <c r="E1233" t="s">
        <v>80</v>
      </c>
      <c r="F1233" t="s">
        <v>69</v>
      </c>
      <c r="G1233" t="s">
        <v>98</v>
      </c>
      <c r="H1233">
        <v>22634607692.759998</v>
      </c>
      <c r="I1233">
        <v>3.6555</v>
      </c>
      <c r="J1233">
        <v>3118.86</v>
      </c>
      <c r="K1233" t="s">
        <v>1381</v>
      </c>
      <c r="L1233" s="3">
        <v>46174</v>
      </c>
      <c r="M1233" t="s">
        <v>305</v>
      </c>
      <c r="N1233">
        <v>791.10359526299999</v>
      </c>
      <c r="O1233">
        <v>9019366.3382703252</v>
      </c>
      <c r="P1233" t="str">
        <f>+IFERROR(IF(OR(B1233="PEP795509FD5",B1233="CVL79560FI39",B1233="CVL79590GA30")=FALSE,IF(F1233="SOB","Cov",INDEX('ANALISIS BD'!AZ:AZ,MATCH(BD1_S!B1233,'ANALISIS BD'!C:C,0))),"NoCov"),"NoCov")</f>
        <v>Cov</v>
      </c>
    </row>
    <row r="1234" spans="1:16" x14ac:dyDescent="0.35">
      <c r="A1234" t="s">
        <v>975</v>
      </c>
      <c r="B1234" t="s">
        <v>976</v>
      </c>
      <c r="C1234">
        <v>1.3724157385610101E-9</v>
      </c>
      <c r="D1234" t="s">
        <v>122</v>
      </c>
      <c r="E1234" t="s">
        <v>754</v>
      </c>
      <c r="F1234" t="s">
        <v>591</v>
      </c>
      <c r="G1234" t="s">
        <v>70</v>
      </c>
      <c r="H1234">
        <v>50823903457.370003</v>
      </c>
      <c r="I1234">
        <v>3.6555</v>
      </c>
      <c r="J1234">
        <v>1</v>
      </c>
      <c r="K1234" t="s">
        <v>1491</v>
      </c>
      <c r="L1234" s="3">
        <v>46174</v>
      </c>
      <c r="M1234" t="s">
        <v>978</v>
      </c>
      <c r="N1234">
        <v>20.47</v>
      </c>
      <c r="O1234">
        <v>74.828085000000002</v>
      </c>
      <c r="P1234" t="str">
        <f>+IFERROR(IF(OR(B1234="PEP795509FD5",B1234="CVL79560FI39",B1234="CVL79590GA30")=FALSE,IF(F1234="SOB","Cov",INDEX('ANALISIS BD'!AZ:AZ,MATCH(BD1_S!B1234,'ANALISIS BD'!C:C,0))),"NoCov"),"NoCov")</f>
        <v>Cov</v>
      </c>
    </row>
    <row r="1235" spans="1:16" x14ac:dyDescent="0.35">
      <c r="A1235" t="s">
        <v>912</v>
      </c>
      <c r="B1235" t="s">
        <v>913</v>
      </c>
      <c r="C1235">
        <v>4.3961604441018903E-2</v>
      </c>
      <c r="D1235" t="s">
        <v>67</v>
      </c>
      <c r="E1235" t="s">
        <v>754</v>
      </c>
      <c r="F1235" t="s">
        <v>591</v>
      </c>
      <c r="G1235" t="s">
        <v>101</v>
      </c>
      <c r="H1235">
        <v>21900417707.57</v>
      </c>
      <c r="I1235">
        <v>3.6555</v>
      </c>
      <c r="J1235">
        <v>440955.41</v>
      </c>
      <c r="K1235" t="s">
        <v>1473</v>
      </c>
      <c r="L1235" s="3">
        <v>46174</v>
      </c>
      <c r="M1235" t="s">
        <v>593</v>
      </c>
      <c r="N1235">
        <v>640.76</v>
      </c>
      <c r="O1235">
        <v>1032849054.304154</v>
      </c>
      <c r="P1235" t="str">
        <f>+IFERROR(IF(OR(B1235="PEP795509FD5",B1235="CVL79560FI39",B1235="CVL79590GA30")=FALSE,IF(F1235="SOB","Cov",INDEX('ANALISIS BD'!AZ:AZ,MATCH(BD1_S!B1235,'ANALISIS BD'!C:C,0))),"NoCov"),"NoCov")</f>
        <v>Cov</v>
      </c>
    </row>
    <row r="1236" spans="1:16" x14ac:dyDescent="0.35">
      <c r="A1236" t="s">
        <v>1091</v>
      </c>
      <c r="B1236" t="s">
        <v>1092</v>
      </c>
      <c r="C1236">
        <v>2.0647959952533202E-3</v>
      </c>
      <c r="D1236" t="s">
        <v>133</v>
      </c>
      <c r="E1236" t="s">
        <v>754</v>
      </c>
      <c r="F1236" t="s">
        <v>591</v>
      </c>
      <c r="G1236" t="s">
        <v>70</v>
      </c>
      <c r="H1236">
        <v>12940613237.889999</v>
      </c>
      <c r="I1236">
        <v>3.6555</v>
      </c>
      <c r="J1236">
        <v>284625.97999999888</v>
      </c>
      <c r="K1236" t="s">
        <v>1527</v>
      </c>
      <c r="L1236" s="3">
        <v>46174</v>
      </c>
      <c r="M1236" t="s">
        <v>1094</v>
      </c>
      <c r="N1236">
        <v>27.55</v>
      </c>
      <c r="O1236">
        <v>28664404.935469389</v>
      </c>
      <c r="P1236" t="str">
        <f>+IFERROR(IF(OR(B1236="PEP795509FD5",B1236="CVL79560FI39",B1236="CVL79590GA30")=FALSE,IF(F1236="SOB","Cov",INDEX('ANALISIS BD'!AZ:AZ,MATCH(BD1_S!B1236,'ANALISIS BD'!C:C,0))),"NoCov"),"NoCov")</f>
        <v>Cov</v>
      </c>
    </row>
    <row r="1237" spans="1:16" x14ac:dyDescent="0.35">
      <c r="A1237" t="s">
        <v>534</v>
      </c>
      <c r="B1237" t="s">
        <v>535</v>
      </c>
      <c r="C1237">
        <v>4.5072366197764814E-3</v>
      </c>
      <c r="D1237" t="s">
        <v>67</v>
      </c>
      <c r="E1237" t="s">
        <v>431</v>
      </c>
      <c r="F1237" t="s">
        <v>69</v>
      </c>
      <c r="G1237" t="s">
        <v>81</v>
      </c>
      <c r="H1237">
        <v>22785495209.5</v>
      </c>
      <c r="I1237">
        <v>3.6555</v>
      </c>
      <c r="J1237">
        <v>2462360</v>
      </c>
      <c r="K1237" t="s">
        <v>1424</v>
      </c>
      <c r="L1237" s="3">
        <v>46174</v>
      </c>
      <c r="M1237" t="s">
        <v>537</v>
      </c>
      <c r="N1237">
        <v>12.24</v>
      </c>
      <c r="O1237">
        <v>110174161.43520001</v>
      </c>
      <c r="P1237" t="str">
        <f>+IFERROR(IF(OR(B1237="PEP795509FD5",B1237="CVL79560FI39",B1237="CVL79590GA30")=FALSE,IF(F1237="SOB","Cov",INDEX('ANALISIS BD'!AZ:AZ,MATCH(BD1_S!B1237,'ANALISIS BD'!C:C,0))),"NoCov"),"NoCov")</f>
        <v>Cov</v>
      </c>
    </row>
    <row r="1238" spans="1:16" x14ac:dyDescent="0.35">
      <c r="A1238" t="s">
        <v>1260</v>
      </c>
      <c r="B1238" t="s">
        <v>1261</v>
      </c>
      <c r="C1238">
        <v>2.6654156450477101E-3</v>
      </c>
      <c r="D1238" t="s">
        <v>133</v>
      </c>
      <c r="E1238" t="s">
        <v>744</v>
      </c>
      <c r="F1238" t="s">
        <v>1242</v>
      </c>
      <c r="G1238" t="s">
        <v>101</v>
      </c>
      <c r="H1238">
        <v>3675002840.23</v>
      </c>
      <c r="I1238">
        <v>1</v>
      </c>
      <c r="J1238">
        <v>8851.07</v>
      </c>
      <c r="K1238" t="s">
        <v>1243</v>
      </c>
      <c r="L1238" s="3">
        <v>46174</v>
      </c>
      <c r="M1238" t="s">
        <v>1244</v>
      </c>
      <c r="N1238">
        <v>1106.692192689</v>
      </c>
      <c r="O1238">
        <v>9795410.065943826</v>
      </c>
      <c r="P1238" t="str">
        <f>+IFERROR(IF(OR(B1238="PEP795509FD5",B1238="CVL79560FI39",B1238="CVL79590GA30")=FALSE,IF(F1238="SOB","Cov",INDEX('ANALISIS BD'!AZ:AZ,MATCH(BD1_S!B1238,'ANALISIS BD'!C:C,0))),"NoCov"),"NoCov")</f>
        <v>Cov</v>
      </c>
    </row>
    <row r="1239" spans="1:16" x14ac:dyDescent="0.35">
      <c r="A1239" t="s">
        <v>272</v>
      </c>
      <c r="B1239" t="s">
        <v>273</v>
      </c>
      <c r="C1239">
        <v>1.3321091843292301E-4</v>
      </c>
      <c r="D1239" t="s">
        <v>122</v>
      </c>
      <c r="E1239" t="s">
        <v>80</v>
      </c>
      <c r="F1239" t="s">
        <v>69</v>
      </c>
      <c r="G1239" t="s">
        <v>70</v>
      </c>
      <c r="H1239">
        <v>50823903457.370003</v>
      </c>
      <c r="I1239">
        <v>1</v>
      </c>
      <c r="J1239">
        <v>6237</v>
      </c>
      <c r="K1239" t="s">
        <v>1355</v>
      </c>
      <c r="L1239" s="3">
        <v>46174</v>
      </c>
      <c r="M1239" t="s">
        <v>271</v>
      </c>
      <c r="N1239">
        <v>1085.505669056</v>
      </c>
      <c r="O1239">
        <v>6770298.8579022717</v>
      </c>
      <c r="P1239" t="str">
        <f>+IFERROR(IF(OR(B1239="PEP795509FD5",B1239="CVL79560FI39",B1239="CVL79590GA30")=FALSE,IF(F1239="SOB","Cov",INDEX('ANALISIS BD'!AZ:AZ,MATCH(BD1_S!B1239,'ANALISIS BD'!C:C,0))),"NoCov"),"NoCov")</f>
        <v>NoCov</v>
      </c>
    </row>
    <row r="1240" spans="1:16" x14ac:dyDescent="0.35">
      <c r="A1240" t="s">
        <v>191</v>
      </c>
      <c r="B1240" t="s">
        <v>192</v>
      </c>
      <c r="C1240">
        <v>7.58272872815882E-7</v>
      </c>
      <c r="D1240" t="s">
        <v>76</v>
      </c>
      <c r="E1240" t="s">
        <v>80</v>
      </c>
      <c r="F1240" t="s">
        <v>69</v>
      </c>
      <c r="G1240" t="s">
        <v>70</v>
      </c>
      <c r="H1240">
        <v>13660103839.57</v>
      </c>
      <c r="I1240">
        <v>1</v>
      </c>
      <c r="J1240">
        <v>2</v>
      </c>
      <c r="K1240" t="s">
        <v>1344</v>
      </c>
      <c r="L1240" s="3">
        <v>46174</v>
      </c>
      <c r="M1240" t="s">
        <v>194</v>
      </c>
      <c r="N1240">
        <v>5179.0430906969996</v>
      </c>
      <c r="O1240">
        <v>10358.086181393999</v>
      </c>
      <c r="P1240" t="str">
        <f>+IFERROR(IF(OR(B1240="PEP795509FD5",B1240="CVL79560FI39",B1240="CVL79590GA30")=FALSE,IF(F1240="SOB","Cov",INDEX('ANALISIS BD'!AZ:AZ,MATCH(BD1_S!B1240,'ANALISIS BD'!C:C,0))),"NoCov"),"NoCov")</f>
        <v>NoCov</v>
      </c>
    </row>
    <row r="1241" spans="1:16" x14ac:dyDescent="0.35">
      <c r="A1241" t="s">
        <v>421</v>
      </c>
      <c r="B1241" t="s">
        <v>422</v>
      </c>
      <c r="C1241">
        <v>1.3417760005106201E-4</v>
      </c>
      <c r="D1241" t="s">
        <v>122</v>
      </c>
      <c r="E1241" t="s">
        <v>80</v>
      </c>
      <c r="F1241" t="s">
        <v>69</v>
      </c>
      <c r="G1241" t="s">
        <v>81</v>
      </c>
      <c r="H1241">
        <v>14820337880.49</v>
      </c>
      <c r="I1241">
        <v>3.6555</v>
      </c>
      <c r="J1241">
        <v>599.99999999999773</v>
      </c>
      <c r="K1241" t="s">
        <v>1390</v>
      </c>
      <c r="L1241" s="3">
        <v>46174</v>
      </c>
      <c r="M1241" t="s">
        <v>413</v>
      </c>
      <c r="N1241">
        <v>972.63750000000005</v>
      </c>
      <c r="O1241">
        <v>2133285.828749992</v>
      </c>
      <c r="P1241" t="str">
        <f>+IFERROR(IF(OR(B1241="PEP795509FD5",B1241="CVL79560FI39",B1241="CVL79590GA30")=FALSE,IF(F1241="SOB","Cov",INDEX('ANALISIS BD'!AZ:AZ,MATCH(BD1_S!B1241,'ANALISIS BD'!C:C,0))),"NoCov"),"NoCov")</f>
        <v>Cov</v>
      </c>
    </row>
    <row r="1242" spans="1:16" x14ac:dyDescent="0.35">
      <c r="A1242" t="s">
        <v>1091</v>
      </c>
      <c r="B1242" t="s">
        <v>1092</v>
      </c>
      <c r="C1242">
        <v>4.0876232829919298E-9</v>
      </c>
      <c r="D1242" t="s">
        <v>122</v>
      </c>
      <c r="E1242" t="s">
        <v>754</v>
      </c>
      <c r="F1242" t="s">
        <v>591</v>
      </c>
      <c r="G1242" t="s">
        <v>70</v>
      </c>
      <c r="H1242">
        <v>50823903457.370003</v>
      </c>
      <c r="I1242">
        <v>3.6555</v>
      </c>
      <c r="J1242">
        <v>2.2129999997856742</v>
      </c>
      <c r="K1242" t="s">
        <v>1527</v>
      </c>
      <c r="L1242" s="3">
        <v>46174</v>
      </c>
      <c r="M1242" t="s">
        <v>1094</v>
      </c>
      <c r="N1242">
        <v>27.55</v>
      </c>
      <c r="O1242">
        <v>222.86907230341549</v>
      </c>
      <c r="P1242" t="str">
        <f>+IFERROR(IF(OR(B1242="PEP795509FD5",B1242="CVL79560FI39",B1242="CVL79590GA30")=FALSE,IF(F1242="SOB","Cov",INDEX('ANALISIS BD'!AZ:AZ,MATCH(BD1_S!B1242,'ANALISIS BD'!C:C,0))),"NoCov"),"NoCov")</f>
        <v>Cov</v>
      </c>
    </row>
    <row r="1243" spans="1:16" x14ac:dyDescent="0.35">
      <c r="A1243" t="s">
        <v>527</v>
      </c>
      <c r="B1243" t="s">
        <v>528</v>
      </c>
      <c r="C1243">
        <v>4.1077151199307299E-3</v>
      </c>
      <c r="D1243" t="s">
        <v>67</v>
      </c>
      <c r="E1243" t="s">
        <v>431</v>
      </c>
      <c r="F1243" t="s">
        <v>69</v>
      </c>
      <c r="G1243" t="s">
        <v>98</v>
      </c>
      <c r="H1243">
        <v>32738707617.759998</v>
      </c>
      <c r="I1243">
        <v>5.0888216000000002</v>
      </c>
      <c r="J1243">
        <v>6436850</v>
      </c>
      <c r="L1243" s="3">
        <v>46174</v>
      </c>
      <c r="M1243" t="s">
        <v>530</v>
      </c>
      <c r="N1243">
        <v>4.6260000000000003</v>
      </c>
      <c r="O1243">
        <v>151529169.56763101</v>
      </c>
      <c r="P1243" t="str">
        <f>+IFERROR(IF(OR(B1243="PEP795509FD5",B1243="CVL79560FI39",B1243="CVL79590GA30")=FALSE,IF(F1243="SOB","Cov",INDEX('ANALISIS BD'!AZ:AZ,MATCH(BD1_S!B1243,'ANALISIS BD'!C:C,0))),"NoCov"),"NoCov")</f>
        <v>Cov</v>
      </c>
    </row>
    <row r="1244" spans="1:16" x14ac:dyDescent="0.35">
      <c r="A1244" t="s">
        <v>919</v>
      </c>
      <c r="B1244" t="s">
        <v>920</v>
      </c>
      <c r="C1244">
        <v>5.0766425090408109E-7</v>
      </c>
      <c r="D1244" t="s">
        <v>67</v>
      </c>
      <c r="E1244" t="s">
        <v>754</v>
      </c>
      <c r="F1244" t="s">
        <v>591</v>
      </c>
      <c r="G1244" t="s">
        <v>101</v>
      </c>
      <c r="H1244">
        <v>21900417707.57</v>
      </c>
      <c r="I1244">
        <v>3.6555</v>
      </c>
      <c r="J1244">
        <v>22</v>
      </c>
      <c r="K1244" t="s">
        <v>1474</v>
      </c>
      <c r="L1244" s="3">
        <v>46174</v>
      </c>
      <c r="M1244" t="s">
        <v>593</v>
      </c>
      <c r="N1244">
        <v>148.31</v>
      </c>
      <c r="O1244">
        <v>11927.238509999999</v>
      </c>
      <c r="P1244" t="str">
        <f>+IFERROR(IF(OR(B1244="PEP795509FD5",B1244="CVL79560FI39",B1244="CVL79590GA30")=FALSE,IF(F1244="SOB","Cov",INDEX('ANALISIS BD'!AZ:AZ,MATCH(BD1_S!B1244,'ANALISIS BD'!C:C,0))),"NoCov"),"NoCov")</f>
        <v>Cov</v>
      </c>
    </row>
    <row r="1245" spans="1:16" x14ac:dyDescent="0.35">
      <c r="A1245" t="s">
        <v>198</v>
      </c>
      <c r="B1245" t="s">
        <v>199</v>
      </c>
      <c r="C1245">
        <v>2.1173553043926001E-7</v>
      </c>
      <c r="D1245" t="s">
        <v>122</v>
      </c>
      <c r="E1245" t="s">
        <v>80</v>
      </c>
      <c r="F1245" t="s">
        <v>69</v>
      </c>
      <c r="G1245" t="s">
        <v>70</v>
      </c>
      <c r="H1245">
        <v>50823903457.370003</v>
      </c>
      <c r="I1245">
        <v>1</v>
      </c>
      <c r="J1245">
        <v>2</v>
      </c>
      <c r="K1245" t="s">
        <v>1344</v>
      </c>
      <c r="L1245" s="3">
        <v>46174</v>
      </c>
      <c r="M1245" t="s">
        <v>194</v>
      </c>
      <c r="N1245">
        <v>5380.6130787700004</v>
      </c>
      <c r="O1245">
        <v>10761.226157540001</v>
      </c>
      <c r="P1245" t="str">
        <f>+IFERROR(IF(OR(B1245="PEP795509FD5",B1245="CVL79560FI39",B1245="CVL79590GA30")=FALSE,IF(F1245="SOB","Cov",INDEX('ANALISIS BD'!AZ:AZ,MATCH(BD1_S!B1245,'ANALISIS BD'!C:C,0))),"NoCov"),"NoCov")</f>
        <v>NoCov</v>
      </c>
    </row>
    <row r="1246" spans="1:16" x14ac:dyDescent="0.35">
      <c r="A1246" t="s">
        <v>725</v>
      </c>
      <c r="B1246" t="s">
        <v>726</v>
      </c>
      <c r="C1246">
        <v>8.3511891666243002E-6</v>
      </c>
      <c r="D1246" t="s">
        <v>76</v>
      </c>
      <c r="E1246" t="s">
        <v>590</v>
      </c>
      <c r="F1246" t="s">
        <v>591</v>
      </c>
      <c r="G1246" t="s">
        <v>81</v>
      </c>
      <c r="H1246">
        <v>1893918873.9200001</v>
      </c>
      <c r="I1246">
        <v>3.6555</v>
      </c>
      <c r="J1246">
        <v>1.8699999999995269</v>
      </c>
      <c r="K1246" t="s">
        <v>1439</v>
      </c>
      <c r="L1246" s="3">
        <v>46174</v>
      </c>
      <c r="M1246" t="s">
        <v>728</v>
      </c>
      <c r="N1246">
        <v>2482.174</v>
      </c>
      <c r="O1246">
        <v>16967.607796585711</v>
      </c>
      <c r="P1246" t="str">
        <f>+IFERROR(IF(OR(B1246="PEP795509FD5",B1246="CVL79560FI39",B1246="CVL79590GA30")=FALSE,IF(F1246="SOB","Cov",INDEX('ANALISIS BD'!AZ:AZ,MATCH(BD1_S!B1246,'ANALISIS BD'!C:C,0))),"NoCov"),"NoCov")</f>
        <v>Cov</v>
      </c>
    </row>
    <row r="1247" spans="1:16" x14ac:dyDescent="0.35">
      <c r="A1247" t="s">
        <v>1091</v>
      </c>
      <c r="B1247" t="s">
        <v>1092</v>
      </c>
      <c r="C1247">
        <v>4.4808704327207904E-6</v>
      </c>
      <c r="D1247" t="s">
        <v>76</v>
      </c>
      <c r="E1247" t="s">
        <v>754</v>
      </c>
      <c r="F1247" t="s">
        <v>591</v>
      </c>
      <c r="G1247" t="s">
        <v>70</v>
      </c>
      <c r="H1247">
        <v>13660103839.57</v>
      </c>
      <c r="I1247">
        <v>3.6555</v>
      </c>
      <c r="J1247">
        <v>652.01700000000005</v>
      </c>
      <c r="K1247" t="s">
        <v>1527</v>
      </c>
      <c r="L1247" s="3">
        <v>46174</v>
      </c>
      <c r="M1247" t="s">
        <v>1094</v>
      </c>
      <c r="N1247">
        <v>27.55</v>
      </c>
      <c r="O1247">
        <v>65663.996353424998</v>
      </c>
      <c r="P1247" t="str">
        <f>+IFERROR(IF(OR(B1247="PEP795509FD5",B1247="CVL79560FI39",B1247="CVL79590GA30")=FALSE,IF(F1247="SOB","Cov",INDEX('ANALISIS BD'!AZ:AZ,MATCH(BD1_S!B1247,'ANALISIS BD'!C:C,0))),"NoCov"),"NoCov")</f>
        <v>Cov</v>
      </c>
    </row>
    <row r="1248" spans="1:16" x14ac:dyDescent="0.35">
      <c r="A1248" t="s">
        <v>955</v>
      </c>
      <c r="B1248" t="s">
        <v>956</v>
      </c>
      <c r="C1248">
        <v>1.6896302642024799E-3</v>
      </c>
      <c r="D1248" t="s">
        <v>133</v>
      </c>
      <c r="E1248" t="s">
        <v>754</v>
      </c>
      <c r="F1248" t="s">
        <v>591</v>
      </c>
      <c r="G1248" t="s">
        <v>70</v>
      </c>
      <c r="H1248">
        <v>12940613237.889999</v>
      </c>
      <c r="I1248">
        <v>3.6555</v>
      </c>
      <c r="J1248">
        <v>20997.0036108352</v>
      </c>
      <c r="K1248" t="s">
        <v>1486</v>
      </c>
      <c r="L1248" s="3">
        <v>46174</v>
      </c>
      <c r="M1248" t="s">
        <v>958</v>
      </c>
      <c r="N1248">
        <v>305.60000000000002</v>
      </c>
      <c r="O1248">
        <v>23456189.47133911</v>
      </c>
      <c r="P1248" t="str">
        <f>+IFERROR(IF(OR(B1248="PEP795509FD5",B1248="CVL79560FI39",B1248="CVL79590GA30")=FALSE,IF(F1248="SOB","Cov",INDEX('ANALISIS BD'!AZ:AZ,MATCH(BD1_S!B1248,'ANALISIS BD'!C:C,0))),"NoCov"),"NoCov")</f>
        <v>Cov</v>
      </c>
    </row>
    <row r="1249" spans="1:16" x14ac:dyDescent="0.35">
      <c r="A1249" t="s">
        <v>603</v>
      </c>
      <c r="B1249" t="s">
        <v>604</v>
      </c>
      <c r="C1249">
        <v>2.5025981640707899E-2</v>
      </c>
      <c r="D1249" t="s">
        <v>76</v>
      </c>
      <c r="E1249" t="s">
        <v>590</v>
      </c>
      <c r="F1249" t="s">
        <v>591</v>
      </c>
      <c r="G1249" t="s">
        <v>110</v>
      </c>
      <c r="H1249">
        <v>7928996892.6599998</v>
      </c>
      <c r="I1249">
        <v>3.6555</v>
      </c>
      <c r="J1249">
        <v>540100</v>
      </c>
      <c r="K1249" t="s">
        <v>1268</v>
      </c>
      <c r="L1249" s="3">
        <v>46174</v>
      </c>
      <c r="M1249" t="s">
        <v>606</v>
      </c>
      <c r="N1249">
        <v>107.82</v>
      </c>
      <c r="O1249">
        <v>212872859.00099999</v>
      </c>
      <c r="P1249" t="str">
        <f>+IFERROR(IF(OR(B1249="PEP795509FD5",B1249="CVL79560FI39",B1249="CVL79590GA30")=FALSE,IF(F1249="SOB","Cov",INDEX('ANALISIS BD'!AZ:AZ,MATCH(BD1_S!B1249,'ANALISIS BD'!C:C,0))),"NoCov"),"NoCov")</f>
        <v>Cov</v>
      </c>
    </row>
    <row r="1250" spans="1:16" x14ac:dyDescent="0.35">
      <c r="A1250" t="s">
        <v>739</v>
      </c>
      <c r="B1250" t="s">
        <v>740</v>
      </c>
      <c r="C1250">
        <v>9.0874621080253492E-7</v>
      </c>
      <c r="D1250" t="s">
        <v>67</v>
      </c>
      <c r="E1250" t="s">
        <v>590</v>
      </c>
      <c r="F1250" t="s">
        <v>591</v>
      </c>
      <c r="G1250" t="s">
        <v>81</v>
      </c>
      <c r="H1250">
        <v>22785495209.5</v>
      </c>
      <c r="I1250">
        <v>3.6555</v>
      </c>
      <c r="J1250">
        <v>3.0821915643752078</v>
      </c>
      <c r="K1250" t="s">
        <v>1425</v>
      </c>
      <c r="L1250" s="3">
        <v>46174</v>
      </c>
      <c r="M1250" t="s">
        <v>671</v>
      </c>
      <c r="N1250">
        <v>1971.54</v>
      </c>
      <c r="O1250">
        <v>22213.245094185841</v>
      </c>
      <c r="P1250" t="str">
        <f>+IFERROR(IF(OR(B1250="PEP795509FD5",B1250="CVL79560FI39",B1250="CVL79590GA30")=FALSE,IF(F1250="SOB","Cov",INDEX('ANALISIS BD'!AZ:AZ,MATCH(BD1_S!B1250,'ANALISIS BD'!C:C,0))),"NoCov"),"NoCov")</f>
        <v>Cov</v>
      </c>
    </row>
    <row r="1251" spans="1:16" x14ac:dyDescent="0.35">
      <c r="A1251" t="s">
        <v>256</v>
      </c>
      <c r="B1251" t="s">
        <v>257</v>
      </c>
      <c r="C1251">
        <v>6.3038386352779303E-6</v>
      </c>
      <c r="D1251" t="s">
        <v>133</v>
      </c>
      <c r="E1251" t="s">
        <v>80</v>
      </c>
      <c r="F1251" t="s">
        <v>69</v>
      </c>
      <c r="G1251" t="s">
        <v>70</v>
      </c>
      <c r="H1251">
        <v>12940613237.889999</v>
      </c>
      <c r="I1251">
        <v>1</v>
      </c>
      <c r="J1251">
        <v>40</v>
      </c>
      <c r="K1251" t="s">
        <v>1359</v>
      </c>
      <c r="L1251" s="3">
        <v>46174</v>
      </c>
      <c r="M1251" t="s">
        <v>259</v>
      </c>
      <c r="N1251">
        <v>2039.3884423300001</v>
      </c>
      <c r="O1251">
        <v>81575.537693200007</v>
      </c>
      <c r="P1251" t="str">
        <f>+IFERROR(IF(OR(B1251="PEP795509FD5",B1251="CVL79560FI39",B1251="CVL79590GA30")=FALSE,IF(F1251="SOB","Cov",INDEX('ANALISIS BD'!AZ:AZ,MATCH(BD1_S!B1251,'ANALISIS BD'!C:C,0))),"NoCov"),"NoCov")</f>
        <v>NoCov</v>
      </c>
    </row>
    <row r="1252" spans="1:16" x14ac:dyDescent="0.35">
      <c r="A1252" t="s">
        <v>256</v>
      </c>
      <c r="B1252" t="s">
        <v>257</v>
      </c>
      <c r="C1252">
        <v>5.97180948631558E-6</v>
      </c>
      <c r="D1252" t="s">
        <v>76</v>
      </c>
      <c r="E1252" t="s">
        <v>80</v>
      </c>
      <c r="F1252" t="s">
        <v>69</v>
      </c>
      <c r="G1252" t="s">
        <v>70</v>
      </c>
      <c r="H1252">
        <v>13660103839.57</v>
      </c>
      <c r="I1252">
        <v>1</v>
      </c>
      <c r="J1252">
        <v>40</v>
      </c>
      <c r="K1252" t="s">
        <v>1359</v>
      </c>
      <c r="L1252" s="3">
        <v>46174</v>
      </c>
      <c r="M1252" t="s">
        <v>259</v>
      </c>
      <c r="N1252">
        <v>2039.3884423300001</v>
      </c>
      <c r="O1252">
        <v>81575.537693200007</v>
      </c>
      <c r="P1252" t="str">
        <f>+IFERROR(IF(OR(B1252="PEP795509FD5",B1252="CVL79560FI39",B1252="CVL79590GA30")=FALSE,IF(F1252="SOB","Cov",INDEX('ANALISIS BD'!AZ:AZ,MATCH(BD1_S!B1252,'ANALISIS BD'!C:C,0))),"NoCov"),"NoCov")</f>
        <v>NoCov</v>
      </c>
    </row>
    <row r="1253" spans="1:16" x14ac:dyDescent="0.35">
      <c r="A1253" t="s">
        <v>390</v>
      </c>
      <c r="B1253" t="s">
        <v>391</v>
      </c>
      <c r="C1253">
        <v>7.65144472034502E-3</v>
      </c>
      <c r="D1253" t="s">
        <v>76</v>
      </c>
      <c r="E1253" t="s">
        <v>80</v>
      </c>
      <c r="F1253" t="s">
        <v>69</v>
      </c>
      <c r="G1253" t="s">
        <v>101</v>
      </c>
      <c r="H1253">
        <v>4856456983.2200003</v>
      </c>
      <c r="I1253">
        <v>1</v>
      </c>
      <c r="J1253">
        <v>37905.339999999997</v>
      </c>
      <c r="L1253" s="3">
        <v>46174</v>
      </c>
      <c r="M1253" t="s">
        <v>384</v>
      </c>
      <c r="N1253">
        <v>980.30810814100005</v>
      </c>
      <c r="O1253">
        <v>37158912.143841371</v>
      </c>
      <c r="P1253" t="str">
        <f>+IFERROR(IF(OR(B1253="PEP795509FD5",B1253="CVL79560FI39",B1253="CVL79590GA30")=FALSE,IF(F1253="SOB","Cov",INDEX('ANALISIS BD'!AZ:AZ,MATCH(BD1_S!B1253,'ANALISIS BD'!C:C,0))),"NoCov"),"NoCov")</f>
        <v>NoCov</v>
      </c>
    </row>
    <row r="1254" spans="1:16" x14ac:dyDescent="0.35">
      <c r="A1254" t="s">
        <v>1269</v>
      </c>
      <c r="B1254" t="s">
        <v>1270</v>
      </c>
      <c r="C1254">
        <v>7.8764986919514307E-2</v>
      </c>
      <c r="D1254" t="s">
        <v>76</v>
      </c>
      <c r="E1254" t="s">
        <v>744</v>
      </c>
      <c r="F1254" t="s">
        <v>1242</v>
      </c>
      <c r="G1254" t="s">
        <v>98</v>
      </c>
      <c r="H1254">
        <v>6909727982.4300003</v>
      </c>
      <c r="I1254">
        <v>1</v>
      </c>
      <c r="J1254">
        <v>504701.9</v>
      </c>
      <c r="K1254" t="s">
        <v>1243</v>
      </c>
      <c r="L1254" s="3">
        <v>46174</v>
      </c>
      <c r="M1254" t="s">
        <v>1244</v>
      </c>
      <c r="N1254">
        <v>1078.3486928689999</v>
      </c>
      <c r="O1254">
        <v>544244634.1535008</v>
      </c>
      <c r="P1254" t="str">
        <f>+IFERROR(IF(OR(B1254="PEP795509FD5",B1254="CVL79560FI39",B1254="CVL79590GA30")=FALSE,IF(F1254="SOB","Cov",INDEX('ANALISIS BD'!AZ:AZ,MATCH(BD1_S!B1254,'ANALISIS BD'!C:C,0))),"NoCov"),"NoCov")</f>
        <v>Cov</v>
      </c>
    </row>
    <row r="1255" spans="1:16" x14ac:dyDescent="0.35">
      <c r="A1255" t="s">
        <v>955</v>
      </c>
      <c r="B1255" t="s">
        <v>956</v>
      </c>
      <c r="C1255">
        <v>2.0036080310023401E-3</v>
      </c>
      <c r="D1255" t="s">
        <v>122</v>
      </c>
      <c r="E1255" t="s">
        <v>754</v>
      </c>
      <c r="F1255" t="s">
        <v>591</v>
      </c>
      <c r="G1255" t="s">
        <v>70</v>
      </c>
      <c r="H1255">
        <v>50823903457.370003</v>
      </c>
      <c r="I1255">
        <v>3.6555</v>
      </c>
      <c r="J1255">
        <v>97789.351651609977</v>
      </c>
      <c r="K1255" t="s">
        <v>1486</v>
      </c>
      <c r="L1255" s="3">
        <v>46174</v>
      </c>
      <c r="M1255" t="s">
        <v>958</v>
      </c>
      <c r="N1255">
        <v>305.60000000000002</v>
      </c>
      <c r="O1255">
        <v>109242518.7485279</v>
      </c>
      <c r="P1255" t="str">
        <f>+IFERROR(IF(OR(B1255="PEP795509FD5",B1255="CVL79560FI39",B1255="CVL79590GA30")=FALSE,IF(F1255="SOB","Cov",INDEX('ANALISIS BD'!AZ:AZ,MATCH(BD1_S!B1255,'ANALISIS BD'!C:C,0))),"NoCov"),"NoCov")</f>
        <v>Cov</v>
      </c>
    </row>
    <row r="1256" spans="1:16" x14ac:dyDescent="0.35">
      <c r="A1256" t="s">
        <v>999</v>
      </c>
      <c r="B1256" t="s">
        <v>1000</v>
      </c>
      <c r="C1256">
        <v>3.7678918085369498E-3</v>
      </c>
      <c r="D1256" t="s">
        <v>122</v>
      </c>
      <c r="E1256" t="s">
        <v>590</v>
      </c>
      <c r="F1256" t="s">
        <v>591</v>
      </c>
      <c r="G1256" t="s">
        <v>101</v>
      </c>
      <c r="H1256">
        <v>13368957884.120001</v>
      </c>
      <c r="I1256">
        <v>3.6555</v>
      </c>
      <c r="J1256">
        <v>67000.164000000004</v>
      </c>
      <c r="K1256" t="s">
        <v>1498</v>
      </c>
      <c r="L1256" s="3">
        <v>46174</v>
      </c>
      <c r="M1256" t="s">
        <v>1002</v>
      </c>
      <c r="N1256">
        <v>220.64</v>
      </c>
      <c r="O1256">
        <v>54038950.114121281</v>
      </c>
      <c r="P1256" t="str">
        <f>+IFERROR(IF(OR(B1256="PEP795509FD5",B1256="CVL79560FI39",B1256="CVL79590GA30")=FALSE,IF(F1256="SOB","Cov",INDEX('ANALISIS BD'!AZ:AZ,MATCH(BD1_S!B1256,'ANALISIS BD'!C:C,0))),"NoCov"),"NoCov")</f>
        <v>Cov</v>
      </c>
    </row>
    <row r="1257" spans="1:16" x14ac:dyDescent="0.35">
      <c r="A1257" t="s">
        <v>1066</v>
      </c>
      <c r="B1257" t="s">
        <v>1067</v>
      </c>
      <c r="C1257">
        <v>3.3876367356784399E-8</v>
      </c>
      <c r="D1257" t="s">
        <v>76</v>
      </c>
      <c r="E1257" t="s">
        <v>754</v>
      </c>
      <c r="F1257" t="s">
        <v>591</v>
      </c>
      <c r="G1257" t="s">
        <v>70</v>
      </c>
      <c r="H1257">
        <v>13660103839.57</v>
      </c>
      <c r="I1257">
        <v>4.4023187000000004</v>
      </c>
      <c r="J1257">
        <v>0.6182072552703346</v>
      </c>
      <c r="K1257" t="s">
        <v>1520</v>
      </c>
      <c r="L1257" s="3">
        <v>46174</v>
      </c>
      <c r="M1257" t="s">
        <v>1065</v>
      </c>
      <c r="N1257">
        <v>192.36</v>
      </c>
      <c r="O1257">
        <v>523.51646551736224</v>
      </c>
      <c r="P1257" t="str">
        <f>+IFERROR(IF(OR(B1257="PEP795509FD5",B1257="CVL79560FI39",B1257="CVL79590GA30")=FALSE,IF(F1257="SOB","Cov",INDEX('ANALISIS BD'!AZ:AZ,MATCH(BD1_S!B1257,'ANALISIS BD'!C:C,0))),"NoCov"),"NoCov")</f>
        <v>NoCov</v>
      </c>
    </row>
    <row r="1258" spans="1:16" x14ac:dyDescent="0.35">
      <c r="A1258" t="s">
        <v>256</v>
      </c>
      <c r="B1258" t="s">
        <v>257</v>
      </c>
      <c r="C1258">
        <v>2.4075936363769402E-5</v>
      </c>
      <c r="D1258" t="s">
        <v>122</v>
      </c>
      <c r="E1258" t="s">
        <v>80</v>
      </c>
      <c r="F1258" t="s">
        <v>69</v>
      </c>
      <c r="G1258" t="s">
        <v>70</v>
      </c>
      <c r="H1258">
        <v>50823903457.370003</v>
      </c>
      <c r="I1258">
        <v>1</v>
      </c>
      <c r="J1258">
        <v>600</v>
      </c>
      <c r="K1258" t="s">
        <v>1359</v>
      </c>
      <c r="L1258" s="3">
        <v>46174</v>
      </c>
      <c r="M1258" t="s">
        <v>259</v>
      </c>
      <c r="N1258">
        <v>2039.3884423300001</v>
      </c>
      <c r="O1258">
        <v>1223633.0653979999</v>
      </c>
      <c r="P1258" t="str">
        <f>+IFERROR(IF(OR(B1258="PEP795509FD5",B1258="CVL79560FI39",B1258="CVL79590GA30")=FALSE,IF(F1258="SOB","Cov",INDEX('ANALISIS BD'!AZ:AZ,MATCH(BD1_S!B1258,'ANALISIS BD'!C:C,0))),"NoCov"),"NoCov")</f>
        <v>NoCov</v>
      </c>
    </row>
    <row r="1259" spans="1:16" x14ac:dyDescent="0.35">
      <c r="A1259" t="s">
        <v>1260</v>
      </c>
      <c r="B1259" t="s">
        <v>1261</v>
      </c>
      <c r="C1259">
        <v>1.767363118270408E-2</v>
      </c>
      <c r="D1259" t="s">
        <v>122</v>
      </c>
      <c r="E1259" t="s">
        <v>744</v>
      </c>
      <c r="F1259" t="s">
        <v>1242</v>
      </c>
      <c r="G1259" t="s">
        <v>81</v>
      </c>
      <c r="H1259">
        <v>14820337880.49</v>
      </c>
      <c r="I1259">
        <v>1</v>
      </c>
      <c r="J1259">
        <v>236677.54</v>
      </c>
      <c r="K1259" t="s">
        <v>1243</v>
      </c>
      <c r="L1259" s="3">
        <v>46174</v>
      </c>
      <c r="M1259" t="s">
        <v>1244</v>
      </c>
      <c r="N1259">
        <v>1106.692192689</v>
      </c>
      <c r="O1259">
        <v>261929185.70283851</v>
      </c>
      <c r="P1259" t="str">
        <f>+IFERROR(IF(OR(B1259="PEP795509FD5",B1259="CVL79560FI39",B1259="CVL79590GA30")=FALSE,IF(F1259="SOB","Cov",INDEX('ANALISIS BD'!AZ:AZ,MATCH(BD1_S!B1259,'ANALISIS BD'!C:C,0))),"NoCov"),"NoCov")</f>
        <v>Cov</v>
      </c>
    </row>
    <row r="1260" spans="1:16" x14ac:dyDescent="0.35">
      <c r="A1260" t="s">
        <v>321</v>
      </c>
      <c r="B1260" t="s">
        <v>322</v>
      </c>
      <c r="C1260">
        <v>1.7624738436253301E-6</v>
      </c>
      <c r="D1260" t="s">
        <v>76</v>
      </c>
      <c r="E1260" t="s">
        <v>80</v>
      </c>
      <c r="F1260" t="s">
        <v>69</v>
      </c>
      <c r="G1260" t="s">
        <v>70</v>
      </c>
      <c r="H1260">
        <v>13660103839.57</v>
      </c>
      <c r="I1260">
        <v>1</v>
      </c>
      <c r="J1260">
        <v>24.999994842360142</v>
      </c>
      <c r="K1260" t="s">
        <v>1370</v>
      </c>
      <c r="L1260" s="3">
        <v>46174</v>
      </c>
      <c r="M1260" t="s">
        <v>324</v>
      </c>
      <c r="N1260">
        <v>963.02322741499995</v>
      </c>
      <c r="O1260">
        <v>24075.57571844801</v>
      </c>
      <c r="P1260" t="str">
        <f>+IFERROR(IF(OR(B1260="PEP795509FD5",B1260="CVL79560FI39",B1260="CVL79590GA30")=FALSE,IF(F1260="SOB","Cov",INDEX('ANALISIS BD'!AZ:AZ,MATCH(BD1_S!B1260,'ANALISIS BD'!C:C,0))),"NoCov"),"NoCov")</f>
        <v>NoCov</v>
      </c>
    </row>
    <row r="1261" spans="1:16" x14ac:dyDescent="0.35">
      <c r="A1261" t="s">
        <v>742</v>
      </c>
      <c r="B1261" t="s">
        <v>743</v>
      </c>
      <c r="C1261">
        <v>4.6486158208780998E-5</v>
      </c>
      <c r="D1261" t="s">
        <v>133</v>
      </c>
      <c r="E1261" t="s">
        <v>744</v>
      </c>
      <c r="F1261" t="s">
        <v>591</v>
      </c>
      <c r="G1261" t="s">
        <v>98</v>
      </c>
      <c r="H1261">
        <v>3194371942.5700002</v>
      </c>
      <c r="I1261">
        <v>3.6555</v>
      </c>
      <c r="J1261">
        <v>0</v>
      </c>
      <c r="K1261" t="s">
        <v>1426</v>
      </c>
      <c r="L1261" s="3">
        <v>46174</v>
      </c>
      <c r="M1261" t="s">
        <v>745</v>
      </c>
      <c r="N1261">
        <v>8715.7199999999993</v>
      </c>
      <c r="O1261">
        <v>0</v>
      </c>
      <c r="P1261" t="str">
        <f>+IFERROR(IF(OR(B1261="PEP795509FD5",B1261="CVL79560FI39",B1261="CVL79590GA30")=FALSE,IF(F1261="SOB","Cov",INDEX('ANALISIS BD'!AZ:AZ,MATCH(BD1_S!B1261,'ANALISIS BD'!C:C,0))),"NoCov"),"NoCov")</f>
        <v>NoCov</v>
      </c>
    </row>
    <row r="1262" spans="1:16" x14ac:dyDescent="0.35">
      <c r="A1262" t="s">
        <v>1066</v>
      </c>
      <c r="B1262" t="s">
        <v>1067</v>
      </c>
      <c r="C1262">
        <v>3.0785248898743303E-8</v>
      </c>
      <c r="D1262" t="s">
        <v>133</v>
      </c>
      <c r="E1262" t="s">
        <v>754</v>
      </c>
      <c r="F1262" t="s">
        <v>591</v>
      </c>
      <c r="G1262" t="s">
        <v>70</v>
      </c>
      <c r="H1262">
        <v>12940613237.889999</v>
      </c>
      <c r="I1262">
        <v>4.4023187000000004</v>
      </c>
      <c r="J1262">
        <v>0.53220725416167625</v>
      </c>
      <c r="K1262" t="s">
        <v>1520</v>
      </c>
      <c r="L1262" s="3">
        <v>46174</v>
      </c>
      <c r="M1262" t="s">
        <v>1065</v>
      </c>
      <c r="N1262">
        <v>192.36</v>
      </c>
      <c r="O1262">
        <v>450.68908241716508</v>
      </c>
      <c r="P1262" t="str">
        <f>+IFERROR(IF(OR(B1262="PEP795509FD5",B1262="CVL79560FI39",B1262="CVL79590GA30")=FALSE,IF(F1262="SOB","Cov",INDEX('ANALISIS BD'!AZ:AZ,MATCH(BD1_S!B1262,'ANALISIS BD'!C:C,0))),"NoCov"),"NoCov")</f>
        <v>NoCov</v>
      </c>
    </row>
    <row r="1263" spans="1:16" x14ac:dyDescent="0.35">
      <c r="A1263" t="s">
        <v>224</v>
      </c>
      <c r="B1263" t="s">
        <v>225</v>
      </c>
      <c r="C1263">
        <v>3.6164736832593782E-3</v>
      </c>
      <c r="D1263" t="s">
        <v>67</v>
      </c>
      <c r="E1263" t="s">
        <v>80</v>
      </c>
      <c r="F1263" t="s">
        <v>69</v>
      </c>
      <c r="G1263" t="s">
        <v>110</v>
      </c>
      <c r="H1263">
        <v>39311486646.330002</v>
      </c>
      <c r="I1263">
        <v>3.6555</v>
      </c>
      <c r="J1263">
        <v>40832</v>
      </c>
      <c r="L1263" s="3">
        <v>46174</v>
      </c>
      <c r="M1263" t="s">
        <v>226</v>
      </c>
      <c r="N1263">
        <v>1021.805556</v>
      </c>
      <c r="O1263">
        <v>152516103.29300499</v>
      </c>
      <c r="P1263" t="str">
        <f>+IFERROR(IF(OR(B1263="PEP795509FD5",B1263="CVL79560FI39",B1263="CVL79590GA30")=FALSE,IF(F1263="SOB","Cov",INDEX('ANALISIS BD'!AZ:AZ,MATCH(BD1_S!B1263,'ANALISIS BD'!C:C,0))),"NoCov"),"NoCov")</f>
        <v>NoCov</v>
      </c>
    </row>
    <row r="1264" spans="1:16" x14ac:dyDescent="0.35">
      <c r="A1264" t="s">
        <v>534</v>
      </c>
      <c r="B1264" t="s">
        <v>535</v>
      </c>
      <c r="C1264">
        <v>5.1785666365018893E-3</v>
      </c>
      <c r="D1264" t="s">
        <v>67</v>
      </c>
      <c r="E1264" t="s">
        <v>431</v>
      </c>
      <c r="F1264" t="s">
        <v>69</v>
      </c>
      <c r="G1264" t="s">
        <v>98</v>
      </c>
      <c r="H1264">
        <v>32738707617.759998</v>
      </c>
      <c r="I1264">
        <v>3.6555</v>
      </c>
      <c r="J1264">
        <v>4064936.9900000012</v>
      </c>
      <c r="K1264" t="s">
        <v>1424</v>
      </c>
      <c r="L1264" s="3">
        <v>46174</v>
      </c>
      <c r="M1264" t="s">
        <v>537</v>
      </c>
      <c r="N1264">
        <v>12.24</v>
      </c>
      <c r="O1264">
        <v>181878776.52340689</v>
      </c>
      <c r="P1264" t="str">
        <f>+IFERROR(IF(OR(B1264="PEP795509FD5",B1264="CVL79560FI39",B1264="CVL79590GA30")=FALSE,IF(F1264="SOB","Cov",INDEX('ANALISIS BD'!AZ:AZ,MATCH(BD1_S!B1264,'ANALISIS BD'!C:C,0))),"NoCov"),"NoCov")</f>
        <v>Cov</v>
      </c>
    </row>
    <row r="1265" spans="1:16" x14ac:dyDescent="0.35">
      <c r="A1265" t="s">
        <v>1066</v>
      </c>
      <c r="B1265" t="s">
        <v>1067</v>
      </c>
      <c r="C1265">
        <v>1.82954367290283E-8</v>
      </c>
      <c r="D1265" t="s">
        <v>122</v>
      </c>
      <c r="E1265" t="s">
        <v>754</v>
      </c>
      <c r="F1265" t="s">
        <v>591</v>
      </c>
      <c r="G1265" t="s">
        <v>70</v>
      </c>
      <c r="H1265">
        <v>50823903457.370003</v>
      </c>
      <c r="I1265">
        <v>4.4023187000000004</v>
      </c>
      <c r="J1265">
        <v>1.2422072553663379</v>
      </c>
      <c r="K1265" t="s">
        <v>1520</v>
      </c>
      <c r="L1265" s="3">
        <v>46174</v>
      </c>
      <c r="M1265" t="s">
        <v>1065</v>
      </c>
      <c r="N1265">
        <v>192.36</v>
      </c>
      <c r="O1265">
        <v>1051.938401281029</v>
      </c>
      <c r="P1265" t="str">
        <f>+IFERROR(IF(OR(B1265="PEP795509FD5",B1265="CVL79560FI39",B1265="CVL79590GA30")=FALSE,IF(F1265="SOB","Cov",INDEX('ANALISIS BD'!AZ:AZ,MATCH(BD1_S!B1265,'ANALISIS BD'!C:C,0))),"NoCov"),"NoCov")</f>
        <v>NoCov</v>
      </c>
    </row>
    <row r="1266" spans="1:16" x14ac:dyDescent="0.35">
      <c r="A1266" t="s">
        <v>286</v>
      </c>
      <c r="B1266" t="s">
        <v>287</v>
      </c>
      <c r="C1266">
        <v>4.9049565860331899E-4</v>
      </c>
      <c r="D1266" t="s">
        <v>76</v>
      </c>
      <c r="E1266" t="s">
        <v>80</v>
      </c>
      <c r="F1266" t="s">
        <v>69</v>
      </c>
      <c r="G1266" t="s">
        <v>70</v>
      </c>
      <c r="H1266">
        <v>13660103839.57</v>
      </c>
      <c r="I1266">
        <v>1</v>
      </c>
      <c r="J1266">
        <v>21551.086614073869</v>
      </c>
      <c r="K1266" t="s">
        <v>1365</v>
      </c>
      <c r="L1266" s="3">
        <v>46174</v>
      </c>
      <c r="M1266" t="s">
        <v>289</v>
      </c>
      <c r="N1266">
        <v>310.89948035399999</v>
      </c>
      <c r="O1266">
        <v>6700221.6293796115</v>
      </c>
      <c r="P1266" t="str">
        <f>+IFERROR(IF(OR(B1266="PEP795509FD5",B1266="CVL79560FI39",B1266="CVL79590GA30")=FALSE,IF(F1266="SOB","Cov",INDEX('ANALISIS BD'!AZ:AZ,MATCH(BD1_S!B1266,'ANALISIS BD'!C:C,0))),"NoCov"),"NoCov")</f>
        <v>NoCov</v>
      </c>
    </row>
    <row r="1267" spans="1:16" x14ac:dyDescent="0.35">
      <c r="A1267" t="s">
        <v>752</v>
      </c>
      <c r="B1267" t="s">
        <v>753</v>
      </c>
      <c r="C1267">
        <v>8.9368731013699781E-3</v>
      </c>
      <c r="D1267" t="s">
        <v>67</v>
      </c>
      <c r="E1267" t="s">
        <v>754</v>
      </c>
      <c r="F1267" t="s">
        <v>591</v>
      </c>
      <c r="G1267" t="s">
        <v>81</v>
      </c>
      <c r="H1267">
        <v>22785495209.5</v>
      </c>
      <c r="I1267">
        <v>3.6555</v>
      </c>
      <c r="J1267">
        <v>809203.4</v>
      </c>
      <c r="K1267" t="s">
        <v>755</v>
      </c>
      <c r="L1267" s="3">
        <v>46174</v>
      </c>
      <c r="M1267" t="s">
        <v>756</v>
      </c>
      <c r="N1267">
        <v>73.849999999999994</v>
      </c>
      <c r="O1267">
        <v>218451477.66949499</v>
      </c>
      <c r="P1267" t="str">
        <f>+IFERROR(IF(OR(B1267="PEP795509FD5",B1267="CVL79560FI39",B1267="CVL79590GA30")=FALSE,IF(F1267="SOB","Cov",INDEX('ANALISIS BD'!AZ:AZ,MATCH(BD1_S!B1267,'ANALISIS BD'!C:C,0))),"NoCov"),"NoCov")</f>
        <v>Cov</v>
      </c>
    </row>
    <row r="1268" spans="1:16" x14ac:dyDescent="0.35">
      <c r="A1268" t="s">
        <v>286</v>
      </c>
      <c r="B1268" t="s">
        <v>287</v>
      </c>
      <c r="C1268">
        <v>4.4749692641954E-5</v>
      </c>
      <c r="D1268" t="s">
        <v>122</v>
      </c>
      <c r="E1268" t="s">
        <v>80</v>
      </c>
      <c r="F1268" t="s">
        <v>69</v>
      </c>
      <c r="G1268" t="s">
        <v>70</v>
      </c>
      <c r="H1268">
        <v>50823903457.370003</v>
      </c>
      <c r="I1268">
        <v>1</v>
      </c>
      <c r="J1268">
        <v>7315.4</v>
      </c>
      <c r="K1268" t="s">
        <v>1365</v>
      </c>
      <c r="L1268" s="3">
        <v>46174</v>
      </c>
      <c r="M1268" t="s">
        <v>289</v>
      </c>
      <c r="N1268">
        <v>310.89948035399999</v>
      </c>
      <c r="O1268">
        <v>2274354.0585816512</v>
      </c>
      <c r="P1268" t="str">
        <f>+IFERROR(IF(OR(B1268="PEP795509FD5",B1268="CVL79560FI39",B1268="CVL79590GA30")=FALSE,IF(F1268="SOB","Cov",INDEX('ANALISIS BD'!AZ:AZ,MATCH(BD1_S!B1268,'ANALISIS BD'!C:C,0))),"NoCov"),"NoCov")</f>
        <v>NoCov</v>
      </c>
    </row>
    <row r="1269" spans="1:16" x14ac:dyDescent="0.35">
      <c r="A1269" t="s">
        <v>607</v>
      </c>
      <c r="B1269" t="s">
        <v>608</v>
      </c>
      <c r="C1269">
        <v>1.0750392104102179E-2</v>
      </c>
      <c r="D1269" t="s">
        <v>67</v>
      </c>
      <c r="E1269" t="s">
        <v>590</v>
      </c>
      <c r="F1269" t="s">
        <v>591</v>
      </c>
      <c r="G1269" t="s">
        <v>101</v>
      </c>
      <c r="H1269">
        <v>21900417707.57</v>
      </c>
      <c r="I1269">
        <v>3.6555</v>
      </c>
      <c r="J1269">
        <v>864000</v>
      </c>
      <c r="K1269" t="s">
        <v>1280</v>
      </c>
      <c r="L1269" s="3">
        <v>46174</v>
      </c>
      <c r="M1269" t="s">
        <v>593</v>
      </c>
      <c r="N1269">
        <v>79.97</v>
      </c>
      <c r="O1269">
        <v>252573409.44</v>
      </c>
      <c r="P1269" t="str">
        <f>+IFERROR(IF(OR(B1269="PEP795509FD5",B1269="CVL79560FI39",B1269="CVL79590GA30")=FALSE,IF(F1269="SOB","Cov",INDEX('ANALISIS BD'!AZ:AZ,MATCH(BD1_S!B1269,'ANALISIS BD'!C:C,0))),"NoCov"),"NoCov")</f>
        <v>Cov</v>
      </c>
    </row>
    <row r="1270" spans="1:16" x14ac:dyDescent="0.35">
      <c r="A1270" t="s">
        <v>768</v>
      </c>
      <c r="B1270" t="s">
        <v>769</v>
      </c>
      <c r="C1270">
        <v>3.8743846186794022E-8</v>
      </c>
      <c r="D1270" t="s">
        <v>67</v>
      </c>
      <c r="E1270" t="s">
        <v>754</v>
      </c>
      <c r="F1270" t="s">
        <v>591</v>
      </c>
      <c r="G1270" t="s">
        <v>81</v>
      </c>
      <c r="H1270">
        <v>22785495209.5</v>
      </c>
      <c r="I1270">
        <v>3.6555</v>
      </c>
      <c r="J1270">
        <v>3.008999999784578</v>
      </c>
      <c r="K1270" t="s">
        <v>1430</v>
      </c>
      <c r="L1270" s="3">
        <v>46174</v>
      </c>
      <c r="M1270" t="s">
        <v>771</v>
      </c>
      <c r="N1270">
        <v>86.1</v>
      </c>
      <c r="O1270">
        <v>947.0482968821982</v>
      </c>
      <c r="P1270" t="str">
        <f>+IFERROR(IF(OR(B1270="PEP795509FD5",B1270="CVL79560FI39",B1270="CVL79590GA30")=FALSE,IF(F1270="SOB","Cov",INDEX('ANALISIS BD'!AZ:AZ,MATCH(BD1_S!B1270,'ANALISIS BD'!C:C,0))),"NoCov"),"NoCov")</f>
        <v>Cov</v>
      </c>
    </row>
    <row r="1271" spans="1:16" x14ac:dyDescent="0.35">
      <c r="A1271" t="s">
        <v>1115</v>
      </c>
      <c r="B1271" t="s">
        <v>1116</v>
      </c>
      <c r="C1271">
        <v>1.74339975921608E-6</v>
      </c>
      <c r="D1271" t="s">
        <v>122</v>
      </c>
      <c r="E1271" t="s">
        <v>754</v>
      </c>
      <c r="F1271" t="s">
        <v>591</v>
      </c>
      <c r="G1271" t="s">
        <v>70</v>
      </c>
      <c r="H1271">
        <v>50823903457.370003</v>
      </c>
      <c r="I1271">
        <v>4.4023187000000004</v>
      </c>
      <c r="J1271">
        <v>500</v>
      </c>
      <c r="K1271" t="s">
        <v>1535</v>
      </c>
      <c r="L1271" s="3">
        <v>46174</v>
      </c>
      <c r="M1271" t="s">
        <v>1118</v>
      </c>
      <c r="N1271">
        <v>45.54</v>
      </c>
      <c r="O1271">
        <v>100240.796799</v>
      </c>
      <c r="P1271" t="str">
        <f>+IFERROR(IF(OR(B1271="PEP795509FD5",B1271="CVL79560FI39",B1271="CVL79590GA30")=FALSE,IF(F1271="SOB","Cov",INDEX('ANALISIS BD'!AZ:AZ,MATCH(BD1_S!B1271,'ANALISIS BD'!C:C,0))),"NoCov"),"NoCov")</f>
        <v>Cov</v>
      </c>
    </row>
    <row r="1272" spans="1:16" x14ac:dyDescent="0.35">
      <c r="A1272" t="s">
        <v>951</v>
      </c>
      <c r="B1272" t="s">
        <v>952</v>
      </c>
      <c r="C1272">
        <v>1.6415674500479861E-6</v>
      </c>
      <c r="D1272" t="s">
        <v>122</v>
      </c>
      <c r="E1272" t="s">
        <v>754</v>
      </c>
      <c r="F1272" t="s">
        <v>591</v>
      </c>
      <c r="G1272" t="s">
        <v>70</v>
      </c>
      <c r="H1272">
        <v>50823903457.370003</v>
      </c>
      <c r="I1272">
        <v>4.4023187000000004</v>
      </c>
      <c r="J1272">
        <v>1000</v>
      </c>
      <c r="K1272" t="s">
        <v>1485</v>
      </c>
      <c r="L1272" s="3">
        <v>46174</v>
      </c>
      <c r="M1272" t="s">
        <v>954</v>
      </c>
      <c r="N1272">
        <v>21.44</v>
      </c>
      <c r="O1272">
        <v>94385.712928000008</v>
      </c>
      <c r="P1272" t="str">
        <f>+IFERROR(IF(OR(B1272="PEP795509FD5",B1272="CVL79560FI39",B1272="CVL79590GA30")=FALSE,IF(F1272="SOB","Cov",INDEX('ANALISIS BD'!AZ:AZ,MATCH(BD1_S!B1272,'ANALISIS BD'!C:C,0))),"NoCov"),"NoCov")</f>
        <v>Cov</v>
      </c>
    </row>
    <row r="1273" spans="1:16" x14ac:dyDescent="0.35">
      <c r="A1273" t="s">
        <v>742</v>
      </c>
      <c r="B1273" t="s">
        <v>743</v>
      </c>
      <c r="C1273">
        <v>8.7993245669149014E-5</v>
      </c>
      <c r="D1273" t="s">
        <v>67</v>
      </c>
      <c r="E1273" t="s">
        <v>744</v>
      </c>
      <c r="F1273" t="s">
        <v>591</v>
      </c>
      <c r="G1273" t="s">
        <v>98</v>
      </c>
      <c r="H1273">
        <v>32738707617.759998</v>
      </c>
      <c r="I1273">
        <v>3.6555</v>
      </c>
      <c r="K1273" t="s">
        <v>1426</v>
      </c>
      <c r="L1273" s="3">
        <v>46174</v>
      </c>
      <c r="M1273" t="s">
        <v>745</v>
      </c>
      <c r="N1273">
        <v>8715.7199999999993</v>
      </c>
      <c r="P1273" t="str">
        <f>+IFERROR(IF(OR(B1273="PEP795509FD5",B1273="CVL79560FI39",B1273="CVL79590GA30")=FALSE,IF(F1273="SOB","Cov",INDEX('ANALISIS BD'!AZ:AZ,MATCH(BD1_S!B1273,'ANALISIS BD'!C:C,0))),"NoCov"),"NoCov")</f>
        <v>NoCov</v>
      </c>
    </row>
    <row r="1274" spans="1:16" x14ac:dyDescent="0.35">
      <c r="A1274" t="s">
        <v>290</v>
      </c>
      <c r="B1274" t="s">
        <v>291</v>
      </c>
      <c r="C1274">
        <v>1.91953012987307E-4</v>
      </c>
      <c r="D1274" t="s">
        <v>122</v>
      </c>
      <c r="E1274" t="s">
        <v>80</v>
      </c>
      <c r="F1274" t="s">
        <v>69</v>
      </c>
      <c r="G1274" t="s">
        <v>70</v>
      </c>
      <c r="H1274">
        <v>50823903457.370003</v>
      </c>
      <c r="I1274">
        <v>1</v>
      </c>
      <c r="J1274">
        <v>8855</v>
      </c>
      <c r="K1274" t="s">
        <v>1365</v>
      </c>
      <c r="L1274" s="3">
        <v>46174</v>
      </c>
      <c r="M1274" t="s">
        <v>289</v>
      </c>
      <c r="N1274">
        <v>1101.72799553</v>
      </c>
      <c r="O1274">
        <v>9755801.4004181512</v>
      </c>
      <c r="P1274" t="str">
        <f>+IFERROR(IF(OR(B1274="PEP795509FD5",B1274="CVL79560FI39",B1274="CVL79590GA30")=FALSE,IF(F1274="SOB","Cov",INDEX('ANALISIS BD'!AZ:AZ,MATCH(BD1_S!B1274,'ANALISIS BD'!C:C,0))),"NoCov"),"NoCov")</f>
        <v>NoCov</v>
      </c>
    </row>
    <row r="1275" spans="1:16" x14ac:dyDescent="0.35">
      <c r="A1275" t="s">
        <v>272</v>
      </c>
      <c r="B1275" t="s">
        <v>273</v>
      </c>
      <c r="C1275">
        <v>8.974205061204483E-4</v>
      </c>
      <c r="D1275" t="s">
        <v>67</v>
      </c>
      <c r="E1275" t="s">
        <v>80</v>
      </c>
      <c r="F1275" t="s">
        <v>69</v>
      </c>
      <c r="G1275" t="s">
        <v>110</v>
      </c>
      <c r="H1275">
        <v>39311486646.330002</v>
      </c>
      <c r="I1275">
        <v>1</v>
      </c>
      <c r="J1275">
        <v>32500</v>
      </c>
      <c r="K1275" t="s">
        <v>1355</v>
      </c>
      <c r="L1275" s="3">
        <v>46174</v>
      </c>
      <c r="M1275" t="s">
        <v>271</v>
      </c>
      <c r="N1275">
        <v>1085.505669056</v>
      </c>
      <c r="O1275">
        <v>35278934.244319998</v>
      </c>
      <c r="P1275" t="str">
        <f>+IFERROR(IF(OR(B1275="PEP795509FD5",B1275="CVL79560FI39",B1275="CVL79590GA30")=FALSE,IF(F1275="SOB","Cov",INDEX('ANALISIS BD'!AZ:AZ,MATCH(BD1_S!B1275,'ANALISIS BD'!C:C,0))),"NoCov"),"NoCov")</f>
        <v>NoCov</v>
      </c>
    </row>
    <row r="1276" spans="1:16" x14ac:dyDescent="0.35">
      <c r="A1276" t="s">
        <v>1095</v>
      </c>
      <c r="B1276" t="s">
        <v>1096</v>
      </c>
      <c r="C1276">
        <v>1.200417985051314E-6</v>
      </c>
      <c r="D1276" t="s">
        <v>122</v>
      </c>
      <c r="E1276" t="s">
        <v>754</v>
      </c>
      <c r="F1276" t="s">
        <v>591</v>
      </c>
      <c r="G1276" t="s">
        <v>70</v>
      </c>
      <c r="H1276">
        <v>50823903457.370003</v>
      </c>
      <c r="I1276">
        <v>5.0888216000000002</v>
      </c>
      <c r="J1276">
        <v>7192.7550003237811</v>
      </c>
      <c r="K1276" t="s">
        <v>1528</v>
      </c>
      <c r="L1276" s="3">
        <v>46174</v>
      </c>
      <c r="M1276" t="s">
        <v>1098</v>
      </c>
      <c r="N1276">
        <v>1.8781159999999999</v>
      </c>
      <c r="O1276">
        <v>68744.016990247401</v>
      </c>
      <c r="P1276" t="str">
        <f>+IFERROR(IF(OR(B1276="PEP795509FD5",B1276="CVL79560FI39",B1276="CVL79590GA30")=FALSE,IF(F1276="SOB","Cov",INDEX('ANALISIS BD'!AZ:AZ,MATCH(BD1_S!B1276,'ANALISIS BD'!C:C,0))),"NoCov"),"NoCov")</f>
        <v>Cov</v>
      </c>
    </row>
    <row r="1277" spans="1:16" x14ac:dyDescent="0.35">
      <c r="A1277" t="s">
        <v>999</v>
      </c>
      <c r="B1277" t="s">
        <v>1000</v>
      </c>
      <c r="C1277">
        <v>4.1804882766954994E-3</v>
      </c>
      <c r="D1277" t="s">
        <v>76</v>
      </c>
      <c r="E1277" t="s">
        <v>590</v>
      </c>
      <c r="F1277" t="s">
        <v>591</v>
      </c>
      <c r="G1277" t="s">
        <v>101</v>
      </c>
      <c r="H1277">
        <v>4856456983.2200003</v>
      </c>
      <c r="I1277">
        <v>3.6555</v>
      </c>
      <c r="J1277">
        <v>27003.897000000001</v>
      </c>
      <c r="K1277" t="s">
        <v>1498</v>
      </c>
      <c r="L1277" s="3">
        <v>46174</v>
      </c>
      <c r="M1277" t="s">
        <v>1002</v>
      </c>
      <c r="N1277">
        <v>220.64</v>
      </c>
      <c r="O1277">
        <v>21779980.16347944</v>
      </c>
      <c r="P1277" t="str">
        <f>+IFERROR(IF(OR(B1277="PEP795509FD5",B1277="CVL79560FI39",B1277="CVL79590GA30")=FALSE,IF(F1277="SOB","Cov",INDEX('ANALISIS BD'!AZ:AZ,MATCH(BD1_S!B1277,'ANALISIS BD'!C:C,0))),"NoCov"),"NoCov")</f>
        <v>Cov</v>
      </c>
    </row>
    <row r="1278" spans="1:16" x14ac:dyDescent="0.35">
      <c r="A1278" t="s">
        <v>924</v>
      </c>
      <c r="B1278" t="s">
        <v>925</v>
      </c>
      <c r="C1278">
        <v>1.7088519954148652E-8</v>
      </c>
      <c r="D1278" t="s">
        <v>67</v>
      </c>
      <c r="E1278" t="s">
        <v>754</v>
      </c>
      <c r="F1278" t="s">
        <v>591</v>
      </c>
      <c r="G1278" t="s">
        <v>101</v>
      </c>
      <c r="H1278">
        <v>21900417707.57</v>
      </c>
      <c r="I1278">
        <v>3.6555</v>
      </c>
      <c r="J1278">
        <v>1</v>
      </c>
      <c r="K1278" t="s">
        <v>1476</v>
      </c>
      <c r="L1278" s="3">
        <v>46174</v>
      </c>
      <c r="M1278" t="s">
        <v>593</v>
      </c>
      <c r="N1278">
        <v>109.83</v>
      </c>
      <c r="O1278">
        <v>401.483565</v>
      </c>
      <c r="P1278" t="str">
        <f>+IFERROR(IF(OR(B1278="PEP795509FD5",B1278="CVL79560FI39",B1278="CVL79590GA30")=FALSE,IF(F1278="SOB","Cov",INDEX('ANALISIS BD'!AZ:AZ,MATCH(BD1_S!B1278,'ANALISIS BD'!C:C,0))),"NoCov"),"NoCov")</f>
        <v>Cov</v>
      </c>
    </row>
    <row r="1279" spans="1:16" x14ac:dyDescent="0.35">
      <c r="A1279" t="s">
        <v>290</v>
      </c>
      <c r="B1279" t="s">
        <v>291</v>
      </c>
      <c r="C1279">
        <v>2.5784755687627901E-3</v>
      </c>
      <c r="D1279" t="s">
        <v>76</v>
      </c>
      <c r="E1279" t="s">
        <v>80</v>
      </c>
      <c r="F1279" t="s">
        <v>69</v>
      </c>
      <c r="G1279" t="s">
        <v>70</v>
      </c>
      <c r="H1279">
        <v>13660103839.57</v>
      </c>
      <c r="I1279">
        <v>1</v>
      </c>
      <c r="J1279">
        <v>31969.999999999989</v>
      </c>
      <c r="K1279" t="s">
        <v>1365</v>
      </c>
      <c r="L1279" s="3">
        <v>46174</v>
      </c>
      <c r="M1279" t="s">
        <v>289</v>
      </c>
      <c r="N1279">
        <v>1101.72799553</v>
      </c>
      <c r="O1279">
        <v>35222244.017094091</v>
      </c>
      <c r="P1279" t="str">
        <f>+IFERROR(IF(OR(B1279="PEP795509FD5",B1279="CVL79560FI39",B1279="CVL79590GA30")=FALSE,IF(F1279="SOB","Cov",INDEX('ANALISIS BD'!AZ:AZ,MATCH(BD1_S!B1279,'ANALISIS BD'!C:C,0))),"NoCov"),"NoCov")</f>
        <v>NoCov</v>
      </c>
    </row>
    <row r="1280" spans="1:16" x14ac:dyDescent="0.35">
      <c r="A1280" t="s">
        <v>386</v>
      </c>
      <c r="B1280" t="s">
        <v>387</v>
      </c>
      <c r="C1280">
        <v>2.1572988240729902E-3</v>
      </c>
      <c r="D1280" t="s">
        <v>122</v>
      </c>
      <c r="E1280" t="s">
        <v>80</v>
      </c>
      <c r="F1280" t="s">
        <v>69</v>
      </c>
      <c r="G1280" t="s">
        <v>70</v>
      </c>
      <c r="H1280">
        <v>50823903457.370003</v>
      </c>
      <c r="I1280">
        <v>1</v>
      </c>
      <c r="J1280">
        <v>1824719</v>
      </c>
      <c r="K1280" t="s">
        <v>1385</v>
      </c>
      <c r="L1280" s="3">
        <v>46174</v>
      </c>
      <c r="M1280" t="s">
        <v>384</v>
      </c>
      <c r="N1280">
        <v>60.087250236000003</v>
      </c>
      <c r="O1280">
        <v>109642347.16338371</v>
      </c>
      <c r="P1280" t="str">
        <f>+IFERROR(IF(OR(B1280="PEP795509FD5",B1280="CVL79560FI39",B1280="CVL79590GA30")=FALSE,IF(F1280="SOB","Cov",INDEX('ANALISIS BD'!AZ:AZ,MATCH(BD1_S!B1280,'ANALISIS BD'!C:C,0))),"NoCov"),"NoCov")</f>
        <v>NoCov</v>
      </c>
    </row>
    <row r="1281" spans="1:16" x14ac:dyDescent="0.35">
      <c r="A1281" t="s">
        <v>733</v>
      </c>
      <c r="B1281" t="s">
        <v>734</v>
      </c>
      <c r="C1281">
        <v>1.91495490969745E-2</v>
      </c>
      <c r="D1281" t="s">
        <v>76</v>
      </c>
      <c r="E1281" t="s">
        <v>590</v>
      </c>
      <c r="F1281" t="s">
        <v>591</v>
      </c>
      <c r="G1281" t="s">
        <v>81</v>
      </c>
      <c r="H1281">
        <v>1893918873.9200001</v>
      </c>
      <c r="I1281">
        <v>3.6555</v>
      </c>
      <c r="J1281">
        <v>61088.733766701887</v>
      </c>
      <c r="K1281" t="s">
        <v>1388</v>
      </c>
      <c r="L1281" s="3">
        <v>46174</v>
      </c>
      <c r="M1281" t="s">
        <v>643</v>
      </c>
      <c r="N1281">
        <v>174.23</v>
      </c>
      <c r="O1281">
        <v>38907278.002692461</v>
      </c>
      <c r="P1281" t="str">
        <f>+IFERROR(IF(OR(B1281="PEP795509FD5",B1281="CVL79560FI39",B1281="CVL79590GA30")=FALSE,IF(F1281="SOB","Cov",INDEX('ANALISIS BD'!AZ:AZ,MATCH(BD1_S!B1281,'ANALISIS BD'!C:C,0))),"NoCov"),"NoCov")</f>
        <v>Cov</v>
      </c>
    </row>
    <row r="1282" spans="1:16" x14ac:dyDescent="0.35">
      <c r="A1282" t="s">
        <v>1035</v>
      </c>
      <c r="B1282" t="s">
        <v>1036</v>
      </c>
      <c r="C1282">
        <v>2.2583977940088991E-2</v>
      </c>
      <c r="D1282" t="s">
        <v>76</v>
      </c>
      <c r="E1282" t="s">
        <v>744</v>
      </c>
      <c r="F1282" t="s">
        <v>591</v>
      </c>
      <c r="G1282" t="s">
        <v>98</v>
      </c>
      <c r="H1282">
        <v>6909727982.4300003</v>
      </c>
      <c r="I1282">
        <v>3.6555</v>
      </c>
      <c r="J1282">
        <v>480554.00000000012</v>
      </c>
      <c r="K1282" t="s">
        <v>1511</v>
      </c>
      <c r="L1282" s="3">
        <v>46174</v>
      </c>
      <c r="M1282" t="s">
        <v>1037</v>
      </c>
      <c r="N1282">
        <v>95.297899999999998</v>
      </c>
      <c r="O1282">
        <v>167406499.51229131</v>
      </c>
      <c r="P1282" t="str">
        <f>+IFERROR(IF(OR(B1282="PEP795509FD5",B1282="CVL79560FI39",B1282="CVL79590GA30")=FALSE,IF(F1282="SOB","Cov",INDEX('ANALISIS BD'!AZ:AZ,MATCH(BD1_S!B1282,'ANALISIS BD'!C:C,0))),"NoCov"),"NoCov")</f>
        <v>NoCov</v>
      </c>
    </row>
    <row r="1283" spans="1:16" x14ac:dyDescent="0.35">
      <c r="A1283" t="s">
        <v>1095</v>
      </c>
      <c r="B1283" t="s">
        <v>1096</v>
      </c>
      <c r="C1283">
        <v>2.4133251397643402E-6</v>
      </c>
      <c r="D1283" t="s">
        <v>76</v>
      </c>
      <c r="E1283" t="s">
        <v>754</v>
      </c>
      <c r="F1283" t="s">
        <v>591</v>
      </c>
      <c r="G1283" t="s">
        <v>70</v>
      </c>
      <c r="H1283">
        <v>13660103839.57</v>
      </c>
      <c r="I1283">
        <v>5.0888216000000002</v>
      </c>
      <c r="J1283">
        <v>3886.5529996772439</v>
      </c>
      <c r="K1283" t="s">
        <v>1528</v>
      </c>
      <c r="L1283" s="3">
        <v>46174</v>
      </c>
      <c r="M1283" t="s">
        <v>1098</v>
      </c>
      <c r="N1283">
        <v>1.8781159999999999</v>
      </c>
      <c r="O1283">
        <v>37145.331021462916</v>
      </c>
      <c r="P1283" t="str">
        <f>+IFERROR(IF(OR(B1283="PEP795509FD5",B1283="CVL79560FI39",B1283="CVL79590GA30")=FALSE,IF(F1283="SOB","Cov",INDEX('ANALISIS BD'!AZ:AZ,MATCH(BD1_S!B1283,'ANALISIS BD'!C:C,0))),"NoCov"),"NoCov")</f>
        <v>Cov</v>
      </c>
    </row>
    <row r="1284" spans="1:16" x14ac:dyDescent="0.35">
      <c r="A1284" t="s">
        <v>1095</v>
      </c>
      <c r="B1284" t="s">
        <v>1096</v>
      </c>
      <c r="C1284">
        <v>1.0916241084216861E-6</v>
      </c>
      <c r="D1284" t="s">
        <v>133</v>
      </c>
      <c r="E1284" t="s">
        <v>754</v>
      </c>
      <c r="F1284" t="s">
        <v>591</v>
      </c>
      <c r="G1284" t="s">
        <v>70</v>
      </c>
      <c r="H1284">
        <v>12940613237.889999</v>
      </c>
      <c r="I1284">
        <v>5.0888216000000002</v>
      </c>
      <c r="J1284">
        <v>1665.415999629372</v>
      </c>
      <c r="K1284" t="s">
        <v>1528</v>
      </c>
      <c r="L1284" s="3">
        <v>46174</v>
      </c>
      <c r="M1284" t="s">
        <v>1098</v>
      </c>
      <c r="N1284">
        <v>1.8781159999999999</v>
      </c>
      <c r="O1284">
        <v>15917.04232511712</v>
      </c>
      <c r="P1284" t="str">
        <f>+IFERROR(IF(OR(B1284="PEP795509FD5",B1284="CVL79560FI39",B1284="CVL79590GA30")=FALSE,IF(F1284="SOB","Cov",INDEX('ANALISIS BD'!AZ:AZ,MATCH(BD1_S!B1284,'ANALISIS BD'!C:C,0))),"NoCov"),"NoCov")</f>
        <v>Cov</v>
      </c>
    </row>
    <row r="1285" spans="1:16" x14ac:dyDescent="0.35">
      <c r="A1285" t="s">
        <v>390</v>
      </c>
      <c r="B1285" t="s">
        <v>391</v>
      </c>
      <c r="C1285">
        <v>4.0294727841298601E-3</v>
      </c>
      <c r="D1285" t="s">
        <v>122</v>
      </c>
      <c r="E1285" t="s">
        <v>80</v>
      </c>
      <c r="F1285" t="s">
        <v>69</v>
      </c>
      <c r="G1285" t="s">
        <v>101</v>
      </c>
      <c r="H1285">
        <v>13368957884.120001</v>
      </c>
      <c r="I1285">
        <v>1</v>
      </c>
      <c r="J1285">
        <v>54951.960000000006</v>
      </c>
      <c r="L1285" s="3">
        <v>46174</v>
      </c>
      <c r="M1285" t="s">
        <v>384</v>
      </c>
      <c r="N1285">
        <v>980.30810814100005</v>
      </c>
      <c r="O1285">
        <v>53869851.946239918</v>
      </c>
      <c r="P1285" t="str">
        <f>+IFERROR(IF(OR(B1285="PEP795509FD5",B1285="CVL79560FI39",B1285="CVL79590GA30")=FALSE,IF(F1285="SOB","Cov",INDEX('ANALISIS BD'!AZ:AZ,MATCH(BD1_S!B1285,'ANALISIS BD'!C:C,0))),"NoCov"),"NoCov")</f>
        <v>NoCov</v>
      </c>
    </row>
    <row r="1286" spans="1:16" x14ac:dyDescent="0.35">
      <c r="A1286" t="s">
        <v>241</v>
      </c>
      <c r="B1286" t="s">
        <v>242</v>
      </c>
      <c r="C1286">
        <v>8.9634023867071202E-4</v>
      </c>
      <c r="D1286" t="s">
        <v>122</v>
      </c>
      <c r="E1286" t="s">
        <v>80</v>
      </c>
      <c r="F1286" t="s">
        <v>69</v>
      </c>
      <c r="G1286" t="s">
        <v>81</v>
      </c>
      <c r="H1286">
        <v>14820337880.49</v>
      </c>
      <c r="I1286">
        <v>3.6555</v>
      </c>
      <c r="J1286">
        <v>3845</v>
      </c>
      <c r="L1286" s="3">
        <v>46174</v>
      </c>
      <c r="M1286" t="s">
        <v>243</v>
      </c>
      <c r="N1286">
        <v>1013.90856</v>
      </c>
      <c r="O1286">
        <v>14250887.8394526</v>
      </c>
      <c r="P1286" t="str">
        <f>+IFERROR(IF(OR(B1286="PEP795509FD5",B1286="CVL79560FI39",B1286="CVL79590GA30")=FALSE,IF(F1286="SOB","Cov",INDEX('ANALISIS BD'!AZ:AZ,MATCH(BD1_S!B1286,'ANALISIS BD'!C:C,0))),"NoCov"),"NoCov")</f>
        <v>NoCov</v>
      </c>
    </row>
    <row r="1287" spans="1:16" x14ac:dyDescent="0.35">
      <c r="A1287" t="s">
        <v>300</v>
      </c>
      <c r="B1287" t="s">
        <v>301</v>
      </c>
      <c r="C1287">
        <v>1.38133139276943E-3</v>
      </c>
      <c r="D1287" t="s">
        <v>76</v>
      </c>
      <c r="E1287" t="s">
        <v>80</v>
      </c>
      <c r="F1287" t="s">
        <v>69</v>
      </c>
      <c r="G1287" t="s">
        <v>70</v>
      </c>
      <c r="H1287">
        <v>13660103839.57</v>
      </c>
      <c r="I1287">
        <v>1</v>
      </c>
      <c r="J1287">
        <v>18206.740000000002</v>
      </c>
      <c r="K1287" t="s">
        <v>1365</v>
      </c>
      <c r="L1287" s="3">
        <v>46174</v>
      </c>
      <c r="M1287" t="s">
        <v>289</v>
      </c>
      <c r="N1287">
        <v>1036.3815961610001</v>
      </c>
      <c r="O1287">
        <v>18869130.262088321</v>
      </c>
      <c r="P1287" t="str">
        <f>+IFERROR(IF(OR(B1287="PEP795509FD5",B1287="CVL79560FI39",B1287="CVL79590GA30")=FALSE,IF(F1287="SOB","Cov",INDEX('ANALISIS BD'!AZ:AZ,MATCH(BD1_S!B1287,'ANALISIS BD'!C:C,0))),"NoCov"),"NoCov")</f>
        <v>NoCov</v>
      </c>
    </row>
    <row r="1288" spans="1:16" x14ac:dyDescent="0.35">
      <c r="A1288" t="s">
        <v>300</v>
      </c>
      <c r="B1288" t="s">
        <v>301</v>
      </c>
      <c r="C1288">
        <v>1.32563254073673E-4</v>
      </c>
      <c r="D1288" t="s">
        <v>122</v>
      </c>
      <c r="E1288" t="s">
        <v>80</v>
      </c>
      <c r="F1288" t="s">
        <v>69</v>
      </c>
      <c r="G1288" t="s">
        <v>70</v>
      </c>
      <c r="H1288">
        <v>50823903457.370003</v>
      </c>
      <c r="I1288">
        <v>1</v>
      </c>
      <c r="J1288">
        <v>6500.869999999999</v>
      </c>
      <c r="K1288" t="s">
        <v>1365</v>
      </c>
      <c r="L1288" s="3">
        <v>46174</v>
      </c>
      <c r="M1288" t="s">
        <v>289</v>
      </c>
      <c r="N1288">
        <v>1036.3815961610001</v>
      </c>
      <c r="O1288">
        <v>6737382.0270351591</v>
      </c>
      <c r="P1288" t="str">
        <f>+IFERROR(IF(OR(B1288="PEP795509FD5",B1288="CVL79560FI39",B1288="CVL79590GA30")=FALSE,IF(F1288="SOB","Cov",INDEX('ANALISIS BD'!AZ:AZ,MATCH(BD1_S!B1288,'ANALISIS BD'!C:C,0))),"NoCov"),"NoCov")</f>
        <v>NoCov</v>
      </c>
    </row>
    <row r="1289" spans="1:16" x14ac:dyDescent="0.35">
      <c r="A1289" t="s">
        <v>777</v>
      </c>
      <c r="B1289" t="s">
        <v>778</v>
      </c>
      <c r="C1289">
        <v>2.0131219026951579E-2</v>
      </c>
      <c r="D1289" t="s">
        <v>67</v>
      </c>
      <c r="E1289" t="s">
        <v>754</v>
      </c>
      <c r="F1289" t="s">
        <v>591</v>
      </c>
      <c r="G1289" t="s">
        <v>81</v>
      </c>
      <c r="H1289">
        <v>22785495209.5</v>
      </c>
      <c r="I1289">
        <v>3.6555</v>
      </c>
      <c r="J1289">
        <v>196000</v>
      </c>
      <c r="K1289" t="s">
        <v>1435</v>
      </c>
      <c r="L1289" s="3">
        <v>46174</v>
      </c>
      <c r="M1289" t="s">
        <v>780</v>
      </c>
      <c r="N1289">
        <v>686.81</v>
      </c>
      <c r="O1289">
        <v>492084255.18000001</v>
      </c>
      <c r="P1289" t="str">
        <f>+IFERROR(IF(OR(B1289="PEP795509FD5",B1289="CVL79560FI39",B1289="CVL79590GA30")=FALSE,IF(F1289="SOB","Cov",INDEX('ANALISIS BD'!AZ:AZ,MATCH(BD1_S!B1289,'ANALISIS BD'!C:C,0))),"NoCov"),"NoCov")</f>
        <v>Cov</v>
      </c>
    </row>
    <row r="1290" spans="1:16" x14ac:dyDescent="0.35">
      <c r="A1290" t="s">
        <v>588</v>
      </c>
      <c r="B1290" t="s">
        <v>589</v>
      </c>
      <c r="C1290">
        <v>1.325912313077153E-3</v>
      </c>
      <c r="D1290" t="s">
        <v>67</v>
      </c>
      <c r="E1290" t="s">
        <v>590</v>
      </c>
      <c r="F1290" t="s">
        <v>591</v>
      </c>
      <c r="G1290" t="s">
        <v>101</v>
      </c>
      <c r="H1290">
        <v>21900417707.57</v>
      </c>
      <c r="I1290">
        <v>3.6555</v>
      </c>
      <c r="J1290">
        <v>70000</v>
      </c>
      <c r="K1290" t="s">
        <v>1259</v>
      </c>
      <c r="L1290" s="3">
        <v>46174</v>
      </c>
      <c r="M1290" t="s">
        <v>593</v>
      </c>
      <c r="N1290">
        <v>121.74</v>
      </c>
      <c r="O1290">
        <v>31151439.899999999</v>
      </c>
      <c r="P1290" t="str">
        <f>+IFERROR(IF(OR(B1290="PEP795509FD5",B1290="CVL79560FI39",B1290="CVL79590GA30")=FALSE,IF(F1290="SOB","Cov",INDEX('ANALISIS BD'!AZ:AZ,MATCH(BD1_S!B1290,'ANALISIS BD'!C:C,0))),"NoCov"),"NoCov")</f>
        <v>Cov</v>
      </c>
    </row>
    <row r="1291" spans="1:16" x14ac:dyDescent="0.35">
      <c r="A1291" t="s">
        <v>1022</v>
      </c>
      <c r="B1291" t="s">
        <v>1023</v>
      </c>
      <c r="C1291">
        <v>1.3251571291735099E-9</v>
      </c>
      <c r="D1291" t="s">
        <v>76</v>
      </c>
      <c r="E1291" t="s">
        <v>754</v>
      </c>
      <c r="F1291" t="s">
        <v>591</v>
      </c>
      <c r="G1291" t="s">
        <v>70</v>
      </c>
      <c r="H1291">
        <v>13660103839.57</v>
      </c>
      <c r="I1291">
        <v>5.0888216000000002</v>
      </c>
      <c r="J1291">
        <v>9.9999999747022745E-3</v>
      </c>
      <c r="K1291" t="s">
        <v>1506</v>
      </c>
      <c r="L1291" s="3">
        <v>46174</v>
      </c>
      <c r="M1291" t="s">
        <v>1018</v>
      </c>
      <c r="N1291">
        <v>400.81</v>
      </c>
      <c r="O1291">
        <v>20.396505803361482</v>
      </c>
      <c r="P1291" t="str">
        <f>+IFERROR(IF(OR(B1291="PEP795509FD5",B1291="CVL79560FI39",B1291="CVL79590GA30")=FALSE,IF(F1291="SOB","Cov",INDEX('ANALISIS BD'!AZ:AZ,MATCH(BD1_S!B1291,'ANALISIS BD'!C:C,0))),"NoCov"),"NoCov")</f>
        <v>Cov</v>
      </c>
    </row>
    <row r="1292" spans="1:16" x14ac:dyDescent="0.35">
      <c r="A1292" t="s">
        <v>1019</v>
      </c>
      <c r="B1292" t="s">
        <v>1020</v>
      </c>
      <c r="C1292">
        <v>4.0457274977358799E-7</v>
      </c>
      <c r="D1292" t="s">
        <v>122</v>
      </c>
      <c r="E1292" t="s">
        <v>754</v>
      </c>
      <c r="F1292" t="s">
        <v>591</v>
      </c>
      <c r="G1292" t="s">
        <v>70</v>
      </c>
      <c r="H1292">
        <v>50823903457.370003</v>
      </c>
      <c r="I1292">
        <v>5.0888216000000002</v>
      </c>
      <c r="J1292">
        <v>0.99990643605778651</v>
      </c>
      <c r="K1292" t="s">
        <v>1504</v>
      </c>
      <c r="L1292" s="3">
        <v>46174</v>
      </c>
      <c r="M1292" t="s">
        <v>1018</v>
      </c>
      <c r="N1292">
        <v>4553.26</v>
      </c>
      <c r="O1292">
        <v>23168.55989377548</v>
      </c>
      <c r="P1292" t="str">
        <f>+IFERROR(IF(OR(B1292="PEP795509FD5",B1292="CVL79560FI39",B1292="CVL79590GA30")=FALSE,IF(F1292="SOB","Cov",INDEX('ANALISIS BD'!AZ:AZ,MATCH(BD1_S!B1292,'ANALISIS BD'!C:C,0))),"NoCov"),"NoCov")</f>
        <v>Cov</v>
      </c>
    </row>
    <row r="1293" spans="1:16" x14ac:dyDescent="0.35">
      <c r="A1293" t="s">
        <v>746</v>
      </c>
      <c r="B1293" t="s">
        <v>747</v>
      </c>
      <c r="C1293">
        <v>4.205721496633133E-3</v>
      </c>
      <c r="D1293" t="s">
        <v>67</v>
      </c>
      <c r="E1293" t="s">
        <v>744</v>
      </c>
      <c r="F1293" t="s">
        <v>591</v>
      </c>
      <c r="G1293" t="s">
        <v>98</v>
      </c>
      <c r="H1293">
        <v>32738707617.759998</v>
      </c>
      <c r="I1293">
        <v>1</v>
      </c>
      <c r="K1293" t="s">
        <v>1427</v>
      </c>
      <c r="L1293" s="3">
        <v>46174</v>
      </c>
      <c r="M1293" t="s">
        <v>748</v>
      </c>
      <c r="N1293">
        <v>62359.55</v>
      </c>
      <c r="P1293" t="str">
        <f>+IFERROR(IF(OR(B1293="PEP795509FD5",B1293="CVL79560FI39",B1293="CVL79590GA30")=FALSE,IF(F1293="SOB","Cov",INDEX('ANALISIS BD'!AZ:AZ,MATCH(BD1_S!B1293,'ANALISIS BD'!C:C,0))),"NoCov"),"NoCov")</f>
        <v>NoCov</v>
      </c>
    </row>
    <row r="1294" spans="1:16" x14ac:dyDescent="0.35">
      <c r="A1294" t="s">
        <v>1269</v>
      </c>
      <c r="B1294" t="s">
        <v>1270</v>
      </c>
      <c r="C1294">
        <v>2.6810554239426E-2</v>
      </c>
      <c r="D1294" t="s">
        <v>122</v>
      </c>
      <c r="E1294" t="s">
        <v>744</v>
      </c>
      <c r="F1294" t="s">
        <v>1242</v>
      </c>
      <c r="G1294" t="s">
        <v>98</v>
      </c>
      <c r="H1294">
        <v>22634607692.759998</v>
      </c>
      <c r="I1294">
        <v>1</v>
      </c>
      <c r="J1294">
        <v>562755.23979198793</v>
      </c>
      <c r="K1294" t="s">
        <v>1243</v>
      </c>
      <c r="L1294" s="3">
        <v>46174</v>
      </c>
      <c r="M1294" t="s">
        <v>1244</v>
      </c>
      <c r="N1294">
        <v>1078.3486928689999</v>
      </c>
      <c r="O1294">
        <v>606846377.23487079</v>
      </c>
      <c r="P1294" t="str">
        <f>+IFERROR(IF(OR(B1294="PEP795509FD5",B1294="CVL79560FI39",B1294="CVL79590GA30")=FALSE,IF(F1294="SOB","Cov",INDEX('ANALISIS BD'!AZ:AZ,MATCH(BD1_S!B1294,'ANALISIS BD'!C:C,0))),"NoCov"),"NoCov")</f>
        <v>Cov</v>
      </c>
    </row>
    <row r="1295" spans="1:16" x14ac:dyDescent="0.35">
      <c r="A1295" t="s">
        <v>292</v>
      </c>
      <c r="B1295" t="s">
        <v>293</v>
      </c>
      <c r="C1295">
        <v>1.7659549545679301E-4</v>
      </c>
      <c r="D1295" t="s">
        <v>122</v>
      </c>
      <c r="E1295" t="s">
        <v>80</v>
      </c>
      <c r="F1295" t="s">
        <v>69</v>
      </c>
      <c r="G1295" t="s">
        <v>70</v>
      </c>
      <c r="H1295">
        <v>50823903457.370003</v>
      </c>
      <c r="I1295">
        <v>1</v>
      </c>
      <c r="J1295">
        <v>834.24871447243618</v>
      </c>
      <c r="K1295" t="s">
        <v>1365</v>
      </c>
      <c r="L1295" s="3">
        <v>46174</v>
      </c>
      <c r="M1295" t="s">
        <v>289</v>
      </c>
      <c r="N1295">
        <v>10758.509130910999</v>
      </c>
      <c r="O1295">
        <v>8975272.4121024683</v>
      </c>
      <c r="P1295" t="str">
        <f>+IFERROR(IF(OR(B1295="PEP795509FD5",B1295="CVL79560FI39",B1295="CVL79590GA30")=FALSE,IF(F1295="SOB","Cov",INDEX('ANALISIS BD'!AZ:AZ,MATCH(BD1_S!B1295,'ANALISIS BD'!C:C,0))),"NoCov"),"NoCov")</f>
        <v>NoCov</v>
      </c>
    </row>
    <row r="1296" spans="1:16" x14ac:dyDescent="0.35">
      <c r="A1296" t="s">
        <v>292</v>
      </c>
      <c r="B1296" t="s">
        <v>293</v>
      </c>
      <c r="C1296">
        <v>2.6160541712771202E-4</v>
      </c>
      <c r="D1296" t="s">
        <v>76</v>
      </c>
      <c r="E1296" t="s">
        <v>80</v>
      </c>
      <c r="F1296" t="s">
        <v>69</v>
      </c>
      <c r="G1296" t="s">
        <v>70</v>
      </c>
      <c r="H1296">
        <v>13660103839.57</v>
      </c>
      <c r="I1296">
        <v>1</v>
      </c>
      <c r="J1296">
        <v>332.16100107134201</v>
      </c>
      <c r="K1296" t="s">
        <v>1365</v>
      </c>
      <c r="L1296" s="3">
        <v>46174</v>
      </c>
      <c r="M1296" t="s">
        <v>289</v>
      </c>
      <c r="N1296">
        <v>10758.509130910999</v>
      </c>
      <c r="O1296">
        <v>3573557.1629585712</v>
      </c>
      <c r="P1296" t="str">
        <f>+IFERROR(IF(OR(B1296="PEP795509FD5",B1296="CVL79560FI39",B1296="CVL79590GA30")=FALSE,IF(F1296="SOB","Cov",INDEX('ANALISIS BD'!AZ:AZ,MATCH(BD1_S!B1296,'ANALISIS BD'!C:C,0))),"NoCov"),"NoCov")</f>
        <v>NoCov</v>
      </c>
    </row>
    <row r="1297" spans="1:16" x14ac:dyDescent="0.35">
      <c r="A1297" t="s">
        <v>392</v>
      </c>
      <c r="B1297" t="s">
        <v>393</v>
      </c>
      <c r="C1297">
        <v>4.2756328472648702E-4</v>
      </c>
      <c r="D1297" t="s">
        <v>122</v>
      </c>
      <c r="E1297" t="s">
        <v>80</v>
      </c>
      <c r="F1297" t="s">
        <v>69</v>
      </c>
      <c r="G1297" t="s">
        <v>98</v>
      </c>
      <c r="H1297">
        <v>22634607692.759998</v>
      </c>
      <c r="I1297">
        <v>3.6555</v>
      </c>
      <c r="J1297">
        <v>9969</v>
      </c>
      <c r="K1297" t="s">
        <v>1385</v>
      </c>
      <c r="L1297" s="3">
        <v>46174</v>
      </c>
      <c r="M1297" t="s">
        <v>384</v>
      </c>
      <c r="N1297">
        <v>284.89571416400003</v>
      </c>
      <c r="O1297">
        <v>10382078.3064881</v>
      </c>
      <c r="P1297" t="str">
        <f>+IFERROR(IF(OR(B1297="PEP795509FD5",B1297="CVL79560FI39",B1297="CVL79590GA30")=FALSE,IF(F1297="SOB","Cov",INDEX('ANALISIS BD'!AZ:AZ,MATCH(BD1_S!B1297,'ANALISIS BD'!C:C,0))),"NoCov"),"NoCov")</f>
        <v>NoCov</v>
      </c>
    </row>
    <row r="1298" spans="1:16" x14ac:dyDescent="0.35">
      <c r="A1298" t="s">
        <v>941</v>
      </c>
      <c r="B1298" t="s">
        <v>942</v>
      </c>
      <c r="C1298">
        <v>5.486357784558059E-3</v>
      </c>
      <c r="D1298" t="s">
        <v>67</v>
      </c>
      <c r="E1298" t="s">
        <v>754</v>
      </c>
      <c r="F1298" t="s">
        <v>591</v>
      </c>
      <c r="G1298" t="s">
        <v>101</v>
      </c>
      <c r="H1298">
        <v>21900417707.57</v>
      </c>
      <c r="I1298">
        <v>3.6555</v>
      </c>
      <c r="J1298">
        <v>1100000</v>
      </c>
      <c r="K1298" t="s">
        <v>1482</v>
      </c>
      <c r="L1298" s="3">
        <v>46174</v>
      </c>
      <c r="M1298" t="s">
        <v>940</v>
      </c>
      <c r="N1298">
        <v>32.055900000000001</v>
      </c>
      <c r="O1298">
        <v>128898376.69499999</v>
      </c>
      <c r="P1298" t="str">
        <f>+IFERROR(IF(OR(B1298="PEP795509FD5",B1298="CVL79560FI39",B1298="CVL79590GA30")=FALSE,IF(F1298="SOB","Cov",INDEX('ANALISIS BD'!AZ:AZ,MATCH(BD1_S!B1298,'ANALISIS BD'!C:C,0))),"NoCov"),"NoCov")</f>
        <v>Cov</v>
      </c>
    </row>
    <row r="1299" spans="1:16" x14ac:dyDescent="0.35">
      <c r="A1299" t="s">
        <v>1015</v>
      </c>
      <c r="B1299" t="s">
        <v>1016</v>
      </c>
      <c r="C1299">
        <v>1.47916865227514E-8</v>
      </c>
      <c r="D1299" t="s">
        <v>122</v>
      </c>
      <c r="E1299" t="s">
        <v>754</v>
      </c>
      <c r="F1299" t="s">
        <v>591</v>
      </c>
      <c r="G1299" t="s">
        <v>70</v>
      </c>
      <c r="H1299">
        <v>50823903457.370003</v>
      </c>
      <c r="I1299">
        <v>4.4023187000000004</v>
      </c>
      <c r="J1299">
        <v>2.36</v>
      </c>
      <c r="K1299" t="s">
        <v>1503</v>
      </c>
      <c r="L1299" s="3">
        <v>46174</v>
      </c>
      <c r="M1299" t="s">
        <v>1018</v>
      </c>
      <c r="N1299">
        <v>81.86</v>
      </c>
      <c r="O1299">
        <v>850.48218872552002</v>
      </c>
      <c r="P1299" t="str">
        <f>+IFERROR(IF(OR(B1299="PEP795509FD5",B1299="CVL79560FI39",B1299="CVL79590GA30")=FALSE,IF(F1299="SOB","Cov",INDEX('ANALISIS BD'!AZ:AZ,MATCH(BD1_S!B1299,'ANALISIS BD'!C:C,0))),"NoCov"),"NoCov")</f>
        <v>Cov</v>
      </c>
    </row>
    <row r="1300" spans="1:16" x14ac:dyDescent="0.35">
      <c r="A1300" t="s">
        <v>1015</v>
      </c>
      <c r="B1300" t="s">
        <v>1016</v>
      </c>
      <c r="C1300">
        <v>3.4708669333682601E-8</v>
      </c>
      <c r="D1300" t="s">
        <v>133</v>
      </c>
      <c r="E1300" t="s">
        <v>754</v>
      </c>
      <c r="F1300" t="s">
        <v>591</v>
      </c>
      <c r="G1300" t="s">
        <v>70</v>
      </c>
      <c r="H1300">
        <v>12940613237.889999</v>
      </c>
      <c r="I1300">
        <v>4.4023187000000004</v>
      </c>
      <c r="J1300">
        <v>1.41</v>
      </c>
      <c r="K1300" t="s">
        <v>1503</v>
      </c>
      <c r="L1300" s="3">
        <v>46174</v>
      </c>
      <c r="M1300" t="s">
        <v>1018</v>
      </c>
      <c r="N1300">
        <v>81.86</v>
      </c>
      <c r="O1300">
        <v>508.12707038261999</v>
      </c>
      <c r="P1300" t="str">
        <f>+IFERROR(IF(OR(B1300="PEP795509FD5",B1300="CVL79560FI39",B1300="CVL79590GA30")=FALSE,IF(F1300="SOB","Cov",INDEX('ANALISIS BD'!AZ:AZ,MATCH(BD1_S!B1300,'ANALISIS BD'!C:C,0))),"NoCov"),"NoCov")</f>
        <v>Cov</v>
      </c>
    </row>
    <row r="1301" spans="1:16" x14ac:dyDescent="0.35">
      <c r="A1301" t="s">
        <v>749</v>
      </c>
      <c r="B1301" t="s">
        <v>750</v>
      </c>
      <c r="C1301">
        <v>1.740928421420998E-3</v>
      </c>
      <c r="D1301" t="s">
        <v>67</v>
      </c>
      <c r="E1301" t="s">
        <v>744</v>
      </c>
      <c r="F1301" t="s">
        <v>591</v>
      </c>
      <c r="G1301" t="s">
        <v>98</v>
      </c>
      <c r="H1301">
        <v>32738707617.759998</v>
      </c>
      <c r="I1301">
        <v>3.6555</v>
      </c>
      <c r="K1301" t="s">
        <v>1428</v>
      </c>
      <c r="L1301" s="3">
        <v>46174</v>
      </c>
      <c r="M1301" t="s">
        <v>751</v>
      </c>
      <c r="N1301">
        <v>1057.1983498</v>
      </c>
      <c r="P1301" t="str">
        <f>+IFERROR(IF(OR(B1301="PEP795509FD5",B1301="CVL79560FI39",B1301="CVL79590GA30")=FALSE,IF(F1301="SOB","Cov",INDEX('ANALISIS BD'!AZ:AZ,MATCH(BD1_S!B1301,'ANALISIS BD'!C:C,0))),"NoCov"),"NoCov")</f>
        <v>NoCov</v>
      </c>
    </row>
    <row r="1302" spans="1:16" x14ac:dyDescent="0.35">
      <c r="A1302" t="s">
        <v>781</v>
      </c>
      <c r="B1302" t="s">
        <v>782</v>
      </c>
      <c r="C1302">
        <v>5.6793604690305978E-3</v>
      </c>
      <c r="D1302" t="s">
        <v>67</v>
      </c>
      <c r="E1302" t="s">
        <v>754</v>
      </c>
      <c r="F1302" t="s">
        <v>591</v>
      </c>
      <c r="G1302" t="s">
        <v>81</v>
      </c>
      <c r="H1302">
        <v>22785495209.5</v>
      </c>
      <c r="I1302">
        <v>4.4023187000000004</v>
      </c>
      <c r="J1302">
        <v>807346.42808405752</v>
      </c>
      <c r="K1302" t="s">
        <v>1436</v>
      </c>
      <c r="L1302" s="3">
        <v>46174</v>
      </c>
      <c r="M1302" t="s">
        <v>784</v>
      </c>
      <c r="N1302">
        <v>41.190399999999997</v>
      </c>
      <c r="O1302">
        <v>146398766.35831901</v>
      </c>
      <c r="P1302" t="str">
        <f>+IFERROR(IF(OR(B1302="PEP795509FD5",B1302="CVL79560FI39",B1302="CVL79590GA30")=FALSE,IF(F1302="SOB","Cov",INDEX('ANALISIS BD'!AZ:AZ,MATCH(BD1_S!B1302,'ANALISIS BD'!C:C,0))),"NoCov"),"NoCov")</f>
        <v>Cov</v>
      </c>
    </row>
    <row r="1303" spans="1:16" x14ac:dyDescent="0.35">
      <c r="A1303" t="s">
        <v>294</v>
      </c>
      <c r="B1303" t="s">
        <v>295</v>
      </c>
      <c r="C1303">
        <v>3.8309974638819688E-4</v>
      </c>
      <c r="D1303" t="s">
        <v>76</v>
      </c>
      <c r="E1303" t="s">
        <v>80</v>
      </c>
      <c r="F1303" t="s">
        <v>69</v>
      </c>
      <c r="G1303" t="s">
        <v>70</v>
      </c>
      <c r="H1303">
        <v>13660103839.57</v>
      </c>
      <c r="I1303">
        <v>1</v>
      </c>
      <c r="J1303">
        <v>484.37</v>
      </c>
      <c r="K1303" t="s">
        <v>1365</v>
      </c>
      <c r="L1303" s="3">
        <v>46174</v>
      </c>
      <c r="M1303" t="s">
        <v>289</v>
      </c>
      <c r="N1303">
        <v>10804.100824939</v>
      </c>
      <c r="O1303">
        <v>5233182.3165757032</v>
      </c>
      <c r="P1303" t="str">
        <f>+IFERROR(IF(OR(B1303="PEP795509FD5",B1303="CVL79560FI39",B1303="CVL79590GA30")=FALSE,IF(F1303="SOB","Cov",INDEX('ANALISIS BD'!AZ:AZ,MATCH(BD1_S!B1303,'ANALISIS BD'!C:C,0))),"NoCov"),"NoCov")</f>
        <v>NoCov</v>
      </c>
    </row>
    <row r="1304" spans="1:16" x14ac:dyDescent="0.35">
      <c r="A1304" t="s">
        <v>294</v>
      </c>
      <c r="B1304" t="s">
        <v>295</v>
      </c>
      <c r="C1304">
        <v>4.5938348482573203E-4</v>
      </c>
      <c r="D1304" t="s">
        <v>122</v>
      </c>
      <c r="E1304" t="s">
        <v>80</v>
      </c>
      <c r="F1304" t="s">
        <v>69</v>
      </c>
      <c r="G1304" t="s">
        <v>70</v>
      </c>
      <c r="H1304">
        <v>50823903457.370003</v>
      </c>
      <c r="I1304">
        <v>1</v>
      </c>
      <c r="J1304">
        <v>2161</v>
      </c>
      <c r="K1304" t="s">
        <v>1365</v>
      </c>
      <c r="L1304" s="3">
        <v>46174</v>
      </c>
      <c r="M1304" t="s">
        <v>289</v>
      </c>
      <c r="N1304">
        <v>10804.100824939</v>
      </c>
      <c r="O1304">
        <v>23347661.882693179</v>
      </c>
      <c r="P1304" t="str">
        <f>+IFERROR(IF(OR(B1304="PEP795509FD5",B1304="CVL79560FI39",B1304="CVL79590GA30")=FALSE,IF(F1304="SOB","Cov",INDEX('ANALISIS BD'!AZ:AZ,MATCH(BD1_S!B1304,'ANALISIS BD'!C:C,0))),"NoCov"),"NoCov")</f>
        <v>NoCov</v>
      </c>
    </row>
    <row r="1305" spans="1:16" x14ac:dyDescent="0.35">
      <c r="A1305" t="s">
        <v>1260</v>
      </c>
      <c r="B1305" t="s">
        <v>1261</v>
      </c>
      <c r="C1305">
        <v>3.6748539477814801E-3</v>
      </c>
      <c r="D1305" t="s">
        <v>133</v>
      </c>
      <c r="E1305" t="s">
        <v>744</v>
      </c>
      <c r="F1305" t="s">
        <v>1242</v>
      </c>
      <c r="G1305" t="s">
        <v>81</v>
      </c>
      <c r="H1305">
        <v>6071238455.0900002</v>
      </c>
      <c r="I1305">
        <v>1</v>
      </c>
      <c r="J1305">
        <v>20160</v>
      </c>
      <c r="K1305" t="s">
        <v>1243</v>
      </c>
      <c r="L1305" s="3">
        <v>46174</v>
      </c>
      <c r="M1305" t="s">
        <v>1244</v>
      </c>
      <c r="N1305">
        <v>1106.692192689</v>
      </c>
      <c r="O1305">
        <v>22310914.604610238</v>
      </c>
      <c r="P1305" t="str">
        <f>+IFERROR(IF(OR(B1305="PEP795509FD5",B1305="CVL79560FI39",B1305="CVL79590GA30")=FALSE,IF(F1305="SOB","Cov",INDEX('ANALISIS BD'!AZ:AZ,MATCH(BD1_S!B1305,'ANALISIS BD'!C:C,0))),"NoCov"),"NoCov")</f>
        <v>Cov</v>
      </c>
    </row>
    <row r="1306" spans="1:16" x14ac:dyDescent="0.35">
      <c r="A1306" t="s">
        <v>202</v>
      </c>
      <c r="B1306" t="s">
        <v>203</v>
      </c>
      <c r="C1306">
        <v>1.897798442088244E-2</v>
      </c>
      <c r="D1306" t="s">
        <v>76</v>
      </c>
      <c r="E1306" t="s">
        <v>80</v>
      </c>
      <c r="F1306" t="s">
        <v>69</v>
      </c>
      <c r="G1306" t="s">
        <v>101</v>
      </c>
      <c r="H1306">
        <v>4856456983.2200003</v>
      </c>
      <c r="I1306">
        <v>1</v>
      </c>
      <c r="J1306">
        <v>87894.67</v>
      </c>
      <c r="L1306" s="3">
        <v>46174</v>
      </c>
      <c r="M1306" t="s">
        <v>204</v>
      </c>
      <c r="N1306">
        <v>1048.593333</v>
      </c>
      <c r="O1306">
        <v>92165764.968235105</v>
      </c>
      <c r="P1306" t="str">
        <f>+IFERROR(IF(OR(B1306="PEP795509FD5",B1306="CVL79560FI39",B1306="CVL79590GA30")=FALSE,IF(F1306="SOB","Cov",INDEX('ANALISIS BD'!AZ:AZ,MATCH(BD1_S!B1306,'ANALISIS BD'!C:C,0))),"NoCov"),"NoCov")</f>
        <v>NoCov</v>
      </c>
    </row>
    <row r="1307" spans="1:16" x14ac:dyDescent="0.35">
      <c r="A1307" t="s">
        <v>786</v>
      </c>
      <c r="B1307" t="s">
        <v>787</v>
      </c>
      <c r="C1307">
        <v>1.83649592690049E-9</v>
      </c>
      <c r="D1307" t="s">
        <v>122</v>
      </c>
      <c r="E1307" t="s">
        <v>754</v>
      </c>
      <c r="F1307" t="s">
        <v>591</v>
      </c>
      <c r="G1307" t="s">
        <v>70</v>
      </c>
      <c r="H1307">
        <v>50823903457.370003</v>
      </c>
      <c r="I1307">
        <v>4.4023187000000004</v>
      </c>
      <c r="J1307">
        <v>0.99999999930514605</v>
      </c>
      <c r="K1307" t="s">
        <v>1438</v>
      </c>
      <c r="L1307" s="3">
        <v>46174</v>
      </c>
      <c r="M1307" t="s">
        <v>789</v>
      </c>
      <c r="N1307">
        <v>23.985900000000001</v>
      </c>
      <c r="O1307">
        <v>105.5935760329579</v>
      </c>
      <c r="P1307" t="str">
        <f>+IFERROR(IF(OR(B1307="PEP795509FD5",B1307="CVL79560FI39",B1307="CVL79590GA30")=FALSE,IF(F1307="SOB","Cov",INDEX('ANALISIS BD'!AZ:AZ,MATCH(BD1_S!B1307,'ANALISIS BD'!C:C,0))),"NoCov"),"NoCov")</f>
        <v>Cov</v>
      </c>
    </row>
    <row r="1308" spans="1:16" x14ac:dyDescent="0.35">
      <c r="A1308" t="s">
        <v>986</v>
      </c>
      <c r="B1308" t="s">
        <v>987</v>
      </c>
      <c r="C1308">
        <v>1.2706046337536991E-3</v>
      </c>
      <c r="D1308" t="s">
        <v>122</v>
      </c>
      <c r="E1308" t="s">
        <v>590</v>
      </c>
      <c r="F1308" t="s">
        <v>591</v>
      </c>
      <c r="G1308" t="s">
        <v>101</v>
      </c>
      <c r="H1308">
        <v>13368957884.120001</v>
      </c>
      <c r="I1308">
        <v>3.6555</v>
      </c>
      <c r="J1308">
        <v>272259.96299999999</v>
      </c>
      <c r="K1308" t="s">
        <v>1495</v>
      </c>
      <c r="L1308" s="3">
        <v>46174</v>
      </c>
      <c r="M1308" t="s">
        <v>661</v>
      </c>
      <c r="N1308">
        <v>18.309999999999999</v>
      </c>
      <c r="O1308">
        <v>18222959.65680841</v>
      </c>
      <c r="P1308" t="str">
        <f>+IFERROR(IF(OR(B1308="PEP795509FD5",B1308="CVL79560FI39",B1308="CVL79590GA30")=FALSE,IF(F1308="SOB","Cov",INDEX('ANALISIS BD'!AZ:AZ,MATCH(BD1_S!B1308,'ANALISIS BD'!C:C,0))),"NoCov"),"NoCov")</f>
        <v>Cov</v>
      </c>
    </row>
    <row r="1309" spans="1:16" x14ac:dyDescent="0.35">
      <c r="A1309" t="s">
        <v>786</v>
      </c>
      <c r="B1309" t="s">
        <v>787</v>
      </c>
      <c r="C1309">
        <v>7.2127873673723404E-9</v>
      </c>
      <c r="D1309" t="s">
        <v>133</v>
      </c>
      <c r="E1309" t="s">
        <v>754</v>
      </c>
      <c r="F1309" t="s">
        <v>591</v>
      </c>
      <c r="G1309" t="s">
        <v>70</v>
      </c>
      <c r="H1309">
        <v>12940613237.889999</v>
      </c>
      <c r="I1309">
        <v>4.4023187000000004</v>
      </c>
      <c r="J1309">
        <v>0.99999999930150807</v>
      </c>
      <c r="K1309" t="s">
        <v>1438</v>
      </c>
      <c r="L1309" s="3">
        <v>46174</v>
      </c>
      <c r="M1309" t="s">
        <v>789</v>
      </c>
      <c r="N1309">
        <v>23.985900000000001</v>
      </c>
      <c r="O1309">
        <v>105.59357603257379</v>
      </c>
      <c r="P1309" t="str">
        <f>+IFERROR(IF(OR(B1309="PEP795509FD5",B1309="CVL79560FI39",B1309="CVL79590GA30")=FALSE,IF(F1309="SOB","Cov",INDEX('ANALISIS BD'!AZ:AZ,MATCH(BD1_S!B1309,'ANALISIS BD'!C:C,0))),"NoCov"),"NoCov")</f>
        <v>Cov</v>
      </c>
    </row>
    <row r="1310" spans="1:16" x14ac:dyDescent="0.35">
      <c r="A1310" t="s">
        <v>219</v>
      </c>
      <c r="B1310" t="s">
        <v>220</v>
      </c>
      <c r="C1310">
        <v>2.28823795544031E-3</v>
      </c>
      <c r="D1310" t="s">
        <v>76</v>
      </c>
      <c r="E1310" t="s">
        <v>80</v>
      </c>
      <c r="F1310" t="s">
        <v>69</v>
      </c>
      <c r="G1310" t="s">
        <v>70</v>
      </c>
      <c r="H1310">
        <v>13660103839.57</v>
      </c>
      <c r="I1310">
        <v>1</v>
      </c>
      <c r="J1310">
        <v>30000</v>
      </c>
      <c r="L1310" s="3">
        <v>46174</v>
      </c>
      <c r="M1310" t="s">
        <v>212</v>
      </c>
      <c r="N1310">
        <v>1041.9189360319999</v>
      </c>
      <c r="O1310">
        <v>31257568.080960002</v>
      </c>
      <c r="P1310" t="str">
        <f>+IFERROR(IF(OR(B1310="PEP795509FD5",B1310="CVL79560FI39",B1310="CVL79590GA30")=FALSE,IF(F1310="SOB","Cov",INDEX('ANALISIS BD'!AZ:AZ,MATCH(BD1_S!B1310,'ANALISIS BD'!C:C,0))),"NoCov"),"NoCov")</f>
        <v>NoCov</v>
      </c>
    </row>
    <row r="1311" spans="1:16" x14ac:dyDescent="0.35">
      <c r="A1311" t="s">
        <v>986</v>
      </c>
      <c r="B1311" t="s">
        <v>987</v>
      </c>
      <c r="C1311">
        <v>6.3570090914530373E-3</v>
      </c>
      <c r="D1311" t="s">
        <v>67</v>
      </c>
      <c r="E1311" t="s">
        <v>590</v>
      </c>
      <c r="F1311" t="s">
        <v>591</v>
      </c>
      <c r="G1311" t="s">
        <v>101</v>
      </c>
      <c r="H1311">
        <v>21900417707.57</v>
      </c>
      <c r="I1311">
        <v>3.6555</v>
      </c>
      <c r="J1311">
        <v>2231418.46199999</v>
      </c>
      <c r="K1311" t="s">
        <v>1495</v>
      </c>
      <c r="L1311" s="3">
        <v>46174</v>
      </c>
      <c r="M1311" t="s">
        <v>661</v>
      </c>
      <c r="N1311">
        <v>18.309999999999999</v>
      </c>
      <c r="O1311">
        <v>149353757.93936801</v>
      </c>
      <c r="P1311" t="str">
        <f>+IFERROR(IF(OR(B1311="PEP795509FD5",B1311="CVL79560FI39",B1311="CVL79590GA30")=FALSE,IF(F1311="SOB","Cov",INDEX('ANALISIS BD'!AZ:AZ,MATCH(BD1_S!B1311,'ANALISIS BD'!C:C,0))),"NoCov"),"NoCov")</f>
        <v>Cov</v>
      </c>
    </row>
    <row r="1312" spans="1:16" x14ac:dyDescent="0.35">
      <c r="A1312" t="s">
        <v>761</v>
      </c>
      <c r="B1312" t="s">
        <v>762</v>
      </c>
      <c r="C1312">
        <v>7.5902816688440899E-4</v>
      </c>
      <c r="D1312" t="s">
        <v>67</v>
      </c>
      <c r="E1312" t="s">
        <v>754</v>
      </c>
      <c r="F1312" t="s">
        <v>591</v>
      </c>
      <c r="G1312" t="s">
        <v>98</v>
      </c>
      <c r="H1312">
        <v>32738707617.759998</v>
      </c>
      <c r="I1312">
        <v>3.6555</v>
      </c>
      <c r="J1312">
        <v>68199.939989328006</v>
      </c>
      <c r="K1312" t="s">
        <v>1429</v>
      </c>
      <c r="L1312" s="3">
        <v>46174</v>
      </c>
      <c r="M1312" t="s">
        <v>764</v>
      </c>
      <c r="N1312">
        <v>106.93</v>
      </c>
      <c r="O1312">
        <v>26658170.8858716</v>
      </c>
      <c r="P1312" t="str">
        <f>+IFERROR(IF(OR(B1312="PEP795509FD5",B1312="CVL79560FI39",B1312="CVL79590GA30")=FALSE,IF(F1312="SOB","Cov",INDEX('ANALISIS BD'!AZ:AZ,MATCH(BD1_S!B1312,'ANALISIS BD'!C:C,0))),"NoCov"),"NoCov")</f>
        <v>Cov</v>
      </c>
    </row>
    <row r="1313" spans="1:16" x14ac:dyDescent="0.35">
      <c r="A1313" t="s">
        <v>786</v>
      </c>
      <c r="B1313" t="s">
        <v>787</v>
      </c>
      <c r="C1313">
        <v>6.8328830278805798E-9</v>
      </c>
      <c r="D1313" t="s">
        <v>76</v>
      </c>
      <c r="E1313" t="s">
        <v>754</v>
      </c>
      <c r="F1313" t="s">
        <v>591</v>
      </c>
      <c r="G1313" t="s">
        <v>70</v>
      </c>
      <c r="H1313">
        <v>13660103839.57</v>
      </c>
      <c r="I1313">
        <v>4.4023187000000004</v>
      </c>
      <c r="J1313">
        <v>0.99999999926058081</v>
      </c>
      <c r="K1313" t="s">
        <v>1438</v>
      </c>
      <c r="L1313" s="3">
        <v>46174</v>
      </c>
      <c r="M1313" t="s">
        <v>789</v>
      </c>
      <c r="N1313">
        <v>23.985900000000001</v>
      </c>
      <c r="O1313">
        <v>105.5935760282521</v>
      </c>
      <c r="P1313" t="str">
        <f>+IFERROR(IF(OR(B1313="PEP795509FD5",B1313="CVL79560FI39",B1313="CVL79590GA30")=FALSE,IF(F1313="SOB","Cov",INDEX('ANALISIS BD'!AZ:AZ,MATCH(BD1_S!B1313,'ANALISIS BD'!C:C,0))),"NoCov"),"NoCov")</f>
        <v>Cov</v>
      </c>
    </row>
    <row r="1314" spans="1:16" x14ac:dyDescent="0.35">
      <c r="A1314" t="s">
        <v>410</v>
      </c>
      <c r="B1314" t="s">
        <v>411</v>
      </c>
      <c r="C1314">
        <v>3.6248687454899331E-3</v>
      </c>
      <c r="D1314" t="s">
        <v>122</v>
      </c>
      <c r="E1314" t="s">
        <v>80</v>
      </c>
      <c r="F1314" t="s">
        <v>69</v>
      </c>
      <c r="G1314" t="s">
        <v>70</v>
      </c>
      <c r="H1314">
        <v>50823903457.370003</v>
      </c>
      <c r="I1314">
        <v>1</v>
      </c>
      <c r="J1314">
        <v>18300</v>
      </c>
      <c r="K1314" t="s">
        <v>1390</v>
      </c>
      <c r="L1314" s="3">
        <v>46174</v>
      </c>
      <c r="M1314" t="s">
        <v>413</v>
      </c>
      <c r="N1314">
        <v>10067.211976307</v>
      </c>
      <c r="O1314">
        <v>184229979.16641811</v>
      </c>
      <c r="P1314" t="str">
        <f>+IFERROR(IF(OR(B1314="PEP795509FD5",B1314="CVL79560FI39",B1314="CVL79590GA30")=FALSE,IF(F1314="SOB","Cov",INDEX('ANALISIS BD'!AZ:AZ,MATCH(BD1_S!B1314,'ANALISIS BD'!C:C,0))),"NoCov"),"NoCov")</f>
        <v>Cov</v>
      </c>
    </row>
    <row r="1315" spans="1:16" x14ac:dyDescent="0.35">
      <c r="A1315" t="s">
        <v>274</v>
      </c>
      <c r="B1315" t="s">
        <v>275</v>
      </c>
      <c r="C1315">
        <v>6.3219461269062638E-5</v>
      </c>
      <c r="D1315" t="s">
        <v>67</v>
      </c>
      <c r="E1315" t="s">
        <v>80</v>
      </c>
      <c r="F1315" t="s">
        <v>69</v>
      </c>
      <c r="G1315" t="s">
        <v>110</v>
      </c>
      <c r="H1315">
        <v>39311486646.330002</v>
      </c>
      <c r="I1315">
        <v>3.6555</v>
      </c>
      <c r="J1315">
        <v>788</v>
      </c>
      <c r="K1315" t="s">
        <v>1355</v>
      </c>
      <c r="L1315" s="3">
        <v>46174</v>
      </c>
      <c r="M1315" t="s">
        <v>271</v>
      </c>
      <c r="N1315">
        <v>925.56767043699995</v>
      </c>
      <c r="O1315">
        <v>2666129.143994574</v>
      </c>
      <c r="P1315" t="str">
        <f>+IFERROR(IF(OR(B1315="PEP795509FD5",B1315="CVL79560FI39",B1315="CVL79590GA30")=FALSE,IF(F1315="SOB","Cov",INDEX('ANALISIS BD'!AZ:AZ,MATCH(BD1_S!B1315,'ANALISIS BD'!C:C,0))),"NoCov"),"NoCov")</f>
        <v>NoCov</v>
      </c>
    </row>
    <row r="1316" spans="1:16" x14ac:dyDescent="0.35">
      <c r="A1316" t="s">
        <v>310</v>
      </c>
      <c r="B1316" t="s">
        <v>311</v>
      </c>
      <c r="C1316">
        <v>2.4490655013137499E-3</v>
      </c>
      <c r="D1316" t="s">
        <v>76</v>
      </c>
      <c r="E1316" t="s">
        <v>80</v>
      </c>
      <c r="F1316" t="s">
        <v>69</v>
      </c>
      <c r="G1316" t="s">
        <v>98</v>
      </c>
      <c r="H1316">
        <v>6909727982.4300003</v>
      </c>
      <c r="I1316">
        <v>3.6555</v>
      </c>
      <c r="J1316">
        <v>1000</v>
      </c>
      <c r="K1316" t="s">
        <v>1368</v>
      </c>
      <c r="L1316" s="3">
        <v>46174</v>
      </c>
      <c r="M1316" t="s">
        <v>312</v>
      </c>
      <c r="N1316">
        <v>4966.2146515719996</v>
      </c>
      <c r="O1316">
        <v>18153997.658821441</v>
      </c>
      <c r="P1316" t="str">
        <f>+IFERROR(IF(OR(B1316="PEP795509FD5",B1316="CVL79560FI39",B1316="CVL79590GA30")=FALSE,IF(F1316="SOB","Cov",INDEX('ANALISIS BD'!AZ:AZ,MATCH(BD1_S!B1316,'ANALISIS BD'!C:C,0))),"NoCov"),"NoCov")</f>
        <v>NoCov</v>
      </c>
    </row>
    <row r="1317" spans="1:16" x14ac:dyDescent="0.35">
      <c r="A1317" t="s">
        <v>410</v>
      </c>
      <c r="B1317" t="s">
        <v>411</v>
      </c>
      <c r="C1317">
        <v>2.4320312577403398E-3</v>
      </c>
      <c r="D1317" t="s">
        <v>76</v>
      </c>
      <c r="E1317" t="s">
        <v>80</v>
      </c>
      <c r="F1317" t="s">
        <v>69</v>
      </c>
      <c r="G1317" t="s">
        <v>70</v>
      </c>
      <c r="H1317">
        <v>13660103839.57</v>
      </c>
      <c r="I1317">
        <v>1</v>
      </c>
      <c r="J1317">
        <v>3300</v>
      </c>
      <c r="K1317" t="s">
        <v>1390</v>
      </c>
      <c r="L1317" s="3">
        <v>46174</v>
      </c>
      <c r="M1317" t="s">
        <v>413</v>
      </c>
      <c r="N1317">
        <v>10067.211976307</v>
      </c>
      <c r="O1317">
        <v>33221799.521813098</v>
      </c>
      <c r="P1317" t="str">
        <f>+IFERROR(IF(OR(B1317="PEP795509FD5",B1317="CVL79560FI39",B1317="CVL79590GA30")=FALSE,IF(F1317="SOB","Cov",INDEX('ANALISIS BD'!AZ:AZ,MATCH(BD1_S!B1317,'ANALISIS BD'!C:C,0))),"NoCov"),"NoCov")</f>
        <v>Cov</v>
      </c>
    </row>
    <row r="1318" spans="1:16" x14ac:dyDescent="0.35">
      <c r="A1318" t="s">
        <v>831</v>
      </c>
      <c r="B1318" t="s">
        <v>832</v>
      </c>
      <c r="C1318">
        <v>4.2433467657756499E-6</v>
      </c>
      <c r="D1318" t="s">
        <v>133</v>
      </c>
      <c r="E1318" t="s">
        <v>754</v>
      </c>
      <c r="F1318" t="s">
        <v>591</v>
      </c>
      <c r="G1318" t="s">
        <v>70</v>
      </c>
      <c r="H1318">
        <v>12940613237.889999</v>
      </c>
      <c r="I1318">
        <v>4.4023187000000004</v>
      </c>
      <c r="J1318">
        <v>6.015174280874021</v>
      </c>
      <c r="K1318" t="s">
        <v>1451</v>
      </c>
      <c r="L1318" s="3">
        <v>46174</v>
      </c>
      <c r="M1318" t="s">
        <v>830</v>
      </c>
      <c r="N1318">
        <v>2345.92</v>
      </c>
      <c r="O1318">
        <v>62121.637104039837</v>
      </c>
      <c r="P1318" t="str">
        <f>+IFERROR(IF(OR(B1318="PEP795509FD5",B1318="CVL79560FI39",B1318="CVL79590GA30")=FALSE,IF(F1318="SOB","Cov",INDEX('ANALISIS BD'!AZ:AZ,MATCH(BD1_S!B1318,'ANALISIS BD'!C:C,0))),"NoCov"),"NoCov")</f>
        <v>Cov</v>
      </c>
    </row>
    <row r="1319" spans="1:16" x14ac:dyDescent="0.35">
      <c r="A1319" t="s">
        <v>402</v>
      </c>
      <c r="B1319" t="s">
        <v>403</v>
      </c>
      <c r="C1319">
        <v>1.82460968300452E-3</v>
      </c>
      <c r="D1319" t="s">
        <v>122</v>
      </c>
      <c r="E1319" t="s">
        <v>80</v>
      </c>
      <c r="F1319" t="s">
        <v>69</v>
      </c>
      <c r="G1319" t="s">
        <v>81</v>
      </c>
      <c r="H1319">
        <v>14820337880.49</v>
      </c>
      <c r="I1319">
        <v>3.6555</v>
      </c>
      <c r="J1319">
        <v>7900</v>
      </c>
      <c r="L1319" s="3">
        <v>46174</v>
      </c>
      <c r="M1319" t="s">
        <v>399</v>
      </c>
      <c r="N1319">
        <v>1004.535119</v>
      </c>
      <c r="O1319">
        <v>29009417.207285549</v>
      </c>
      <c r="P1319" t="str">
        <f>+IFERROR(IF(OR(B1319="PEP795509FD5",B1319="CVL79560FI39",B1319="CVL79590GA30")=FALSE,IF(F1319="SOB","Cov",INDEX('ANALISIS BD'!AZ:AZ,MATCH(BD1_S!B1319,'ANALISIS BD'!C:C,0))),"NoCov"),"NoCov")</f>
        <v>NoCov</v>
      </c>
    </row>
    <row r="1320" spans="1:16" x14ac:dyDescent="0.35">
      <c r="A1320" t="s">
        <v>705</v>
      </c>
      <c r="B1320" t="s">
        <v>706</v>
      </c>
      <c r="C1320">
        <v>1.3771392497195049E-3</v>
      </c>
      <c r="D1320" t="s">
        <v>67</v>
      </c>
      <c r="E1320" t="s">
        <v>590</v>
      </c>
      <c r="F1320" t="s">
        <v>591</v>
      </c>
      <c r="G1320" t="s">
        <v>81</v>
      </c>
      <c r="H1320">
        <v>22785495209.5</v>
      </c>
      <c r="I1320">
        <v>3.6555</v>
      </c>
      <c r="J1320">
        <v>366788.761</v>
      </c>
      <c r="K1320" t="s">
        <v>1398</v>
      </c>
      <c r="L1320" s="3">
        <v>46174</v>
      </c>
      <c r="M1320" t="s">
        <v>708</v>
      </c>
      <c r="N1320">
        <v>25.106400000000001</v>
      </c>
      <c r="O1320">
        <v>33662568.623892397</v>
      </c>
      <c r="P1320" t="str">
        <f>+IFERROR(IF(OR(B1320="PEP795509FD5",B1320="CVL79560FI39",B1320="CVL79590GA30")=FALSE,IF(F1320="SOB","Cov",INDEX('ANALISIS BD'!AZ:AZ,MATCH(BD1_S!B1320,'ANALISIS BD'!C:C,0))),"NoCov"),"NoCov")</f>
        <v>Cov</v>
      </c>
    </row>
    <row r="1321" spans="1:16" x14ac:dyDescent="0.35">
      <c r="A1321" t="s">
        <v>831</v>
      </c>
      <c r="B1321" t="s">
        <v>832</v>
      </c>
      <c r="C1321">
        <v>9.5410929114066082E-6</v>
      </c>
      <c r="D1321" t="s">
        <v>76</v>
      </c>
      <c r="E1321" t="s">
        <v>754</v>
      </c>
      <c r="F1321" t="s">
        <v>591</v>
      </c>
      <c r="G1321" t="s">
        <v>70</v>
      </c>
      <c r="H1321">
        <v>13660103839.57</v>
      </c>
      <c r="I1321">
        <v>4.4023187000000004</v>
      </c>
      <c r="J1321">
        <v>14.276999999991</v>
      </c>
      <c r="K1321" t="s">
        <v>1451</v>
      </c>
      <c r="L1321" s="3">
        <v>46174</v>
      </c>
      <c r="M1321" t="s">
        <v>830</v>
      </c>
      <c r="N1321">
        <v>2345.92</v>
      </c>
      <c r="O1321">
        <v>147445.53881902609</v>
      </c>
      <c r="P1321" t="str">
        <f>+IFERROR(IF(OR(B1321="PEP795509FD5",B1321="CVL79560FI39",B1321="CVL79590GA30")=FALSE,IF(F1321="SOB","Cov",INDEX('ANALISIS BD'!AZ:AZ,MATCH(BD1_S!B1321,'ANALISIS BD'!C:C,0))),"NoCov"),"NoCov")</f>
        <v>Cov</v>
      </c>
    </row>
    <row r="1322" spans="1:16" x14ac:dyDescent="0.35">
      <c r="A1322" t="s">
        <v>380</v>
      </c>
      <c r="B1322" t="s">
        <v>381</v>
      </c>
      <c r="C1322">
        <v>1.7181383790731001E-3</v>
      </c>
      <c r="D1322" t="s">
        <v>76</v>
      </c>
      <c r="E1322" t="s">
        <v>80</v>
      </c>
      <c r="F1322" t="s">
        <v>69</v>
      </c>
      <c r="G1322" t="s">
        <v>70</v>
      </c>
      <c r="H1322">
        <v>13660103839.57</v>
      </c>
      <c r="I1322">
        <v>1</v>
      </c>
      <c r="J1322">
        <v>27000</v>
      </c>
      <c r="K1322" t="s">
        <v>1384</v>
      </c>
      <c r="L1322" s="3">
        <v>46174</v>
      </c>
      <c r="M1322" t="s">
        <v>379</v>
      </c>
      <c r="N1322">
        <v>869.25735810699996</v>
      </c>
      <c r="O1322">
        <v>23469948.668889001</v>
      </c>
      <c r="P1322" t="str">
        <f>+IFERROR(IF(OR(B1322="PEP795509FD5",B1322="CVL79560FI39",B1322="CVL79590GA30")=FALSE,IF(F1322="SOB","Cov",INDEX('ANALISIS BD'!AZ:AZ,MATCH(BD1_S!B1322,'ANALISIS BD'!C:C,0))),"NoCov"),"NoCov")</f>
        <v>NoCov</v>
      </c>
    </row>
    <row r="1323" spans="1:16" x14ac:dyDescent="0.35">
      <c r="A1323" t="s">
        <v>1271</v>
      </c>
      <c r="B1323" t="s">
        <v>1272</v>
      </c>
      <c r="C1323">
        <v>2.3429777511906301E-2</v>
      </c>
      <c r="D1323" t="s">
        <v>133</v>
      </c>
      <c r="E1323" t="s">
        <v>744</v>
      </c>
      <c r="F1323" t="s">
        <v>1242</v>
      </c>
      <c r="G1323" t="s">
        <v>98</v>
      </c>
      <c r="H1323">
        <v>3194371942.5700002</v>
      </c>
      <c r="I1323">
        <v>1</v>
      </c>
      <c r="J1323">
        <v>71240.88</v>
      </c>
      <c r="K1323" t="s">
        <v>1243</v>
      </c>
      <c r="L1323" s="3">
        <v>46174</v>
      </c>
      <c r="M1323" t="s">
        <v>1244</v>
      </c>
      <c r="N1323">
        <v>1050.568492482</v>
      </c>
      <c r="O1323">
        <v>74843423.90469107</v>
      </c>
      <c r="P1323" t="str">
        <f>+IFERROR(IF(OR(B1323="PEP795509FD5",B1323="CVL79560FI39",B1323="CVL79590GA30")=FALSE,IF(F1323="SOB","Cov",INDEX('ANALISIS BD'!AZ:AZ,MATCH(BD1_S!B1323,'ANALISIS BD'!C:C,0))),"NoCov"),"NoCov")</f>
        <v>Cov</v>
      </c>
    </row>
    <row r="1324" spans="1:16" x14ac:dyDescent="0.35">
      <c r="A1324" t="s">
        <v>553</v>
      </c>
      <c r="B1324" t="s">
        <v>554</v>
      </c>
      <c r="C1324">
        <v>1.220585393031297E-4</v>
      </c>
      <c r="D1324" t="s">
        <v>67</v>
      </c>
      <c r="E1324" t="s">
        <v>80</v>
      </c>
      <c r="F1324" t="s">
        <v>69</v>
      </c>
      <c r="G1324" t="s">
        <v>110</v>
      </c>
      <c r="H1324">
        <v>39311486646.330002</v>
      </c>
      <c r="I1324">
        <v>1</v>
      </c>
      <c r="J1324">
        <v>2833</v>
      </c>
      <c r="K1324" t="s">
        <v>1364</v>
      </c>
      <c r="L1324" s="3">
        <v>46174</v>
      </c>
      <c r="M1324" t="s">
        <v>280</v>
      </c>
      <c r="N1324">
        <v>1693.7178389999999</v>
      </c>
      <c r="O1324">
        <v>4798302.6378870001</v>
      </c>
      <c r="P1324" t="str">
        <f>+IFERROR(IF(OR(B1324="PEP795509FD5",B1324="CVL79560FI39",B1324="CVL79590GA30")=FALSE,IF(F1324="SOB","Cov",INDEX('ANALISIS BD'!AZ:AZ,MATCH(BD1_S!B1324,'ANALISIS BD'!C:C,0))),"NoCov"),"NoCov")</f>
        <v>Cov</v>
      </c>
    </row>
    <row r="1325" spans="1:16" x14ac:dyDescent="0.35">
      <c r="A1325" t="s">
        <v>831</v>
      </c>
      <c r="B1325" t="s">
        <v>832</v>
      </c>
      <c r="C1325">
        <v>3.4522364382644041E-7</v>
      </c>
      <c r="D1325" t="s">
        <v>122</v>
      </c>
      <c r="E1325" t="s">
        <v>754</v>
      </c>
      <c r="F1325" t="s">
        <v>591</v>
      </c>
      <c r="G1325" t="s">
        <v>70</v>
      </c>
      <c r="H1325">
        <v>50823903457.370003</v>
      </c>
      <c r="I1325">
        <v>4.4023187000000004</v>
      </c>
      <c r="J1325">
        <v>1.9219999999933071</v>
      </c>
      <c r="K1325" t="s">
        <v>1451</v>
      </c>
      <c r="L1325" s="3">
        <v>46174</v>
      </c>
      <c r="M1325" t="s">
        <v>830</v>
      </c>
      <c r="N1325">
        <v>2345.92</v>
      </c>
      <c r="O1325">
        <v>19849.43094553196</v>
      </c>
      <c r="P1325" t="str">
        <f>+IFERROR(IF(OR(B1325="PEP795509FD5",B1325="CVL79560FI39",B1325="CVL79590GA30")=FALSE,IF(F1325="SOB","Cov",INDEX('ANALISIS BD'!AZ:AZ,MATCH(BD1_S!B1325,'ANALISIS BD'!C:C,0))),"NoCov"),"NoCov")</f>
        <v>Cov</v>
      </c>
    </row>
    <row r="1326" spans="1:16" x14ac:dyDescent="0.35">
      <c r="A1326" t="s">
        <v>394</v>
      </c>
      <c r="B1326" t="s">
        <v>395</v>
      </c>
      <c r="C1326">
        <v>2.5207371171616201E-3</v>
      </c>
      <c r="D1326" t="s">
        <v>76</v>
      </c>
      <c r="E1326" t="s">
        <v>80</v>
      </c>
      <c r="F1326" t="s">
        <v>69</v>
      </c>
      <c r="G1326" t="s">
        <v>70</v>
      </c>
      <c r="H1326">
        <v>13660103839.57</v>
      </c>
      <c r="I1326">
        <v>1</v>
      </c>
      <c r="J1326">
        <v>3360</v>
      </c>
      <c r="K1326" t="s">
        <v>1387</v>
      </c>
      <c r="L1326" s="3">
        <v>46174</v>
      </c>
      <c r="M1326" t="s">
        <v>305</v>
      </c>
      <c r="N1326">
        <v>10248.074634728</v>
      </c>
      <c r="O1326">
        <v>34433530.772686079</v>
      </c>
      <c r="P1326" t="str">
        <f>+IFERROR(IF(OR(B1326="PEP795509FD5",B1326="CVL79560FI39",B1326="CVL79590GA30")=FALSE,IF(F1326="SOB","Cov",INDEX('ANALISIS BD'!AZ:AZ,MATCH(BD1_S!B1326,'ANALISIS BD'!C:C,0))),"NoCov"),"NoCov")</f>
        <v>Cov</v>
      </c>
    </row>
    <row r="1327" spans="1:16" x14ac:dyDescent="0.35">
      <c r="A1327" t="s">
        <v>733</v>
      </c>
      <c r="B1327" t="s">
        <v>734</v>
      </c>
      <c r="C1327">
        <v>1.2075947832804701E-7</v>
      </c>
      <c r="D1327" t="s">
        <v>133</v>
      </c>
      <c r="E1327" t="s">
        <v>590</v>
      </c>
      <c r="F1327" t="s">
        <v>591</v>
      </c>
      <c r="G1327" t="s">
        <v>81</v>
      </c>
      <c r="H1327">
        <v>6071238455.0900002</v>
      </c>
      <c r="I1327">
        <v>3.6555</v>
      </c>
      <c r="J1327">
        <v>1.2349225406661499</v>
      </c>
      <c r="K1327" t="s">
        <v>1388</v>
      </c>
      <c r="L1327" s="3">
        <v>46174</v>
      </c>
      <c r="M1327" t="s">
        <v>643</v>
      </c>
      <c r="N1327">
        <v>174.23</v>
      </c>
      <c r="O1327">
        <v>786.51940609839266</v>
      </c>
      <c r="P1327" t="str">
        <f>+IFERROR(IF(OR(B1327="PEP795509FD5",B1327="CVL79560FI39",B1327="CVL79590GA30")=FALSE,IF(F1327="SOB","Cov",INDEX('ANALISIS BD'!AZ:AZ,MATCH(BD1_S!B1327,'ANALISIS BD'!C:C,0))),"NoCov"),"NoCov")</f>
        <v>Cov</v>
      </c>
    </row>
    <row r="1328" spans="1:16" x14ac:dyDescent="0.35">
      <c r="A1328" t="s">
        <v>781</v>
      </c>
      <c r="B1328" t="s">
        <v>782</v>
      </c>
      <c r="C1328">
        <v>4.8813863314565296E-6</v>
      </c>
      <c r="D1328" t="s">
        <v>67</v>
      </c>
      <c r="E1328" t="s">
        <v>754</v>
      </c>
      <c r="F1328" t="s">
        <v>591</v>
      </c>
      <c r="G1328" t="s">
        <v>98</v>
      </c>
      <c r="H1328">
        <v>32738707617.759998</v>
      </c>
      <c r="I1328">
        <v>4.4023187000000004</v>
      </c>
      <c r="J1328">
        <v>997.02657498606209</v>
      </c>
      <c r="K1328" t="s">
        <v>1436</v>
      </c>
      <c r="L1328" s="3">
        <v>46174</v>
      </c>
      <c r="M1328" t="s">
        <v>784</v>
      </c>
      <c r="N1328">
        <v>41.190399999999997</v>
      </c>
      <c r="O1328">
        <v>180794.087305013</v>
      </c>
      <c r="P1328" t="str">
        <f>+IFERROR(IF(OR(B1328="PEP795509FD5",B1328="CVL79560FI39",B1328="CVL79590GA30")=FALSE,IF(F1328="SOB","Cov",INDEX('ANALISIS BD'!AZ:AZ,MATCH(BD1_S!B1328,'ANALISIS BD'!C:C,0))),"NoCov"),"NoCov")</f>
        <v>Cov</v>
      </c>
    </row>
    <row r="1329" spans="1:16" x14ac:dyDescent="0.35">
      <c r="A1329" t="s">
        <v>394</v>
      </c>
      <c r="B1329" t="s">
        <v>395</v>
      </c>
      <c r="C1329">
        <v>1.2622593474585699E-4</v>
      </c>
      <c r="D1329" t="s">
        <v>122</v>
      </c>
      <c r="E1329" t="s">
        <v>80</v>
      </c>
      <c r="F1329" t="s">
        <v>69</v>
      </c>
      <c r="G1329" t="s">
        <v>70</v>
      </c>
      <c r="H1329">
        <v>50823903457.370003</v>
      </c>
      <c r="I1329">
        <v>1</v>
      </c>
      <c r="J1329">
        <v>625.99999999999989</v>
      </c>
      <c r="K1329" t="s">
        <v>1387</v>
      </c>
      <c r="L1329" s="3">
        <v>46174</v>
      </c>
      <c r="M1329" t="s">
        <v>305</v>
      </c>
      <c r="N1329">
        <v>10248.074634728</v>
      </c>
      <c r="O1329">
        <v>6415294.7213397268</v>
      </c>
      <c r="P1329" t="str">
        <f>+IFERROR(IF(OR(B1329="PEP795509FD5",B1329="CVL79560FI39",B1329="CVL79590GA30")=FALSE,IF(F1329="SOB","Cov",INDEX('ANALISIS BD'!AZ:AZ,MATCH(BD1_S!B1329,'ANALISIS BD'!C:C,0))),"NoCov"),"NoCov")</f>
        <v>Cov</v>
      </c>
    </row>
    <row r="1330" spans="1:16" x14ac:dyDescent="0.35">
      <c r="A1330" t="s">
        <v>1122</v>
      </c>
      <c r="B1330" t="s">
        <v>1123</v>
      </c>
      <c r="C1330">
        <v>3.3591850757681902E-9</v>
      </c>
      <c r="D1330" t="s">
        <v>122</v>
      </c>
      <c r="E1330" t="s">
        <v>754</v>
      </c>
      <c r="F1330" t="s">
        <v>591</v>
      </c>
      <c r="G1330" t="s">
        <v>70</v>
      </c>
      <c r="H1330">
        <v>50823903457.370003</v>
      </c>
      <c r="I1330">
        <v>4.4023187000000004</v>
      </c>
      <c r="J1330">
        <v>0.99989214647626412</v>
      </c>
      <c r="K1330" t="s">
        <v>1537</v>
      </c>
      <c r="L1330" s="3">
        <v>46174</v>
      </c>
      <c r="M1330" t="s">
        <v>1125</v>
      </c>
      <c r="N1330">
        <v>43.878</v>
      </c>
      <c r="O1330">
        <v>193.14410639916761</v>
      </c>
      <c r="P1330" t="str">
        <f>+IFERROR(IF(OR(B1330="PEP795509FD5",B1330="CVL79560FI39",B1330="CVL79590GA30")=FALSE,IF(F1330="SOB","Cov",INDEX('ANALISIS BD'!AZ:AZ,MATCH(BD1_S!B1330,'ANALISIS BD'!C:C,0))),"NoCov"),"NoCov")</f>
        <v>Cov</v>
      </c>
    </row>
    <row r="1331" spans="1:16" x14ac:dyDescent="0.35">
      <c r="A1331" t="s">
        <v>700</v>
      </c>
      <c r="B1331" t="s">
        <v>701</v>
      </c>
      <c r="C1331">
        <v>1.7387625754734999E-8</v>
      </c>
      <c r="D1331" t="s">
        <v>67</v>
      </c>
      <c r="E1331" t="s">
        <v>590</v>
      </c>
      <c r="F1331" t="s">
        <v>591</v>
      </c>
      <c r="G1331" t="s">
        <v>81</v>
      </c>
      <c r="H1331">
        <v>22785495209.5</v>
      </c>
      <c r="I1331">
        <v>3.6555</v>
      </c>
      <c r="J1331">
        <v>2.8679999995591001</v>
      </c>
      <c r="K1331" t="s">
        <v>1402</v>
      </c>
      <c r="L1331" s="3">
        <v>46174</v>
      </c>
      <c r="M1331" t="s">
        <v>703</v>
      </c>
      <c r="N1331">
        <v>40.54</v>
      </c>
      <c r="O1331">
        <v>425.02030589466131</v>
      </c>
      <c r="P1331" t="str">
        <f>+IFERROR(IF(OR(B1331="PEP795509FD5",B1331="CVL79560FI39",B1331="CVL79590GA30")=FALSE,IF(F1331="SOB","Cov",INDEX('ANALISIS BD'!AZ:AZ,MATCH(BD1_S!B1331,'ANALISIS BD'!C:C,0))),"NoCov"),"NoCov")</f>
        <v>Cov</v>
      </c>
    </row>
    <row r="1332" spans="1:16" x14ac:dyDescent="0.35">
      <c r="A1332" t="s">
        <v>986</v>
      </c>
      <c r="B1332" t="s">
        <v>987</v>
      </c>
      <c r="C1332">
        <v>2.5169479532087799E-2</v>
      </c>
      <c r="D1332" t="s">
        <v>76</v>
      </c>
      <c r="E1332" t="s">
        <v>590</v>
      </c>
      <c r="F1332" t="s">
        <v>591</v>
      </c>
      <c r="G1332" t="s">
        <v>101</v>
      </c>
      <c r="H1332">
        <v>4856456983.2200003</v>
      </c>
      <c r="I1332">
        <v>3.6555</v>
      </c>
      <c r="J1332">
        <v>1959158.4989999901</v>
      </c>
      <c r="K1332" t="s">
        <v>1495</v>
      </c>
      <c r="L1332" s="3">
        <v>46174</v>
      </c>
      <c r="M1332" t="s">
        <v>661</v>
      </c>
      <c r="N1332">
        <v>18.309999999999999</v>
      </c>
      <c r="O1332">
        <v>131130798.2825596</v>
      </c>
      <c r="P1332" t="str">
        <f>+IFERROR(IF(OR(B1332="PEP795509FD5",B1332="CVL79560FI39",B1332="CVL79590GA30")=FALSE,IF(F1332="SOB","Cov",INDEX('ANALISIS BD'!AZ:AZ,MATCH(BD1_S!B1332,'ANALISIS BD'!C:C,0))),"NoCov"),"NoCov")</f>
        <v>Cov</v>
      </c>
    </row>
    <row r="1333" spans="1:16" x14ac:dyDescent="0.35">
      <c r="A1333" t="s">
        <v>1122</v>
      </c>
      <c r="B1333" t="s">
        <v>1123</v>
      </c>
      <c r="C1333">
        <v>1.24982137757787E-8</v>
      </c>
      <c r="D1333" t="s">
        <v>76</v>
      </c>
      <c r="E1333" t="s">
        <v>754</v>
      </c>
      <c r="F1333" t="s">
        <v>591</v>
      </c>
      <c r="G1333" t="s">
        <v>70</v>
      </c>
      <c r="H1333">
        <v>13660103839.57</v>
      </c>
      <c r="I1333">
        <v>4.4023187000000004</v>
      </c>
      <c r="J1333">
        <v>0.99989214647626412</v>
      </c>
      <c r="K1333" t="s">
        <v>1537</v>
      </c>
      <c r="L1333" s="3">
        <v>46174</v>
      </c>
      <c r="M1333" t="s">
        <v>1125</v>
      </c>
      <c r="N1333">
        <v>43.878</v>
      </c>
      <c r="O1333">
        <v>193.14410639916761</v>
      </c>
      <c r="P1333" t="str">
        <f>+IFERROR(IF(OR(B1333="PEP795509FD5",B1333="CVL79560FI39",B1333="CVL79590GA30")=FALSE,IF(F1333="SOB","Cov",INDEX('ANALISIS BD'!AZ:AZ,MATCH(BD1_S!B1333,'ANALISIS BD'!C:C,0))),"NoCov"),"NoCov")</f>
        <v>Cov</v>
      </c>
    </row>
    <row r="1334" spans="1:16" x14ac:dyDescent="0.35">
      <c r="A1334" t="s">
        <v>314</v>
      </c>
      <c r="B1334" t="s">
        <v>315</v>
      </c>
      <c r="C1334">
        <v>6.8839035637697002E-4</v>
      </c>
      <c r="D1334" t="s">
        <v>76</v>
      </c>
      <c r="E1334" t="s">
        <v>80</v>
      </c>
      <c r="F1334" t="s">
        <v>69</v>
      </c>
      <c r="G1334" t="s">
        <v>70</v>
      </c>
      <c r="H1334">
        <v>13660103839.57</v>
      </c>
      <c r="I1334">
        <v>1</v>
      </c>
      <c r="J1334">
        <v>1000</v>
      </c>
      <c r="K1334" t="s">
        <v>1369</v>
      </c>
      <c r="L1334" s="3">
        <v>46174</v>
      </c>
      <c r="M1334" t="s">
        <v>316</v>
      </c>
      <c r="N1334">
        <v>9403.4837502680002</v>
      </c>
      <c r="O1334">
        <v>9403483.7502680011</v>
      </c>
      <c r="P1334" t="str">
        <f>+IFERROR(IF(OR(B1334="PEP795509FD5",B1334="CVL79560FI39",B1334="CVL79590GA30")=FALSE,IF(F1334="SOB","Cov",INDEX('ANALISIS BD'!AZ:AZ,MATCH(BD1_S!B1334,'ANALISIS BD'!C:C,0))),"NoCov"),"NoCov")</f>
        <v>NoCov</v>
      </c>
    </row>
    <row r="1335" spans="1:16" x14ac:dyDescent="0.35">
      <c r="A1335" t="s">
        <v>658</v>
      </c>
      <c r="B1335" t="s">
        <v>659</v>
      </c>
      <c r="C1335">
        <v>8.0929266764014388E-4</v>
      </c>
      <c r="D1335" t="s">
        <v>67</v>
      </c>
      <c r="E1335" t="s">
        <v>590</v>
      </c>
      <c r="F1335" t="s">
        <v>591</v>
      </c>
      <c r="G1335" t="s">
        <v>101</v>
      </c>
      <c r="H1335">
        <v>21900417707.57</v>
      </c>
      <c r="I1335">
        <v>3.6555</v>
      </c>
      <c r="J1335">
        <v>255472.62220591019</v>
      </c>
      <c r="K1335" t="s">
        <v>1350</v>
      </c>
      <c r="L1335" s="3">
        <v>46174</v>
      </c>
      <c r="M1335" t="s">
        <v>661</v>
      </c>
      <c r="N1335">
        <v>20.36</v>
      </c>
      <c r="O1335">
        <v>19013800.270844631</v>
      </c>
      <c r="P1335" t="str">
        <f>+IFERROR(IF(OR(B1335="PEP795509FD5",B1335="CVL79560FI39",B1335="CVL79590GA30")=FALSE,IF(F1335="SOB","Cov",INDEX('ANALISIS BD'!AZ:AZ,MATCH(BD1_S!B1335,'ANALISIS BD'!C:C,0))),"NoCov"),"NoCov")</f>
        <v>Cov</v>
      </c>
    </row>
    <row r="1336" spans="1:16" x14ac:dyDescent="0.35">
      <c r="A1336" t="s">
        <v>1035</v>
      </c>
      <c r="B1336" t="s">
        <v>1036</v>
      </c>
      <c r="C1336">
        <v>5.6594107182478021E-4</v>
      </c>
      <c r="D1336" t="s">
        <v>122</v>
      </c>
      <c r="E1336" t="s">
        <v>744</v>
      </c>
      <c r="F1336" t="s">
        <v>591</v>
      </c>
      <c r="G1336" t="s">
        <v>98</v>
      </c>
      <c r="H1336">
        <v>22634607692.759998</v>
      </c>
      <c r="I1336">
        <v>3.6555</v>
      </c>
      <c r="J1336">
        <v>39448</v>
      </c>
      <c r="K1336" t="s">
        <v>1511</v>
      </c>
      <c r="L1336" s="3">
        <v>46174</v>
      </c>
      <c r="M1336" t="s">
        <v>1037</v>
      </c>
      <c r="N1336">
        <v>95.297899999999998</v>
      </c>
      <c r="O1336">
        <v>13742163.4046556</v>
      </c>
      <c r="P1336" t="str">
        <f>+IFERROR(IF(OR(B1336="PEP795509FD5",B1336="CVL79560FI39",B1336="CVL79590GA30")=FALSE,IF(F1336="SOB","Cov",INDEX('ANALISIS BD'!AZ:AZ,MATCH(BD1_S!B1336,'ANALISIS BD'!C:C,0))),"NoCov"),"NoCov")</f>
        <v>NoCov</v>
      </c>
    </row>
    <row r="1337" spans="1:16" x14ac:dyDescent="0.35">
      <c r="A1337" t="s">
        <v>397</v>
      </c>
      <c r="B1337" t="s">
        <v>398</v>
      </c>
      <c r="C1337">
        <v>5.3687275165482701E-4</v>
      </c>
      <c r="D1337" t="s">
        <v>122</v>
      </c>
      <c r="E1337" t="s">
        <v>80</v>
      </c>
      <c r="F1337" t="s">
        <v>69</v>
      </c>
      <c r="G1337" t="s">
        <v>70</v>
      </c>
      <c r="H1337">
        <v>50823903457.370003</v>
      </c>
      <c r="I1337">
        <v>1</v>
      </c>
      <c r="J1337">
        <v>2500</v>
      </c>
      <c r="K1337" t="s">
        <v>1389</v>
      </c>
      <c r="L1337" s="3">
        <v>46174</v>
      </c>
      <c r="M1337" t="s">
        <v>399</v>
      </c>
      <c r="N1337">
        <v>10914.387559598999</v>
      </c>
      <c r="O1337">
        <v>27285968.898997501</v>
      </c>
      <c r="P1337" t="str">
        <f>+IFERROR(IF(OR(B1337="PEP795509FD5",B1337="CVL79560FI39",B1337="CVL79590GA30")=FALSE,IF(F1337="SOB","Cov",INDEX('ANALISIS BD'!AZ:AZ,MATCH(BD1_S!B1337,'ANALISIS BD'!C:C,0))),"NoCov"),"NoCov")</f>
        <v>NoCov</v>
      </c>
    </row>
    <row r="1338" spans="1:16" x14ac:dyDescent="0.35">
      <c r="A1338" t="s">
        <v>202</v>
      </c>
      <c r="B1338" t="s">
        <v>203</v>
      </c>
      <c r="C1338">
        <v>7.0972830717700303E-3</v>
      </c>
      <c r="D1338" t="s">
        <v>122</v>
      </c>
      <c r="E1338" t="s">
        <v>80</v>
      </c>
      <c r="F1338" t="s">
        <v>69</v>
      </c>
      <c r="G1338" t="s">
        <v>101</v>
      </c>
      <c r="H1338">
        <v>13368957884.120001</v>
      </c>
      <c r="I1338">
        <v>1</v>
      </c>
      <c r="J1338">
        <v>90486.25</v>
      </c>
      <c r="L1338" s="3">
        <v>46174</v>
      </c>
      <c r="M1338" t="s">
        <v>204</v>
      </c>
      <c r="N1338">
        <v>1048.593333</v>
      </c>
      <c r="O1338">
        <v>94883278.478171259</v>
      </c>
      <c r="P1338" t="str">
        <f>+IFERROR(IF(OR(B1338="PEP795509FD5",B1338="CVL79560FI39",B1338="CVL79590GA30")=FALSE,IF(F1338="SOB","Cov",INDEX('ANALISIS BD'!AZ:AZ,MATCH(BD1_S!B1338,'ANALISIS BD'!C:C,0))),"NoCov"),"NoCov")</f>
        <v>NoCov</v>
      </c>
    </row>
    <row r="1339" spans="1:16" x14ac:dyDescent="0.35">
      <c r="A1339" t="s">
        <v>1122</v>
      </c>
      <c r="B1339" t="s">
        <v>1123</v>
      </c>
      <c r="C1339">
        <v>1.3193107223573799E-8</v>
      </c>
      <c r="D1339" t="s">
        <v>133</v>
      </c>
      <c r="E1339" t="s">
        <v>754</v>
      </c>
      <c r="F1339" t="s">
        <v>591</v>
      </c>
      <c r="G1339" t="s">
        <v>70</v>
      </c>
      <c r="H1339">
        <v>12940613237.889999</v>
      </c>
      <c r="I1339">
        <v>4.4023187000000004</v>
      </c>
      <c r="J1339">
        <v>0.99989214647626412</v>
      </c>
      <c r="K1339" t="s">
        <v>1537</v>
      </c>
      <c r="L1339" s="3">
        <v>46174</v>
      </c>
      <c r="M1339" t="s">
        <v>1125</v>
      </c>
      <c r="N1339">
        <v>43.878</v>
      </c>
      <c r="O1339">
        <v>193.14410639916761</v>
      </c>
      <c r="P1339" t="str">
        <f>+IFERROR(IF(OR(B1339="PEP795509FD5",B1339="CVL79560FI39",B1339="CVL79590GA30")=FALSE,IF(F1339="SOB","Cov",INDEX('ANALISIS BD'!AZ:AZ,MATCH(BD1_S!B1339,'ANALISIS BD'!C:C,0))),"NoCov"),"NoCov")</f>
        <v>Cov</v>
      </c>
    </row>
    <row r="1340" spans="1:16" x14ac:dyDescent="0.35">
      <c r="A1340" t="s">
        <v>995</v>
      </c>
      <c r="B1340" t="s">
        <v>996</v>
      </c>
      <c r="C1340">
        <v>1.5763751894803341E-9</v>
      </c>
      <c r="D1340" t="s">
        <v>122</v>
      </c>
      <c r="E1340" t="s">
        <v>754</v>
      </c>
      <c r="F1340" t="s">
        <v>591</v>
      </c>
      <c r="G1340" t="s">
        <v>70</v>
      </c>
      <c r="H1340">
        <v>50823903457.370003</v>
      </c>
      <c r="I1340">
        <v>5.0888216000000002</v>
      </c>
      <c r="J1340">
        <v>1.878999998996733</v>
      </c>
      <c r="K1340" t="s">
        <v>1497</v>
      </c>
      <c r="L1340" s="3">
        <v>46174</v>
      </c>
      <c r="M1340" t="s">
        <v>998</v>
      </c>
      <c r="N1340">
        <v>9.4410000000000007</v>
      </c>
      <c r="O1340">
        <v>90.273858071201886</v>
      </c>
      <c r="P1340" t="str">
        <f>+IFERROR(IF(OR(B1340="PEP795509FD5",B1340="CVL79560FI39",B1340="CVL79590GA30")=FALSE,IF(F1340="SOB","Cov",INDEX('ANALISIS BD'!AZ:AZ,MATCH(BD1_S!B1340,'ANALISIS BD'!C:C,0))),"NoCov"),"NoCov")</f>
        <v>Cov</v>
      </c>
    </row>
    <row r="1341" spans="1:16" x14ac:dyDescent="0.35">
      <c r="A1341" t="s">
        <v>736</v>
      </c>
      <c r="B1341" t="s">
        <v>737</v>
      </c>
      <c r="C1341">
        <v>5.6388120514472553E-12</v>
      </c>
      <c r="D1341" t="s">
        <v>67</v>
      </c>
      <c r="E1341" t="s">
        <v>590</v>
      </c>
      <c r="F1341" t="s">
        <v>591</v>
      </c>
      <c r="G1341" t="s">
        <v>98</v>
      </c>
      <c r="H1341">
        <v>32738707617.759998</v>
      </c>
      <c r="I1341">
        <v>3.6555</v>
      </c>
      <c r="J1341">
        <v>9.9999985408948848E-4</v>
      </c>
      <c r="K1341" t="s">
        <v>1437</v>
      </c>
      <c r="L1341" s="3">
        <v>46174</v>
      </c>
      <c r="M1341" t="s">
        <v>708</v>
      </c>
      <c r="N1341">
        <v>54.1768</v>
      </c>
      <c r="O1341">
        <v>0.1980432635034019</v>
      </c>
      <c r="P1341" t="str">
        <f>+IFERROR(IF(OR(B1341="PEP795509FD5",B1341="CVL79560FI39",B1341="CVL79590GA30")=FALSE,IF(F1341="SOB","Cov",INDEX('ANALISIS BD'!AZ:AZ,MATCH(BD1_S!B1341,'ANALISIS BD'!C:C,0))),"NoCov"),"NoCov")</f>
        <v>Cov</v>
      </c>
    </row>
    <row r="1342" spans="1:16" x14ac:dyDescent="0.35">
      <c r="A1342" t="s">
        <v>333</v>
      </c>
      <c r="B1342" t="s">
        <v>334</v>
      </c>
      <c r="C1342">
        <v>4.7724228861630797E-3</v>
      </c>
      <c r="D1342" t="s">
        <v>76</v>
      </c>
      <c r="E1342" t="s">
        <v>80</v>
      </c>
      <c r="F1342" t="s">
        <v>69</v>
      </c>
      <c r="G1342" t="s">
        <v>70</v>
      </c>
      <c r="H1342">
        <v>13660103839.57</v>
      </c>
      <c r="I1342">
        <v>1</v>
      </c>
      <c r="J1342">
        <v>59512</v>
      </c>
      <c r="L1342" s="3">
        <v>46174</v>
      </c>
      <c r="M1342" t="s">
        <v>82</v>
      </c>
      <c r="N1342">
        <v>1095.4394440000001</v>
      </c>
      <c r="O1342">
        <v>65191792.191327997</v>
      </c>
      <c r="P1342" t="str">
        <f>+IFERROR(IF(OR(B1342="PEP795509FD5",B1342="CVL79560FI39",B1342="CVL79590GA30")=FALSE,IF(F1342="SOB","Cov",INDEX('ANALISIS BD'!AZ:AZ,MATCH(BD1_S!B1342,'ANALISIS BD'!C:C,0))),"NoCov"),"NoCov")</f>
        <v>NoCov</v>
      </c>
    </row>
    <row r="1343" spans="1:16" x14ac:dyDescent="0.35">
      <c r="A1343" t="s">
        <v>705</v>
      </c>
      <c r="B1343" t="s">
        <v>706</v>
      </c>
      <c r="C1343">
        <v>1.656818579158616E-2</v>
      </c>
      <c r="D1343" t="s">
        <v>76</v>
      </c>
      <c r="E1343" t="s">
        <v>590</v>
      </c>
      <c r="F1343" t="s">
        <v>591</v>
      </c>
      <c r="G1343" t="s">
        <v>81</v>
      </c>
      <c r="H1343">
        <v>1893918873.9200001</v>
      </c>
      <c r="I1343">
        <v>3.6555</v>
      </c>
      <c r="J1343">
        <v>366788.761</v>
      </c>
      <c r="K1343" t="s">
        <v>1398</v>
      </c>
      <c r="L1343" s="3">
        <v>46174</v>
      </c>
      <c r="M1343" t="s">
        <v>708</v>
      </c>
      <c r="N1343">
        <v>25.106400000000001</v>
      </c>
      <c r="O1343">
        <v>33662568.623892397</v>
      </c>
      <c r="P1343" t="str">
        <f>+IFERROR(IF(OR(B1343="PEP795509FD5",B1343="CVL79560FI39",B1343="CVL79590GA30")=FALSE,IF(F1343="SOB","Cov",INDEX('ANALISIS BD'!AZ:AZ,MATCH(BD1_S!B1343,'ANALISIS BD'!C:C,0))),"NoCov"),"NoCov")</f>
        <v>Cov</v>
      </c>
    </row>
    <row r="1344" spans="1:16" x14ac:dyDescent="0.35">
      <c r="A1344" t="s">
        <v>786</v>
      </c>
      <c r="B1344" t="s">
        <v>787</v>
      </c>
      <c r="C1344">
        <v>1.2289119568693231E-8</v>
      </c>
      <c r="D1344" t="s">
        <v>67</v>
      </c>
      <c r="E1344" t="s">
        <v>754</v>
      </c>
      <c r="F1344" t="s">
        <v>591</v>
      </c>
      <c r="G1344" t="s">
        <v>81</v>
      </c>
      <c r="H1344">
        <v>22785495209.5</v>
      </c>
      <c r="I1344">
        <v>4.4023187000000004</v>
      </c>
      <c r="J1344">
        <v>2.9999999978672349</v>
      </c>
      <c r="K1344" t="s">
        <v>1438</v>
      </c>
      <c r="L1344" s="3">
        <v>46174</v>
      </c>
      <c r="M1344" t="s">
        <v>789</v>
      </c>
      <c r="N1344">
        <v>23.985900000000001</v>
      </c>
      <c r="O1344">
        <v>316.78072809378381</v>
      </c>
      <c r="P1344" t="str">
        <f>+IFERROR(IF(OR(B1344="PEP795509FD5",B1344="CVL79560FI39",B1344="CVL79590GA30")=FALSE,IF(F1344="SOB","Cov",INDEX('ANALISIS BD'!AZ:AZ,MATCH(BD1_S!B1344,'ANALISIS BD'!C:C,0))),"NoCov"),"NoCov")</f>
        <v>Cov</v>
      </c>
    </row>
    <row r="1345" spans="1:16" x14ac:dyDescent="0.35">
      <c r="A1345" t="s">
        <v>333</v>
      </c>
      <c r="B1345" t="s">
        <v>334</v>
      </c>
      <c r="C1345">
        <v>4.05026700956722E-3</v>
      </c>
      <c r="D1345" t="s">
        <v>122</v>
      </c>
      <c r="E1345" t="s">
        <v>80</v>
      </c>
      <c r="F1345" t="s">
        <v>69</v>
      </c>
      <c r="G1345" t="s">
        <v>70</v>
      </c>
      <c r="H1345">
        <v>50823903457.370003</v>
      </c>
      <c r="I1345">
        <v>1</v>
      </c>
      <c r="J1345">
        <v>187915.8</v>
      </c>
      <c r="L1345" s="3">
        <v>46174</v>
      </c>
      <c r="M1345" t="s">
        <v>82</v>
      </c>
      <c r="N1345">
        <v>1095.4394440000001</v>
      </c>
      <c r="O1345">
        <v>205850379.47081521</v>
      </c>
      <c r="P1345" t="str">
        <f>+IFERROR(IF(OR(B1345="PEP795509FD5",B1345="CVL79560FI39",B1345="CVL79590GA30")=FALSE,IF(F1345="SOB","Cov",INDEX('ANALISIS BD'!AZ:AZ,MATCH(BD1_S!B1345,'ANALISIS BD'!C:C,0))),"NoCov"),"NoCov")</f>
        <v>NoCov</v>
      </c>
    </row>
    <row r="1346" spans="1:16" x14ac:dyDescent="0.35">
      <c r="A1346" t="s">
        <v>995</v>
      </c>
      <c r="B1346" t="s">
        <v>996</v>
      </c>
      <c r="C1346">
        <v>4.2537524157719984E-9</v>
      </c>
      <c r="D1346" t="s">
        <v>133</v>
      </c>
      <c r="E1346" t="s">
        <v>754</v>
      </c>
      <c r="F1346" t="s">
        <v>591</v>
      </c>
      <c r="G1346" t="s">
        <v>70</v>
      </c>
      <c r="H1346">
        <v>12940613237.889999</v>
      </c>
      <c r="I1346">
        <v>5.0888216000000002</v>
      </c>
      <c r="J1346">
        <v>1.2909999866969879</v>
      </c>
      <c r="K1346" t="s">
        <v>1497</v>
      </c>
      <c r="L1346" s="3">
        <v>46174</v>
      </c>
      <c r="M1346" t="s">
        <v>998</v>
      </c>
      <c r="N1346">
        <v>9.4410000000000007</v>
      </c>
      <c r="O1346">
        <v>62.024241421625497</v>
      </c>
      <c r="P1346" t="str">
        <f>+IFERROR(IF(OR(B1346="PEP795509FD5",B1346="CVL79560FI39",B1346="CVL79590GA30")=FALSE,IF(F1346="SOB","Cov",INDEX('ANALISIS BD'!AZ:AZ,MATCH(BD1_S!B1346,'ANALISIS BD'!C:C,0))),"NoCov"),"NoCov")</f>
        <v>Cov</v>
      </c>
    </row>
    <row r="1347" spans="1:16" x14ac:dyDescent="0.35">
      <c r="A1347" t="s">
        <v>999</v>
      </c>
      <c r="B1347" t="s">
        <v>1000</v>
      </c>
      <c r="C1347">
        <v>3.2271141732812328E-3</v>
      </c>
      <c r="D1347" t="s">
        <v>67</v>
      </c>
      <c r="E1347" t="s">
        <v>590</v>
      </c>
      <c r="F1347" t="s">
        <v>591</v>
      </c>
      <c r="G1347" t="s">
        <v>101</v>
      </c>
      <c r="H1347">
        <v>21900417707.57</v>
      </c>
      <c r="I1347">
        <v>3.6555</v>
      </c>
      <c r="J1347">
        <v>94004.061000000002</v>
      </c>
      <c r="K1347" t="s">
        <v>1498</v>
      </c>
      <c r="L1347" s="3">
        <v>46174</v>
      </c>
      <c r="M1347" t="s">
        <v>1002</v>
      </c>
      <c r="N1347">
        <v>220.64</v>
      </c>
      <c r="O1347">
        <v>75818930.277600721</v>
      </c>
      <c r="P1347" t="str">
        <f>+IFERROR(IF(OR(B1347="PEP795509FD5",B1347="CVL79560FI39",B1347="CVL79590GA30")=FALSE,IF(F1347="SOB","Cov",INDEX('ANALISIS BD'!AZ:AZ,MATCH(BD1_S!B1347,'ANALISIS BD'!C:C,0))),"NoCov"),"NoCov")</f>
        <v>Cov</v>
      </c>
    </row>
    <row r="1348" spans="1:16" x14ac:dyDescent="0.35">
      <c r="A1348" t="s">
        <v>224</v>
      </c>
      <c r="B1348" t="s">
        <v>225</v>
      </c>
      <c r="C1348">
        <v>3.66946955865506E-3</v>
      </c>
      <c r="D1348" t="s">
        <v>76</v>
      </c>
      <c r="E1348" t="s">
        <v>80</v>
      </c>
      <c r="F1348" t="s">
        <v>69</v>
      </c>
      <c r="G1348" t="s">
        <v>81</v>
      </c>
      <c r="H1348">
        <v>1893918873.9200001</v>
      </c>
      <c r="I1348">
        <v>3.6555</v>
      </c>
      <c r="J1348">
        <v>1996</v>
      </c>
      <c r="L1348" s="3">
        <v>46174</v>
      </c>
      <c r="M1348" t="s">
        <v>226</v>
      </c>
      <c r="N1348">
        <v>1021.805556</v>
      </c>
      <c r="O1348">
        <v>7455479.5790761681</v>
      </c>
      <c r="P1348" t="str">
        <f>+IFERROR(IF(OR(B1348="PEP795509FD5",B1348="CVL79560FI39",B1348="CVL79590GA30")=FALSE,IF(F1348="SOB","Cov",INDEX('ANALISIS BD'!AZ:AZ,MATCH(BD1_S!B1348,'ANALISIS BD'!C:C,0))),"NoCov"),"NoCov")</f>
        <v>NoCov</v>
      </c>
    </row>
    <row r="1349" spans="1:16" x14ac:dyDescent="0.35">
      <c r="A1349" t="s">
        <v>989</v>
      </c>
      <c r="B1349" t="s">
        <v>990</v>
      </c>
      <c r="C1349">
        <v>7.7542374179729201E-4</v>
      </c>
      <c r="D1349" t="s">
        <v>133</v>
      </c>
      <c r="E1349" t="s">
        <v>754</v>
      </c>
      <c r="F1349" t="s">
        <v>591</v>
      </c>
      <c r="G1349" t="s">
        <v>70</v>
      </c>
      <c r="H1349">
        <v>12940613237.889999</v>
      </c>
      <c r="I1349">
        <v>5.0888216000000002</v>
      </c>
      <c r="J1349">
        <v>1644.4124999999849</v>
      </c>
      <c r="K1349" t="s">
        <v>1496</v>
      </c>
      <c r="L1349" s="3">
        <v>46174</v>
      </c>
      <c r="M1349" t="s">
        <v>992</v>
      </c>
      <c r="N1349">
        <v>1351.14</v>
      </c>
      <c r="O1349">
        <v>11306504.155476609</v>
      </c>
      <c r="P1349" t="str">
        <f>+IFERROR(IF(OR(B1349="PEP795509FD5",B1349="CVL79560FI39",B1349="CVL79590GA30")=FALSE,IF(F1349="SOB","Cov",INDEX('ANALISIS BD'!AZ:AZ,MATCH(BD1_S!B1349,'ANALISIS BD'!C:C,0))),"NoCov"),"NoCov")</f>
        <v>Cov</v>
      </c>
    </row>
    <row r="1350" spans="1:16" x14ac:dyDescent="0.35">
      <c r="A1350" t="s">
        <v>400</v>
      </c>
      <c r="B1350" t="s">
        <v>401</v>
      </c>
      <c r="C1350">
        <v>1.65487530580153E-3</v>
      </c>
      <c r="D1350" t="s">
        <v>122</v>
      </c>
      <c r="E1350" t="s">
        <v>80</v>
      </c>
      <c r="F1350" t="s">
        <v>69</v>
      </c>
      <c r="G1350" t="s">
        <v>70</v>
      </c>
      <c r="H1350">
        <v>50823903457.370003</v>
      </c>
      <c r="I1350">
        <v>1</v>
      </c>
      <c r="J1350">
        <v>8101</v>
      </c>
      <c r="L1350" s="3">
        <v>46174</v>
      </c>
      <c r="M1350" t="s">
        <v>399</v>
      </c>
      <c r="N1350">
        <v>10382.325981489001</v>
      </c>
      <c r="O1350">
        <v>84107222.776042402</v>
      </c>
      <c r="P1350" t="str">
        <f>+IFERROR(IF(OR(B1350="PEP795509FD5",B1350="CVL79560FI39",B1350="CVL79590GA30")=FALSE,IF(F1350="SOB","Cov",INDEX('ANALISIS BD'!AZ:AZ,MATCH(BD1_S!B1350,'ANALISIS BD'!C:C,0))),"NoCov"),"NoCov")</f>
        <v>NoCov</v>
      </c>
    </row>
    <row r="1351" spans="1:16" x14ac:dyDescent="0.35">
      <c r="A1351" t="s">
        <v>1391</v>
      </c>
      <c r="B1351" t="s">
        <v>1392</v>
      </c>
      <c r="C1351">
        <v>1.8486027802034101E-3</v>
      </c>
      <c r="D1351" t="s">
        <v>76</v>
      </c>
      <c r="E1351" t="s">
        <v>590</v>
      </c>
      <c r="F1351" t="s">
        <v>1242</v>
      </c>
      <c r="G1351" t="s">
        <v>110</v>
      </c>
      <c r="H1351">
        <v>7928996892.6599998</v>
      </c>
      <c r="I1351">
        <v>3.6555</v>
      </c>
      <c r="J1351">
        <v>4000</v>
      </c>
      <c r="K1351" t="s">
        <v>1300</v>
      </c>
      <c r="L1351" s="3">
        <v>46174</v>
      </c>
      <c r="M1351" t="s">
        <v>1286</v>
      </c>
      <c r="N1351">
        <v>1075.3900000000001</v>
      </c>
      <c r="O1351">
        <v>15724352.58</v>
      </c>
      <c r="P1351" t="str">
        <f>+IFERROR(IF(OR(B1351="PEP795509FD5",B1351="CVL79560FI39",B1351="CVL79590GA30")=FALSE,IF(F1351="SOB","Cov",INDEX('ANALISIS BD'!AZ:AZ,MATCH(BD1_S!B1351,'ANALISIS BD'!C:C,0))),"NoCov"),"NoCov")</f>
        <v>Cov</v>
      </c>
    </row>
    <row r="1352" spans="1:16" x14ac:dyDescent="0.35">
      <c r="A1352" t="s">
        <v>196</v>
      </c>
      <c r="B1352" t="s">
        <v>197</v>
      </c>
      <c r="C1352">
        <v>1.9329071008008888E-2</v>
      </c>
      <c r="D1352" t="s">
        <v>76</v>
      </c>
      <c r="E1352" t="s">
        <v>80</v>
      </c>
      <c r="F1352" t="s">
        <v>69</v>
      </c>
      <c r="G1352" t="s">
        <v>101</v>
      </c>
      <c r="H1352">
        <v>4856456983.2200003</v>
      </c>
      <c r="I1352">
        <v>1</v>
      </c>
      <c r="J1352">
        <v>91065.97</v>
      </c>
      <c r="L1352" s="3">
        <v>46174</v>
      </c>
      <c r="M1352" t="s">
        <v>194</v>
      </c>
      <c r="N1352">
        <v>1030.8</v>
      </c>
      <c r="O1352">
        <v>93870801.876000002</v>
      </c>
      <c r="P1352" t="str">
        <f>+IFERROR(IF(OR(B1352="PEP795509FD5",B1352="CVL79560FI39",B1352="CVL79590GA30")=FALSE,IF(F1352="SOB","Cov",INDEX('ANALISIS BD'!AZ:AZ,MATCH(BD1_S!B1352,'ANALISIS BD'!C:C,0))),"NoCov"),"NoCov")</f>
        <v>NoCov</v>
      </c>
    </row>
    <row r="1353" spans="1:16" x14ac:dyDescent="0.35">
      <c r="A1353" t="s">
        <v>400</v>
      </c>
      <c r="B1353" t="s">
        <v>401</v>
      </c>
      <c r="C1353">
        <v>3.570702538859381E-3</v>
      </c>
      <c r="D1353" t="s">
        <v>76</v>
      </c>
      <c r="E1353" t="s">
        <v>80</v>
      </c>
      <c r="F1353" t="s">
        <v>69</v>
      </c>
      <c r="G1353" t="s">
        <v>70</v>
      </c>
      <c r="H1353">
        <v>13660103839.57</v>
      </c>
      <c r="I1353">
        <v>1</v>
      </c>
      <c r="J1353">
        <v>4698</v>
      </c>
      <c r="L1353" s="3">
        <v>46174</v>
      </c>
      <c r="M1353" t="s">
        <v>399</v>
      </c>
      <c r="N1353">
        <v>10382.325981489001</v>
      </c>
      <c r="O1353">
        <v>48776167.461035334</v>
      </c>
      <c r="P1353" t="str">
        <f>+IFERROR(IF(OR(B1353="PEP795509FD5",B1353="CVL79560FI39",B1353="CVL79590GA30")=FALSE,IF(F1353="SOB","Cov",INDEX('ANALISIS BD'!AZ:AZ,MATCH(BD1_S!B1353,'ANALISIS BD'!C:C,0))),"NoCov"),"NoCov")</f>
        <v>NoCov</v>
      </c>
    </row>
    <row r="1354" spans="1:16" x14ac:dyDescent="0.35">
      <c r="A1354" t="s">
        <v>989</v>
      </c>
      <c r="B1354" t="s">
        <v>990</v>
      </c>
      <c r="C1354">
        <v>3.34578881550198E-5</v>
      </c>
      <c r="D1354" t="s">
        <v>122</v>
      </c>
      <c r="E1354" t="s">
        <v>754</v>
      </c>
      <c r="F1354" t="s">
        <v>591</v>
      </c>
      <c r="G1354" t="s">
        <v>70</v>
      </c>
      <c r="H1354">
        <v>50823903457.370003</v>
      </c>
      <c r="I1354">
        <v>5.0888216000000002</v>
      </c>
      <c r="J1354">
        <v>278.66559999998498</v>
      </c>
      <c r="K1354" t="s">
        <v>1496</v>
      </c>
      <c r="L1354" s="3">
        <v>46174</v>
      </c>
      <c r="M1354" t="s">
        <v>992</v>
      </c>
      <c r="N1354">
        <v>1351.14</v>
      </c>
      <c r="O1354">
        <v>1916023.9686746739</v>
      </c>
      <c r="P1354" t="str">
        <f>+IFERROR(IF(OR(B1354="PEP795509FD5",B1354="CVL79560FI39",B1354="CVL79590GA30")=FALSE,IF(F1354="SOB","Cov",INDEX('ANALISIS BD'!AZ:AZ,MATCH(BD1_S!B1354,'ANALISIS BD'!C:C,0))),"NoCov"),"NoCov")</f>
        <v>Cov</v>
      </c>
    </row>
    <row r="1355" spans="1:16" x14ac:dyDescent="0.35">
      <c r="A1355" t="s">
        <v>665</v>
      </c>
      <c r="B1355" t="s">
        <v>666</v>
      </c>
      <c r="C1355">
        <v>3.2272115700592302E-7</v>
      </c>
      <c r="D1355" t="s">
        <v>67</v>
      </c>
      <c r="E1355" t="s">
        <v>590</v>
      </c>
      <c r="F1355" t="s">
        <v>591</v>
      </c>
      <c r="G1355" t="s">
        <v>101</v>
      </c>
      <c r="H1355">
        <v>21900417707.57</v>
      </c>
      <c r="I1355">
        <v>3.6555</v>
      </c>
      <c r="J1355">
        <v>0.96199999999999997</v>
      </c>
      <c r="K1355" t="s">
        <v>1357</v>
      </c>
      <c r="L1355" s="3">
        <v>46174</v>
      </c>
      <c r="M1355" t="s">
        <v>613</v>
      </c>
      <c r="N1355">
        <v>2156.1</v>
      </c>
      <c r="O1355">
        <v>7582.1218550999984</v>
      </c>
      <c r="P1355" t="str">
        <f>+IFERROR(IF(OR(B1355="PEP795509FD5",B1355="CVL79560FI39",B1355="CVL79590GA30")=FALSE,IF(F1355="SOB","Cov",INDEX('ANALISIS BD'!AZ:AZ,MATCH(BD1_S!B1355,'ANALISIS BD'!C:C,0))),"NoCov"),"NoCov")</f>
        <v>Cov</v>
      </c>
    </row>
    <row r="1356" spans="1:16" x14ac:dyDescent="0.35">
      <c r="A1356" t="s">
        <v>729</v>
      </c>
      <c r="B1356" t="s">
        <v>730</v>
      </c>
      <c r="C1356">
        <v>1.1453149109544891E-3</v>
      </c>
      <c r="D1356" t="s">
        <v>67</v>
      </c>
      <c r="E1356" t="s">
        <v>590</v>
      </c>
      <c r="F1356" t="s">
        <v>591</v>
      </c>
      <c r="G1356" t="s">
        <v>98</v>
      </c>
      <c r="H1356">
        <v>32738707617.759998</v>
      </c>
      <c r="I1356">
        <v>3.6555</v>
      </c>
      <c r="J1356">
        <v>60000</v>
      </c>
      <c r="K1356" t="s">
        <v>1440</v>
      </c>
      <c r="L1356" s="3">
        <v>46174</v>
      </c>
      <c r="M1356" t="s">
        <v>732</v>
      </c>
      <c r="N1356">
        <v>183.4</v>
      </c>
      <c r="O1356">
        <v>40225122</v>
      </c>
      <c r="P1356" t="str">
        <f>+IFERROR(IF(OR(B1356="PEP795509FD5",B1356="CVL79560FI39",B1356="CVL79590GA30")=FALSE,IF(F1356="SOB","Cov",INDEX('ANALISIS BD'!AZ:AZ,MATCH(BD1_S!B1356,'ANALISIS BD'!C:C,0))),"NoCov"),"NoCov")</f>
        <v>Cov</v>
      </c>
    </row>
    <row r="1357" spans="1:16" x14ac:dyDescent="0.35">
      <c r="A1357" t="s">
        <v>989</v>
      </c>
      <c r="B1357" t="s">
        <v>990</v>
      </c>
      <c r="C1357">
        <v>3.4411644613289599E-5</v>
      </c>
      <c r="D1357" t="s">
        <v>76</v>
      </c>
      <c r="E1357" t="s">
        <v>754</v>
      </c>
      <c r="F1357" t="s">
        <v>591</v>
      </c>
      <c r="G1357" t="s">
        <v>70</v>
      </c>
      <c r="H1357">
        <v>13660103839.57</v>
      </c>
      <c r="I1357">
        <v>5.0888216000000002</v>
      </c>
      <c r="J1357">
        <v>77.032899999992082</v>
      </c>
      <c r="K1357" t="s">
        <v>1496</v>
      </c>
      <c r="L1357" s="3">
        <v>46174</v>
      </c>
      <c r="M1357" t="s">
        <v>992</v>
      </c>
      <c r="N1357">
        <v>1351.14</v>
      </c>
      <c r="O1357">
        <v>529655.91295270051</v>
      </c>
      <c r="P1357" t="str">
        <f>+IFERROR(IF(OR(B1357="PEP795509FD5",B1357="CVL79560FI39",B1357="CVL79590GA30")=FALSE,IF(F1357="SOB","Cov",INDEX('ANALISIS BD'!AZ:AZ,MATCH(BD1_S!B1357,'ANALISIS BD'!C:C,0))),"NoCov"),"NoCov")</f>
        <v>Cov</v>
      </c>
    </row>
    <row r="1358" spans="1:16" x14ac:dyDescent="0.35">
      <c r="A1358" t="s">
        <v>326</v>
      </c>
      <c r="B1358" t="s">
        <v>327</v>
      </c>
      <c r="C1358">
        <v>1.527428535539067E-2</v>
      </c>
      <c r="D1358" t="s">
        <v>76</v>
      </c>
      <c r="E1358" t="s">
        <v>80</v>
      </c>
      <c r="F1358" t="s">
        <v>69</v>
      </c>
      <c r="G1358" t="s">
        <v>70</v>
      </c>
      <c r="H1358">
        <v>13660103839.57</v>
      </c>
      <c r="I1358">
        <v>1</v>
      </c>
      <c r="J1358">
        <v>192190</v>
      </c>
      <c r="K1358" t="s">
        <v>1372</v>
      </c>
      <c r="L1358" s="3">
        <v>46174</v>
      </c>
      <c r="M1358" t="s">
        <v>329</v>
      </c>
      <c r="N1358">
        <v>1085.6356940000001</v>
      </c>
      <c r="O1358">
        <v>208648324.02985999</v>
      </c>
      <c r="P1358" t="str">
        <f>+IFERROR(IF(OR(B1358="PEP795509FD5",B1358="CVL79560FI39",B1358="CVL79590GA30")=FALSE,IF(F1358="SOB","Cov",INDEX('ANALISIS BD'!AZ:AZ,MATCH(BD1_S!B1358,'ANALISIS BD'!C:C,0))),"NoCov"),"NoCov")</f>
        <v>NoCov</v>
      </c>
    </row>
    <row r="1359" spans="1:16" x14ac:dyDescent="0.35">
      <c r="A1359" t="s">
        <v>795</v>
      </c>
      <c r="B1359" t="s">
        <v>796</v>
      </c>
      <c r="C1359">
        <v>1.1684427017170891E-4</v>
      </c>
      <c r="D1359" t="s">
        <v>67</v>
      </c>
      <c r="E1359" t="s">
        <v>754</v>
      </c>
      <c r="F1359" t="s">
        <v>591</v>
      </c>
      <c r="G1359" t="s">
        <v>81</v>
      </c>
      <c r="H1359">
        <v>22785495209.5</v>
      </c>
      <c r="I1359">
        <v>3.6555</v>
      </c>
      <c r="J1359">
        <v>14653.45</v>
      </c>
      <c r="K1359" t="s">
        <v>1441</v>
      </c>
      <c r="L1359" s="3">
        <v>46174</v>
      </c>
      <c r="M1359" t="s">
        <v>798</v>
      </c>
      <c r="N1359">
        <v>53.32</v>
      </c>
      <c r="O1359">
        <v>2856122.402846999</v>
      </c>
      <c r="P1359" t="str">
        <f>+IFERROR(IF(OR(B1359="PEP795509FD5",B1359="CVL79560FI39",B1359="CVL79590GA30")=FALSE,IF(F1359="SOB","Cov",INDEX('ANALISIS BD'!AZ:AZ,MATCH(BD1_S!B1359,'ANALISIS BD'!C:C,0))),"NoCov"),"NoCov")</f>
        <v>Cov</v>
      </c>
    </row>
    <row r="1360" spans="1:16" x14ac:dyDescent="0.35">
      <c r="A1360" t="s">
        <v>326</v>
      </c>
      <c r="B1360" t="s">
        <v>327</v>
      </c>
      <c r="C1360">
        <v>2.28307757477612E-3</v>
      </c>
      <c r="D1360" t="s">
        <v>122</v>
      </c>
      <c r="E1360" t="s">
        <v>80</v>
      </c>
      <c r="F1360" t="s">
        <v>69</v>
      </c>
      <c r="G1360" t="s">
        <v>70</v>
      </c>
      <c r="H1360">
        <v>50823903457.370003</v>
      </c>
      <c r="I1360">
        <v>1</v>
      </c>
      <c r="J1360">
        <v>106882</v>
      </c>
      <c r="K1360" t="s">
        <v>1372</v>
      </c>
      <c r="L1360" s="3">
        <v>46174</v>
      </c>
      <c r="M1360" t="s">
        <v>329</v>
      </c>
      <c r="N1360">
        <v>1085.6356940000001</v>
      </c>
      <c r="O1360">
        <v>116034914.246108</v>
      </c>
      <c r="P1360" t="str">
        <f>+IFERROR(IF(OR(B1360="PEP795509FD5",B1360="CVL79560FI39",B1360="CVL79590GA30")=FALSE,IF(F1360="SOB","Cov",INDEX('ANALISIS BD'!AZ:AZ,MATCH(BD1_S!B1360,'ANALISIS BD'!C:C,0))),"NoCov"),"NoCov")</f>
        <v>NoCov</v>
      </c>
    </row>
    <row r="1361" spans="1:16" x14ac:dyDescent="0.35">
      <c r="A1361" t="s">
        <v>1087</v>
      </c>
      <c r="B1361" t="s">
        <v>1088</v>
      </c>
      <c r="C1361">
        <v>9.8540534060292603E-3</v>
      </c>
      <c r="D1361" t="s">
        <v>76</v>
      </c>
      <c r="E1361" t="s">
        <v>590</v>
      </c>
      <c r="F1361" t="s">
        <v>591</v>
      </c>
      <c r="G1361" t="s">
        <v>98</v>
      </c>
      <c r="H1361">
        <v>6909727982.4300003</v>
      </c>
      <c r="I1361">
        <v>3.6555</v>
      </c>
      <c r="J1361">
        <v>1600000</v>
      </c>
      <c r="K1361" t="s">
        <v>1526</v>
      </c>
      <c r="L1361" s="3">
        <v>46174</v>
      </c>
      <c r="M1361" t="s">
        <v>1090</v>
      </c>
      <c r="N1361">
        <v>12.48878</v>
      </c>
      <c r="O1361">
        <v>73044376.464000002</v>
      </c>
      <c r="P1361" t="str">
        <f>+IFERROR(IF(OR(B1361="PEP795509FD5",B1361="CVL79560FI39",B1361="CVL79590GA30")=FALSE,IF(F1361="SOB","Cov",INDEX('ANALISIS BD'!AZ:AZ,MATCH(BD1_S!B1361,'ANALISIS BD'!C:C,0))),"NoCov"),"NoCov")</f>
        <v>Cov</v>
      </c>
    </row>
    <row r="1362" spans="1:16" x14ac:dyDescent="0.35">
      <c r="A1362" t="s">
        <v>245</v>
      </c>
      <c r="B1362" t="s">
        <v>246</v>
      </c>
      <c r="C1362">
        <v>7.56416580929523E-19</v>
      </c>
      <c r="D1362" t="s">
        <v>133</v>
      </c>
      <c r="E1362" t="s">
        <v>80</v>
      </c>
      <c r="F1362" t="s">
        <v>69</v>
      </c>
      <c r="G1362" t="s">
        <v>81</v>
      </c>
      <c r="H1362">
        <v>6071238455.0900002</v>
      </c>
      <c r="I1362">
        <v>3.6555</v>
      </c>
      <c r="J1362">
        <v>2.0463630789890889E-12</v>
      </c>
      <c r="K1362" t="s">
        <v>1356</v>
      </c>
      <c r="L1362" s="3">
        <v>46174</v>
      </c>
      <c r="M1362" t="s">
        <v>248</v>
      </c>
      <c r="N1362">
        <v>658.59704040300005</v>
      </c>
      <c r="O1362">
        <v>4.9266221437252399E-9</v>
      </c>
      <c r="P1362" t="str">
        <f>+IFERROR(IF(OR(B1362="PEP795509FD5",B1362="CVL79560FI39",B1362="CVL79590GA30")=FALSE,IF(F1362="SOB","Cov",INDEX('ANALISIS BD'!AZ:AZ,MATCH(BD1_S!B1362,'ANALISIS BD'!C:C,0))),"NoCov"),"NoCov")</f>
        <v>NoCov</v>
      </c>
    </row>
    <row r="1363" spans="1:16" x14ac:dyDescent="0.35">
      <c r="A1363" t="s">
        <v>1062</v>
      </c>
      <c r="B1363" t="s">
        <v>1063</v>
      </c>
      <c r="C1363">
        <v>4.06176471845957E-8</v>
      </c>
      <c r="D1363" t="s">
        <v>133</v>
      </c>
      <c r="E1363" t="s">
        <v>754</v>
      </c>
      <c r="F1363" t="s">
        <v>591</v>
      </c>
      <c r="G1363" t="s">
        <v>70</v>
      </c>
      <c r="H1363">
        <v>12940613237.889999</v>
      </c>
      <c r="I1363">
        <v>4.4023187000000004</v>
      </c>
      <c r="J1363">
        <v>1.0054542355283049</v>
      </c>
      <c r="K1363" t="s">
        <v>1519</v>
      </c>
      <c r="L1363" s="3">
        <v>46174</v>
      </c>
      <c r="M1363" t="s">
        <v>1065</v>
      </c>
      <c r="N1363">
        <v>134.34</v>
      </c>
      <c r="O1363">
        <v>594.63316992434227</v>
      </c>
      <c r="P1363" t="str">
        <f>+IFERROR(IF(OR(B1363="PEP795509FD5",B1363="CVL79560FI39",B1363="CVL79590GA30")=FALSE,IF(F1363="SOB","Cov",INDEX('ANALISIS BD'!AZ:AZ,MATCH(BD1_S!B1363,'ANALISIS BD'!C:C,0))),"NoCov"),"NoCov")</f>
        <v>NoCov</v>
      </c>
    </row>
    <row r="1364" spans="1:16" x14ac:dyDescent="0.35">
      <c r="A1364" t="s">
        <v>1062</v>
      </c>
      <c r="B1364" t="s">
        <v>1063</v>
      </c>
      <c r="C1364">
        <v>1.03419302128468E-8</v>
      </c>
      <c r="D1364" t="s">
        <v>122</v>
      </c>
      <c r="E1364" t="s">
        <v>754</v>
      </c>
      <c r="F1364" t="s">
        <v>591</v>
      </c>
      <c r="G1364" t="s">
        <v>70</v>
      </c>
      <c r="H1364">
        <v>50823903457.370003</v>
      </c>
      <c r="I1364">
        <v>4.4023187000000004</v>
      </c>
      <c r="J1364">
        <v>1.0054542352445419</v>
      </c>
      <c r="K1364" t="s">
        <v>1519</v>
      </c>
      <c r="L1364" s="3">
        <v>46174</v>
      </c>
      <c r="M1364" t="s">
        <v>1065</v>
      </c>
      <c r="N1364">
        <v>134.34</v>
      </c>
      <c r="O1364">
        <v>594.6331697565231</v>
      </c>
      <c r="P1364" t="str">
        <f>+IFERROR(IF(OR(B1364="PEP795509FD5",B1364="CVL79560FI39",B1364="CVL79590GA30")=FALSE,IF(F1364="SOB","Cov",INDEX('ANALISIS BD'!AZ:AZ,MATCH(BD1_S!B1364,'ANALISIS BD'!C:C,0))),"NoCov"),"NoCov")</f>
        <v>NoCov</v>
      </c>
    </row>
    <row r="1365" spans="1:16" x14ac:dyDescent="0.35">
      <c r="A1365" t="s">
        <v>1025</v>
      </c>
      <c r="B1365" t="s">
        <v>1026</v>
      </c>
      <c r="C1365">
        <v>9.6705494994642951E-3</v>
      </c>
      <c r="D1365" t="s">
        <v>67</v>
      </c>
      <c r="E1365" t="s">
        <v>754</v>
      </c>
      <c r="F1365" t="s">
        <v>591</v>
      </c>
      <c r="G1365" t="s">
        <v>101</v>
      </c>
      <c r="H1365">
        <v>21900417707.57</v>
      </c>
      <c r="I1365">
        <v>3.6555</v>
      </c>
      <c r="J1365">
        <v>2540000</v>
      </c>
      <c r="K1365" t="s">
        <v>1507</v>
      </c>
      <c r="L1365" s="3">
        <v>46174</v>
      </c>
      <c r="M1365" t="s">
        <v>1028</v>
      </c>
      <c r="N1365">
        <v>24.47</v>
      </c>
      <c r="O1365">
        <v>227203215.90000001</v>
      </c>
      <c r="P1365" t="str">
        <f>+IFERROR(IF(OR(B1365="PEP795509FD5",B1365="CVL79560FI39",B1365="CVL79590GA30")=FALSE,IF(F1365="SOB","Cov",INDEX('ANALISIS BD'!AZ:AZ,MATCH(BD1_S!B1365,'ANALISIS BD'!C:C,0))),"NoCov"),"NoCov")</f>
        <v>Cov</v>
      </c>
    </row>
    <row r="1366" spans="1:16" x14ac:dyDescent="0.35">
      <c r="A1366" t="s">
        <v>277</v>
      </c>
      <c r="B1366" t="s">
        <v>278</v>
      </c>
      <c r="C1366">
        <v>3.9725365682631098E-3</v>
      </c>
      <c r="D1366" t="s">
        <v>122</v>
      </c>
      <c r="E1366" t="s">
        <v>80</v>
      </c>
      <c r="F1366" t="s">
        <v>69</v>
      </c>
      <c r="G1366" t="s">
        <v>70</v>
      </c>
      <c r="H1366">
        <v>50823903457.370003</v>
      </c>
      <c r="I1366">
        <v>1</v>
      </c>
      <c r="J1366">
        <v>1190.705102274977</v>
      </c>
      <c r="K1366" t="s">
        <v>1364</v>
      </c>
      <c r="L1366" s="3">
        <v>46174</v>
      </c>
      <c r="M1366" t="s">
        <v>280</v>
      </c>
      <c r="N1366">
        <v>169563.24</v>
      </c>
      <c r="O1366">
        <v>201899815.0262765</v>
      </c>
      <c r="P1366" t="str">
        <f>+IFERROR(IF(OR(B1366="PEP795509FD5",B1366="CVL79560FI39",B1366="CVL79590GA30")=FALSE,IF(F1366="SOB","Cov",INDEX('ANALISIS BD'!AZ:AZ,MATCH(BD1_S!B1366,'ANALISIS BD'!C:C,0))),"NoCov"),"NoCov")</f>
        <v>Cov</v>
      </c>
    </row>
    <row r="1367" spans="1:16" x14ac:dyDescent="0.35">
      <c r="A1367" t="s">
        <v>799</v>
      </c>
      <c r="B1367" t="s">
        <v>800</v>
      </c>
      <c r="C1367">
        <v>3.1394184478749422E-3</v>
      </c>
      <c r="D1367" t="s">
        <v>67</v>
      </c>
      <c r="E1367" t="s">
        <v>754</v>
      </c>
      <c r="F1367" t="s">
        <v>591</v>
      </c>
      <c r="G1367" t="s">
        <v>81</v>
      </c>
      <c r="H1367">
        <v>22785495209.5</v>
      </c>
      <c r="I1367">
        <v>4.4023187000000004</v>
      </c>
      <c r="J1367">
        <v>74911.561299999856</v>
      </c>
      <c r="K1367" t="s">
        <v>1442</v>
      </c>
      <c r="L1367" s="3">
        <v>46174</v>
      </c>
      <c r="M1367" t="s">
        <v>802</v>
      </c>
      <c r="N1367">
        <v>245.39</v>
      </c>
      <c r="O1367">
        <v>80925834.9347018</v>
      </c>
      <c r="P1367" t="str">
        <f>+IFERROR(IF(OR(B1367="PEP795509FD5",B1367="CVL79560FI39",B1367="CVL79590GA30")=FALSE,IF(F1367="SOB","Cov",INDEX('ANALISIS BD'!AZ:AZ,MATCH(BD1_S!B1367,'ANALISIS BD'!C:C,0))),"NoCov"),"NoCov")</f>
        <v>Cov</v>
      </c>
    </row>
    <row r="1368" spans="1:16" x14ac:dyDescent="0.35">
      <c r="A1368" t="s">
        <v>845</v>
      </c>
      <c r="B1368" t="s">
        <v>846</v>
      </c>
      <c r="C1368">
        <v>1.2311674783709269E-2</v>
      </c>
      <c r="D1368" t="s">
        <v>67</v>
      </c>
      <c r="E1368" t="s">
        <v>754</v>
      </c>
      <c r="F1368" t="s">
        <v>591</v>
      </c>
      <c r="G1368" t="s">
        <v>98</v>
      </c>
      <c r="H1368">
        <v>32738707617.759998</v>
      </c>
      <c r="I1368">
        <v>3.6555</v>
      </c>
      <c r="J1368">
        <v>1567774.3605524839</v>
      </c>
      <c r="K1368" t="s">
        <v>1457</v>
      </c>
      <c r="L1368" s="3">
        <v>46174</v>
      </c>
      <c r="M1368" t="s">
        <v>848</v>
      </c>
      <c r="N1368">
        <v>75.45</v>
      </c>
      <c r="O1368">
        <v>432403887.7537201</v>
      </c>
      <c r="P1368" t="str">
        <f>+IFERROR(IF(OR(B1368="PEP795509FD5",B1368="CVL79560FI39",B1368="CVL79590GA30")=FALSE,IF(F1368="SOB","Cov",INDEX('ANALISIS BD'!AZ:AZ,MATCH(BD1_S!B1368,'ANALISIS BD'!C:C,0))),"NoCov"),"NoCov")</f>
        <v>Cov</v>
      </c>
    </row>
    <row r="1369" spans="1:16" x14ac:dyDescent="0.35">
      <c r="A1369" t="s">
        <v>277</v>
      </c>
      <c r="B1369" t="s">
        <v>278</v>
      </c>
      <c r="C1369">
        <v>3.2646261436767971E-3</v>
      </c>
      <c r="D1369" t="s">
        <v>76</v>
      </c>
      <c r="E1369" t="s">
        <v>80</v>
      </c>
      <c r="F1369" t="s">
        <v>69</v>
      </c>
      <c r="G1369" t="s">
        <v>70</v>
      </c>
      <c r="H1369">
        <v>13660103839.57</v>
      </c>
      <c r="I1369">
        <v>1</v>
      </c>
      <c r="J1369">
        <v>263</v>
      </c>
      <c r="K1369" t="s">
        <v>1364</v>
      </c>
      <c r="L1369" s="3">
        <v>46174</v>
      </c>
      <c r="M1369" t="s">
        <v>280</v>
      </c>
      <c r="N1369">
        <v>169563.24</v>
      </c>
      <c r="O1369">
        <v>44595132.119999997</v>
      </c>
      <c r="P1369" t="str">
        <f>+IFERROR(IF(OR(B1369="PEP795509FD5",B1369="CVL79560FI39",B1369="CVL79590GA30")=FALSE,IF(F1369="SOB","Cov",INDEX('ANALISIS BD'!AZ:AZ,MATCH(BD1_S!B1369,'ANALISIS BD'!C:C,0))),"NoCov"),"NoCov")</f>
        <v>Cov</v>
      </c>
    </row>
    <row r="1370" spans="1:16" x14ac:dyDescent="0.35">
      <c r="A1370" t="s">
        <v>1062</v>
      </c>
      <c r="B1370" t="s">
        <v>1063</v>
      </c>
      <c r="C1370">
        <v>3.8478277248471597E-8</v>
      </c>
      <c r="D1370" t="s">
        <v>76</v>
      </c>
      <c r="E1370" t="s">
        <v>754</v>
      </c>
      <c r="F1370" t="s">
        <v>591</v>
      </c>
      <c r="G1370" t="s">
        <v>70</v>
      </c>
      <c r="H1370">
        <v>13660103839.57</v>
      </c>
      <c r="I1370">
        <v>4.4023187000000004</v>
      </c>
      <c r="J1370">
        <v>1.005454235400066</v>
      </c>
      <c r="K1370" t="s">
        <v>1519</v>
      </c>
      <c r="L1370" s="3">
        <v>46174</v>
      </c>
      <c r="M1370" t="s">
        <v>1065</v>
      </c>
      <c r="N1370">
        <v>134.34</v>
      </c>
      <c r="O1370">
        <v>594.63316984850098</v>
      </c>
      <c r="P1370" t="str">
        <f>+IFERROR(IF(OR(B1370="PEP795509FD5",B1370="CVL79560FI39",B1370="CVL79590GA30")=FALSE,IF(F1370="SOB","Cov",INDEX('ANALISIS BD'!AZ:AZ,MATCH(BD1_S!B1370,'ANALISIS BD'!C:C,0))),"NoCov"),"NoCov")</f>
        <v>NoCov</v>
      </c>
    </row>
    <row r="1371" spans="1:16" x14ac:dyDescent="0.35">
      <c r="A1371" t="s">
        <v>310</v>
      </c>
      <c r="B1371" t="s">
        <v>311</v>
      </c>
      <c r="C1371">
        <v>2.2428985721689109E-3</v>
      </c>
      <c r="D1371" t="s">
        <v>122</v>
      </c>
      <c r="E1371" t="s">
        <v>80</v>
      </c>
      <c r="F1371" t="s">
        <v>69</v>
      </c>
      <c r="G1371" t="s">
        <v>98</v>
      </c>
      <c r="H1371">
        <v>22634607692.759998</v>
      </c>
      <c r="I1371">
        <v>3.6555</v>
      </c>
      <c r="J1371">
        <v>3000</v>
      </c>
      <c r="K1371" t="s">
        <v>1368</v>
      </c>
      <c r="L1371" s="3">
        <v>46174</v>
      </c>
      <c r="M1371" t="s">
        <v>312</v>
      </c>
      <c r="N1371">
        <v>4966.2146515719996</v>
      </c>
      <c r="O1371">
        <v>54461992.976464331</v>
      </c>
      <c r="P1371" t="str">
        <f>+IFERROR(IF(OR(B1371="PEP795509FD5",B1371="CVL79560FI39",B1371="CVL79590GA30")=FALSE,IF(F1371="SOB","Cov",INDEX('ANALISIS BD'!AZ:AZ,MATCH(BD1_S!B1371,'ANALISIS BD'!C:C,0))),"NoCov"),"NoCov")</f>
        <v>NoCov</v>
      </c>
    </row>
    <row r="1372" spans="1:16" x14ac:dyDescent="0.35">
      <c r="A1372" t="s">
        <v>277</v>
      </c>
      <c r="B1372" t="s">
        <v>278</v>
      </c>
      <c r="C1372">
        <v>2.6872018214515289E-3</v>
      </c>
      <c r="D1372" t="s">
        <v>67</v>
      </c>
      <c r="E1372" t="s">
        <v>80</v>
      </c>
      <c r="F1372" t="s">
        <v>69</v>
      </c>
      <c r="G1372" t="s">
        <v>110</v>
      </c>
      <c r="H1372">
        <v>39311486646.330002</v>
      </c>
      <c r="I1372">
        <v>1</v>
      </c>
      <c r="J1372">
        <v>623</v>
      </c>
      <c r="K1372" t="s">
        <v>1364</v>
      </c>
      <c r="L1372" s="3">
        <v>46174</v>
      </c>
      <c r="M1372" t="s">
        <v>280</v>
      </c>
      <c r="N1372">
        <v>169563.24</v>
      </c>
      <c r="O1372">
        <v>105637898.52</v>
      </c>
      <c r="P1372" t="str">
        <f>+IFERROR(IF(OR(B1372="PEP795509FD5",B1372="CVL79560FI39",B1372="CVL79590GA30")=FALSE,IF(F1372="SOB","Cov",INDEX('ANALISIS BD'!AZ:AZ,MATCH(BD1_S!B1372,'ANALISIS BD'!C:C,0))),"NoCov"),"NoCov")</f>
        <v>Cov</v>
      </c>
    </row>
    <row r="1373" spans="1:16" x14ac:dyDescent="0.35">
      <c r="A1373" t="s">
        <v>983</v>
      </c>
      <c r="B1373" t="s">
        <v>984</v>
      </c>
      <c r="C1373">
        <v>1.654660175512458E-6</v>
      </c>
      <c r="D1373" t="s">
        <v>122</v>
      </c>
      <c r="E1373" t="s">
        <v>754</v>
      </c>
      <c r="F1373" t="s">
        <v>591</v>
      </c>
      <c r="G1373" t="s">
        <v>70</v>
      </c>
      <c r="H1373">
        <v>50823903457.370003</v>
      </c>
      <c r="I1373">
        <v>4.4023187000000004</v>
      </c>
      <c r="J1373">
        <v>50</v>
      </c>
      <c r="K1373" t="s">
        <v>1493</v>
      </c>
      <c r="L1373" s="3">
        <v>46174</v>
      </c>
      <c r="M1373" t="s">
        <v>982</v>
      </c>
      <c r="N1373">
        <v>432.22</v>
      </c>
      <c r="O1373">
        <v>95138.509425700002</v>
      </c>
      <c r="P1373" t="str">
        <f>+IFERROR(IF(OR(B1373="PEP795509FD5",B1373="CVL79560FI39",B1373="CVL79590GA30")=FALSE,IF(F1373="SOB","Cov",INDEX('ANALISIS BD'!AZ:AZ,MATCH(BD1_S!B1373,'ANALISIS BD'!C:C,0))),"NoCov"),"NoCov")</f>
        <v>Cov</v>
      </c>
    </row>
    <row r="1374" spans="1:16" x14ac:dyDescent="0.35">
      <c r="A1374" t="s">
        <v>424</v>
      </c>
      <c r="B1374" t="s">
        <v>425</v>
      </c>
      <c r="C1374">
        <v>1.9679022409658398E-6</v>
      </c>
      <c r="D1374" t="s">
        <v>133</v>
      </c>
      <c r="E1374" t="s">
        <v>80</v>
      </c>
      <c r="F1374" t="s">
        <v>69</v>
      </c>
      <c r="G1374" t="s">
        <v>70</v>
      </c>
      <c r="H1374">
        <v>12940613237.889999</v>
      </c>
      <c r="I1374">
        <v>1</v>
      </c>
      <c r="J1374">
        <v>162</v>
      </c>
      <c r="K1374" t="s">
        <v>1394</v>
      </c>
      <c r="L1374" s="3">
        <v>46174</v>
      </c>
      <c r="M1374" t="s">
        <v>427</v>
      </c>
      <c r="N1374">
        <v>157.19667771799999</v>
      </c>
      <c r="O1374">
        <v>25465.861790316001</v>
      </c>
      <c r="P1374" t="str">
        <f>+IFERROR(IF(OR(B1374="PEP795509FD5",B1374="CVL79560FI39",B1374="CVL79590GA30")=FALSE,IF(F1374="SOB","Cov",INDEX('ANALISIS BD'!AZ:AZ,MATCH(BD1_S!B1374,'ANALISIS BD'!C:C,0))),"NoCov"),"NoCov")</f>
        <v>NoCov</v>
      </c>
    </row>
    <row r="1375" spans="1:16" x14ac:dyDescent="0.35">
      <c r="A1375" t="s">
        <v>1029</v>
      </c>
      <c r="B1375" t="s">
        <v>1030</v>
      </c>
      <c r="C1375">
        <v>3.0509708212638698E-2</v>
      </c>
      <c r="D1375" t="s">
        <v>76</v>
      </c>
      <c r="E1375" t="s">
        <v>590</v>
      </c>
      <c r="F1375" t="s">
        <v>591</v>
      </c>
      <c r="G1375" t="s">
        <v>101</v>
      </c>
      <c r="H1375">
        <v>4856456983.2200003</v>
      </c>
      <c r="I1375">
        <v>3.6555</v>
      </c>
      <c r="J1375">
        <v>339288.57614993787</v>
      </c>
      <c r="K1375" t="s">
        <v>1508</v>
      </c>
      <c r="L1375" s="3">
        <v>46174</v>
      </c>
      <c r="M1375" t="s">
        <v>713</v>
      </c>
      <c r="N1375">
        <v>128.16</v>
      </c>
      <c r="O1375">
        <v>158952925.0372791</v>
      </c>
      <c r="P1375" t="str">
        <f>+IFERROR(IF(OR(B1375="PEP795509FD5",B1375="CVL79560FI39",B1375="CVL79590GA30")=FALSE,IF(F1375="SOB","Cov",INDEX('ANALISIS BD'!AZ:AZ,MATCH(BD1_S!B1375,'ANALISIS BD'!C:C,0))),"NoCov"),"NoCov")</f>
        <v>NoCov</v>
      </c>
    </row>
    <row r="1376" spans="1:16" x14ac:dyDescent="0.35">
      <c r="A1376" t="s">
        <v>804</v>
      </c>
      <c r="B1376" t="s">
        <v>805</v>
      </c>
      <c r="C1376">
        <v>3.4955936801342922E-3</v>
      </c>
      <c r="D1376" t="s">
        <v>67</v>
      </c>
      <c r="E1376" t="s">
        <v>754</v>
      </c>
      <c r="F1376" t="s">
        <v>591</v>
      </c>
      <c r="G1376" t="s">
        <v>81</v>
      </c>
      <c r="H1376">
        <v>22785495209.5</v>
      </c>
      <c r="I1376">
        <v>4.4023187000000004</v>
      </c>
      <c r="J1376">
        <v>83909.712499999849</v>
      </c>
      <c r="K1376" t="s">
        <v>1443</v>
      </c>
      <c r="L1376" s="3">
        <v>46174</v>
      </c>
      <c r="M1376" t="s">
        <v>802</v>
      </c>
      <c r="N1376">
        <v>243.93</v>
      </c>
      <c r="O1376">
        <v>90107082.523139507</v>
      </c>
      <c r="P1376" t="str">
        <f>+IFERROR(IF(OR(B1376="PEP795509FD5",B1376="CVL79560FI39",B1376="CVL79590GA30")=FALSE,IF(F1376="SOB","Cov",INDEX('ANALISIS BD'!AZ:AZ,MATCH(BD1_S!B1376,'ANALISIS BD'!C:C,0))),"NoCov"),"NoCov")</f>
        <v>Cov</v>
      </c>
    </row>
    <row r="1377" spans="1:16" x14ac:dyDescent="0.35">
      <c r="A1377" t="s">
        <v>424</v>
      </c>
      <c r="B1377" t="s">
        <v>425</v>
      </c>
      <c r="C1377">
        <v>8.0633660725129E-6</v>
      </c>
      <c r="D1377" t="s">
        <v>122</v>
      </c>
      <c r="E1377" t="s">
        <v>80</v>
      </c>
      <c r="F1377" t="s">
        <v>69</v>
      </c>
      <c r="G1377" t="s">
        <v>70</v>
      </c>
      <c r="H1377">
        <v>50823903457.370003</v>
      </c>
      <c r="I1377">
        <v>1</v>
      </c>
      <c r="J1377">
        <v>2607</v>
      </c>
      <c r="K1377" t="s">
        <v>1394</v>
      </c>
      <c r="L1377" s="3">
        <v>46174</v>
      </c>
      <c r="M1377" t="s">
        <v>427</v>
      </c>
      <c r="N1377">
        <v>157.19667771799999</v>
      </c>
      <c r="O1377">
        <v>409811.73881082598</v>
      </c>
      <c r="P1377" t="str">
        <f>+IFERROR(IF(OR(B1377="PEP795509FD5",B1377="CVL79560FI39",B1377="CVL79590GA30")=FALSE,IF(F1377="SOB","Cov",INDEX('ANALISIS BD'!AZ:AZ,MATCH(BD1_S!B1377,'ANALISIS BD'!C:C,0))),"NoCov"),"NoCov")</f>
        <v>NoCov</v>
      </c>
    </row>
    <row r="1378" spans="1:16" x14ac:dyDescent="0.35">
      <c r="A1378" t="s">
        <v>979</v>
      </c>
      <c r="B1378" t="s">
        <v>980</v>
      </c>
      <c r="C1378">
        <v>7.7226115230153897E-7</v>
      </c>
      <c r="D1378" t="s">
        <v>76</v>
      </c>
      <c r="E1378" t="s">
        <v>754</v>
      </c>
      <c r="F1378" t="s">
        <v>591</v>
      </c>
      <c r="G1378" t="s">
        <v>70</v>
      </c>
      <c r="H1378">
        <v>13660103839.57</v>
      </c>
      <c r="I1378">
        <v>4.4023187000000004</v>
      </c>
      <c r="J1378">
        <v>1.1000000000000001</v>
      </c>
      <c r="K1378" t="s">
        <v>1492</v>
      </c>
      <c r="L1378" s="3">
        <v>46174</v>
      </c>
      <c r="M1378" t="s">
        <v>982</v>
      </c>
      <c r="N1378">
        <v>2464.4699999999998</v>
      </c>
      <c r="O1378">
        <v>11934.320603247899</v>
      </c>
      <c r="P1378" t="str">
        <f>+IFERROR(IF(OR(B1378="PEP795509FD5",B1378="CVL79560FI39",B1378="CVL79590GA30")=FALSE,IF(F1378="SOB","Cov",INDEX('ANALISIS BD'!AZ:AZ,MATCH(BD1_S!B1378,'ANALISIS BD'!C:C,0))),"NoCov"),"NoCov")</f>
        <v>Cov</v>
      </c>
    </row>
    <row r="1379" spans="1:16" x14ac:dyDescent="0.35">
      <c r="A1379" t="s">
        <v>1029</v>
      </c>
      <c r="B1379" t="s">
        <v>1030</v>
      </c>
      <c r="C1379">
        <v>6.7655826242098722E-3</v>
      </c>
      <c r="D1379" t="s">
        <v>67</v>
      </c>
      <c r="E1379" t="s">
        <v>590</v>
      </c>
      <c r="F1379" t="s">
        <v>591</v>
      </c>
      <c r="G1379" t="s">
        <v>101</v>
      </c>
      <c r="H1379">
        <v>21900417707.57</v>
      </c>
      <c r="I1379">
        <v>3.6555</v>
      </c>
      <c r="J1379">
        <v>339288.57614993787</v>
      </c>
      <c r="K1379" t="s">
        <v>1508</v>
      </c>
      <c r="L1379" s="3">
        <v>46174</v>
      </c>
      <c r="M1379" t="s">
        <v>713</v>
      </c>
      <c r="N1379">
        <v>128.16</v>
      </c>
      <c r="O1379">
        <v>158952925.0372791</v>
      </c>
      <c r="P1379" t="str">
        <f>+IFERROR(IF(OR(B1379="PEP795509FD5",B1379="CVL79560FI39",B1379="CVL79590GA30")=FALSE,IF(F1379="SOB","Cov",INDEX('ANALISIS BD'!AZ:AZ,MATCH(BD1_S!B1379,'ANALISIS BD'!C:C,0))),"NoCov"),"NoCov")</f>
        <v>NoCov</v>
      </c>
    </row>
    <row r="1380" spans="1:16" x14ac:dyDescent="0.35">
      <c r="A1380" t="s">
        <v>758</v>
      </c>
      <c r="B1380" t="s">
        <v>759</v>
      </c>
      <c r="C1380">
        <v>1.3652167886144199E-2</v>
      </c>
      <c r="D1380" t="s">
        <v>76</v>
      </c>
      <c r="E1380" t="s">
        <v>590</v>
      </c>
      <c r="F1380" t="s">
        <v>591</v>
      </c>
      <c r="G1380" t="s">
        <v>81</v>
      </c>
      <c r="H1380">
        <v>1893918873.9200001</v>
      </c>
      <c r="I1380">
        <v>3.6555</v>
      </c>
      <c r="J1380">
        <v>78681.009999999995</v>
      </c>
      <c r="K1380" t="s">
        <v>1475</v>
      </c>
      <c r="L1380" s="3">
        <v>46174</v>
      </c>
      <c r="M1380" t="s">
        <v>593</v>
      </c>
      <c r="N1380">
        <v>96.44</v>
      </c>
      <c r="O1380">
        <v>27737921.587384202</v>
      </c>
      <c r="P1380" t="str">
        <f>+IFERROR(IF(OR(B1380="PEP795509FD5",B1380="CVL79560FI39",B1380="CVL79590GA30")=FALSE,IF(F1380="SOB","Cov",INDEX('ANALISIS BD'!AZ:AZ,MATCH(BD1_S!B1380,'ANALISIS BD'!C:C,0))),"NoCov"),"NoCov")</f>
        <v>Cov</v>
      </c>
    </row>
    <row r="1381" spans="1:16" x14ac:dyDescent="0.35">
      <c r="A1381" t="s">
        <v>979</v>
      </c>
      <c r="B1381" t="s">
        <v>980</v>
      </c>
      <c r="C1381">
        <v>1.88693737575549E-7</v>
      </c>
      <c r="D1381" t="s">
        <v>122</v>
      </c>
      <c r="E1381" t="s">
        <v>754</v>
      </c>
      <c r="F1381" t="s">
        <v>591</v>
      </c>
      <c r="G1381" t="s">
        <v>70</v>
      </c>
      <c r="H1381">
        <v>50823903457.370003</v>
      </c>
      <c r="I1381">
        <v>4.4023187000000004</v>
      </c>
      <c r="J1381">
        <v>1</v>
      </c>
      <c r="K1381" t="s">
        <v>1492</v>
      </c>
      <c r="L1381" s="3">
        <v>46174</v>
      </c>
      <c r="M1381" t="s">
        <v>982</v>
      </c>
      <c r="N1381">
        <v>2464.4699999999998</v>
      </c>
      <c r="O1381">
        <v>10849.382366589</v>
      </c>
      <c r="P1381" t="str">
        <f>+IFERROR(IF(OR(B1381="PEP795509FD5",B1381="CVL79560FI39",B1381="CVL79590GA30")=FALSE,IF(F1381="SOB","Cov",INDEX('ANALISIS BD'!AZ:AZ,MATCH(BD1_S!B1381,'ANALISIS BD'!C:C,0))),"NoCov"),"NoCov")</f>
        <v>Cov</v>
      </c>
    </row>
    <row r="1382" spans="1:16" x14ac:dyDescent="0.35">
      <c r="A1382" t="s">
        <v>424</v>
      </c>
      <c r="B1382" t="s">
        <v>425</v>
      </c>
      <c r="C1382">
        <v>8.101436300425302E-6</v>
      </c>
      <c r="D1382" t="s">
        <v>76</v>
      </c>
      <c r="E1382" t="s">
        <v>80</v>
      </c>
      <c r="F1382" t="s">
        <v>69</v>
      </c>
      <c r="G1382" t="s">
        <v>70</v>
      </c>
      <c r="H1382">
        <v>13660103839.57</v>
      </c>
      <c r="I1382">
        <v>1</v>
      </c>
      <c r="J1382">
        <v>704</v>
      </c>
      <c r="K1382" t="s">
        <v>1394</v>
      </c>
      <c r="L1382" s="3">
        <v>46174</v>
      </c>
      <c r="M1382" t="s">
        <v>427</v>
      </c>
      <c r="N1382">
        <v>157.19667771799999</v>
      </c>
      <c r="O1382">
        <v>110666.461113472</v>
      </c>
      <c r="P1382" t="str">
        <f>+IFERROR(IF(OR(B1382="PEP795509FD5",B1382="CVL79560FI39",B1382="CVL79590GA30")=FALSE,IF(F1382="SOB","Cov",INDEX('ANALISIS BD'!AZ:AZ,MATCH(BD1_S!B1382,'ANALISIS BD'!C:C,0))),"NoCov"),"NoCov")</f>
        <v>NoCov</v>
      </c>
    </row>
    <row r="1383" spans="1:16" x14ac:dyDescent="0.35">
      <c r="A1383" t="s">
        <v>1271</v>
      </c>
      <c r="B1383" t="s">
        <v>1272</v>
      </c>
      <c r="C1383">
        <v>8.0670339757762499E-2</v>
      </c>
      <c r="D1383" t="s">
        <v>122</v>
      </c>
      <c r="E1383" t="s">
        <v>744</v>
      </c>
      <c r="F1383" t="s">
        <v>1242</v>
      </c>
      <c r="G1383" t="s">
        <v>98</v>
      </c>
      <c r="H1383">
        <v>22634607692.759998</v>
      </c>
      <c r="I1383">
        <v>1</v>
      </c>
      <c r="J1383">
        <v>1738050.88</v>
      </c>
      <c r="K1383" t="s">
        <v>1243</v>
      </c>
      <c r="L1383" s="3">
        <v>46174</v>
      </c>
      <c r="M1383" t="s">
        <v>1244</v>
      </c>
      <c r="N1383">
        <v>1050.568492482</v>
      </c>
      <c r="O1383">
        <v>1825941492.858614</v>
      </c>
      <c r="P1383" t="str">
        <f>+IFERROR(IF(OR(B1383="PEP795509FD5",B1383="CVL79560FI39",B1383="CVL79590GA30")=FALSE,IF(F1383="SOB","Cov",INDEX('ANALISIS BD'!AZ:AZ,MATCH(BD1_S!B1383,'ANALISIS BD'!C:C,0))),"NoCov"),"NoCov")</f>
        <v>Cov</v>
      </c>
    </row>
    <row r="1384" spans="1:16" x14ac:dyDescent="0.35">
      <c r="A1384" t="s">
        <v>1134</v>
      </c>
      <c r="C1384">
        <v>5.53545648346997E-3</v>
      </c>
      <c r="D1384" t="s">
        <v>122</v>
      </c>
      <c r="E1384" t="s">
        <v>744</v>
      </c>
      <c r="F1384" t="s">
        <v>591</v>
      </c>
      <c r="G1384" t="s">
        <v>101</v>
      </c>
      <c r="H1384">
        <v>13368957884.120001</v>
      </c>
      <c r="I1384">
        <v>1</v>
      </c>
      <c r="J1384">
        <v>0</v>
      </c>
      <c r="K1384" t="s">
        <v>1543</v>
      </c>
      <c r="L1384" s="3">
        <v>46174</v>
      </c>
      <c r="M1384" t="s">
        <v>1135</v>
      </c>
      <c r="N1384">
        <v>7014.3276999999998</v>
      </c>
      <c r="O1384">
        <v>0</v>
      </c>
      <c r="P1384" t="str">
        <f>+IFERROR(IF(OR(B1384="PEP795509FD5",B1384="CVL79560FI39",B1384="CVL79590GA30")=FALSE,IF(F1384="SOB","Cov",INDEX('ANALISIS BD'!AZ:AZ,MATCH(BD1_S!B1384,'ANALISIS BD'!C:C,0))),"NoCov"),"NoCov")</f>
        <v>NoCov</v>
      </c>
    </row>
    <row r="1385" spans="1:16" x14ac:dyDescent="0.35">
      <c r="A1385" t="s">
        <v>477</v>
      </c>
      <c r="B1385" t="s">
        <v>478</v>
      </c>
      <c r="C1385">
        <v>1.8266484773212721E-3</v>
      </c>
      <c r="D1385" t="s">
        <v>76</v>
      </c>
      <c r="E1385" t="s">
        <v>431</v>
      </c>
      <c r="F1385" t="s">
        <v>69</v>
      </c>
      <c r="G1385" t="s">
        <v>70</v>
      </c>
      <c r="H1385">
        <v>13660103839.57</v>
      </c>
      <c r="I1385">
        <v>3.6555</v>
      </c>
      <c r="J1385">
        <v>200275.03</v>
      </c>
      <c r="K1385" t="s">
        <v>1412</v>
      </c>
      <c r="L1385" s="3">
        <v>46174</v>
      </c>
      <c r="M1385" t="s">
        <v>480</v>
      </c>
      <c r="N1385">
        <v>36.563377799999998</v>
      </c>
      <c r="O1385">
        <v>26768245.311878499</v>
      </c>
      <c r="P1385" t="str">
        <f>+IFERROR(IF(OR(B1385="PEP795509FD5",B1385="CVL79560FI39",B1385="CVL79590GA30")=FALSE,IF(F1385="SOB","Cov",INDEX('ANALISIS BD'!AZ:AZ,MATCH(BD1_S!B1385,'ANALISIS BD'!C:C,0))),"NoCov"),"NoCov")</f>
        <v>Cov</v>
      </c>
    </row>
    <row r="1386" spans="1:16" x14ac:dyDescent="0.35">
      <c r="A1386" t="s">
        <v>979</v>
      </c>
      <c r="B1386" t="s">
        <v>980</v>
      </c>
      <c r="C1386">
        <v>8.7863484597640402E-7</v>
      </c>
      <c r="D1386" t="s">
        <v>133</v>
      </c>
      <c r="E1386" t="s">
        <v>754</v>
      </c>
      <c r="F1386" t="s">
        <v>591</v>
      </c>
      <c r="G1386" t="s">
        <v>70</v>
      </c>
      <c r="H1386">
        <v>12940613237.889999</v>
      </c>
      <c r="I1386">
        <v>4.4023187000000004</v>
      </c>
      <c r="J1386">
        <v>1.1855988686723999</v>
      </c>
      <c r="K1386" t="s">
        <v>1492</v>
      </c>
      <c r="L1386" s="3">
        <v>46174</v>
      </c>
      <c r="M1386" t="s">
        <v>982</v>
      </c>
      <c r="N1386">
        <v>2464.4699999999998</v>
      </c>
      <c r="O1386">
        <v>12863.015459622209</v>
      </c>
      <c r="P1386" t="str">
        <f>+IFERROR(IF(OR(B1386="PEP795509FD5",B1386="CVL79560FI39",B1386="CVL79590GA30")=FALSE,IF(F1386="SOB","Cov",INDEX('ANALISIS BD'!AZ:AZ,MATCH(BD1_S!B1386,'ANALISIS BD'!C:C,0))),"NoCov"),"NoCov")</f>
        <v>Cov</v>
      </c>
    </row>
    <row r="1387" spans="1:16" x14ac:dyDescent="0.35">
      <c r="A1387" t="s">
        <v>555</v>
      </c>
      <c r="B1387" t="s">
        <v>556</v>
      </c>
      <c r="C1387">
        <v>6.3465301914717608E-5</v>
      </c>
      <c r="D1387" t="s">
        <v>67</v>
      </c>
      <c r="E1387" t="s">
        <v>80</v>
      </c>
      <c r="F1387" t="s">
        <v>69</v>
      </c>
      <c r="G1387" t="s">
        <v>110</v>
      </c>
      <c r="H1387">
        <v>39311486646.330002</v>
      </c>
      <c r="I1387">
        <v>1</v>
      </c>
      <c r="J1387">
        <v>838</v>
      </c>
      <c r="K1387" t="s">
        <v>1364</v>
      </c>
      <c r="L1387" s="3">
        <v>46174</v>
      </c>
      <c r="M1387" t="s">
        <v>280</v>
      </c>
      <c r="N1387">
        <v>2977.2259770000001</v>
      </c>
      <c r="O1387">
        <v>2494915.3687260002</v>
      </c>
      <c r="P1387" t="str">
        <f>+IFERROR(IF(OR(B1387="PEP795509FD5",B1387="CVL79560FI39",B1387="CVL79590GA30")=FALSE,IF(F1387="SOB","Cov",INDEX('ANALISIS BD'!AZ:AZ,MATCH(BD1_S!B1387,'ANALISIS BD'!C:C,0))),"NoCov"),"NoCov")</f>
        <v>Cov</v>
      </c>
    </row>
    <row r="1388" spans="1:16" x14ac:dyDescent="0.35">
      <c r="A1388" t="s">
        <v>852</v>
      </c>
      <c r="B1388" t="s">
        <v>853</v>
      </c>
      <c r="C1388">
        <v>2.9943826538766271E-2</v>
      </c>
      <c r="D1388" t="s">
        <v>67</v>
      </c>
      <c r="E1388" t="s">
        <v>754</v>
      </c>
      <c r="F1388" t="s">
        <v>591</v>
      </c>
      <c r="G1388" t="s">
        <v>98</v>
      </c>
      <c r="H1388">
        <v>32738707617.759998</v>
      </c>
      <c r="I1388">
        <v>3.6555</v>
      </c>
      <c r="J1388">
        <v>438633.66</v>
      </c>
      <c r="K1388" t="s">
        <v>854</v>
      </c>
      <c r="L1388" s="3">
        <v>46174</v>
      </c>
      <c r="M1388" t="s">
        <v>848</v>
      </c>
      <c r="N1388">
        <v>655.89</v>
      </c>
      <c r="O1388">
        <v>1051670648.961426</v>
      </c>
      <c r="P1388" t="str">
        <f>+IFERROR(IF(OR(B1388="PEP795509FD5",B1388="CVL79560FI39",B1388="CVL79590GA30")=FALSE,IF(F1388="SOB","Cov",INDEX('ANALISIS BD'!AZ:AZ,MATCH(BD1_S!B1388,'ANALISIS BD'!C:C,0))),"NoCov"),"NoCov")</f>
        <v>Cov</v>
      </c>
    </row>
    <row r="1389" spans="1:16" x14ac:dyDescent="0.35">
      <c r="A1389" t="s">
        <v>1107</v>
      </c>
      <c r="B1389" t="s">
        <v>1108</v>
      </c>
      <c r="C1389">
        <v>1.8124508118482899E-3</v>
      </c>
      <c r="D1389" t="s">
        <v>133</v>
      </c>
      <c r="E1389" t="s">
        <v>754</v>
      </c>
      <c r="F1389" t="s">
        <v>591</v>
      </c>
      <c r="G1389" t="s">
        <v>70</v>
      </c>
      <c r="H1389">
        <v>12940613237.889999</v>
      </c>
      <c r="I1389">
        <v>3.4214700000000001E-2</v>
      </c>
      <c r="J1389">
        <v>2474999.9999999902</v>
      </c>
      <c r="K1389" t="s">
        <v>1532</v>
      </c>
      <c r="L1389" s="3">
        <v>46174</v>
      </c>
      <c r="M1389" t="s">
        <v>1110</v>
      </c>
      <c r="N1389">
        <v>452.25470000000001</v>
      </c>
      <c r="O1389">
        <v>38297553.238122597</v>
      </c>
      <c r="P1389" t="str">
        <f>+IFERROR(IF(OR(B1389="PEP795509FD5",B1389="CVL79560FI39",B1389="CVL79590GA30")=FALSE,IF(F1389="SOB","Cov",INDEX('ANALISIS BD'!AZ:AZ,MATCH(BD1_S!B1389,'ANALISIS BD'!C:C,0))),"NoCov"),"NoCov")</f>
        <v>Cov</v>
      </c>
    </row>
    <row r="1390" spans="1:16" x14ac:dyDescent="0.35">
      <c r="A1390" t="s">
        <v>477</v>
      </c>
      <c r="B1390" t="s">
        <v>478</v>
      </c>
      <c r="C1390">
        <v>1.8660281243602962E-2</v>
      </c>
      <c r="D1390" t="s">
        <v>122</v>
      </c>
      <c r="E1390" t="s">
        <v>431</v>
      </c>
      <c r="F1390" t="s">
        <v>69</v>
      </c>
      <c r="G1390" t="s">
        <v>70</v>
      </c>
      <c r="H1390">
        <v>50823903457.370003</v>
      </c>
      <c r="I1390">
        <v>3.6555</v>
      </c>
      <c r="J1390">
        <v>7612091.9900000002</v>
      </c>
      <c r="K1390" t="s">
        <v>1412</v>
      </c>
      <c r="L1390" s="3">
        <v>46174</v>
      </c>
      <c r="M1390" t="s">
        <v>480</v>
      </c>
      <c r="N1390">
        <v>36.563377799999998</v>
      </c>
      <c r="O1390">
        <v>1017412633.6413749</v>
      </c>
      <c r="P1390" t="str">
        <f>+IFERROR(IF(OR(B1390="PEP795509FD5",B1390="CVL79560FI39",B1390="CVL79590GA30")=FALSE,IF(F1390="SOB","Cov",INDEX('ANALISIS BD'!AZ:AZ,MATCH(BD1_S!B1390,'ANALISIS BD'!C:C,0))),"NoCov"),"NoCov")</f>
        <v>Cov</v>
      </c>
    </row>
    <row r="1391" spans="1:16" x14ac:dyDescent="0.35">
      <c r="A1391" t="s">
        <v>196</v>
      </c>
      <c r="B1391" t="s">
        <v>197</v>
      </c>
      <c r="C1391">
        <v>1.4383550475868459E-2</v>
      </c>
      <c r="D1391" t="s">
        <v>122</v>
      </c>
      <c r="E1391" t="s">
        <v>80</v>
      </c>
      <c r="F1391" t="s">
        <v>69</v>
      </c>
      <c r="G1391" t="s">
        <v>101</v>
      </c>
      <c r="H1391">
        <v>13368957884.120001</v>
      </c>
      <c r="I1391">
        <v>1</v>
      </c>
      <c r="J1391">
        <v>186547.42</v>
      </c>
      <c r="L1391" s="3">
        <v>46174</v>
      </c>
      <c r="M1391" t="s">
        <v>194</v>
      </c>
      <c r="N1391">
        <v>1030.8</v>
      </c>
      <c r="O1391">
        <v>192293080.53600001</v>
      </c>
      <c r="P1391" t="str">
        <f>+IFERROR(IF(OR(B1391="PEP795509FD5",B1391="CVL79560FI39",B1391="CVL79590GA30")=FALSE,IF(F1391="SOB","Cov",INDEX('ANALISIS BD'!AZ:AZ,MATCH(BD1_S!B1391,'ANALISIS BD'!C:C,0))),"NoCov"),"NoCov")</f>
        <v>NoCov</v>
      </c>
    </row>
    <row r="1392" spans="1:16" x14ac:dyDescent="0.35">
      <c r="A1392" t="s">
        <v>807</v>
      </c>
      <c r="B1392" t="s">
        <v>808</v>
      </c>
      <c r="C1392">
        <v>6.3126354362078917E-8</v>
      </c>
      <c r="D1392" t="s">
        <v>67</v>
      </c>
      <c r="E1392" t="s">
        <v>754</v>
      </c>
      <c r="F1392" t="s">
        <v>591</v>
      </c>
      <c r="G1392" t="s">
        <v>81</v>
      </c>
      <c r="H1392">
        <v>22785495209.5</v>
      </c>
      <c r="I1392">
        <v>4.4023187000000004</v>
      </c>
      <c r="J1392">
        <v>2.999999999917299</v>
      </c>
      <c r="K1392" t="s">
        <v>1444</v>
      </c>
      <c r="L1392" s="3">
        <v>46174</v>
      </c>
      <c r="M1392" t="s">
        <v>802</v>
      </c>
      <c r="N1392">
        <v>123.21</v>
      </c>
      <c r="O1392">
        <v>1627.229061036142</v>
      </c>
      <c r="P1392" t="str">
        <f>+IFERROR(IF(OR(B1392="PEP795509FD5",B1392="CVL79560FI39",B1392="CVL79590GA30")=FALSE,IF(F1392="SOB","Cov",INDEX('ANALISIS BD'!AZ:AZ,MATCH(BD1_S!B1392,'ANALISIS BD'!C:C,0))),"NoCov"),"NoCov")</f>
        <v>Cov</v>
      </c>
    </row>
    <row r="1393" spans="1:16" x14ac:dyDescent="0.35">
      <c r="A1393" t="s">
        <v>477</v>
      </c>
      <c r="B1393" t="s">
        <v>478</v>
      </c>
      <c r="C1393">
        <v>3.3875963873954751E-2</v>
      </c>
      <c r="D1393" t="s">
        <v>133</v>
      </c>
      <c r="E1393" t="s">
        <v>431</v>
      </c>
      <c r="F1393" t="s">
        <v>69</v>
      </c>
      <c r="G1393" t="s">
        <v>70</v>
      </c>
      <c r="H1393">
        <v>12940613237.889999</v>
      </c>
      <c r="I1393">
        <v>3.6555</v>
      </c>
      <c r="J1393">
        <v>3518555</v>
      </c>
      <c r="K1393" t="s">
        <v>1412</v>
      </c>
      <c r="L1393" s="3">
        <v>46174</v>
      </c>
      <c r="M1393" t="s">
        <v>480</v>
      </c>
      <c r="N1393">
        <v>36.563377799999998</v>
      </c>
      <c r="O1393">
        <v>470281009.98580128</v>
      </c>
      <c r="P1393" t="str">
        <f>+IFERROR(IF(OR(B1393="PEP795509FD5",B1393="CVL79560FI39",B1393="CVL79590GA30")=FALSE,IF(F1393="SOB","Cov",INDEX('ANALISIS BD'!AZ:AZ,MATCH(BD1_S!B1393,'ANALISIS BD'!C:C,0))),"NoCov"),"NoCov")</f>
        <v>Cov</v>
      </c>
    </row>
    <row r="1394" spans="1:16" x14ac:dyDescent="0.35">
      <c r="A1394" t="s">
        <v>1107</v>
      </c>
      <c r="B1394" t="s">
        <v>1108</v>
      </c>
      <c r="C1394">
        <v>1.240868973574241E-3</v>
      </c>
      <c r="D1394" t="s">
        <v>122</v>
      </c>
      <c r="E1394" t="s">
        <v>754</v>
      </c>
      <c r="F1394" t="s">
        <v>591</v>
      </c>
      <c r="G1394" t="s">
        <v>70</v>
      </c>
      <c r="H1394">
        <v>50823903457.370003</v>
      </c>
      <c r="I1394">
        <v>3.4214700000000001E-2</v>
      </c>
      <c r="J1394">
        <v>6654999.9999999702</v>
      </c>
      <c r="K1394" t="s">
        <v>1532</v>
      </c>
      <c r="L1394" s="3">
        <v>46174</v>
      </c>
      <c r="M1394" t="s">
        <v>1110</v>
      </c>
      <c r="N1394">
        <v>452.25470000000001</v>
      </c>
      <c r="O1394">
        <v>102977865.3736185</v>
      </c>
      <c r="P1394" t="str">
        <f>+IFERROR(IF(OR(B1394="PEP795509FD5",B1394="CVL79560FI39",B1394="CVL79590GA30")=FALSE,IF(F1394="SOB","Cov",INDEX('ANALISIS BD'!AZ:AZ,MATCH(BD1_S!B1394,'ANALISIS BD'!C:C,0))),"NoCov"),"NoCov")</f>
        <v>Cov</v>
      </c>
    </row>
    <row r="1395" spans="1:16" x14ac:dyDescent="0.35">
      <c r="A1395" t="s">
        <v>221</v>
      </c>
      <c r="B1395" t="s">
        <v>222</v>
      </c>
      <c r="C1395">
        <v>2.3868998600105099E-3</v>
      </c>
      <c r="D1395" t="s">
        <v>122</v>
      </c>
      <c r="E1395" t="s">
        <v>80</v>
      </c>
      <c r="F1395" t="s">
        <v>69</v>
      </c>
      <c r="G1395" t="s">
        <v>81</v>
      </c>
      <c r="H1395">
        <v>14820337880.49</v>
      </c>
      <c r="I1395">
        <v>3.6555</v>
      </c>
      <c r="J1395">
        <v>9884</v>
      </c>
      <c r="L1395" s="3">
        <v>46174</v>
      </c>
      <c r="M1395" t="s">
        <v>223</v>
      </c>
      <c r="N1395">
        <v>1050.325</v>
      </c>
      <c r="O1395">
        <v>37949252.662649997</v>
      </c>
      <c r="P1395" t="str">
        <f>+IFERROR(IF(OR(B1395="PEP795509FD5",B1395="CVL79560FI39",B1395="CVL79590GA30")=FALSE,IF(F1395="SOB","Cov",INDEX('ANALISIS BD'!AZ:AZ,MATCH(BD1_S!B1395,'ANALISIS BD'!C:C,0))),"NoCov"),"NoCov")</f>
        <v>NoCov</v>
      </c>
    </row>
    <row r="1396" spans="1:16" x14ac:dyDescent="0.35">
      <c r="A1396" t="s">
        <v>1035</v>
      </c>
      <c r="B1396" t="s">
        <v>1036</v>
      </c>
      <c r="C1396">
        <v>1.0566019210098291E-2</v>
      </c>
      <c r="D1396" t="s">
        <v>67</v>
      </c>
      <c r="E1396" t="s">
        <v>744</v>
      </c>
      <c r="F1396" t="s">
        <v>591</v>
      </c>
      <c r="G1396" t="s">
        <v>101</v>
      </c>
      <c r="H1396">
        <v>21900417707.57</v>
      </c>
      <c r="I1396">
        <v>3.6555</v>
      </c>
      <c r="J1396">
        <v>712598</v>
      </c>
      <c r="K1396" t="s">
        <v>1511</v>
      </c>
      <c r="L1396" s="3">
        <v>46174</v>
      </c>
      <c r="M1396" t="s">
        <v>1037</v>
      </c>
      <c r="N1396">
        <v>95.297899999999998</v>
      </c>
      <c r="O1396">
        <v>248241689.25752309</v>
      </c>
      <c r="P1396" t="str">
        <f>+IFERROR(IF(OR(B1396="PEP795509FD5",B1396="CVL79560FI39",B1396="CVL79590GA30")=FALSE,IF(F1396="SOB","Cov",INDEX('ANALISIS BD'!AZ:AZ,MATCH(BD1_S!B1396,'ANALISIS BD'!C:C,0))),"NoCov"),"NoCov")</f>
        <v>NoCov</v>
      </c>
    </row>
    <row r="1397" spans="1:16" x14ac:dyDescent="0.35">
      <c r="A1397" t="s">
        <v>772</v>
      </c>
      <c r="B1397" t="s">
        <v>773</v>
      </c>
      <c r="C1397">
        <v>7.1565469231047406E-5</v>
      </c>
      <c r="D1397" t="s">
        <v>76</v>
      </c>
      <c r="E1397" t="s">
        <v>754</v>
      </c>
      <c r="F1397" t="s">
        <v>591</v>
      </c>
      <c r="G1397" t="s">
        <v>70</v>
      </c>
      <c r="H1397">
        <v>13660103839.57</v>
      </c>
      <c r="I1397">
        <v>3.6555</v>
      </c>
      <c r="J1397">
        <v>861.33699999996429</v>
      </c>
      <c r="K1397" t="s">
        <v>1434</v>
      </c>
      <c r="L1397" s="3">
        <v>46174</v>
      </c>
      <c r="M1397" t="s">
        <v>775</v>
      </c>
      <c r="N1397">
        <v>333.08</v>
      </c>
      <c r="O1397">
        <v>1048741.4847577361</v>
      </c>
      <c r="P1397" t="str">
        <f>+IFERROR(IF(OR(B1397="PEP795509FD5",B1397="CVL79560FI39",B1397="CVL79590GA30")=FALSE,IF(F1397="SOB","Cov",INDEX('ANALISIS BD'!AZ:AZ,MATCH(BD1_S!B1397,'ANALISIS BD'!C:C,0))),"NoCov"),"NoCov")</f>
        <v>Cov</v>
      </c>
    </row>
    <row r="1398" spans="1:16" x14ac:dyDescent="0.35">
      <c r="A1398" t="s">
        <v>429</v>
      </c>
      <c r="B1398" t="s">
        <v>430</v>
      </c>
      <c r="C1398">
        <v>7.0808476142714821E-4</v>
      </c>
      <c r="D1398" t="s">
        <v>76</v>
      </c>
      <c r="E1398" t="s">
        <v>431</v>
      </c>
      <c r="F1398" t="s">
        <v>69</v>
      </c>
      <c r="G1398" t="s">
        <v>70</v>
      </c>
      <c r="H1398">
        <v>13660103839.57</v>
      </c>
      <c r="I1398">
        <v>1</v>
      </c>
      <c r="J1398">
        <v>4980820</v>
      </c>
      <c r="K1398" t="s">
        <v>1396</v>
      </c>
      <c r="L1398" s="3">
        <v>46174</v>
      </c>
      <c r="M1398" t="s">
        <v>164</v>
      </c>
      <c r="N1398">
        <v>1.9419515999999999</v>
      </c>
      <c r="O1398">
        <v>9672511.3683119994</v>
      </c>
      <c r="P1398" t="str">
        <f>+IFERROR(IF(OR(B1398="PEP795509FD5",B1398="CVL79560FI39",B1398="CVL79590GA30")=FALSE,IF(F1398="SOB","Cov",INDEX('ANALISIS BD'!AZ:AZ,MATCH(BD1_S!B1398,'ANALISIS BD'!C:C,0))),"NoCov"),"NoCov")</f>
        <v>NoCov</v>
      </c>
    </row>
    <row r="1399" spans="1:16" x14ac:dyDescent="0.35">
      <c r="A1399" t="s">
        <v>147</v>
      </c>
      <c r="B1399" t="s">
        <v>148</v>
      </c>
      <c r="C1399">
        <v>9.7627146197813198E-4</v>
      </c>
      <c r="D1399" t="s">
        <v>76</v>
      </c>
      <c r="E1399" t="s">
        <v>80</v>
      </c>
      <c r="F1399" t="s">
        <v>69</v>
      </c>
      <c r="G1399" t="s">
        <v>98</v>
      </c>
      <c r="H1399">
        <v>6909727982.4300003</v>
      </c>
      <c r="I1399">
        <v>3.6555</v>
      </c>
      <c r="J1399">
        <v>1974</v>
      </c>
      <c r="K1399" t="s">
        <v>1339</v>
      </c>
      <c r="L1399" s="3">
        <v>46174</v>
      </c>
      <c r="M1399" t="s">
        <v>82</v>
      </c>
      <c r="N1399">
        <v>1002.878988</v>
      </c>
      <c r="O1399">
        <v>7236731.6536115156</v>
      </c>
      <c r="P1399" t="str">
        <f>+IFERROR(IF(OR(B1399="PEP795509FD5",B1399="CVL79560FI39",B1399="CVL79590GA30")=FALSE,IF(F1399="SOB","Cov",INDEX('ANALISIS BD'!AZ:AZ,MATCH(BD1_S!B1399,'ANALISIS BD'!C:C,0))),"NoCov"),"NoCov")</f>
        <v>Cov</v>
      </c>
    </row>
    <row r="1400" spans="1:16" x14ac:dyDescent="0.35">
      <c r="A1400" t="s">
        <v>880</v>
      </c>
      <c r="B1400" t="s">
        <v>881</v>
      </c>
      <c r="C1400">
        <v>7.6590592831975796E-7</v>
      </c>
      <c r="D1400" t="s">
        <v>67</v>
      </c>
      <c r="E1400" t="s">
        <v>754</v>
      </c>
      <c r="F1400" t="s">
        <v>591</v>
      </c>
      <c r="G1400" t="s">
        <v>98</v>
      </c>
      <c r="H1400">
        <v>32738707617.759998</v>
      </c>
      <c r="I1400">
        <v>3.6555</v>
      </c>
      <c r="J1400">
        <v>29.99999999996362</v>
      </c>
      <c r="K1400" t="s">
        <v>1464</v>
      </c>
      <c r="L1400" s="3">
        <v>46174</v>
      </c>
      <c r="M1400" t="s">
        <v>879</v>
      </c>
      <c r="N1400">
        <v>245.29</v>
      </c>
      <c r="O1400">
        <v>26899.727849967381</v>
      </c>
      <c r="P1400" t="str">
        <f>+IFERROR(IF(OR(B1400="PEP795509FD5",B1400="CVL79560FI39",B1400="CVL79590GA30")=FALSE,IF(F1400="SOB","Cov",INDEX('ANALISIS BD'!AZ:AZ,MATCH(BD1_S!B1400,'ANALISIS BD'!C:C,0))),"NoCov"),"NoCov")</f>
        <v>Cov</v>
      </c>
    </row>
    <row r="1401" spans="1:16" x14ac:dyDescent="0.35">
      <c r="A1401" t="s">
        <v>429</v>
      </c>
      <c r="B1401" t="s">
        <v>430</v>
      </c>
      <c r="C1401">
        <v>3.8727624971467301E-3</v>
      </c>
      <c r="D1401" t="s">
        <v>133</v>
      </c>
      <c r="E1401" t="s">
        <v>431</v>
      </c>
      <c r="F1401" t="s">
        <v>69</v>
      </c>
      <c r="G1401" t="s">
        <v>70</v>
      </c>
      <c r="H1401">
        <v>12940613237.889999</v>
      </c>
      <c r="I1401">
        <v>1</v>
      </c>
      <c r="J1401">
        <v>25806988</v>
      </c>
      <c r="K1401" t="s">
        <v>1396</v>
      </c>
      <c r="L1401" s="3">
        <v>46174</v>
      </c>
      <c r="M1401" t="s">
        <v>164</v>
      </c>
      <c r="N1401">
        <v>1.9419515999999999</v>
      </c>
      <c r="O1401">
        <v>50115921.6377808</v>
      </c>
      <c r="P1401" t="str">
        <f>+IFERROR(IF(OR(B1401="PEP795509FD5",B1401="CVL79560FI39",B1401="CVL79590GA30")=FALSE,IF(F1401="SOB","Cov",INDEX('ANALISIS BD'!AZ:AZ,MATCH(BD1_S!B1401,'ANALISIS BD'!C:C,0))),"NoCov"),"NoCov")</f>
        <v>NoCov</v>
      </c>
    </row>
    <row r="1402" spans="1:16" x14ac:dyDescent="0.35">
      <c r="A1402" t="s">
        <v>772</v>
      </c>
      <c r="B1402" t="s">
        <v>773</v>
      </c>
      <c r="C1402">
        <v>3.4783206416192699E-3</v>
      </c>
      <c r="D1402" t="s">
        <v>133</v>
      </c>
      <c r="E1402" t="s">
        <v>754</v>
      </c>
      <c r="F1402" t="s">
        <v>591</v>
      </c>
      <c r="G1402" t="s">
        <v>70</v>
      </c>
      <c r="H1402">
        <v>12940613237.889999</v>
      </c>
      <c r="I1402">
        <v>3.6555</v>
      </c>
      <c r="J1402">
        <v>39658.843999999997</v>
      </c>
      <c r="K1402" t="s">
        <v>1434</v>
      </c>
      <c r="L1402" s="3">
        <v>46174</v>
      </c>
      <c r="M1402" t="s">
        <v>775</v>
      </c>
      <c r="N1402">
        <v>333.08</v>
      </c>
      <c r="O1402">
        <v>48287574.944925353</v>
      </c>
      <c r="P1402" t="str">
        <f>+IFERROR(IF(OR(B1402="PEP795509FD5",B1402="CVL79560FI39",B1402="CVL79590GA30")=FALSE,IF(F1402="SOB","Cov",INDEX('ANALISIS BD'!AZ:AZ,MATCH(BD1_S!B1402,'ANALISIS BD'!C:C,0))),"NoCov"),"NoCov")</f>
        <v>Cov</v>
      </c>
    </row>
    <row r="1403" spans="1:16" x14ac:dyDescent="0.35">
      <c r="A1403" t="s">
        <v>890</v>
      </c>
      <c r="B1403" t="s">
        <v>891</v>
      </c>
      <c r="C1403">
        <v>3.9095642975401446E-6</v>
      </c>
      <c r="D1403" t="s">
        <v>67</v>
      </c>
      <c r="E1403" t="s">
        <v>754</v>
      </c>
      <c r="F1403" t="s">
        <v>591</v>
      </c>
      <c r="G1403" t="s">
        <v>98</v>
      </c>
      <c r="H1403">
        <v>32738707617.759998</v>
      </c>
      <c r="I1403">
        <v>3.6555</v>
      </c>
      <c r="J1403">
        <v>30</v>
      </c>
      <c r="K1403" t="s">
        <v>1467</v>
      </c>
      <c r="L1403" s="3">
        <v>46174</v>
      </c>
      <c r="M1403" t="s">
        <v>893</v>
      </c>
      <c r="N1403">
        <v>1252.0820000000001</v>
      </c>
      <c r="O1403">
        <v>137309.57253</v>
      </c>
      <c r="P1403" t="str">
        <f>+IFERROR(IF(OR(B1403="PEP795509FD5",B1403="CVL79560FI39",B1403="CVL79590GA30")=FALSE,IF(F1403="SOB","Cov",INDEX('ANALISIS BD'!AZ:AZ,MATCH(BD1_S!B1403,'ANALISIS BD'!C:C,0))),"NoCov"),"NoCov")</f>
        <v>Cov</v>
      </c>
    </row>
    <row r="1404" spans="1:16" x14ac:dyDescent="0.35">
      <c r="A1404" t="s">
        <v>376</v>
      </c>
      <c r="B1404" t="s">
        <v>377</v>
      </c>
      <c r="C1404">
        <v>1.5731555902024001E-3</v>
      </c>
      <c r="D1404" t="s">
        <v>76</v>
      </c>
      <c r="E1404" t="s">
        <v>80</v>
      </c>
      <c r="F1404" t="s">
        <v>69</v>
      </c>
      <c r="G1404" t="s">
        <v>101</v>
      </c>
      <c r="H1404">
        <v>4856456983.2200003</v>
      </c>
      <c r="I1404">
        <v>1</v>
      </c>
      <c r="J1404">
        <v>10000</v>
      </c>
      <c r="K1404" t="s">
        <v>1384</v>
      </c>
      <c r="L1404" s="3">
        <v>46174</v>
      </c>
      <c r="M1404" t="s">
        <v>379</v>
      </c>
      <c r="N1404">
        <v>763.99624517300003</v>
      </c>
      <c r="O1404">
        <v>7639962.4517300008</v>
      </c>
      <c r="P1404" t="str">
        <f>+IFERROR(IF(OR(B1404="PEP795509FD5",B1404="CVL79560FI39",B1404="CVL79590GA30")=FALSE,IF(F1404="SOB","Cov",INDEX('ANALISIS BD'!AZ:AZ,MATCH(BD1_S!B1404,'ANALISIS BD'!C:C,0))),"NoCov"),"NoCov")</f>
        <v>NoCov</v>
      </c>
    </row>
    <row r="1405" spans="1:16" x14ac:dyDescent="0.35">
      <c r="A1405" t="s">
        <v>772</v>
      </c>
      <c r="B1405" t="s">
        <v>773</v>
      </c>
      <c r="C1405">
        <v>1.10891427641396E-3</v>
      </c>
      <c r="D1405" t="s">
        <v>122</v>
      </c>
      <c r="E1405" t="s">
        <v>754</v>
      </c>
      <c r="F1405" t="s">
        <v>591</v>
      </c>
      <c r="G1405" t="s">
        <v>70</v>
      </c>
      <c r="H1405">
        <v>50823903457.370003</v>
      </c>
      <c r="I1405">
        <v>3.6555</v>
      </c>
      <c r="J1405">
        <v>49657.125</v>
      </c>
      <c r="K1405" t="s">
        <v>1434</v>
      </c>
      <c r="L1405" s="3">
        <v>46174</v>
      </c>
      <c r="M1405" t="s">
        <v>775</v>
      </c>
      <c r="N1405">
        <v>333.08</v>
      </c>
      <c r="O1405">
        <v>60461221.335322492</v>
      </c>
      <c r="P1405" t="str">
        <f>+IFERROR(IF(OR(B1405="PEP795509FD5",B1405="CVL79560FI39",B1405="CVL79590GA30")=FALSE,IF(F1405="SOB","Cov",INDEX('ANALISIS BD'!AZ:AZ,MATCH(BD1_S!B1405,'ANALISIS BD'!C:C,0))),"NoCov"),"NoCov")</f>
        <v>Cov</v>
      </c>
    </row>
    <row r="1406" spans="1:16" x14ac:dyDescent="0.35">
      <c r="A1406" t="s">
        <v>429</v>
      </c>
      <c r="B1406" t="s">
        <v>430</v>
      </c>
      <c r="C1406">
        <v>1.2421001113455919E-3</v>
      </c>
      <c r="D1406" t="s">
        <v>122</v>
      </c>
      <c r="E1406" t="s">
        <v>431</v>
      </c>
      <c r="F1406" t="s">
        <v>69</v>
      </c>
      <c r="G1406" t="s">
        <v>70</v>
      </c>
      <c r="H1406">
        <v>50823903457.370003</v>
      </c>
      <c r="I1406">
        <v>1</v>
      </c>
      <c r="J1406">
        <v>32507698</v>
      </c>
      <c r="K1406" t="s">
        <v>1396</v>
      </c>
      <c r="L1406" s="3">
        <v>46174</v>
      </c>
      <c r="M1406" t="s">
        <v>164</v>
      </c>
      <c r="N1406">
        <v>1.9419515999999999</v>
      </c>
      <c r="O1406">
        <v>63128376.143416792</v>
      </c>
      <c r="P1406" t="str">
        <f>+IFERROR(IF(OR(B1406="PEP795509FD5",B1406="CVL79560FI39",B1406="CVL79590GA30")=FALSE,IF(F1406="SOB","Cov",INDEX('ANALISIS BD'!AZ:AZ,MATCH(BD1_S!B1406,'ANALISIS BD'!C:C,0))),"NoCov"),"NoCov")</f>
        <v>NoCov</v>
      </c>
    </row>
    <row r="1407" spans="1:16" x14ac:dyDescent="0.35">
      <c r="A1407" t="s">
        <v>1038</v>
      </c>
      <c r="B1407" t="s">
        <v>1039</v>
      </c>
      <c r="C1407">
        <v>1.5403755977300429E-8</v>
      </c>
      <c r="D1407" t="s">
        <v>67</v>
      </c>
      <c r="E1407" t="s">
        <v>754</v>
      </c>
      <c r="F1407" t="s">
        <v>591</v>
      </c>
      <c r="G1407" t="s">
        <v>101</v>
      </c>
      <c r="H1407">
        <v>21900417707.57</v>
      </c>
      <c r="I1407">
        <v>3.6555</v>
      </c>
      <c r="J1407">
        <v>0.3039662776496132</v>
      </c>
      <c r="K1407" t="s">
        <v>1512</v>
      </c>
      <c r="L1407" s="3">
        <v>46174</v>
      </c>
      <c r="M1407" t="s">
        <v>692</v>
      </c>
      <c r="N1407">
        <v>325.7</v>
      </c>
      <c r="O1407">
        <v>361.90114069271601</v>
      </c>
      <c r="P1407" t="str">
        <f>+IFERROR(IF(OR(B1407="PEP795509FD5",B1407="CVL79560FI39",B1407="CVL79590GA30")=FALSE,IF(F1407="SOB","Cov",INDEX('ANALISIS BD'!AZ:AZ,MATCH(BD1_S!B1407,'ANALISIS BD'!C:C,0))),"NoCov"),"NoCov")</f>
        <v>Cov</v>
      </c>
    </row>
    <row r="1408" spans="1:16" x14ac:dyDescent="0.35">
      <c r="A1408" t="s">
        <v>629</v>
      </c>
      <c r="B1408" t="s">
        <v>630</v>
      </c>
      <c r="C1408">
        <v>9.5784466034936644E-8</v>
      </c>
      <c r="D1408" t="s">
        <v>67</v>
      </c>
      <c r="E1408" t="s">
        <v>590</v>
      </c>
      <c r="F1408" t="s">
        <v>591</v>
      </c>
      <c r="G1408" t="s">
        <v>81</v>
      </c>
      <c r="H1408">
        <v>22785495209.5</v>
      </c>
      <c r="I1408">
        <v>3.6555</v>
      </c>
      <c r="J1408">
        <v>1.856999999964748</v>
      </c>
      <c r="K1408" t="s">
        <v>1328</v>
      </c>
      <c r="L1408" s="3">
        <v>46174</v>
      </c>
      <c r="M1408" t="s">
        <v>632</v>
      </c>
      <c r="N1408">
        <v>344.91</v>
      </c>
      <c r="O1408">
        <v>2341.339963740555</v>
      </c>
      <c r="P1408" t="str">
        <f>+IFERROR(IF(OR(B1408="PEP795509FD5",B1408="CVL79560FI39",B1408="CVL79590GA30")=FALSE,IF(F1408="SOB","Cov",INDEX('ANALISIS BD'!AZ:AZ,MATCH(BD1_S!B1408,'ANALISIS BD'!C:C,0))),"NoCov"),"NoCov")</f>
        <v>Cov</v>
      </c>
    </row>
    <row r="1409" spans="1:16" x14ac:dyDescent="0.35">
      <c r="A1409" t="s">
        <v>434</v>
      </c>
      <c r="B1409" t="s">
        <v>435</v>
      </c>
      <c r="C1409">
        <v>1.0534837876644599E-3</v>
      </c>
      <c r="D1409" t="s">
        <v>76</v>
      </c>
      <c r="E1409" t="s">
        <v>431</v>
      </c>
      <c r="F1409" t="s">
        <v>69</v>
      </c>
      <c r="G1409" t="s">
        <v>70</v>
      </c>
      <c r="H1409">
        <v>13660103839.57</v>
      </c>
      <c r="I1409">
        <v>3.6555</v>
      </c>
      <c r="J1409">
        <v>74144</v>
      </c>
      <c r="K1409" t="s">
        <v>1397</v>
      </c>
      <c r="L1409" s="3">
        <v>46174</v>
      </c>
      <c r="M1409" t="s">
        <v>437</v>
      </c>
      <c r="N1409">
        <v>56.96</v>
      </c>
      <c r="O1409">
        <v>15438062.00832</v>
      </c>
      <c r="P1409" t="str">
        <f>+IFERROR(IF(OR(B1409="PEP795509FD5",B1409="CVL79560FI39",B1409="CVL79590GA30")=FALSE,IF(F1409="SOB","Cov",INDEX('ANALISIS BD'!AZ:AZ,MATCH(BD1_S!B1409,'ANALISIS BD'!C:C,0))),"NoCov"),"NoCov")</f>
        <v>Cov</v>
      </c>
    </row>
    <row r="1410" spans="1:16" x14ac:dyDescent="0.35">
      <c r="A1410" t="s">
        <v>948</v>
      </c>
      <c r="B1410" t="s">
        <v>949</v>
      </c>
      <c r="C1410">
        <v>1.22866956369752E-3</v>
      </c>
      <c r="D1410" t="s">
        <v>133</v>
      </c>
      <c r="E1410" t="s">
        <v>754</v>
      </c>
      <c r="F1410" t="s">
        <v>591</v>
      </c>
      <c r="G1410" t="s">
        <v>70</v>
      </c>
      <c r="H1410">
        <v>12940613237.889999</v>
      </c>
      <c r="I1410">
        <v>3.4214700000000001E-2</v>
      </c>
      <c r="J1410">
        <v>11699.999480264099</v>
      </c>
      <c r="K1410" t="s">
        <v>1484</v>
      </c>
      <c r="L1410" s="3">
        <v>46174</v>
      </c>
      <c r="M1410" t="s">
        <v>648</v>
      </c>
      <c r="N1410">
        <v>64854.68</v>
      </c>
      <c r="O1410">
        <v>25962104.858327851</v>
      </c>
      <c r="P1410" t="str">
        <f>+IFERROR(IF(OR(B1410="PEP795509FD5",B1410="CVL79560FI39",B1410="CVL79590GA30")=FALSE,IF(F1410="SOB","Cov",INDEX('ANALISIS BD'!AZ:AZ,MATCH(BD1_S!B1410,'ANALISIS BD'!C:C,0))),"NoCov"),"NoCov")</f>
        <v>Cov</v>
      </c>
    </row>
    <row r="1411" spans="1:16" x14ac:dyDescent="0.35">
      <c r="A1411" t="s">
        <v>1271</v>
      </c>
      <c r="B1411" t="s">
        <v>1272</v>
      </c>
      <c r="C1411">
        <v>5.2324460486391E-2</v>
      </c>
      <c r="D1411" t="s">
        <v>76</v>
      </c>
      <c r="E1411" t="s">
        <v>744</v>
      </c>
      <c r="F1411" t="s">
        <v>1242</v>
      </c>
      <c r="G1411" t="s">
        <v>98</v>
      </c>
      <c r="H1411">
        <v>6909727982.4300003</v>
      </c>
      <c r="I1411">
        <v>1</v>
      </c>
      <c r="J1411">
        <v>344144.9</v>
      </c>
      <c r="K1411" t="s">
        <v>1243</v>
      </c>
      <c r="L1411" s="3">
        <v>46174</v>
      </c>
      <c r="M1411" t="s">
        <v>1244</v>
      </c>
      <c r="N1411">
        <v>1050.568492482</v>
      </c>
      <c r="O1411">
        <v>361547788.78836858</v>
      </c>
      <c r="P1411" t="str">
        <f>+IFERROR(IF(OR(B1411="PEP795509FD5",B1411="CVL79560FI39",B1411="CVL79590GA30")=FALSE,IF(F1411="SOB","Cov",INDEX('ANALISIS BD'!AZ:AZ,MATCH(BD1_S!B1411,'ANALISIS BD'!C:C,0))),"NoCov"),"NoCov")</f>
        <v>Cov</v>
      </c>
    </row>
    <row r="1412" spans="1:16" x14ac:dyDescent="0.35">
      <c r="A1412" t="s">
        <v>739</v>
      </c>
      <c r="B1412" t="s">
        <v>740</v>
      </c>
      <c r="C1412">
        <v>5.9153931520452501E-6</v>
      </c>
      <c r="D1412" t="s">
        <v>76</v>
      </c>
      <c r="E1412" t="s">
        <v>590</v>
      </c>
      <c r="F1412" t="s">
        <v>591</v>
      </c>
      <c r="G1412" t="s">
        <v>81</v>
      </c>
      <c r="H1412">
        <v>1893918873.9200001</v>
      </c>
      <c r="I1412">
        <v>3.6555</v>
      </c>
      <c r="J1412">
        <v>1.667644705556341</v>
      </c>
      <c r="K1412" t="s">
        <v>1425</v>
      </c>
      <c r="L1412" s="3">
        <v>46174</v>
      </c>
      <c r="M1412" t="s">
        <v>671</v>
      </c>
      <c r="N1412">
        <v>1971.54</v>
      </c>
      <c r="O1412">
        <v>12018.656141528159</v>
      </c>
      <c r="P1412" t="str">
        <f>+IFERROR(IF(OR(B1412="PEP795509FD5",B1412="CVL79560FI39",B1412="CVL79590GA30")=FALSE,IF(F1412="SOB","Cov",INDEX('ANALISIS BD'!AZ:AZ,MATCH(BD1_S!B1412,'ANALISIS BD'!C:C,0))),"NoCov"),"NoCov")</f>
        <v>Cov</v>
      </c>
    </row>
    <row r="1413" spans="1:16" x14ac:dyDescent="0.35">
      <c r="A1413" t="s">
        <v>948</v>
      </c>
      <c r="B1413" t="s">
        <v>949</v>
      </c>
      <c r="C1413">
        <v>1.2647282494649399E-3</v>
      </c>
      <c r="D1413" t="s">
        <v>122</v>
      </c>
      <c r="E1413" t="s">
        <v>754</v>
      </c>
      <c r="F1413" t="s">
        <v>591</v>
      </c>
      <c r="G1413" t="s">
        <v>70</v>
      </c>
      <c r="H1413">
        <v>50823903457.370003</v>
      </c>
      <c r="I1413">
        <v>3.4214700000000001E-2</v>
      </c>
      <c r="J1413">
        <v>47299.9978988453</v>
      </c>
      <c r="K1413" t="s">
        <v>1484</v>
      </c>
      <c r="L1413" s="3">
        <v>46174</v>
      </c>
      <c r="M1413" t="s">
        <v>648</v>
      </c>
      <c r="N1413">
        <v>64854.68</v>
      </c>
      <c r="O1413">
        <v>104957911.0939234</v>
      </c>
      <c r="P1413" t="str">
        <f>+IFERROR(IF(OR(B1413="PEP795509FD5",B1413="CVL79560FI39",B1413="CVL79590GA30")=FALSE,IF(F1413="SOB","Cov",INDEX('ANALISIS BD'!AZ:AZ,MATCH(BD1_S!B1413,'ANALISIS BD'!C:C,0))),"NoCov"),"NoCov")</f>
        <v>Cov</v>
      </c>
    </row>
    <row r="1414" spans="1:16" x14ac:dyDescent="0.35">
      <c r="A1414" t="s">
        <v>434</v>
      </c>
      <c r="B1414" t="s">
        <v>435</v>
      </c>
      <c r="C1414">
        <v>3.9237411415503406E-3</v>
      </c>
      <c r="D1414" t="s">
        <v>133</v>
      </c>
      <c r="E1414" t="s">
        <v>431</v>
      </c>
      <c r="F1414" t="s">
        <v>69</v>
      </c>
      <c r="G1414" t="s">
        <v>70</v>
      </c>
      <c r="H1414">
        <v>12940613237.889999</v>
      </c>
      <c r="I1414">
        <v>3.6555</v>
      </c>
      <c r="J1414">
        <v>261607</v>
      </c>
      <c r="K1414" t="s">
        <v>1397</v>
      </c>
      <c r="L1414" s="3">
        <v>46174</v>
      </c>
      <c r="M1414" t="s">
        <v>437</v>
      </c>
      <c r="N1414">
        <v>56.96</v>
      </c>
      <c r="O1414">
        <v>54471097.968960002</v>
      </c>
      <c r="P1414" t="str">
        <f>+IFERROR(IF(OR(B1414="PEP795509FD5",B1414="CVL79560FI39",B1414="CVL79590GA30")=FALSE,IF(F1414="SOB","Cov",INDEX('ANALISIS BD'!AZ:AZ,MATCH(BD1_S!B1414,'ANALISIS BD'!C:C,0))),"NoCov"),"NoCov")</f>
        <v>Cov</v>
      </c>
    </row>
    <row r="1415" spans="1:16" x14ac:dyDescent="0.35">
      <c r="A1415" t="s">
        <v>562</v>
      </c>
      <c r="B1415" t="s">
        <v>563</v>
      </c>
      <c r="C1415">
        <v>1.4308313279026711E-5</v>
      </c>
      <c r="D1415" t="s">
        <v>67</v>
      </c>
      <c r="E1415" t="s">
        <v>80</v>
      </c>
      <c r="F1415" t="s">
        <v>69</v>
      </c>
      <c r="G1415" t="s">
        <v>110</v>
      </c>
      <c r="H1415">
        <v>39311486646.330002</v>
      </c>
      <c r="I1415">
        <v>1</v>
      </c>
      <c r="J1415">
        <v>200</v>
      </c>
      <c r="K1415" t="s">
        <v>1364</v>
      </c>
      <c r="L1415" s="3">
        <v>46174</v>
      </c>
      <c r="M1415" t="s">
        <v>280</v>
      </c>
      <c r="N1415">
        <v>2812.4053319999998</v>
      </c>
      <c r="O1415">
        <v>562481.06640000001</v>
      </c>
      <c r="P1415" t="str">
        <f>+IFERROR(IF(OR(B1415="PEP795509FD5",B1415="CVL79560FI39",B1415="CVL79590GA30")=FALSE,IF(F1415="SOB","Cov",INDEX('ANALISIS BD'!AZ:AZ,MATCH(BD1_S!B1415,'ANALISIS BD'!C:C,0))),"NoCov"),"NoCov")</f>
        <v>Cov</v>
      </c>
    </row>
    <row r="1416" spans="1:16" x14ac:dyDescent="0.35">
      <c r="A1416" t="s">
        <v>1134</v>
      </c>
      <c r="C1416">
        <v>6.2952474190366703E-3</v>
      </c>
      <c r="D1416" t="s">
        <v>76</v>
      </c>
      <c r="E1416" t="s">
        <v>744</v>
      </c>
      <c r="F1416" t="s">
        <v>591</v>
      </c>
      <c r="G1416" t="s">
        <v>101</v>
      </c>
      <c r="H1416">
        <v>4856456983.2200003</v>
      </c>
      <c r="I1416">
        <v>1</v>
      </c>
      <c r="J1416">
        <v>0</v>
      </c>
      <c r="K1416" t="s">
        <v>1543</v>
      </c>
      <c r="L1416" s="3">
        <v>46174</v>
      </c>
      <c r="M1416" t="s">
        <v>1135</v>
      </c>
      <c r="N1416">
        <v>7014.3276999999998</v>
      </c>
      <c r="O1416">
        <v>0</v>
      </c>
      <c r="P1416" t="str">
        <f>+IFERROR(IF(OR(B1416="PEP795509FD5",B1416="CVL79560FI39",B1416="CVL79590GA30")=FALSE,IF(F1416="SOB","Cov",INDEX('ANALISIS BD'!AZ:AZ,MATCH(BD1_S!B1416,'ANALISIS BD'!C:C,0))),"NoCov"),"NoCov")</f>
        <v>NoCov</v>
      </c>
    </row>
    <row r="1417" spans="1:16" x14ac:dyDescent="0.35">
      <c r="A1417" t="s">
        <v>434</v>
      </c>
      <c r="B1417" t="s">
        <v>435</v>
      </c>
      <c r="C1417">
        <v>1.102028356774676E-2</v>
      </c>
      <c r="D1417" t="s">
        <v>122</v>
      </c>
      <c r="E1417" t="s">
        <v>431</v>
      </c>
      <c r="F1417" t="s">
        <v>69</v>
      </c>
      <c r="G1417" t="s">
        <v>70</v>
      </c>
      <c r="H1417">
        <v>50823903457.370003</v>
      </c>
      <c r="I1417">
        <v>3.6555</v>
      </c>
      <c r="J1417">
        <v>2885725</v>
      </c>
      <c r="K1417" t="s">
        <v>1397</v>
      </c>
      <c r="L1417" s="3">
        <v>46174</v>
      </c>
      <c r="M1417" t="s">
        <v>437</v>
      </c>
      <c r="N1417">
        <v>56.96</v>
      </c>
      <c r="O1417">
        <v>600857810.32799995</v>
      </c>
      <c r="P1417" t="str">
        <f>+IFERROR(IF(OR(B1417="PEP795509FD5",B1417="CVL79560FI39",B1417="CVL79590GA30")=FALSE,IF(F1417="SOB","Cov",INDEX('ANALISIS BD'!AZ:AZ,MATCH(BD1_S!B1417,'ANALISIS BD'!C:C,0))),"NoCov"),"NoCov")</f>
        <v>Cov</v>
      </c>
    </row>
    <row r="1418" spans="1:16" x14ac:dyDescent="0.35">
      <c r="A1418" t="s">
        <v>1119</v>
      </c>
      <c r="B1418" t="s">
        <v>1120</v>
      </c>
      <c r="C1418">
        <v>9.3274342547494698E-5</v>
      </c>
      <c r="D1418" t="s">
        <v>122</v>
      </c>
      <c r="E1418" t="s">
        <v>754</v>
      </c>
      <c r="F1418" t="s">
        <v>591</v>
      </c>
      <c r="G1418" t="s">
        <v>70</v>
      </c>
      <c r="H1418">
        <v>50823903457.370003</v>
      </c>
      <c r="I1418">
        <v>3.4214700000000001E-2</v>
      </c>
      <c r="J1418">
        <v>69999.682066392517</v>
      </c>
      <c r="K1418" t="s">
        <v>1536</v>
      </c>
      <c r="L1418" s="3">
        <v>46174</v>
      </c>
      <c r="M1418" t="s">
        <v>1118</v>
      </c>
      <c r="N1418">
        <v>3232</v>
      </c>
      <c r="O1418">
        <v>7740698.5702943038</v>
      </c>
      <c r="P1418" t="str">
        <f>+IFERROR(IF(OR(B1418="PEP795509FD5",B1418="CVL79560FI39",B1418="CVL79590GA30")=FALSE,IF(F1418="SOB","Cov",INDEX('ANALISIS BD'!AZ:AZ,MATCH(BD1_S!B1418,'ANALISIS BD'!C:C,0))),"NoCov"),"NoCov")</f>
        <v>Cov</v>
      </c>
    </row>
    <row r="1419" spans="1:16" x14ac:dyDescent="0.35">
      <c r="A1419" t="s">
        <v>813</v>
      </c>
      <c r="B1419" t="s">
        <v>814</v>
      </c>
      <c r="C1419">
        <v>8.1290982844646881E-6</v>
      </c>
      <c r="D1419" t="s">
        <v>67</v>
      </c>
      <c r="E1419" t="s">
        <v>754</v>
      </c>
      <c r="F1419" t="s">
        <v>591</v>
      </c>
      <c r="G1419" t="s">
        <v>81</v>
      </c>
      <c r="H1419">
        <v>22785495209.5</v>
      </c>
      <c r="I1419">
        <v>3.6555</v>
      </c>
      <c r="J1419">
        <v>245.1548698583097</v>
      </c>
      <c r="K1419" t="s">
        <v>1446</v>
      </c>
      <c r="L1419" s="3">
        <v>46174</v>
      </c>
      <c r="M1419" t="s">
        <v>632</v>
      </c>
      <c r="N1419">
        <v>221.73</v>
      </c>
      <c r="O1419">
        <v>198706.36096305831</v>
      </c>
      <c r="P1419" t="str">
        <f>+IFERROR(IF(OR(B1419="PEP795509FD5",B1419="CVL79560FI39",B1419="CVL79590GA30")=FALSE,IF(F1419="SOB","Cov",INDEX('ANALISIS BD'!AZ:AZ,MATCH(BD1_S!B1419,'ANALISIS BD'!C:C,0))),"NoCov"),"NoCov")</f>
        <v>Cov</v>
      </c>
    </row>
    <row r="1420" spans="1:16" x14ac:dyDescent="0.35">
      <c r="A1420" t="s">
        <v>739</v>
      </c>
      <c r="B1420" t="s">
        <v>740</v>
      </c>
      <c r="C1420">
        <v>6.4121059669542601E-7</v>
      </c>
      <c r="D1420" t="s">
        <v>122</v>
      </c>
      <c r="E1420" t="s">
        <v>590</v>
      </c>
      <c r="F1420" t="s">
        <v>591</v>
      </c>
      <c r="G1420" t="s">
        <v>81</v>
      </c>
      <c r="H1420">
        <v>14820337880.49</v>
      </c>
      <c r="I1420">
        <v>3.6555</v>
      </c>
      <c r="J1420">
        <v>1.4145468588188661</v>
      </c>
      <c r="K1420" t="s">
        <v>1425</v>
      </c>
      <c r="L1420" s="3">
        <v>46174</v>
      </c>
      <c r="M1420" t="s">
        <v>671</v>
      </c>
      <c r="N1420">
        <v>1971.54</v>
      </c>
      <c r="O1420">
        <v>10194.588952657679</v>
      </c>
      <c r="P1420" t="str">
        <f>+IFERROR(IF(OR(B1420="PEP795509FD5",B1420="CVL79560FI39",B1420="CVL79590GA30")=FALSE,IF(F1420="SOB","Cov",INDEX('ANALISIS BD'!AZ:AZ,MATCH(BD1_S!B1420,'ANALISIS BD'!C:C,0))),"NoCov"),"NoCov")</f>
        <v>Cov</v>
      </c>
    </row>
    <row r="1421" spans="1:16" x14ac:dyDescent="0.35">
      <c r="A1421" t="s">
        <v>824</v>
      </c>
      <c r="B1421" t="s">
        <v>825</v>
      </c>
      <c r="C1421">
        <v>2.4554946359084E-4</v>
      </c>
      <c r="D1421" t="s">
        <v>76</v>
      </c>
      <c r="E1421" t="s">
        <v>754</v>
      </c>
      <c r="F1421" t="s">
        <v>591</v>
      </c>
      <c r="G1421" t="s">
        <v>70</v>
      </c>
      <c r="H1421">
        <v>13660103839.57</v>
      </c>
      <c r="I1421">
        <v>3.4214700000000001E-2</v>
      </c>
      <c r="J1421">
        <v>3579.95</v>
      </c>
      <c r="K1421" t="s">
        <v>1449</v>
      </c>
      <c r="L1421" s="3">
        <v>46174</v>
      </c>
      <c r="M1421" t="s">
        <v>823</v>
      </c>
      <c r="N1421">
        <v>44715</v>
      </c>
      <c r="O1421">
        <v>5477002.4160744753</v>
      </c>
      <c r="P1421" t="str">
        <f>+IFERROR(IF(OR(B1421="PEP795509FD5",B1421="CVL79560FI39",B1421="CVL79590GA30")=FALSE,IF(F1421="SOB","Cov",INDEX('ANALISIS BD'!AZ:AZ,MATCH(BD1_S!B1421,'ANALISIS BD'!C:C,0))),"NoCov"),"NoCov")</f>
        <v>Cov</v>
      </c>
    </row>
    <row r="1422" spans="1:16" x14ac:dyDescent="0.35">
      <c r="A1422" t="s">
        <v>445</v>
      </c>
      <c r="B1422" t="s">
        <v>446</v>
      </c>
      <c r="C1422">
        <v>4.5657240084955621E-2</v>
      </c>
      <c r="D1422" t="s">
        <v>122</v>
      </c>
      <c r="E1422" t="s">
        <v>431</v>
      </c>
      <c r="F1422" t="s">
        <v>69</v>
      </c>
      <c r="G1422" t="s">
        <v>70</v>
      </c>
      <c r="H1422">
        <v>50823903457.370003</v>
      </c>
      <c r="I1422">
        <v>3.6555</v>
      </c>
      <c r="J1422">
        <v>1748015</v>
      </c>
      <c r="K1422" t="s">
        <v>1400</v>
      </c>
      <c r="L1422" s="3">
        <v>46174</v>
      </c>
      <c r="M1422" t="s">
        <v>448</v>
      </c>
      <c r="N1422">
        <v>389.58</v>
      </c>
      <c r="O1422">
        <v>2489365099.7653499</v>
      </c>
      <c r="P1422" t="str">
        <f>+IFERROR(IF(OR(B1422="PEP795509FD5",B1422="CVL79560FI39",B1422="CVL79590GA30")=FALSE,IF(F1422="SOB","Cov",INDEX('ANALISIS BD'!AZ:AZ,MATCH(BD1_S!B1422,'ANALISIS BD'!C:C,0))),"NoCov"),"NoCov")</f>
        <v>Cov</v>
      </c>
    </row>
    <row r="1423" spans="1:16" x14ac:dyDescent="0.35">
      <c r="A1423" t="s">
        <v>999</v>
      </c>
      <c r="B1423" t="s">
        <v>1000</v>
      </c>
      <c r="C1423">
        <v>1.9536349275176911E-2</v>
      </c>
      <c r="D1423" t="s">
        <v>76</v>
      </c>
      <c r="E1423" t="s">
        <v>590</v>
      </c>
      <c r="F1423" t="s">
        <v>591</v>
      </c>
      <c r="G1423" t="s">
        <v>98</v>
      </c>
      <c r="H1423">
        <v>6909727982.4300003</v>
      </c>
      <c r="I1423">
        <v>3.6555</v>
      </c>
      <c r="J1423">
        <v>179549.52000000031</v>
      </c>
      <c r="K1423" t="s">
        <v>1498</v>
      </c>
      <c r="L1423" s="3">
        <v>46174</v>
      </c>
      <c r="M1423" t="s">
        <v>1002</v>
      </c>
      <c r="N1423">
        <v>220.64</v>
      </c>
      <c r="O1423">
        <v>144815579.1722306</v>
      </c>
      <c r="P1423" t="str">
        <f>+IFERROR(IF(OR(B1423="PEP795509FD5",B1423="CVL79560FI39",B1423="CVL79590GA30")=FALSE,IF(F1423="SOB","Cov",INDEX('ANALISIS BD'!AZ:AZ,MATCH(BD1_S!B1423,'ANALISIS BD'!C:C,0))),"NoCov"),"NoCov")</f>
        <v>Cov</v>
      </c>
    </row>
    <row r="1424" spans="1:16" x14ac:dyDescent="0.35">
      <c r="A1424" t="s">
        <v>1041</v>
      </c>
      <c r="B1424" t="s">
        <v>1042</v>
      </c>
      <c r="C1424">
        <v>1.164958665235934E-2</v>
      </c>
      <c r="D1424" t="s">
        <v>67</v>
      </c>
      <c r="E1424" t="s">
        <v>754</v>
      </c>
      <c r="F1424" t="s">
        <v>591</v>
      </c>
      <c r="G1424" t="s">
        <v>101</v>
      </c>
      <c r="H1424">
        <v>21900417707.57</v>
      </c>
      <c r="I1424">
        <v>3.6555</v>
      </c>
      <c r="J1424">
        <v>493007.93919999868</v>
      </c>
      <c r="K1424" t="s">
        <v>1513</v>
      </c>
      <c r="L1424" s="3">
        <v>46174</v>
      </c>
      <c r="M1424" t="s">
        <v>1044</v>
      </c>
      <c r="N1424">
        <v>151.87039999999999</v>
      </c>
      <c r="O1424">
        <v>273699395.41371232</v>
      </c>
      <c r="P1424" t="str">
        <f>+IFERROR(IF(OR(B1424="PEP795509FD5",B1424="CVL79560FI39",B1424="CVL79590GA30")=FALSE,IF(F1424="SOB","Cov",INDEX('ANALISIS BD'!AZ:AZ,MATCH(BD1_S!B1424,'ANALISIS BD'!C:C,0))),"NoCov"),"NoCov")</f>
        <v>NoCov</v>
      </c>
    </row>
    <row r="1425" spans="1:16" x14ac:dyDescent="0.35">
      <c r="A1425" t="s">
        <v>445</v>
      </c>
      <c r="B1425" t="s">
        <v>446</v>
      </c>
      <c r="C1425">
        <v>6.1172510961097583E-2</v>
      </c>
      <c r="D1425" t="s">
        <v>133</v>
      </c>
      <c r="E1425" t="s">
        <v>431</v>
      </c>
      <c r="F1425" t="s">
        <v>69</v>
      </c>
      <c r="G1425" t="s">
        <v>70</v>
      </c>
      <c r="H1425">
        <v>12940613237.889999</v>
      </c>
      <c r="I1425">
        <v>3.6555</v>
      </c>
      <c r="J1425">
        <v>596319</v>
      </c>
      <c r="K1425" t="s">
        <v>1400</v>
      </c>
      <c r="L1425" s="3">
        <v>46174</v>
      </c>
      <c r="M1425" t="s">
        <v>448</v>
      </c>
      <c r="N1425">
        <v>389.58</v>
      </c>
      <c r="O1425">
        <v>849223666.23110998</v>
      </c>
      <c r="P1425" t="str">
        <f>+IFERROR(IF(OR(B1425="PEP795509FD5",B1425="CVL79560FI39",B1425="CVL79590GA30")=FALSE,IF(F1425="SOB","Cov",INDEX('ANALISIS BD'!AZ:AZ,MATCH(BD1_S!B1425,'ANALISIS BD'!C:C,0))),"NoCov"),"NoCov")</f>
        <v>Cov</v>
      </c>
    </row>
    <row r="1426" spans="1:16" x14ac:dyDescent="0.35">
      <c r="A1426" t="s">
        <v>824</v>
      </c>
      <c r="B1426" t="s">
        <v>825</v>
      </c>
      <c r="C1426">
        <v>7.4351847681029606E-3</v>
      </c>
      <c r="D1426" t="s">
        <v>133</v>
      </c>
      <c r="E1426" t="s">
        <v>754</v>
      </c>
      <c r="F1426" t="s">
        <v>591</v>
      </c>
      <c r="G1426" t="s">
        <v>70</v>
      </c>
      <c r="H1426">
        <v>12940613237.889999</v>
      </c>
      <c r="I1426">
        <v>3.4214700000000001E-2</v>
      </c>
      <c r="J1426">
        <v>102690.5768477744</v>
      </c>
      <c r="K1426" t="s">
        <v>1449</v>
      </c>
      <c r="L1426" s="3">
        <v>46174</v>
      </c>
      <c r="M1426" t="s">
        <v>823</v>
      </c>
      <c r="N1426">
        <v>44715</v>
      </c>
      <c r="O1426">
        <v>157107372.31060261</v>
      </c>
      <c r="P1426" t="str">
        <f>+IFERROR(IF(OR(B1426="PEP795509FD5",B1426="CVL79560FI39",B1426="CVL79590GA30")=FALSE,IF(F1426="SOB","Cov",INDEX('ANALISIS BD'!AZ:AZ,MATCH(BD1_S!B1426,'ANALISIS BD'!C:C,0))),"NoCov"),"NoCov")</f>
        <v>Cov</v>
      </c>
    </row>
    <row r="1427" spans="1:16" x14ac:dyDescent="0.35">
      <c r="A1427" t="s">
        <v>895</v>
      </c>
      <c r="B1427" t="s">
        <v>896</v>
      </c>
      <c r="C1427">
        <v>1.2695643751087461E-3</v>
      </c>
      <c r="D1427" t="s">
        <v>67</v>
      </c>
      <c r="E1427" t="s">
        <v>590</v>
      </c>
      <c r="F1427" t="s">
        <v>591</v>
      </c>
      <c r="G1427" t="s">
        <v>98</v>
      </c>
      <c r="H1427">
        <v>32738707617.759998</v>
      </c>
      <c r="I1427">
        <v>3.6555</v>
      </c>
      <c r="J1427">
        <v>651242.32299999997</v>
      </c>
      <c r="K1427" t="s">
        <v>1468</v>
      </c>
      <c r="L1427" s="3">
        <v>46174</v>
      </c>
      <c r="M1427" t="s">
        <v>898</v>
      </c>
      <c r="N1427">
        <v>18.73</v>
      </c>
      <c r="O1427">
        <v>44588943.518637337</v>
      </c>
      <c r="P1427" t="str">
        <f>+IFERROR(IF(OR(B1427="PEP795509FD5",B1427="CVL79560FI39",B1427="CVL79590GA30")=FALSE,IF(F1427="SOB","Cov",INDEX('ANALISIS BD'!AZ:AZ,MATCH(BD1_S!B1427,'ANALISIS BD'!C:C,0))),"NoCov"),"NoCov")</f>
        <v>Cov</v>
      </c>
    </row>
    <row r="1428" spans="1:16" x14ac:dyDescent="0.35">
      <c r="A1428" t="s">
        <v>694</v>
      </c>
      <c r="B1428" t="s">
        <v>695</v>
      </c>
      <c r="C1428">
        <v>2.9084347112483949E-3</v>
      </c>
      <c r="D1428" t="s">
        <v>67</v>
      </c>
      <c r="E1428" t="s">
        <v>590</v>
      </c>
      <c r="F1428" t="s">
        <v>591</v>
      </c>
      <c r="G1428" t="s">
        <v>101</v>
      </c>
      <c r="H1428">
        <v>21900417707.57</v>
      </c>
      <c r="I1428">
        <v>3.6555</v>
      </c>
      <c r="J1428">
        <v>110674.1520729239</v>
      </c>
      <c r="K1428" t="s">
        <v>1388</v>
      </c>
      <c r="L1428" s="3">
        <v>46174</v>
      </c>
      <c r="M1428" t="s">
        <v>643</v>
      </c>
      <c r="N1428">
        <v>168.9</v>
      </c>
      <c r="O1428">
        <v>68331765.394244641</v>
      </c>
      <c r="P1428" t="str">
        <f>+IFERROR(IF(OR(B1428="PEP795509FD5",B1428="CVL79560FI39",B1428="CVL79590GA30")=FALSE,IF(F1428="SOB","Cov",INDEX('ANALISIS BD'!AZ:AZ,MATCH(BD1_S!B1428,'ANALISIS BD'!C:C,0))),"NoCov"),"NoCov")</f>
        <v>Cov</v>
      </c>
    </row>
    <row r="1429" spans="1:16" x14ac:dyDescent="0.35">
      <c r="A1429" t="s">
        <v>824</v>
      </c>
      <c r="B1429" t="s">
        <v>825</v>
      </c>
      <c r="C1429">
        <v>3.0803576778349199E-3</v>
      </c>
      <c r="D1429" t="s">
        <v>122</v>
      </c>
      <c r="E1429" t="s">
        <v>754</v>
      </c>
      <c r="F1429" t="s">
        <v>591</v>
      </c>
      <c r="G1429" t="s">
        <v>70</v>
      </c>
      <c r="H1429">
        <v>50823903457.370003</v>
      </c>
      <c r="I1429">
        <v>3.4214700000000001E-2</v>
      </c>
      <c r="J1429">
        <v>167091.02985140949</v>
      </c>
      <c r="K1429" t="s">
        <v>1449</v>
      </c>
      <c r="L1429" s="3">
        <v>46174</v>
      </c>
      <c r="M1429" t="s">
        <v>823</v>
      </c>
      <c r="N1429">
        <v>44715</v>
      </c>
      <c r="O1429">
        <v>255634289.36173469</v>
      </c>
      <c r="P1429" t="str">
        <f>+IFERROR(IF(OR(B1429="PEP795509FD5",B1429="CVL79560FI39",B1429="CVL79590GA30")=FALSE,IF(F1429="SOB","Cov",INDEX('ANALISIS BD'!AZ:AZ,MATCH(BD1_S!B1429,'ANALISIS BD'!C:C,0))),"NoCov"),"NoCov")</f>
        <v>Cov</v>
      </c>
    </row>
    <row r="1430" spans="1:16" x14ac:dyDescent="0.35">
      <c r="A1430" t="s">
        <v>445</v>
      </c>
      <c r="B1430" t="s">
        <v>446</v>
      </c>
      <c r="C1430">
        <v>4.3335639280845696E-3</v>
      </c>
      <c r="D1430" t="s">
        <v>76</v>
      </c>
      <c r="E1430" t="s">
        <v>431</v>
      </c>
      <c r="F1430" t="s">
        <v>69</v>
      </c>
      <c r="G1430" t="s">
        <v>70</v>
      </c>
      <c r="H1430">
        <v>13660103839.57</v>
      </c>
      <c r="I1430">
        <v>3.6555</v>
      </c>
      <c r="J1430">
        <v>44593</v>
      </c>
      <c r="K1430" t="s">
        <v>1400</v>
      </c>
      <c r="L1430" s="3">
        <v>46174</v>
      </c>
      <c r="M1430" t="s">
        <v>448</v>
      </c>
      <c r="N1430">
        <v>389.58</v>
      </c>
      <c r="O1430">
        <v>63505323.406169988</v>
      </c>
      <c r="P1430" t="str">
        <f>+IFERROR(IF(OR(B1430="PEP795509FD5",B1430="CVL79560FI39",B1430="CVL79590GA30")=FALSE,IF(F1430="SOB","Cov",INDEX('ANALISIS BD'!AZ:AZ,MATCH(BD1_S!B1430,'ANALISIS BD'!C:C,0))),"NoCov"),"NoCov")</f>
        <v>Cov</v>
      </c>
    </row>
    <row r="1431" spans="1:16" x14ac:dyDescent="0.35">
      <c r="A1431" t="s">
        <v>290</v>
      </c>
      <c r="B1431" t="s">
        <v>291</v>
      </c>
      <c r="C1431">
        <v>6.4419643887785006E-4</v>
      </c>
      <c r="D1431" t="s">
        <v>67</v>
      </c>
      <c r="E1431" t="s">
        <v>80</v>
      </c>
      <c r="F1431" t="s">
        <v>69</v>
      </c>
      <c r="G1431" t="s">
        <v>110</v>
      </c>
      <c r="H1431">
        <v>39311486646.330002</v>
      </c>
      <c r="I1431">
        <v>1</v>
      </c>
      <c r="J1431">
        <v>22986</v>
      </c>
      <c r="K1431" t="s">
        <v>1365</v>
      </c>
      <c r="L1431" s="3">
        <v>46174</v>
      </c>
      <c r="M1431" t="s">
        <v>289</v>
      </c>
      <c r="N1431">
        <v>1101.72799553</v>
      </c>
      <c r="O1431">
        <v>25324319.70525258</v>
      </c>
      <c r="P1431" t="str">
        <f>+IFERROR(IF(OR(B1431="PEP795509FD5",B1431="CVL79560FI39",B1431="CVL79590GA30")=FALSE,IF(F1431="SOB","Cov",INDEX('ANALISIS BD'!AZ:AZ,MATCH(BD1_S!B1431,'ANALISIS BD'!C:C,0))),"NoCov"),"NoCov")</f>
        <v>NoCov</v>
      </c>
    </row>
    <row r="1432" spans="1:16" x14ac:dyDescent="0.35">
      <c r="A1432" t="s">
        <v>558</v>
      </c>
      <c r="B1432" t="s">
        <v>559</v>
      </c>
      <c r="C1432">
        <v>5.4620616709555297E-3</v>
      </c>
      <c r="D1432" t="s">
        <v>122</v>
      </c>
      <c r="E1432" t="s">
        <v>68</v>
      </c>
      <c r="F1432" t="s">
        <v>69</v>
      </c>
      <c r="G1432" t="s">
        <v>81</v>
      </c>
      <c r="H1432">
        <v>14820337880.49</v>
      </c>
      <c r="I1432">
        <v>1.0088E-3</v>
      </c>
      <c r="J1432">
        <v>83332</v>
      </c>
      <c r="K1432" t="s">
        <v>1540</v>
      </c>
      <c r="L1432" s="3">
        <v>46174</v>
      </c>
      <c r="M1432" t="s">
        <v>561</v>
      </c>
      <c r="N1432">
        <v>981421.23300000001</v>
      </c>
      <c r="O1432">
        <v>82503491.577213541</v>
      </c>
      <c r="P1432" t="str">
        <f>+IFERROR(IF(OR(B1432="PEP795509FD5",B1432="CVL79560FI39",B1432="CVL79590GA30")=FALSE,IF(F1432="SOB","Cov",INDEX('ANALISIS BD'!AZ:AZ,MATCH(BD1_S!B1432,'ANALISIS BD'!C:C,0))),"NoCov"),"NoCov")</f>
        <v>Cov</v>
      </c>
    </row>
    <row r="1433" spans="1:16" x14ac:dyDescent="0.35">
      <c r="A1433" t="s">
        <v>439</v>
      </c>
      <c r="B1433" t="s">
        <v>440</v>
      </c>
      <c r="C1433">
        <v>2.2106479174151399E-4</v>
      </c>
      <c r="D1433" t="s">
        <v>76</v>
      </c>
      <c r="E1433" t="s">
        <v>431</v>
      </c>
      <c r="F1433" t="s">
        <v>69</v>
      </c>
      <c r="G1433" t="s">
        <v>70</v>
      </c>
      <c r="H1433">
        <v>13660103839.57</v>
      </c>
      <c r="I1433">
        <v>1</v>
      </c>
      <c r="J1433">
        <v>1522220</v>
      </c>
      <c r="K1433" t="s">
        <v>1399</v>
      </c>
      <c r="L1433" s="3">
        <v>46174</v>
      </c>
      <c r="M1433" t="s">
        <v>442</v>
      </c>
      <c r="N1433">
        <v>1.9837921000000001</v>
      </c>
      <c r="O1433">
        <v>3019768.010462</v>
      </c>
      <c r="P1433" t="str">
        <f>+IFERROR(IF(OR(B1433="PEP795509FD5",B1433="CVL79560FI39",B1433="CVL79590GA30")=FALSE,IF(F1433="SOB","Cov",INDEX('ANALISIS BD'!AZ:AZ,MATCH(BD1_S!B1433,'ANALISIS BD'!C:C,0))),"NoCov"),"NoCov")</f>
        <v>NoCov</v>
      </c>
    </row>
    <row r="1434" spans="1:16" x14ac:dyDescent="0.35">
      <c r="A1434" t="s">
        <v>965</v>
      </c>
      <c r="B1434" t="s">
        <v>966</v>
      </c>
      <c r="C1434">
        <v>8.6493595512340395E-6</v>
      </c>
      <c r="D1434" t="s">
        <v>122</v>
      </c>
      <c r="E1434" t="s">
        <v>754</v>
      </c>
      <c r="F1434" t="s">
        <v>591</v>
      </c>
      <c r="G1434" t="s">
        <v>70</v>
      </c>
      <c r="H1434">
        <v>50823903457.370003</v>
      </c>
      <c r="I1434">
        <v>3.6555</v>
      </c>
      <c r="J1434">
        <v>1468</v>
      </c>
      <c r="K1434" t="s">
        <v>1489</v>
      </c>
      <c r="L1434" s="3">
        <v>46174</v>
      </c>
      <c r="M1434" t="s">
        <v>606</v>
      </c>
      <c r="N1434">
        <v>87.88</v>
      </c>
      <c r="O1434">
        <v>471588.15912000003</v>
      </c>
      <c r="P1434" t="str">
        <f>+IFERROR(IF(OR(B1434="PEP795509FD5",B1434="CVL79560FI39",B1434="CVL79590GA30")=FALSE,IF(F1434="SOB","Cov",INDEX('ANALISIS BD'!AZ:AZ,MATCH(BD1_S!B1434,'ANALISIS BD'!C:C,0))),"NoCov"),"NoCov")</f>
        <v>Cov</v>
      </c>
    </row>
    <row r="1435" spans="1:16" x14ac:dyDescent="0.35">
      <c r="A1435" t="s">
        <v>1136</v>
      </c>
      <c r="C1435">
        <v>8.5444309492659007E-3</v>
      </c>
      <c r="D1435" t="s">
        <v>76</v>
      </c>
      <c r="E1435" t="s">
        <v>744</v>
      </c>
      <c r="F1435" t="s">
        <v>591</v>
      </c>
      <c r="G1435" t="s">
        <v>101</v>
      </c>
      <c r="H1435">
        <v>4856456983.2200003</v>
      </c>
      <c r="I1435">
        <v>1</v>
      </c>
      <c r="J1435">
        <v>0</v>
      </c>
      <c r="K1435" t="s">
        <v>1544</v>
      </c>
      <c r="L1435" s="3">
        <v>46174</v>
      </c>
      <c r="M1435" t="s">
        <v>1135</v>
      </c>
      <c r="N1435">
        <v>1796.4772</v>
      </c>
      <c r="O1435">
        <v>0</v>
      </c>
      <c r="P1435" t="str">
        <f>+IFERROR(IF(OR(B1435="PEP795509FD5",B1435="CVL79560FI39",B1435="CVL79590GA30")=FALSE,IF(F1435="SOB","Cov",INDEX('ANALISIS BD'!AZ:AZ,MATCH(BD1_S!B1435,'ANALISIS BD'!C:C,0))),"NoCov"),"NoCov")</f>
        <v>NoCov</v>
      </c>
    </row>
    <row r="1436" spans="1:16" x14ac:dyDescent="0.35">
      <c r="A1436" t="s">
        <v>817</v>
      </c>
      <c r="B1436" t="s">
        <v>818</v>
      </c>
      <c r="C1436">
        <v>3.4912110830465858E-9</v>
      </c>
      <c r="D1436" t="s">
        <v>67</v>
      </c>
      <c r="E1436" t="s">
        <v>590</v>
      </c>
      <c r="F1436" t="s">
        <v>591</v>
      </c>
      <c r="G1436" t="s">
        <v>81</v>
      </c>
      <c r="H1436">
        <v>22785495209.5</v>
      </c>
      <c r="I1436">
        <v>3.6555</v>
      </c>
      <c r="J1436">
        <v>0.1069999999436556</v>
      </c>
      <c r="K1436" t="s">
        <v>1447</v>
      </c>
      <c r="L1436" s="3">
        <v>46174</v>
      </c>
      <c r="M1436" t="s">
        <v>632</v>
      </c>
      <c r="N1436">
        <v>218.18</v>
      </c>
      <c r="O1436">
        <v>85.338597885062143</v>
      </c>
      <c r="P1436" t="str">
        <f>+IFERROR(IF(OR(B1436="PEP795509FD5",B1436="CVL79560FI39",B1436="CVL79590GA30")=FALSE,IF(F1436="SOB","Cov",INDEX('ANALISIS BD'!AZ:AZ,MATCH(BD1_S!B1436,'ANALISIS BD'!C:C,0))),"NoCov"),"NoCov")</f>
        <v>Cov</v>
      </c>
    </row>
    <row r="1437" spans="1:16" x14ac:dyDescent="0.35">
      <c r="A1437" t="s">
        <v>777</v>
      </c>
      <c r="B1437" t="s">
        <v>778</v>
      </c>
      <c r="C1437">
        <v>1.7361564175503701E-2</v>
      </c>
      <c r="D1437" t="s">
        <v>133</v>
      </c>
      <c r="E1437" t="s">
        <v>754</v>
      </c>
      <c r="F1437" t="s">
        <v>591</v>
      </c>
      <c r="G1437" t="s">
        <v>70</v>
      </c>
      <c r="H1437">
        <v>12940613237.889999</v>
      </c>
      <c r="I1437">
        <v>3.6555</v>
      </c>
      <c r="J1437">
        <v>96000</v>
      </c>
      <c r="K1437" t="s">
        <v>1435</v>
      </c>
      <c r="L1437" s="3">
        <v>46174</v>
      </c>
      <c r="M1437" t="s">
        <v>780</v>
      </c>
      <c r="N1437">
        <v>686.81</v>
      </c>
      <c r="O1437">
        <v>241020859.68000001</v>
      </c>
      <c r="P1437" t="str">
        <f>+IFERROR(IF(OR(B1437="PEP795509FD5",B1437="CVL79560FI39",B1437="CVL79590GA30")=FALSE,IF(F1437="SOB","Cov",INDEX('ANALISIS BD'!AZ:AZ,MATCH(BD1_S!B1437,'ANALISIS BD'!C:C,0))),"NoCov"),"NoCov")</f>
        <v>Cov</v>
      </c>
    </row>
    <row r="1438" spans="1:16" x14ac:dyDescent="0.35">
      <c r="A1438" t="s">
        <v>439</v>
      </c>
      <c r="B1438" t="s">
        <v>440</v>
      </c>
      <c r="C1438">
        <v>2.0194879173263901E-3</v>
      </c>
      <c r="D1438" t="s">
        <v>122</v>
      </c>
      <c r="E1438" t="s">
        <v>431</v>
      </c>
      <c r="F1438" t="s">
        <v>69</v>
      </c>
      <c r="G1438" t="s">
        <v>70</v>
      </c>
      <c r="H1438">
        <v>50823903457.370003</v>
      </c>
      <c r="I1438">
        <v>1</v>
      </c>
      <c r="J1438">
        <v>51738415</v>
      </c>
      <c r="K1438" t="s">
        <v>1399</v>
      </c>
      <c r="L1438" s="3">
        <v>46174</v>
      </c>
      <c r="M1438" t="s">
        <v>442</v>
      </c>
      <c r="N1438">
        <v>1.9837921000000001</v>
      </c>
      <c r="O1438">
        <v>102638258.9435215</v>
      </c>
      <c r="P1438" t="str">
        <f>+IFERROR(IF(OR(B1438="PEP795509FD5",B1438="CVL79560FI39",B1438="CVL79590GA30")=FALSE,IF(F1438="SOB","Cov",INDEX('ANALISIS BD'!AZ:AZ,MATCH(BD1_S!B1438,'ANALISIS BD'!C:C,0))),"NoCov"),"NoCov")</f>
        <v>NoCov</v>
      </c>
    </row>
    <row r="1439" spans="1:16" x14ac:dyDescent="0.35">
      <c r="A1439" t="s">
        <v>899</v>
      </c>
      <c r="B1439" t="s">
        <v>900</v>
      </c>
      <c r="C1439">
        <v>1.168589691140053E-3</v>
      </c>
      <c r="D1439" t="s">
        <v>67</v>
      </c>
      <c r="E1439" t="s">
        <v>754</v>
      </c>
      <c r="F1439" t="s">
        <v>591</v>
      </c>
      <c r="G1439" t="s">
        <v>98</v>
      </c>
      <c r="H1439">
        <v>32738707617.759998</v>
      </c>
      <c r="I1439">
        <v>3.6555</v>
      </c>
      <c r="J1439">
        <v>325438.27000000008</v>
      </c>
      <c r="K1439" t="s">
        <v>1469</v>
      </c>
      <c r="L1439" s="3">
        <v>46174</v>
      </c>
      <c r="M1439" t="s">
        <v>593</v>
      </c>
      <c r="N1439">
        <v>34.5</v>
      </c>
      <c r="O1439">
        <v>41042566.061482519</v>
      </c>
      <c r="P1439" t="str">
        <f>+IFERROR(IF(OR(B1439="PEP795509FD5",B1439="CVL79560FI39",B1439="CVL79590GA30")=FALSE,IF(F1439="SOB","Cov",INDEX('ANALISIS BD'!AZ:AZ,MATCH(BD1_S!B1439,'ANALISIS BD'!C:C,0))),"NoCov"),"NoCov")</f>
        <v>Cov</v>
      </c>
    </row>
    <row r="1440" spans="1:16" x14ac:dyDescent="0.35">
      <c r="A1440" t="s">
        <v>999</v>
      </c>
      <c r="B1440" t="s">
        <v>1000</v>
      </c>
      <c r="C1440">
        <v>9.1790817497632293E-3</v>
      </c>
      <c r="D1440" t="s">
        <v>133</v>
      </c>
      <c r="E1440" t="s">
        <v>590</v>
      </c>
      <c r="F1440" t="s">
        <v>591</v>
      </c>
      <c r="G1440" t="s">
        <v>98</v>
      </c>
      <c r="H1440">
        <v>3194371942.5700002</v>
      </c>
      <c r="I1440">
        <v>3.6555</v>
      </c>
      <c r="J1440">
        <v>39000</v>
      </c>
      <c r="K1440" t="s">
        <v>1498</v>
      </c>
      <c r="L1440" s="3">
        <v>46174</v>
      </c>
      <c r="M1440" t="s">
        <v>1002</v>
      </c>
      <c r="N1440">
        <v>220.64</v>
      </c>
      <c r="O1440">
        <v>31455431.280000001</v>
      </c>
      <c r="P1440" t="str">
        <f>+IFERROR(IF(OR(B1440="PEP795509FD5",B1440="CVL79560FI39",B1440="CVL79590GA30")=FALSE,IF(F1440="SOB","Cov",INDEX('ANALISIS BD'!AZ:AZ,MATCH(BD1_S!B1440,'ANALISIS BD'!C:C,0))),"NoCov"),"NoCov")</f>
        <v>Cov</v>
      </c>
    </row>
    <row r="1441" spans="1:16" x14ac:dyDescent="0.35">
      <c r="A1441" t="s">
        <v>439</v>
      </c>
      <c r="B1441" t="s">
        <v>440</v>
      </c>
      <c r="C1441">
        <v>3.6739652298844322E-3</v>
      </c>
      <c r="D1441" t="s">
        <v>133</v>
      </c>
      <c r="E1441" t="s">
        <v>431</v>
      </c>
      <c r="F1441" t="s">
        <v>69</v>
      </c>
      <c r="G1441" t="s">
        <v>70</v>
      </c>
      <c r="H1441">
        <v>12940613237.889999</v>
      </c>
      <c r="I1441">
        <v>1</v>
      </c>
      <c r="J1441">
        <v>23965900</v>
      </c>
      <c r="K1441" t="s">
        <v>1399</v>
      </c>
      <c r="L1441" s="3">
        <v>46174</v>
      </c>
      <c r="M1441" t="s">
        <v>442</v>
      </c>
      <c r="N1441">
        <v>1.9837921000000001</v>
      </c>
      <c r="O1441">
        <v>47543363.089390002</v>
      </c>
      <c r="P1441" t="str">
        <f>+IFERROR(IF(OR(B1441="PEP795509FD5",B1441="CVL79560FI39",B1441="CVL79590GA30")=FALSE,IF(F1441="SOB","Cov",INDEX('ANALISIS BD'!AZ:AZ,MATCH(BD1_S!B1441,'ANALISIS BD'!C:C,0))),"NoCov"),"NoCov")</f>
        <v>NoCov</v>
      </c>
    </row>
    <row r="1442" spans="1:16" x14ac:dyDescent="0.35">
      <c r="A1442" t="s">
        <v>777</v>
      </c>
      <c r="B1442" t="s">
        <v>778</v>
      </c>
      <c r="C1442">
        <v>4.6047330405524596E-3</v>
      </c>
      <c r="D1442" t="s">
        <v>122</v>
      </c>
      <c r="E1442" t="s">
        <v>754</v>
      </c>
      <c r="F1442" t="s">
        <v>591</v>
      </c>
      <c r="G1442" t="s">
        <v>70</v>
      </c>
      <c r="H1442">
        <v>50823903457.370003</v>
      </c>
      <c r="I1442">
        <v>3.6555</v>
      </c>
      <c r="J1442">
        <v>100000</v>
      </c>
      <c r="K1442" t="s">
        <v>1435</v>
      </c>
      <c r="L1442" s="3">
        <v>46174</v>
      </c>
      <c r="M1442" t="s">
        <v>780</v>
      </c>
      <c r="N1442">
        <v>686.81</v>
      </c>
      <c r="O1442">
        <v>251063395.5</v>
      </c>
      <c r="P1442" t="str">
        <f>+IFERROR(IF(OR(B1442="PEP795509FD5",B1442="CVL79560FI39",B1442="CVL79590GA30")=FALSE,IF(F1442="SOB","Cov",INDEX('ANALISIS BD'!AZ:AZ,MATCH(BD1_S!B1442,'ANALISIS BD'!C:C,0))),"NoCov"),"NoCov")</f>
        <v>Cov</v>
      </c>
    </row>
    <row r="1443" spans="1:16" x14ac:dyDescent="0.35">
      <c r="A1443" t="s">
        <v>382</v>
      </c>
      <c r="B1443" t="s">
        <v>383</v>
      </c>
      <c r="C1443">
        <v>1.17718517658212E-2</v>
      </c>
      <c r="D1443" t="s">
        <v>76</v>
      </c>
      <c r="E1443" t="s">
        <v>80</v>
      </c>
      <c r="F1443" t="s">
        <v>69</v>
      </c>
      <c r="G1443" t="s">
        <v>101</v>
      </c>
      <c r="H1443">
        <v>4856456983.2200003</v>
      </c>
      <c r="I1443">
        <v>1</v>
      </c>
      <c r="J1443">
        <v>54033.75</v>
      </c>
      <c r="L1443" s="3">
        <v>46174</v>
      </c>
      <c r="M1443" t="s">
        <v>384</v>
      </c>
      <c r="N1443">
        <v>1058.033020354</v>
      </c>
      <c r="O1443">
        <v>57169491.713552937</v>
      </c>
      <c r="P1443" t="str">
        <f>+IFERROR(IF(OR(B1443="PEP795509FD5",B1443="CVL79560FI39",B1443="CVL79590GA30")=FALSE,IF(F1443="SOB","Cov",INDEX('ANALISIS BD'!AZ:AZ,MATCH(BD1_S!B1443,'ANALISIS BD'!C:C,0))),"NoCov"),"NoCov")</f>
        <v>NoCov</v>
      </c>
    </row>
    <row r="1444" spans="1:16" x14ac:dyDescent="0.35">
      <c r="A1444" t="s">
        <v>1273</v>
      </c>
      <c r="B1444" t="s">
        <v>1274</v>
      </c>
      <c r="C1444">
        <v>2.9706899626488099E-2</v>
      </c>
      <c r="D1444" t="s">
        <v>76</v>
      </c>
      <c r="E1444" t="s">
        <v>744</v>
      </c>
      <c r="F1444" t="s">
        <v>1242</v>
      </c>
      <c r="G1444" t="s">
        <v>98</v>
      </c>
      <c r="H1444">
        <v>6909727982.4300003</v>
      </c>
      <c r="I1444">
        <v>1</v>
      </c>
      <c r="J1444">
        <v>186340.7</v>
      </c>
      <c r="K1444" t="s">
        <v>1243</v>
      </c>
      <c r="L1444" s="3">
        <v>46174</v>
      </c>
      <c r="M1444" t="s">
        <v>1244</v>
      </c>
      <c r="N1444">
        <v>1101.5660863160001</v>
      </c>
      <c r="O1444">
        <v>205266595.62038389</v>
      </c>
      <c r="P1444" t="str">
        <f>+IFERROR(IF(OR(B1444="PEP795509FD5",B1444="CVL79560FI39",B1444="CVL79590GA30")=FALSE,IF(F1444="SOB","Cov",INDEX('ANALISIS BD'!AZ:AZ,MATCH(BD1_S!B1444,'ANALISIS BD'!C:C,0))),"NoCov"),"NoCov")</f>
        <v>Cov</v>
      </c>
    </row>
    <row r="1445" spans="1:16" x14ac:dyDescent="0.35">
      <c r="A1445" t="s">
        <v>820</v>
      </c>
      <c r="B1445" t="s">
        <v>821</v>
      </c>
      <c r="C1445">
        <v>8.2052144908016903E-8</v>
      </c>
      <c r="D1445" t="s">
        <v>122</v>
      </c>
      <c r="E1445" t="s">
        <v>754</v>
      </c>
      <c r="F1445" t="s">
        <v>591</v>
      </c>
      <c r="G1445" t="s">
        <v>70</v>
      </c>
      <c r="H1445">
        <v>50823903457.370003</v>
      </c>
      <c r="I1445">
        <v>3.6555</v>
      </c>
      <c r="J1445">
        <v>1.925688492152245</v>
      </c>
      <c r="K1445" t="s">
        <v>1448</v>
      </c>
      <c r="L1445" s="3">
        <v>46174</v>
      </c>
      <c r="M1445" t="s">
        <v>823</v>
      </c>
      <c r="N1445">
        <v>635.53</v>
      </c>
      <c r="O1445">
        <v>4473.7208275147304</v>
      </c>
      <c r="P1445" t="str">
        <f>+IFERROR(IF(OR(B1445="PEP795509FD5",B1445="CVL79560FI39",B1445="CVL79590GA30")=FALSE,IF(F1445="SOB","Cov",INDEX('ANALISIS BD'!AZ:AZ,MATCH(BD1_S!B1445,'ANALISIS BD'!C:C,0))),"NoCov"),"NoCov")</f>
        <v>Cov</v>
      </c>
    </row>
    <row r="1446" spans="1:16" x14ac:dyDescent="0.35">
      <c r="A1446" t="s">
        <v>502</v>
      </c>
      <c r="B1446" t="s">
        <v>503</v>
      </c>
      <c r="C1446">
        <v>1.145984558721391E-4</v>
      </c>
      <c r="D1446" t="s">
        <v>76</v>
      </c>
      <c r="E1446" t="s">
        <v>431</v>
      </c>
      <c r="F1446" t="s">
        <v>69</v>
      </c>
      <c r="G1446" t="s">
        <v>70</v>
      </c>
      <c r="H1446">
        <v>13660103839.57</v>
      </c>
      <c r="I1446">
        <v>1</v>
      </c>
      <c r="J1446">
        <v>25671446</v>
      </c>
      <c r="L1446" s="3">
        <v>46174</v>
      </c>
      <c r="M1446" t="s">
        <v>504</v>
      </c>
      <c r="N1446">
        <v>6.09793E-2</v>
      </c>
      <c r="O1446">
        <v>1565426.8070678001</v>
      </c>
      <c r="P1446" t="str">
        <f>+IFERROR(IF(OR(B1446="PEP795509FD5",B1446="CVL79560FI39",B1446="CVL79590GA30")=FALSE,IF(F1446="SOB","Cov",INDEX('ANALISIS BD'!AZ:AZ,MATCH(BD1_S!B1446,'ANALISIS BD'!C:C,0))),"NoCov"),"NoCov")</f>
        <v>NoCov</v>
      </c>
    </row>
    <row r="1447" spans="1:16" x14ac:dyDescent="0.35">
      <c r="A1447" t="s">
        <v>633</v>
      </c>
      <c r="B1447" t="s">
        <v>634</v>
      </c>
      <c r="C1447">
        <v>6.4615466049258999E-8</v>
      </c>
      <c r="D1447" t="s">
        <v>67</v>
      </c>
      <c r="E1447" t="s">
        <v>590</v>
      </c>
      <c r="F1447" t="s">
        <v>591</v>
      </c>
      <c r="G1447" t="s">
        <v>81</v>
      </c>
      <c r="H1447">
        <v>22785495209.5</v>
      </c>
      <c r="I1447">
        <v>3.6555</v>
      </c>
      <c r="J1447">
        <v>1.9850000000000001</v>
      </c>
      <c r="K1447" t="s">
        <v>1335</v>
      </c>
      <c r="L1447" s="3">
        <v>46174</v>
      </c>
      <c r="M1447" t="s">
        <v>632</v>
      </c>
      <c r="N1447">
        <v>217.67</v>
      </c>
      <c r="O1447">
        <v>1579.449979725</v>
      </c>
      <c r="P1447" t="str">
        <f>+IFERROR(IF(OR(B1447="PEP795509FD5",B1447="CVL79560FI39",B1447="CVL79590GA30")=FALSE,IF(F1447="SOB","Cov",INDEX('ANALISIS BD'!AZ:AZ,MATCH(BD1_S!B1447,'ANALISIS BD'!C:C,0))),"NoCov"),"NoCov")</f>
        <v>Cov</v>
      </c>
    </row>
    <row r="1448" spans="1:16" x14ac:dyDescent="0.35">
      <c r="A1448" t="s">
        <v>729</v>
      </c>
      <c r="B1448" t="s">
        <v>730</v>
      </c>
      <c r="C1448">
        <v>1.30971008738586E-3</v>
      </c>
      <c r="D1448" t="s">
        <v>122</v>
      </c>
      <c r="E1448" t="s">
        <v>590</v>
      </c>
      <c r="F1448" t="s">
        <v>591</v>
      </c>
      <c r="G1448" t="s">
        <v>81</v>
      </c>
      <c r="H1448">
        <v>14820337880.49</v>
      </c>
      <c r="I1448">
        <v>3.6555</v>
      </c>
      <c r="J1448">
        <v>31059.758999999998</v>
      </c>
      <c r="K1448" t="s">
        <v>1440</v>
      </c>
      <c r="L1448" s="3">
        <v>46174</v>
      </c>
      <c r="M1448" t="s">
        <v>732</v>
      </c>
      <c r="N1448">
        <v>183.4</v>
      </c>
      <c r="O1448">
        <v>20823043.251093298</v>
      </c>
      <c r="P1448" t="str">
        <f>+IFERROR(IF(OR(B1448="PEP795509FD5",B1448="CVL79560FI39",B1448="CVL79590GA30")=FALSE,IF(F1448="SOB","Cov",INDEX('ANALISIS BD'!AZ:AZ,MATCH(BD1_S!B1448,'ANALISIS BD'!C:C,0))),"NoCov"),"NoCov")</f>
        <v>Cov</v>
      </c>
    </row>
    <row r="1449" spans="1:16" x14ac:dyDescent="0.35">
      <c r="A1449" t="s">
        <v>502</v>
      </c>
      <c r="B1449" t="s">
        <v>503</v>
      </c>
      <c r="C1449">
        <v>2.7499217612193903E-4</v>
      </c>
      <c r="D1449" t="s">
        <v>122</v>
      </c>
      <c r="E1449" t="s">
        <v>431</v>
      </c>
      <c r="F1449" t="s">
        <v>69</v>
      </c>
      <c r="G1449" t="s">
        <v>70</v>
      </c>
      <c r="H1449">
        <v>50823903457.370003</v>
      </c>
      <c r="I1449">
        <v>1</v>
      </c>
      <c r="J1449">
        <v>229195412.38999999</v>
      </c>
      <c r="L1449" s="3">
        <v>46174</v>
      </c>
      <c r="M1449" t="s">
        <v>504</v>
      </c>
      <c r="N1449">
        <v>6.09793E-2</v>
      </c>
      <c r="O1449">
        <v>13976175.81075353</v>
      </c>
      <c r="P1449" t="str">
        <f>+IFERROR(IF(OR(B1449="PEP795509FD5",B1449="CVL79560FI39",B1449="CVL79590GA30")=FALSE,IF(F1449="SOB","Cov",INDEX('ANALISIS BD'!AZ:AZ,MATCH(BD1_S!B1449,'ANALISIS BD'!C:C,0))),"NoCov"),"NoCov")</f>
        <v>NoCov</v>
      </c>
    </row>
    <row r="1450" spans="1:16" x14ac:dyDescent="0.35">
      <c r="A1450" t="s">
        <v>820</v>
      </c>
      <c r="B1450" t="s">
        <v>821</v>
      </c>
      <c r="C1450">
        <v>2.1812526737017299E-5</v>
      </c>
      <c r="D1450" t="s">
        <v>133</v>
      </c>
      <c r="E1450" t="s">
        <v>754</v>
      </c>
      <c r="F1450" t="s">
        <v>591</v>
      </c>
      <c r="G1450" t="s">
        <v>70</v>
      </c>
      <c r="H1450">
        <v>12940613237.889999</v>
      </c>
      <c r="I1450">
        <v>3.6555</v>
      </c>
      <c r="J1450">
        <v>130.34336041711919</v>
      </c>
      <c r="K1450" t="s">
        <v>1448</v>
      </c>
      <c r="L1450" s="3">
        <v>46174</v>
      </c>
      <c r="M1450" t="s">
        <v>823</v>
      </c>
      <c r="N1450">
        <v>635.53</v>
      </c>
      <c r="O1450">
        <v>302811.07697465742</v>
      </c>
      <c r="P1450" t="str">
        <f>+IFERROR(IF(OR(B1450="PEP795509FD5",B1450="CVL79560FI39",B1450="CVL79590GA30")=FALSE,IF(F1450="SOB","Cov",INDEX('ANALISIS BD'!AZ:AZ,MATCH(BD1_S!B1450,'ANALISIS BD'!C:C,0))),"NoCov"),"NoCov")</f>
        <v>Cov</v>
      </c>
    </row>
    <row r="1451" spans="1:16" x14ac:dyDescent="0.35">
      <c r="A1451" t="s">
        <v>640</v>
      </c>
      <c r="B1451" t="s">
        <v>641</v>
      </c>
      <c r="C1451">
        <v>5.5242089052295111E-8</v>
      </c>
      <c r="D1451" t="s">
        <v>67</v>
      </c>
      <c r="E1451" t="s">
        <v>590</v>
      </c>
      <c r="F1451" t="s">
        <v>591</v>
      </c>
      <c r="G1451" t="s">
        <v>101</v>
      </c>
      <c r="H1451">
        <v>21900417707.57</v>
      </c>
      <c r="I1451">
        <v>3.6555</v>
      </c>
      <c r="J1451">
        <v>1.562365842233465</v>
      </c>
      <c r="K1451" t="s">
        <v>1337</v>
      </c>
      <c r="L1451" s="3">
        <v>46174</v>
      </c>
      <c r="M1451" t="s">
        <v>643</v>
      </c>
      <c r="N1451">
        <v>227.25</v>
      </c>
      <c r="O1451">
        <v>1297.876639420637</v>
      </c>
      <c r="P1451" t="str">
        <f>+IFERROR(IF(OR(B1451="PEP795509FD5",B1451="CVL79560FI39",B1451="CVL79590GA30")=FALSE,IF(F1451="SOB","Cov",INDEX('ANALISIS BD'!AZ:AZ,MATCH(BD1_S!B1451,'ANALISIS BD'!C:C,0))),"NoCov"),"NoCov")</f>
        <v>Cov</v>
      </c>
    </row>
    <row r="1452" spans="1:16" x14ac:dyDescent="0.35">
      <c r="A1452" t="s">
        <v>902</v>
      </c>
      <c r="B1452" t="s">
        <v>903</v>
      </c>
      <c r="C1452">
        <v>5.2807329963229913E-2</v>
      </c>
      <c r="D1452" t="s">
        <v>67</v>
      </c>
      <c r="E1452" t="s">
        <v>754</v>
      </c>
      <c r="F1452" t="s">
        <v>591</v>
      </c>
      <c r="G1452" t="s">
        <v>98</v>
      </c>
      <c r="H1452">
        <v>32738707617.759998</v>
      </c>
      <c r="I1452">
        <v>3.6555</v>
      </c>
      <c r="J1452">
        <v>2512948.3199999989</v>
      </c>
      <c r="K1452" t="s">
        <v>1470</v>
      </c>
      <c r="L1452" s="3">
        <v>46174</v>
      </c>
      <c r="M1452" t="s">
        <v>593</v>
      </c>
      <c r="N1452">
        <v>201.9</v>
      </c>
      <c r="O1452">
        <v>1854670073.661144</v>
      </c>
      <c r="P1452" t="str">
        <f>+IFERROR(IF(OR(B1452="PEP795509FD5",B1452="CVL79560FI39",B1452="CVL79590GA30")=FALSE,IF(F1452="SOB","Cov",INDEX('ANALISIS BD'!AZ:AZ,MATCH(BD1_S!B1452,'ANALISIS BD'!C:C,0))),"NoCov"),"NoCov")</f>
        <v>Cov</v>
      </c>
    </row>
    <row r="1453" spans="1:16" x14ac:dyDescent="0.35">
      <c r="A1453" t="s">
        <v>820</v>
      </c>
      <c r="B1453" t="s">
        <v>821</v>
      </c>
      <c r="C1453">
        <v>1.52127392381841E-5</v>
      </c>
      <c r="D1453" t="s">
        <v>76</v>
      </c>
      <c r="E1453" t="s">
        <v>754</v>
      </c>
      <c r="F1453" t="s">
        <v>591</v>
      </c>
      <c r="G1453" t="s">
        <v>70</v>
      </c>
      <c r="H1453">
        <v>13660103839.57</v>
      </c>
      <c r="I1453">
        <v>3.6555</v>
      </c>
      <c r="J1453">
        <v>95.959836909750152</v>
      </c>
      <c r="K1453" t="s">
        <v>1448</v>
      </c>
      <c r="L1453" s="3">
        <v>46174</v>
      </c>
      <c r="M1453" t="s">
        <v>823</v>
      </c>
      <c r="N1453">
        <v>635.53</v>
      </c>
      <c r="O1453">
        <v>222931.9657554072</v>
      </c>
      <c r="P1453" t="str">
        <f>+IFERROR(IF(OR(B1453="PEP795509FD5",B1453="CVL79560FI39",B1453="CVL79590GA30")=FALSE,IF(F1453="SOB","Cov",INDEX('ANALISIS BD'!AZ:AZ,MATCH(BD1_S!B1453,'ANALISIS BD'!C:C,0))),"NoCov"),"NoCov")</f>
        <v>Cov</v>
      </c>
    </row>
    <row r="1454" spans="1:16" x14ac:dyDescent="0.35">
      <c r="A1454" t="s">
        <v>502</v>
      </c>
      <c r="B1454" t="s">
        <v>503</v>
      </c>
      <c r="C1454">
        <v>1.6200304523381231E-3</v>
      </c>
      <c r="D1454" t="s">
        <v>133</v>
      </c>
      <c r="E1454" t="s">
        <v>431</v>
      </c>
      <c r="F1454" t="s">
        <v>69</v>
      </c>
      <c r="G1454" t="s">
        <v>70</v>
      </c>
      <c r="H1454">
        <v>12940613237.889999</v>
      </c>
      <c r="I1454">
        <v>1</v>
      </c>
      <c r="J1454">
        <v>343791869</v>
      </c>
      <c r="L1454" s="3">
        <v>46174</v>
      </c>
      <c r="M1454" t="s">
        <v>504</v>
      </c>
      <c r="N1454">
        <v>6.09793E-2</v>
      </c>
      <c r="O1454">
        <v>20964187.5173117</v>
      </c>
      <c r="P1454" t="str">
        <f>+IFERROR(IF(OR(B1454="PEP795509FD5",B1454="CVL79560FI39",B1454="CVL79590GA30")=FALSE,IF(F1454="SOB","Cov",INDEX('ANALISIS BD'!AZ:AZ,MATCH(BD1_S!B1454,'ANALISIS BD'!C:C,0))),"NoCov"),"NoCov")</f>
        <v>NoCov</v>
      </c>
    </row>
    <row r="1455" spans="1:16" x14ac:dyDescent="0.35">
      <c r="A1455" t="s">
        <v>558</v>
      </c>
      <c r="B1455" t="s">
        <v>559</v>
      </c>
      <c r="C1455">
        <v>1.424300961947161E-2</v>
      </c>
      <c r="D1455" t="s">
        <v>76</v>
      </c>
      <c r="E1455" t="s">
        <v>68</v>
      </c>
      <c r="F1455" t="s">
        <v>69</v>
      </c>
      <c r="G1455" t="s">
        <v>81</v>
      </c>
      <c r="H1455">
        <v>1893918873.9200001</v>
      </c>
      <c r="I1455">
        <v>1.0088E-3</v>
      </c>
      <c r="J1455">
        <v>27769</v>
      </c>
      <c r="K1455" t="s">
        <v>1540</v>
      </c>
      <c r="L1455" s="3">
        <v>46174</v>
      </c>
      <c r="M1455" t="s">
        <v>561</v>
      </c>
      <c r="N1455">
        <v>981421.23300000001</v>
      </c>
      <c r="O1455">
        <v>27492913.37790576</v>
      </c>
      <c r="P1455" t="str">
        <f>+IFERROR(IF(OR(B1455="PEP795509FD5",B1455="CVL79560FI39",B1455="CVL79590GA30")=FALSE,IF(F1455="SOB","Cov",INDEX('ANALISIS BD'!AZ:AZ,MATCH(BD1_S!B1455,'ANALISIS BD'!C:C,0))),"NoCov"),"NoCov")</f>
        <v>Cov</v>
      </c>
    </row>
    <row r="1456" spans="1:16" x14ac:dyDescent="0.35">
      <c r="A1456" t="s">
        <v>382</v>
      </c>
      <c r="B1456" t="s">
        <v>383</v>
      </c>
      <c r="C1456">
        <v>1.24273733784762E-2</v>
      </c>
      <c r="D1456" t="s">
        <v>122</v>
      </c>
      <c r="E1456" t="s">
        <v>80</v>
      </c>
      <c r="F1456" t="s">
        <v>69</v>
      </c>
      <c r="G1456" t="s">
        <v>101</v>
      </c>
      <c r="H1456">
        <v>13368957884.120001</v>
      </c>
      <c r="I1456">
        <v>1</v>
      </c>
      <c r="J1456">
        <v>157028.21</v>
      </c>
      <c r="L1456" s="3">
        <v>46174</v>
      </c>
      <c r="M1456" t="s">
        <v>384</v>
      </c>
      <c r="N1456">
        <v>1058.033020354</v>
      </c>
      <c r="O1456">
        <v>166141031.30708221</v>
      </c>
      <c r="P1456" t="str">
        <f>+IFERROR(IF(OR(B1456="PEP795509FD5",B1456="CVL79560FI39",B1456="CVL79590GA30")=FALSE,IF(F1456="SOB","Cov",INDEX('ANALISIS BD'!AZ:AZ,MATCH(BD1_S!B1456,'ANALISIS BD'!C:C,0))),"NoCov"),"NoCov")</f>
        <v>NoCov</v>
      </c>
    </row>
    <row r="1457" spans="1:16" x14ac:dyDescent="0.35">
      <c r="A1457" t="s">
        <v>450</v>
      </c>
      <c r="B1457" t="s">
        <v>451</v>
      </c>
      <c r="C1457">
        <v>1.1091086323244081E-2</v>
      </c>
      <c r="D1457" t="s">
        <v>133</v>
      </c>
      <c r="E1457" t="s">
        <v>431</v>
      </c>
      <c r="F1457" t="s">
        <v>69</v>
      </c>
      <c r="G1457" t="s">
        <v>70</v>
      </c>
      <c r="H1457">
        <v>12940613237.889999</v>
      </c>
      <c r="I1457">
        <v>1</v>
      </c>
      <c r="J1457">
        <v>340673789</v>
      </c>
      <c r="K1457" t="s">
        <v>1401</v>
      </c>
      <c r="L1457" s="3">
        <v>46174</v>
      </c>
      <c r="M1457" t="s">
        <v>207</v>
      </c>
      <c r="N1457">
        <v>0.42129879999999997</v>
      </c>
      <c r="O1457">
        <v>143525458.49715319</v>
      </c>
      <c r="P1457" t="str">
        <f>+IFERROR(IF(OR(B1457="PEP795509FD5",B1457="CVL79560FI39",B1457="CVL79590GA30")=FALSE,IF(F1457="SOB","Cov",INDEX('ANALISIS BD'!AZ:AZ,MATCH(BD1_S!B1457,'ANALISIS BD'!C:C,0))),"NoCov"),"NoCov")</f>
        <v>Cov</v>
      </c>
    </row>
    <row r="1458" spans="1:16" x14ac:dyDescent="0.35">
      <c r="A1458" t="s">
        <v>906</v>
      </c>
      <c r="B1458" t="s">
        <v>907</v>
      </c>
      <c r="C1458">
        <v>9.9944837428219604E-3</v>
      </c>
      <c r="D1458" t="s">
        <v>122</v>
      </c>
      <c r="E1458" t="s">
        <v>754</v>
      </c>
      <c r="F1458" t="s">
        <v>591</v>
      </c>
      <c r="G1458" t="s">
        <v>70</v>
      </c>
      <c r="H1458">
        <v>50823903457.370003</v>
      </c>
      <c r="I1458">
        <v>3.6555</v>
      </c>
      <c r="J1458">
        <v>199055.64</v>
      </c>
      <c r="K1458" t="s">
        <v>1471</v>
      </c>
      <c r="L1458" s="3">
        <v>46174</v>
      </c>
      <c r="M1458" t="s">
        <v>593</v>
      </c>
      <c r="N1458">
        <v>748.89</v>
      </c>
      <c r="O1458">
        <v>544928229.8548578</v>
      </c>
      <c r="P1458" t="str">
        <f>+IFERROR(IF(OR(B1458="PEP795509FD5",B1458="CVL79560FI39",B1458="CVL79590GA30")=FALSE,IF(F1458="SOB","Cov",INDEX('ANALISIS BD'!AZ:AZ,MATCH(BD1_S!B1458,'ANALISIS BD'!C:C,0))),"NoCov"),"NoCov")</f>
        <v>Cov</v>
      </c>
    </row>
    <row r="1459" spans="1:16" x14ac:dyDescent="0.35">
      <c r="A1459" t="s">
        <v>147</v>
      </c>
      <c r="B1459" t="s">
        <v>148</v>
      </c>
      <c r="C1459">
        <v>2.1395818727738001E-3</v>
      </c>
      <c r="D1459" t="s">
        <v>133</v>
      </c>
      <c r="E1459" t="s">
        <v>80</v>
      </c>
      <c r="F1459" t="s">
        <v>69</v>
      </c>
      <c r="G1459" t="s">
        <v>98</v>
      </c>
      <c r="H1459">
        <v>3194371942.5700002</v>
      </c>
      <c r="I1459">
        <v>3.6555</v>
      </c>
      <c r="J1459">
        <v>2000</v>
      </c>
      <c r="K1459" t="s">
        <v>1339</v>
      </c>
      <c r="L1459" s="3">
        <v>46174</v>
      </c>
      <c r="M1459" t="s">
        <v>82</v>
      </c>
      <c r="N1459">
        <v>1002.878988</v>
      </c>
      <c r="O1459">
        <v>7332048.2812679997</v>
      </c>
      <c r="P1459" t="str">
        <f>+IFERROR(IF(OR(B1459="PEP795509FD5",B1459="CVL79560FI39",B1459="CVL79590GA30")=FALSE,IF(F1459="SOB","Cov",INDEX('ANALISIS BD'!AZ:AZ,MATCH(BD1_S!B1459,'ANALISIS BD'!C:C,0))),"NoCov"),"NoCov")</f>
        <v>Cov</v>
      </c>
    </row>
    <row r="1460" spans="1:16" x14ac:dyDescent="0.35">
      <c r="A1460" t="s">
        <v>1072</v>
      </c>
      <c r="B1460" t="s">
        <v>1073</v>
      </c>
      <c r="C1460">
        <v>4.9195201278441486E-3</v>
      </c>
      <c r="D1460" t="s">
        <v>67</v>
      </c>
      <c r="E1460" t="s">
        <v>754</v>
      </c>
      <c r="F1460" t="s">
        <v>591</v>
      </c>
      <c r="G1460" t="s">
        <v>101</v>
      </c>
      <c r="H1460">
        <v>21900417707.57</v>
      </c>
      <c r="I1460">
        <v>3.6555</v>
      </c>
      <c r="J1460">
        <v>410788.03833333059</v>
      </c>
      <c r="K1460" t="s">
        <v>1522</v>
      </c>
      <c r="L1460" s="3">
        <v>46174</v>
      </c>
      <c r="M1460" t="s">
        <v>1075</v>
      </c>
      <c r="N1460">
        <v>76.97</v>
      </c>
      <c r="O1460">
        <v>115580897.8375929</v>
      </c>
      <c r="P1460" t="str">
        <f>+IFERROR(IF(OR(B1460="PEP795509FD5",B1460="CVL79560FI39",B1460="CVL79590GA30")=FALSE,IF(F1460="SOB","Cov",INDEX('ANALISIS BD'!AZ:AZ,MATCH(BD1_S!B1460,'ANALISIS BD'!C:C,0))),"NoCov"),"NoCov")</f>
        <v>Cov</v>
      </c>
    </row>
    <row r="1461" spans="1:16" x14ac:dyDescent="0.35">
      <c r="A1461" t="s">
        <v>906</v>
      </c>
      <c r="B1461" t="s">
        <v>907</v>
      </c>
      <c r="C1461">
        <v>1.64379844358662E-2</v>
      </c>
      <c r="D1461" t="s">
        <v>133</v>
      </c>
      <c r="E1461" t="s">
        <v>754</v>
      </c>
      <c r="F1461" t="s">
        <v>591</v>
      </c>
      <c r="G1461" t="s">
        <v>70</v>
      </c>
      <c r="H1461">
        <v>12940613237.889999</v>
      </c>
      <c r="I1461">
        <v>3.6555</v>
      </c>
      <c r="J1461">
        <v>83358.429999999993</v>
      </c>
      <c r="K1461" t="s">
        <v>1471</v>
      </c>
      <c r="L1461" s="3">
        <v>46174</v>
      </c>
      <c r="M1461" t="s">
        <v>593</v>
      </c>
      <c r="N1461">
        <v>748.89</v>
      </c>
      <c r="O1461">
        <v>228199320.0663898</v>
      </c>
      <c r="P1461" t="str">
        <f>+IFERROR(IF(OR(B1461="PEP795509FD5",B1461="CVL79560FI39",B1461="CVL79590GA30")=FALSE,IF(F1461="SOB","Cov",INDEX('ANALISIS BD'!AZ:AZ,MATCH(BD1_S!B1461,'ANALISIS BD'!C:C,0))),"NoCov"),"NoCov")</f>
        <v>Cov</v>
      </c>
    </row>
    <row r="1462" spans="1:16" x14ac:dyDescent="0.35">
      <c r="A1462" t="s">
        <v>450</v>
      </c>
      <c r="B1462" t="s">
        <v>451</v>
      </c>
      <c r="C1462">
        <v>1.900268758350687E-3</v>
      </c>
      <c r="D1462" t="s">
        <v>122</v>
      </c>
      <c r="E1462" t="s">
        <v>431</v>
      </c>
      <c r="F1462" t="s">
        <v>69</v>
      </c>
      <c r="G1462" t="s">
        <v>70</v>
      </c>
      <c r="H1462">
        <v>50823903457.370003</v>
      </c>
      <c r="I1462">
        <v>1</v>
      </c>
      <c r="J1462">
        <v>229241279.38999999</v>
      </c>
      <c r="K1462" t="s">
        <v>1401</v>
      </c>
      <c r="L1462" s="3">
        <v>46174</v>
      </c>
      <c r="M1462" t="s">
        <v>207</v>
      </c>
      <c r="N1462">
        <v>0.42129879999999997</v>
      </c>
      <c r="O1462">
        <v>96579075.917471722</v>
      </c>
      <c r="P1462" t="str">
        <f>+IFERROR(IF(OR(B1462="PEP795509FD5",B1462="CVL79560FI39",B1462="CVL79590GA30")=FALSE,IF(F1462="SOB","Cov",INDEX('ANALISIS BD'!AZ:AZ,MATCH(BD1_S!B1462,'ANALISIS BD'!C:C,0))),"NoCov"),"NoCov")</f>
        <v>Cov</v>
      </c>
    </row>
    <row r="1463" spans="1:16" x14ac:dyDescent="0.35">
      <c r="A1463" t="s">
        <v>675</v>
      </c>
      <c r="B1463" t="s">
        <v>676</v>
      </c>
      <c r="C1463">
        <v>1.0343950544837381E-3</v>
      </c>
      <c r="D1463" t="s">
        <v>67</v>
      </c>
      <c r="E1463" t="s">
        <v>590</v>
      </c>
      <c r="F1463" t="s">
        <v>591</v>
      </c>
      <c r="G1463" t="s">
        <v>98</v>
      </c>
      <c r="H1463">
        <v>32738707617.759998</v>
      </c>
      <c r="I1463">
        <v>3.6555</v>
      </c>
      <c r="J1463">
        <v>115000</v>
      </c>
      <c r="K1463" t="s">
        <v>1376</v>
      </c>
      <c r="L1463" s="3">
        <v>46174</v>
      </c>
      <c r="M1463" t="s">
        <v>593</v>
      </c>
      <c r="N1463">
        <v>86.42</v>
      </c>
      <c r="O1463">
        <v>36329455.649999999</v>
      </c>
      <c r="P1463" t="str">
        <f>+IFERROR(IF(OR(B1463="PEP795509FD5",B1463="CVL79560FI39",B1463="CVL79590GA30")=FALSE,IF(F1463="SOB","Cov",INDEX('ANALISIS BD'!AZ:AZ,MATCH(BD1_S!B1463,'ANALISIS BD'!C:C,0))),"NoCov"),"NoCov")</f>
        <v>Cov</v>
      </c>
    </row>
    <row r="1464" spans="1:16" x14ac:dyDescent="0.35">
      <c r="A1464" t="s">
        <v>820</v>
      </c>
      <c r="B1464" t="s">
        <v>821</v>
      </c>
      <c r="C1464">
        <v>2.1691223985686389E-5</v>
      </c>
      <c r="D1464" t="s">
        <v>67</v>
      </c>
      <c r="E1464" t="s">
        <v>754</v>
      </c>
      <c r="F1464" t="s">
        <v>591</v>
      </c>
      <c r="G1464" t="s">
        <v>81</v>
      </c>
      <c r="H1464">
        <v>22785495209.5</v>
      </c>
      <c r="I1464">
        <v>3.6555</v>
      </c>
      <c r="J1464">
        <v>228.2288858190216</v>
      </c>
      <c r="K1464" t="s">
        <v>1448</v>
      </c>
      <c r="L1464" s="3">
        <v>46174</v>
      </c>
      <c r="M1464" t="s">
        <v>823</v>
      </c>
      <c r="N1464">
        <v>635.53</v>
      </c>
      <c r="O1464">
        <v>530216.76355757937</v>
      </c>
      <c r="P1464" t="str">
        <f>+IFERROR(IF(OR(B1464="PEP795509FD5",B1464="CVL79560FI39",B1464="CVL79590GA30")=FALSE,IF(F1464="SOB","Cov",INDEX('ANALISIS BD'!AZ:AZ,MATCH(BD1_S!B1464,'ANALISIS BD'!C:C,0))),"NoCov"),"NoCov")</f>
        <v>Cov</v>
      </c>
    </row>
    <row r="1465" spans="1:16" x14ac:dyDescent="0.35">
      <c r="A1465" t="s">
        <v>450</v>
      </c>
      <c r="B1465" t="s">
        <v>451</v>
      </c>
      <c r="C1465">
        <v>7.9174723128643812E-4</v>
      </c>
      <c r="D1465" t="s">
        <v>76</v>
      </c>
      <c r="E1465" t="s">
        <v>431</v>
      </c>
      <c r="F1465" t="s">
        <v>69</v>
      </c>
      <c r="G1465" t="s">
        <v>70</v>
      </c>
      <c r="H1465">
        <v>13660103839.57</v>
      </c>
      <c r="I1465">
        <v>1</v>
      </c>
      <c r="J1465">
        <v>25671446</v>
      </c>
      <c r="K1465" t="s">
        <v>1401</v>
      </c>
      <c r="L1465" s="3">
        <v>46174</v>
      </c>
      <c r="M1465" t="s">
        <v>207</v>
      </c>
      <c r="N1465">
        <v>0.42129879999999997</v>
      </c>
      <c r="O1465">
        <v>10815349.394064801</v>
      </c>
      <c r="P1465" t="str">
        <f>+IFERROR(IF(OR(B1465="PEP795509FD5",B1465="CVL79560FI39",B1465="CVL79590GA30")=FALSE,IF(F1465="SOB","Cov",INDEX('ANALISIS BD'!AZ:AZ,MATCH(BD1_S!B1465,'ANALISIS BD'!C:C,0))),"NoCov"),"NoCov")</f>
        <v>Cov</v>
      </c>
    </row>
    <row r="1466" spans="1:16" x14ac:dyDescent="0.35">
      <c r="A1466" t="s">
        <v>919</v>
      </c>
      <c r="B1466" t="s">
        <v>920</v>
      </c>
      <c r="C1466">
        <v>8.5916014532034905E-7</v>
      </c>
      <c r="D1466" t="s">
        <v>133</v>
      </c>
      <c r="E1466" t="s">
        <v>754</v>
      </c>
      <c r="F1466" t="s">
        <v>591</v>
      </c>
      <c r="G1466" t="s">
        <v>70</v>
      </c>
      <c r="H1466">
        <v>12940613237.889999</v>
      </c>
      <c r="I1466">
        <v>3.6555</v>
      </c>
      <c r="J1466">
        <v>22</v>
      </c>
      <c r="K1466" t="s">
        <v>1474</v>
      </c>
      <c r="L1466" s="3">
        <v>46174</v>
      </c>
      <c r="M1466" t="s">
        <v>593</v>
      </c>
      <c r="N1466">
        <v>148.31</v>
      </c>
      <c r="O1466">
        <v>11927.238509999999</v>
      </c>
      <c r="P1466" t="str">
        <f>+IFERROR(IF(OR(B1466="PEP795509FD5",B1466="CVL79560FI39",B1466="CVL79590GA30")=FALSE,IF(F1466="SOB","Cov",INDEX('ANALISIS BD'!AZ:AZ,MATCH(BD1_S!B1466,'ANALISIS BD'!C:C,0))),"NoCov"),"NoCov")</f>
        <v>Cov</v>
      </c>
    </row>
    <row r="1467" spans="1:16" x14ac:dyDescent="0.35">
      <c r="A1467" t="s">
        <v>1076</v>
      </c>
      <c r="B1467" t="s">
        <v>1077</v>
      </c>
      <c r="C1467">
        <v>2.818188561516697E-2</v>
      </c>
      <c r="D1467" t="s">
        <v>67</v>
      </c>
      <c r="E1467" t="s">
        <v>754</v>
      </c>
      <c r="F1467" t="s">
        <v>591</v>
      </c>
      <c r="G1467" t="s">
        <v>101</v>
      </c>
      <c r="H1467">
        <v>21900417707.57</v>
      </c>
      <c r="I1467">
        <v>3.6555</v>
      </c>
      <c r="J1467">
        <v>2338347.7000000002</v>
      </c>
      <c r="K1467" t="s">
        <v>1523</v>
      </c>
      <c r="L1467" s="3">
        <v>46174</v>
      </c>
      <c r="M1467" t="s">
        <v>1075</v>
      </c>
      <c r="N1467">
        <v>77.459999999999994</v>
      </c>
      <c r="O1467">
        <v>662114913.14393103</v>
      </c>
      <c r="P1467" t="str">
        <f>+IFERROR(IF(OR(B1467="PEP795509FD5",B1467="CVL79560FI39",B1467="CVL79590GA30")=FALSE,IF(F1467="SOB","Cov",INDEX('ANALISIS BD'!AZ:AZ,MATCH(BD1_S!B1467,'ANALISIS BD'!C:C,0))),"NoCov"),"NoCov")</f>
        <v>Cov</v>
      </c>
    </row>
    <row r="1468" spans="1:16" x14ac:dyDescent="0.35">
      <c r="A1468" t="s">
        <v>202</v>
      </c>
      <c r="B1468" t="s">
        <v>203</v>
      </c>
      <c r="C1468">
        <v>2.2398299074058402E-3</v>
      </c>
      <c r="D1468" t="s">
        <v>122</v>
      </c>
      <c r="E1468" t="s">
        <v>80</v>
      </c>
      <c r="F1468" t="s">
        <v>69</v>
      </c>
      <c r="G1468" t="s">
        <v>81</v>
      </c>
      <c r="H1468">
        <v>14820337880.49</v>
      </c>
      <c r="I1468">
        <v>1</v>
      </c>
      <c r="J1468">
        <v>31656.73</v>
      </c>
      <c r="L1468" s="3">
        <v>46174</v>
      </c>
      <c r="M1468" t="s">
        <v>204</v>
      </c>
      <c r="N1468">
        <v>1048.593333</v>
      </c>
      <c r="O1468">
        <v>33195036.022581089</v>
      </c>
      <c r="P1468" t="str">
        <f>+IFERROR(IF(OR(B1468="PEP795509FD5",B1468="CVL79560FI39",B1468="CVL79590GA30")=FALSE,IF(F1468="SOB","Cov",INDEX('ANALISIS BD'!AZ:AZ,MATCH(BD1_S!B1468,'ANALISIS BD'!C:C,0))),"NoCov"),"NoCov")</f>
        <v>NoCov</v>
      </c>
    </row>
    <row r="1469" spans="1:16" x14ac:dyDescent="0.35">
      <c r="A1469" t="s">
        <v>962</v>
      </c>
      <c r="B1469" t="s">
        <v>963</v>
      </c>
      <c r="C1469">
        <v>2.4732312740487101E-8</v>
      </c>
      <c r="D1469" t="s">
        <v>122</v>
      </c>
      <c r="E1469" t="s">
        <v>754</v>
      </c>
      <c r="F1469" t="s">
        <v>591</v>
      </c>
      <c r="G1469" t="s">
        <v>70</v>
      </c>
      <c r="H1469">
        <v>50823903457.370003</v>
      </c>
      <c r="I1469">
        <v>3.6555</v>
      </c>
      <c r="J1469">
        <v>1</v>
      </c>
      <c r="K1469" t="s">
        <v>1488</v>
      </c>
      <c r="L1469" s="3">
        <v>46174</v>
      </c>
      <c r="M1469" t="s">
        <v>958</v>
      </c>
      <c r="N1469">
        <v>368.89</v>
      </c>
      <c r="O1469">
        <v>1348.4773949999999</v>
      </c>
      <c r="P1469" t="str">
        <f>+IFERROR(IF(OR(B1469="PEP795509FD5",B1469="CVL79560FI39",B1469="CVL79590GA30")=FALSE,IF(F1469="SOB","Cov",INDEX('ANALISIS BD'!AZ:AZ,MATCH(BD1_S!B1469,'ANALISIS BD'!C:C,0))),"NoCov"),"NoCov")</f>
        <v>Cov</v>
      </c>
    </row>
    <row r="1470" spans="1:16" x14ac:dyDescent="0.35">
      <c r="A1470" t="s">
        <v>506</v>
      </c>
      <c r="B1470" t="s">
        <v>507</v>
      </c>
      <c r="C1470">
        <v>2.25199823326698E-13</v>
      </c>
      <c r="D1470" t="s">
        <v>133</v>
      </c>
      <c r="E1470" t="s">
        <v>431</v>
      </c>
      <c r="F1470" t="s">
        <v>69</v>
      </c>
      <c r="G1470" t="s">
        <v>70</v>
      </c>
      <c r="H1470">
        <v>12940613237.889999</v>
      </c>
      <c r="I1470">
        <v>1</v>
      </c>
      <c r="J1470">
        <v>2.1555852144956589E-3</v>
      </c>
      <c r="K1470" t="s">
        <v>1417</v>
      </c>
      <c r="L1470" s="3">
        <v>46174</v>
      </c>
      <c r="M1470" t="s">
        <v>509</v>
      </c>
      <c r="N1470">
        <v>1.3519409</v>
      </c>
      <c r="O1470">
        <v>2.914223814911954E-3</v>
      </c>
      <c r="P1470" t="str">
        <f>+IFERROR(IF(OR(B1470="PEP795509FD5",B1470="CVL79560FI39",B1470="CVL79590GA30")=FALSE,IF(F1470="SOB","Cov",INDEX('ANALISIS BD'!AZ:AZ,MATCH(BD1_S!B1470,'ANALISIS BD'!C:C,0))),"NoCov"),"NoCov")</f>
        <v>NoCov</v>
      </c>
    </row>
    <row r="1471" spans="1:16" x14ac:dyDescent="0.35">
      <c r="A1471" t="s">
        <v>824</v>
      </c>
      <c r="B1471" t="s">
        <v>825</v>
      </c>
      <c r="C1471">
        <v>1.124074226767474E-2</v>
      </c>
      <c r="D1471" t="s">
        <v>67</v>
      </c>
      <c r="E1471" t="s">
        <v>754</v>
      </c>
      <c r="F1471" t="s">
        <v>591</v>
      </c>
      <c r="G1471" t="s">
        <v>81</v>
      </c>
      <c r="H1471">
        <v>22785495209.5</v>
      </c>
      <c r="I1471">
        <v>3.4214700000000001E-2</v>
      </c>
      <c r="J1471">
        <v>273361.55269918399</v>
      </c>
      <c r="K1471" t="s">
        <v>1449</v>
      </c>
      <c r="L1471" s="3">
        <v>46174</v>
      </c>
      <c r="M1471" t="s">
        <v>823</v>
      </c>
      <c r="N1471">
        <v>44715</v>
      </c>
      <c r="O1471">
        <v>418218657.9687708</v>
      </c>
      <c r="P1471" t="str">
        <f>+IFERROR(IF(OR(B1471="PEP795509FD5",B1471="CVL79560FI39",B1471="CVL79590GA30")=FALSE,IF(F1471="SOB","Cov",INDEX('ANALISIS BD'!AZ:AZ,MATCH(BD1_S!B1471,'ANALISIS BD'!C:C,0))),"NoCov"),"NoCov")</f>
        <v>Cov</v>
      </c>
    </row>
    <row r="1472" spans="1:16" x14ac:dyDescent="0.35">
      <c r="A1472" t="s">
        <v>1273</v>
      </c>
      <c r="B1472" t="s">
        <v>1274</v>
      </c>
      <c r="C1472">
        <v>3.9663398647618801E-2</v>
      </c>
      <c r="D1472" t="s">
        <v>122</v>
      </c>
      <c r="E1472" t="s">
        <v>744</v>
      </c>
      <c r="F1472" t="s">
        <v>1242</v>
      </c>
      <c r="G1472" t="s">
        <v>98</v>
      </c>
      <c r="H1472">
        <v>22634607692.759998</v>
      </c>
      <c r="I1472">
        <v>1</v>
      </c>
      <c r="J1472">
        <v>814990.11208017694</v>
      </c>
      <c r="K1472" t="s">
        <v>1243</v>
      </c>
      <c r="L1472" s="3">
        <v>46174</v>
      </c>
      <c r="M1472" t="s">
        <v>1244</v>
      </c>
      <c r="N1472">
        <v>1101.5660863160001</v>
      </c>
      <c r="O1472">
        <v>897765468.15039885</v>
      </c>
      <c r="P1472" t="str">
        <f>+IFERROR(IF(OR(B1472="PEP795509FD5",B1472="CVL79560FI39",B1472="CVL79590GA30")=FALSE,IF(F1472="SOB","Cov",INDEX('ANALISIS BD'!AZ:AZ,MATCH(BD1_S!B1472,'ANALISIS BD'!C:C,0))),"NoCov"),"NoCov")</f>
        <v>Cov</v>
      </c>
    </row>
    <row r="1473" spans="1:16" x14ac:dyDescent="0.35">
      <c r="A1473" t="s">
        <v>469</v>
      </c>
      <c r="B1473" t="s">
        <v>470</v>
      </c>
      <c r="C1473">
        <v>4.1229501224735654E-3</v>
      </c>
      <c r="D1473" t="s">
        <v>122</v>
      </c>
      <c r="E1473" t="s">
        <v>431</v>
      </c>
      <c r="F1473" t="s">
        <v>69</v>
      </c>
      <c r="G1473" t="s">
        <v>70</v>
      </c>
      <c r="H1473">
        <v>50823903457.370003</v>
      </c>
      <c r="I1473">
        <v>1</v>
      </c>
      <c r="J1473">
        <v>25661655.620000001</v>
      </c>
      <c r="K1473" t="s">
        <v>1410</v>
      </c>
      <c r="L1473" s="3">
        <v>46174</v>
      </c>
      <c r="M1473" t="s">
        <v>472</v>
      </c>
      <c r="N1473">
        <v>8.1656624999999998</v>
      </c>
      <c r="O1473">
        <v>209544418.9841482</v>
      </c>
      <c r="P1473" t="str">
        <f>+IFERROR(IF(OR(B1473="PEP795509FD5",B1473="CVL79560FI39",B1473="CVL79590GA30")=FALSE,IF(F1473="SOB","Cov",INDEX('ANALISIS BD'!AZ:AZ,MATCH(BD1_S!B1473,'ANALISIS BD'!C:C,0))),"NoCov"),"NoCov")</f>
        <v>NoCov</v>
      </c>
    </row>
    <row r="1474" spans="1:16" x14ac:dyDescent="0.35">
      <c r="A1474" t="s">
        <v>962</v>
      </c>
      <c r="B1474" t="s">
        <v>963</v>
      </c>
      <c r="C1474">
        <v>1.7237710802499499E-5</v>
      </c>
      <c r="D1474" t="s">
        <v>133</v>
      </c>
      <c r="E1474" t="s">
        <v>754</v>
      </c>
      <c r="F1474" t="s">
        <v>591</v>
      </c>
      <c r="G1474" t="s">
        <v>70</v>
      </c>
      <c r="H1474">
        <v>12940613237.889999</v>
      </c>
      <c r="I1474">
        <v>3.6555</v>
      </c>
      <c r="J1474">
        <v>177.46049999992641</v>
      </c>
      <c r="K1474" t="s">
        <v>1488</v>
      </c>
      <c r="L1474" s="3">
        <v>46174</v>
      </c>
      <c r="M1474" t="s">
        <v>958</v>
      </c>
      <c r="N1474">
        <v>368.89</v>
      </c>
      <c r="O1474">
        <v>239301.47275529831</v>
      </c>
      <c r="P1474" t="str">
        <f>+IFERROR(IF(OR(B1474="PEP795509FD5",B1474="CVL79560FI39",B1474="CVL79590GA30")=FALSE,IF(F1474="SOB","Cov",INDEX('ANALISIS BD'!AZ:AZ,MATCH(BD1_S!B1474,'ANALISIS BD'!C:C,0))),"NoCov"),"NoCov")</f>
        <v>Cov</v>
      </c>
    </row>
    <row r="1475" spans="1:16" x14ac:dyDescent="0.35">
      <c r="A1475" t="s">
        <v>1136</v>
      </c>
      <c r="C1475">
        <v>4.4819283042880397E-3</v>
      </c>
      <c r="D1475" t="s">
        <v>122</v>
      </c>
      <c r="E1475" t="s">
        <v>744</v>
      </c>
      <c r="F1475" t="s">
        <v>591</v>
      </c>
      <c r="G1475" t="s">
        <v>101</v>
      </c>
      <c r="H1475">
        <v>13368957884.120001</v>
      </c>
      <c r="I1475">
        <v>1</v>
      </c>
      <c r="J1475">
        <v>0</v>
      </c>
      <c r="K1475" t="s">
        <v>1544</v>
      </c>
      <c r="L1475" s="3">
        <v>46174</v>
      </c>
      <c r="M1475" t="s">
        <v>1135</v>
      </c>
      <c r="N1475">
        <v>1796.4772</v>
      </c>
      <c r="O1475">
        <v>0</v>
      </c>
      <c r="P1475" t="str">
        <f>+IFERROR(IF(OR(B1475="PEP795509FD5",B1475="CVL79560FI39",B1475="CVL79590GA30")=FALSE,IF(F1475="SOB","Cov",INDEX('ANALISIS BD'!AZ:AZ,MATCH(BD1_S!B1475,'ANALISIS BD'!C:C,0))),"NoCov"),"NoCov")</f>
        <v>NoCov</v>
      </c>
    </row>
    <row r="1476" spans="1:16" x14ac:dyDescent="0.35">
      <c r="A1476" t="s">
        <v>294</v>
      </c>
      <c r="B1476" t="s">
        <v>295</v>
      </c>
      <c r="C1476">
        <v>1.92383224920183E-4</v>
      </c>
      <c r="D1476" t="s">
        <v>67</v>
      </c>
      <c r="E1476" t="s">
        <v>80</v>
      </c>
      <c r="F1476" t="s">
        <v>69</v>
      </c>
      <c r="G1476" t="s">
        <v>110</v>
      </c>
      <c r="H1476">
        <v>39311486646.330002</v>
      </c>
      <c r="I1476">
        <v>1</v>
      </c>
      <c r="J1476">
        <v>700</v>
      </c>
      <c r="K1476" t="s">
        <v>1365</v>
      </c>
      <c r="L1476" s="3">
        <v>46174</v>
      </c>
      <c r="M1476" t="s">
        <v>289</v>
      </c>
      <c r="N1476">
        <v>10804.100824939</v>
      </c>
      <c r="O1476">
        <v>7562870.5774572995</v>
      </c>
      <c r="P1476" t="str">
        <f>+IFERROR(IF(OR(B1476="PEP795509FD5",B1476="CVL79560FI39",B1476="CVL79590GA30")=FALSE,IF(F1476="SOB","Cov",INDEX('ANALISIS BD'!AZ:AZ,MATCH(BD1_S!B1476,'ANALISIS BD'!C:C,0))),"NoCov"),"NoCov")</f>
        <v>NoCov</v>
      </c>
    </row>
    <row r="1477" spans="1:16" x14ac:dyDescent="0.35">
      <c r="A1477" t="s">
        <v>1045</v>
      </c>
      <c r="B1477" t="s">
        <v>1046</v>
      </c>
      <c r="C1477">
        <v>2.5791485876314801E-2</v>
      </c>
      <c r="D1477" t="s">
        <v>133</v>
      </c>
      <c r="E1477" t="s">
        <v>754</v>
      </c>
      <c r="F1477" t="s">
        <v>591</v>
      </c>
      <c r="G1477" t="s">
        <v>70</v>
      </c>
      <c r="H1477">
        <v>12940613237.889999</v>
      </c>
      <c r="I1477">
        <v>3.6555</v>
      </c>
      <c r="J1477">
        <v>1053430.32</v>
      </c>
      <c r="K1477" t="s">
        <v>1514</v>
      </c>
      <c r="L1477" s="3">
        <v>46174</v>
      </c>
      <c r="M1477" t="s">
        <v>1048</v>
      </c>
      <c r="N1477">
        <v>92.98</v>
      </c>
      <c r="O1477">
        <v>358048735.44198477</v>
      </c>
      <c r="P1477" t="str">
        <f>+IFERROR(IF(OR(B1477="PEP795509FD5",B1477="CVL79560FI39",B1477="CVL79590GA30")=FALSE,IF(F1477="SOB","Cov",INDEX('ANALISIS BD'!AZ:AZ,MATCH(BD1_S!B1477,'ANALISIS BD'!C:C,0))),"NoCov"),"NoCov")</f>
        <v>Cov</v>
      </c>
    </row>
    <row r="1478" spans="1:16" x14ac:dyDescent="0.35">
      <c r="A1478" t="s">
        <v>469</v>
      </c>
      <c r="B1478" t="s">
        <v>470</v>
      </c>
      <c r="C1478">
        <v>1.78556723062844E-3</v>
      </c>
      <c r="D1478" t="s">
        <v>76</v>
      </c>
      <c r="E1478" t="s">
        <v>431</v>
      </c>
      <c r="F1478" t="s">
        <v>69</v>
      </c>
      <c r="G1478" t="s">
        <v>70</v>
      </c>
      <c r="H1478">
        <v>13660103839.57</v>
      </c>
      <c r="I1478">
        <v>1</v>
      </c>
      <c r="J1478">
        <v>2987024.48</v>
      </c>
      <c r="K1478" t="s">
        <v>1410</v>
      </c>
      <c r="L1478" s="3">
        <v>46174</v>
      </c>
      <c r="M1478" t="s">
        <v>472</v>
      </c>
      <c r="N1478">
        <v>8.1656624999999998</v>
      </c>
      <c r="O1478">
        <v>24391033.782917999</v>
      </c>
      <c r="P1478" t="str">
        <f>+IFERROR(IF(OR(B1478="PEP795509FD5",B1478="CVL79560FI39",B1478="CVL79590GA30")=FALSE,IF(F1478="SOB","Cov",INDEX('ANALISIS BD'!AZ:AZ,MATCH(BD1_S!B1478,'ANALISIS BD'!C:C,0))),"NoCov"),"NoCov")</f>
        <v>NoCov</v>
      </c>
    </row>
    <row r="1479" spans="1:16" x14ac:dyDescent="0.35">
      <c r="A1479" t="s">
        <v>909</v>
      </c>
      <c r="B1479" t="s">
        <v>910</v>
      </c>
      <c r="C1479">
        <v>1.117025944898987E-3</v>
      </c>
      <c r="D1479" t="s">
        <v>67</v>
      </c>
      <c r="E1479" t="s">
        <v>754</v>
      </c>
      <c r="F1479" t="s">
        <v>591</v>
      </c>
      <c r="G1479" t="s">
        <v>98</v>
      </c>
      <c r="H1479">
        <v>32738707617.759998</v>
      </c>
      <c r="I1479">
        <v>3.6555</v>
      </c>
      <c r="J1479">
        <v>118457</v>
      </c>
      <c r="K1479" t="s">
        <v>1472</v>
      </c>
      <c r="L1479" s="3">
        <v>46174</v>
      </c>
      <c r="M1479" t="s">
        <v>593</v>
      </c>
      <c r="N1479">
        <v>90.6</v>
      </c>
      <c r="O1479">
        <v>39231572.453100003</v>
      </c>
      <c r="P1479" t="str">
        <f>+IFERROR(IF(OR(B1479="PEP795509FD5",B1479="CVL79560FI39",B1479="CVL79590GA30")=FALSE,IF(F1479="SOB","Cov",INDEX('ANALISIS BD'!AZ:AZ,MATCH(BD1_S!B1479,'ANALISIS BD'!C:C,0))),"NoCov"),"NoCov")</f>
        <v>Cov</v>
      </c>
    </row>
    <row r="1480" spans="1:16" x14ac:dyDescent="0.35">
      <c r="A1480" t="s">
        <v>912</v>
      </c>
      <c r="B1480" t="s">
        <v>913</v>
      </c>
      <c r="C1480">
        <v>5.7874985209765223E-2</v>
      </c>
      <c r="D1480" t="s">
        <v>67</v>
      </c>
      <c r="E1480" t="s">
        <v>754</v>
      </c>
      <c r="F1480" t="s">
        <v>591</v>
      </c>
      <c r="G1480" t="s">
        <v>98</v>
      </c>
      <c r="H1480">
        <v>32738707617.759998</v>
      </c>
      <c r="I1480">
        <v>3.6555</v>
      </c>
      <c r="J1480">
        <v>867803.03999999969</v>
      </c>
      <c r="K1480" t="s">
        <v>1473</v>
      </c>
      <c r="L1480" s="3">
        <v>46174</v>
      </c>
      <c r="M1480" t="s">
        <v>593</v>
      </c>
      <c r="N1480">
        <v>640.76</v>
      </c>
      <c r="O1480">
        <v>2032653481.1904659</v>
      </c>
      <c r="P1480" t="str">
        <f>+IFERROR(IF(OR(B1480="PEP795509FD5",B1480="CVL79560FI39",B1480="CVL79590GA30")=FALSE,IF(F1480="SOB","Cov",INDEX('ANALISIS BD'!AZ:AZ,MATCH(BD1_S!B1480,'ANALISIS BD'!C:C,0))),"NoCov"),"NoCov")</f>
        <v>Cov</v>
      </c>
    </row>
    <row r="1481" spans="1:16" x14ac:dyDescent="0.35">
      <c r="A1481" t="s">
        <v>469</v>
      </c>
      <c r="B1481" t="s">
        <v>470</v>
      </c>
      <c r="C1481">
        <v>1.038572498498418E-2</v>
      </c>
      <c r="D1481" t="s">
        <v>133</v>
      </c>
      <c r="E1481" t="s">
        <v>431</v>
      </c>
      <c r="F1481" t="s">
        <v>69</v>
      </c>
      <c r="G1481" t="s">
        <v>70</v>
      </c>
      <c r="H1481">
        <v>12940613237.889999</v>
      </c>
      <c r="I1481">
        <v>1</v>
      </c>
      <c r="J1481">
        <v>16458878.9</v>
      </c>
      <c r="K1481" t="s">
        <v>1410</v>
      </c>
      <c r="L1481" s="3">
        <v>46174</v>
      </c>
      <c r="M1481" t="s">
        <v>472</v>
      </c>
      <c r="N1481">
        <v>8.1656624999999998</v>
      </c>
      <c r="O1481">
        <v>134397650.22577119</v>
      </c>
      <c r="P1481" t="str">
        <f>+IFERROR(IF(OR(B1481="PEP795509FD5",B1481="CVL79560FI39",B1481="CVL79590GA30")=FALSE,IF(F1481="SOB","Cov",INDEX('ANALISIS BD'!AZ:AZ,MATCH(BD1_S!B1481,'ANALISIS BD'!C:C,0))),"NoCov"),"NoCov")</f>
        <v>NoCov</v>
      </c>
    </row>
    <row r="1482" spans="1:16" x14ac:dyDescent="0.35">
      <c r="A1482" t="s">
        <v>1045</v>
      </c>
      <c r="B1482" t="s">
        <v>1046</v>
      </c>
      <c r="C1482">
        <v>6.1763598448593702E-3</v>
      </c>
      <c r="D1482" t="s">
        <v>122</v>
      </c>
      <c r="E1482" t="s">
        <v>754</v>
      </c>
      <c r="F1482" t="s">
        <v>591</v>
      </c>
      <c r="G1482" t="s">
        <v>70</v>
      </c>
      <c r="H1482">
        <v>50823903457.370003</v>
      </c>
      <c r="I1482">
        <v>3.6555</v>
      </c>
      <c r="J1482">
        <v>990775.37</v>
      </c>
      <c r="K1482" t="s">
        <v>1514</v>
      </c>
      <c r="L1482" s="3">
        <v>46174</v>
      </c>
      <c r="M1482" t="s">
        <v>1048</v>
      </c>
      <c r="N1482">
        <v>92.98</v>
      </c>
      <c r="O1482">
        <v>336753045.36095428</v>
      </c>
      <c r="P1482" t="str">
        <f>+IFERROR(IF(OR(B1482="PEP795509FD5",B1482="CVL79560FI39",B1482="CVL79590GA30")=FALSE,IF(F1482="SOB","Cov",INDEX('ANALISIS BD'!AZ:AZ,MATCH(BD1_S!B1482,'ANALISIS BD'!C:C,0))),"NoCov"),"NoCov")</f>
        <v>Cov</v>
      </c>
    </row>
    <row r="1483" spans="1:16" x14ac:dyDescent="0.35">
      <c r="A1483" t="s">
        <v>78</v>
      </c>
      <c r="B1483" t="s">
        <v>79</v>
      </c>
      <c r="C1483">
        <v>8.3839704755402002E-4</v>
      </c>
      <c r="D1483" t="s">
        <v>122</v>
      </c>
      <c r="E1483" t="s">
        <v>80</v>
      </c>
      <c r="F1483" t="s">
        <v>69</v>
      </c>
      <c r="G1483" t="s">
        <v>98</v>
      </c>
      <c r="H1483">
        <v>22634607692.759998</v>
      </c>
      <c r="I1483">
        <v>3.6555</v>
      </c>
      <c r="J1483">
        <v>5431.26</v>
      </c>
      <c r="L1483" s="3">
        <v>46174</v>
      </c>
      <c r="M1483" t="s">
        <v>82</v>
      </c>
      <c r="N1483">
        <v>1025.383333</v>
      </c>
      <c r="O1483">
        <v>20357930.88548851</v>
      </c>
      <c r="P1483" t="str">
        <f>+IFERROR(IF(OR(B1483="PEP795509FD5",B1483="CVL79560FI39",B1483="CVL79590GA30")=FALSE,IF(F1483="SOB","Cov",INDEX('ANALISIS BD'!AZ:AZ,MATCH(BD1_S!B1483,'ANALISIS BD'!C:C,0))),"NoCov"),"NoCov")</f>
        <v>NoCov</v>
      </c>
    </row>
    <row r="1484" spans="1:16" x14ac:dyDescent="0.35">
      <c r="A1484" t="s">
        <v>1137</v>
      </c>
      <c r="C1484">
        <v>3.2152135497252698E-3</v>
      </c>
      <c r="D1484" t="s">
        <v>76</v>
      </c>
      <c r="E1484" t="s">
        <v>744</v>
      </c>
      <c r="F1484" t="s">
        <v>591</v>
      </c>
      <c r="G1484" t="s">
        <v>101</v>
      </c>
      <c r="H1484">
        <v>4856456983.2200003</v>
      </c>
      <c r="I1484">
        <v>3.6555</v>
      </c>
      <c r="J1484">
        <v>0</v>
      </c>
      <c r="K1484" t="s">
        <v>1545</v>
      </c>
      <c r="L1484" s="3">
        <v>46174</v>
      </c>
      <c r="M1484" t="s">
        <v>969</v>
      </c>
      <c r="N1484">
        <v>0.964646</v>
      </c>
      <c r="O1484">
        <v>0</v>
      </c>
      <c r="P1484" t="str">
        <f>+IFERROR(IF(OR(B1484="PEP795509FD5",B1484="CVL79560FI39",B1484="CVL79590GA30")=FALSE,IF(F1484="SOB","Cov",INDEX('ANALISIS BD'!AZ:AZ,MATCH(BD1_S!B1484,'ANALISIS BD'!C:C,0))),"NoCov"),"NoCov")</f>
        <v>NoCov</v>
      </c>
    </row>
    <row r="1485" spans="1:16" x14ac:dyDescent="0.35">
      <c r="A1485" t="s">
        <v>813</v>
      </c>
      <c r="B1485" t="s">
        <v>814</v>
      </c>
      <c r="C1485">
        <v>1.48194050625093E-8</v>
      </c>
      <c r="D1485" t="s">
        <v>122</v>
      </c>
      <c r="E1485" t="s">
        <v>754</v>
      </c>
      <c r="F1485" t="s">
        <v>591</v>
      </c>
      <c r="G1485" t="s">
        <v>70</v>
      </c>
      <c r="H1485">
        <v>50823903457.370003</v>
      </c>
      <c r="I1485">
        <v>3.6555</v>
      </c>
      <c r="J1485">
        <v>0.99686985833322705</v>
      </c>
      <c r="K1485" t="s">
        <v>1446</v>
      </c>
      <c r="L1485" s="3">
        <v>46174</v>
      </c>
      <c r="M1485" t="s">
        <v>632</v>
      </c>
      <c r="N1485">
        <v>221.73</v>
      </c>
      <c r="O1485">
        <v>807.99692870731167</v>
      </c>
      <c r="P1485" t="str">
        <f>+IFERROR(IF(OR(B1485="PEP795509FD5",B1485="CVL79560FI39",B1485="CVL79590GA30")=FALSE,IF(F1485="SOB","Cov",INDEX('ANALISIS BD'!AZ:AZ,MATCH(BD1_S!B1485,'ANALISIS BD'!C:C,0))),"NoCov"),"NoCov")</f>
        <v>Cov</v>
      </c>
    </row>
    <row r="1486" spans="1:16" x14ac:dyDescent="0.35">
      <c r="A1486" t="s">
        <v>482</v>
      </c>
      <c r="B1486" t="s">
        <v>483</v>
      </c>
      <c r="C1486">
        <v>2.4152134502778078E-2</v>
      </c>
      <c r="D1486" t="s">
        <v>133</v>
      </c>
      <c r="E1486" t="s">
        <v>431</v>
      </c>
      <c r="F1486" t="s">
        <v>69</v>
      </c>
      <c r="G1486" t="s">
        <v>70</v>
      </c>
      <c r="H1486">
        <v>12940613237.889999</v>
      </c>
      <c r="I1486">
        <v>1</v>
      </c>
      <c r="J1486">
        <v>74819289</v>
      </c>
      <c r="K1486" t="s">
        <v>1414</v>
      </c>
      <c r="L1486" s="3">
        <v>46174</v>
      </c>
      <c r="M1486" t="s">
        <v>485</v>
      </c>
      <c r="N1486">
        <v>4.1773109000000002</v>
      </c>
      <c r="O1486">
        <v>312543431.46995008</v>
      </c>
      <c r="P1486" t="str">
        <f>+IFERROR(IF(OR(B1486="PEP795509FD5",B1486="CVL79560FI39",B1486="CVL79590GA30")=FALSE,IF(F1486="SOB","Cov",INDEX('ANALISIS BD'!AZ:AZ,MATCH(BD1_S!B1486,'ANALISIS BD'!C:C,0))),"NoCov"),"NoCov")</f>
        <v>Cov</v>
      </c>
    </row>
    <row r="1487" spans="1:16" x14ac:dyDescent="0.35">
      <c r="A1487" t="s">
        <v>729</v>
      </c>
      <c r="B1487" t="s">
        <v>730</v>
      </c>
      <c r="C1487">
        <v>4.02247758378257E-3</v>
      </c>
      <c r="D1487" t="s">
        <v>76</v>
      </c>
      <c r="E1487" t="s">
        <v>590</v>
      </c>
      <c r="F1487" t="s">
        <v>591</v>
      </c>
      <c r="G1487" t="s">
        <v>81</v>
      </c>
      <c r="H1487">
        <v>1893918873.9200001</v>
      </c>
      <c r="I1487">
        <v>3.6555</v>
      </c>
      <c r="J1487">
        <v>12190.45199999993</v>
      </c>
      <c r="K1487" t="s">
        <v>1440</v>
      </c>
      <c r="L1487" s="3">
        <v>46174</v>
      </c>
      <c r="M1487" t="s">
        <v>732</v>
      </c>
      <c r="N1487">
        <v>183.4</v>
      </c>
      <c r="O1487">
        <v>8172706.9822523529</v>
      </c>
      <c r="P1487" t="str">
        <f>+IFERROR(IF(OR(B1487="PEP795509FD5",B1487="CVL79560FI39",B1487="CVL79590GA30")=FALSE,IF(F1487="SOB","Cov",INDEX('ANALISIS BD'!AZ:AZ,MATCH(BD1_S!B1487,'ANALISIS BD'!C:C,0))),"NoCov"),"NoCov")</f>
        <v>Cov</v>
      </c>
    </row>
    <row r="1488" spans="1:16" x14ac:dyDescent="0.35">
      <c r="A1488" t="s">
        <v>1079</v>
      </c>
      <c r="B1488" t="s">
        <v>1080</v>
      </c>
      <c r="C1488">
        <v>4.4482836522655002E-3</v>
      </c>
      <c r="D1488" t="s">
        <v>67</v>
      </c>
      <c r="E1488" t="s">
        <v>754</v>
      </c>
      <c r="F1488" t="s">
        <v>591</v>
      </c>
      <c r="G1488" t="s">
        <v>101</v>
      </c>
      <c r="H1488">
        <v>21900417707.57</v>
      </c>
      <c r="I1488">
        <v>5.0888216000000002</v>
      </c>
      <c r="J1488">
        <v>941947.19699999993</v>
      </c>
      <c r="K1488" t="s">
        <v>1524</v>
      </c>
      <c r="L1488" s="3">
        <v>46174</v>
      </c>
      <c r="M1488" t="s">
        <v>1082</v>
      </c>
      <c r="N1488">
        <v>22.9</v>
      </c>
      <c r="O1488">
        <v>109768888.445305</v>
      </c>
      <c r="P1488" t="str">
        <f>+IFERROR(IF(OR(B1488="PEP795509FD5",B1488="CVL79560FI39",B1488="CVL79590GA30")=FALSE,IF(F1488="SOB","Cov",INDEX('ANALISIS BD'!AZ:AZ,MATCH(BD1_S!B1488,'ANALISIS BD'!C:C,0))),"NoCov"),"NoCov")</f>
        <v>Cov</v>
      </c>
    </row>
    <row r="1489" spans="1:16" x14ac:dyDescent="0.35">
      <c r="A1489" t="s">
        <v>482</v>
      </c>
      <c r="B1489" t="s">
        <v>483</v>
      </c>
      <c r="C1489">
        <v>6.789313401038318E-3</v>
      </c>
      <c r="D1489" t="s">
        <v>76</v>
      </c>
      <c r="E1489" t="s">
        <v>431</v>
      </c>
      <c r="F1489" t="s">
        <v>69</v>
      </c>
      <c r="G1489" t="s">
        <v>70</v>
      </c>
      <c r="H1489">
        <v>13660103839.57</v>
      </c>
      <c r="I1489">
        <v>1</v>
      </c>
      <c r="J1489">
        <v>22201537.850000001</v>
      </c>
      <c r="K1489" t="s">
        <v>1414</v>
      </c>
      <c r="L1489" s="3">
        <v>46174</v>
      </c>
      <c r="M1489" t="s">
        <v>485</v>
      </c>
      <c r="N1489">
        <v>4.1773109000000002</v>
      </c>
      <c r="O1489">
        <v>92742726.057567582</v>
      </c>
      <c r="P1489" t="str">
        <f>+IFERROR(IF(OR(B1489="PEP795509FD5",B1489="CVL79560FI39",B1489="CVL79590GA30")=FALSE,IF(F1489="SOB","Cov",INDEX('ANALISIS BD'!AZ:AZ,MATCH(BD1_S!B1489,'ANALISIS BD'!C:C,0))),"NoCov"),"NoCov")</f>
        <v>Cov</v>
      </c>
    </row>
    <row r="1490" spans="1:16" x14ac:dyDescent="0.35">
      <c r="A1490" t="s">
        <v>813</v>
      </c>
      <c r="B1490" t="s">
        <v>814</v>
      </c>
      <c r="C1490">
        <v>1.42553020181377E-5</v>
      </c>
      <c r="D1490" t="s">
        <v>133</v>
      </c>
      <c r="E1490" t="s">
        <v>754</v>
      </c>
      <c r="F1490" t="s">
        <v>591</v>
      </c>
      <c r="G1490" t="s">
        <v>70</v>
      </c>
      <c r="H1490">
        <v>12940613237.889999</v>
      </c>
      <c r="I1490">
        <v>3.6555</v>
      </c>
      <c r="J1490">
        <v>244.15799999997651</v>
      </c>
      <c r="K1490" t="s">
        <v>1446</v>
      </c>
      <c r="L1490" s="3">
        <v>46174</v>
      </c>
      <c r="M1490" t="s">
        <v>632</v>
      </c>
      <c r="N1490">
        <v>221.73</v>
      </c>
      <c r="O1490">
        <v>197898.3640343509</v>
      </c>
      <c r="P1490" t="str">
        <f>+IFERROR(IF(OR(B1490="PEP795509FD5",B1490="CVL79560FI39",B1490="CVL79590GA30")=FALSE,IF(F1490="SOB","Cov",INDEX('ANALISIS BD'!AZ:AZ,MATCH(BD1_S!B1490,'ANALISIS BD'!C:C,0))),"NoCov"),"NoCov")</f>
        <v>Cov</v>
      </c>
    </row>
    <row r="1491" spans="1:16" x14ac:dyDescent="0.35">
      <c r="A1491" t="s">
        <v>827</v>
      </c>
      <c r="B1491" t="s">
        <v>828</v>
      </c>
      <c r="C1491">
        <v>2.9144545795163428E-4</v>
      </c>
      <c r="D1491" t="s">
        <v>67</v>
      </c>
      <c r="E1491" t="s">
        <v>754</v>
      </c>
      <c r="F1491" t="s">
        <v>591</v>
      </c>
      <c r="G1491" t="s">
        <v>81</v>
      </c>
      <c r="H1491">
        <v>22785495209.5</v>
      </c>
      <c r="I1491">
        <v>3.6555</v>
      </c>
      <c r="J1491">
        <v>999.67000000000007</v>
      </c>
      <c r="K1491" t="s">
        <v>1450</v>
      </c>
      <c r="L1491" s="3">
        <v>46174</v>
      </c>
      <c r="M1491" t="s">
        <v>830</v>
      </c>
      <c r="N1491">
        <v>1949.5</v>
      </c>
      <c r="O1491">
        <v>7124045.5389075</v>
      </c>
      <c r="P1491" t="str">
        <f>+IFERROR(IF(OR(B1491="PEP795509FD5",B1491="CVL79560FI39",B1491="CVL79590GA30")=FALSE,IF(F1491="SOB","Cov",INDEX('ANALISIS BD'!AZ:AZ,MATCH(BD1_S!B1491,'ANALISIS BD'!C:C,0))),"NoCov"),"NoCov")</f>
        <v>Cov</v>
      </c>
    </row>
    <row r="1492" spans="1:16" x14ac:dyDescent="0.35">
      <c r="A1492" t="s">
        <v>999</v>
      </c>
      <c r="B1492" t="s">
        <v>1000</v>
      </c>
      <c r="C1492">
        <v>1.0429819434224699E-2</v>
      </c>
      <c r="D1492" t="s">
        <v>122</v>
      </c>
      <c r="E1492" t="s">
        <v>590</v>
      </c>
      <c r="F1492" t="s">
        <v>591</v>
      </c>
      <c r="G1492" t="s">
        <v>98</v>
      </c>
      <c r="H1492">
        <v>22634607692.759998</v>
      </c>
      <c r="I1492">
        <v>3.6555</v>
      </c>
      <c r="J1492">
        <v>313999.9999999993</v>
      </c>
      <c r="K1492" t="s">
        <v>1498</v>
      </c>
      <c r="L1492" s="3">
        <v>46174</v>
      </c>
      <c r="M1492" t="s">
        <v>1002</v>
      </c>
      <c r="N1492">
        <v>220.64</v>
      </c>
      <c r="O1492">
        <v>253256549.27999941</v>
      </c>
      <c r="P1492" t="str">
        <f>+IFERROR(IF(OR(B1492="PEP795509FD5",B1492="CVL79560FI39",B1492="CVL79590GA30")=FALSE,IF(F1492="SOB","Cov",INDEX('ANALISIS BD'!AZ:AZ,MATCH(BD1_S!B1492,'ANALISIS BD'!C:C,0))),"NoCov"),"NoCov")</f>
        <v>Cov</v>
      </c>
    </row>
    <row r="1493" spans="1:16" x14ac:dyDescent="0.35">
      <c r="A1493" t="s">
        <v>872</v>
      </c>
      <c r="B1493" t="s">
        <v>873</v>
      </c>
      <c r="C1493">
        <v>2.66459028884231E-3</v>
      </c>
      <c r="D1493" t="s">
        <v>133</v>
      </c>
      <c r="E1493" t="s">
        <v>754</v>
      </c>
      <c r="F1493" t="s">
        <v>591</v>
      </c>
      <c r="G1493" t="s">
        <v>70</v>
      </c>
      <c r="H1493">
        <v>12940613237.889999</v>
      </c>
      <c r="I1493">
        <v>3.6555</v>
      </c>
      <c r="J1493">
        <v>10042.65039999998</v>
      </c>
      <c r="K1493" t="s">
        <v>1462</v>
      </c>
      <c r="L1493" s="3">
        <v>46174</v>
      </c>
      <c r="M1493" t="s">
        <v>875</v>
      </c>
      <c r="N1493">
        <v>1007.63</v>
      </c>
      <c r="O1493">
        <v>36991012.769338772</v>
      </c>
      <c r="P1493" t="str">
        <f>+IFERROR(IF(OR(B1493="PEP795509FD5",B1493="CVL79560FI39",B1493="CVL79590GA30")=FALSE,IF(F1493="SOB","Cov",INDEX('ANALISIS BD'!AZ:AZ,MATCH(BD1_S!B1493,'ANALISIS BD'!C:C,0))),"NoCov"),"NoCov")</f>
        <v>Cov</v>
      </c>
    </row>
    <row r="1494" spans="1:16" x14ac:dyDescent="0.35">
      <c r="A1494" t="s">
        <v>607</v>
      </c>
      <c r="B1494" t="s">
        <v>608</v>
      </c>
      <c r="C1494">
        <v>1.3983333347943651E-3</v>
      </c>
      <c r="D1494" t="s">
        <v>67</v>
      </c>
      <c r="E1494" t="s">
        <v>590</v>
      </c>
      <c r="F1494" t="s">
        <v>591</v>
      </c>
      <c r="G1494" t="s">
        <v>98</v>
      </c>
      <c r="H1494">
        <v>32738707617.759998</v>
      </c>
      <c r="I1494">
        <v>3.6555</v>
      </c>
      <c r="J1494">
        <v>168000</v>
      </c>
      <c r="K1494" t="s">
        <v>1280</v>
      </c>
      <c r="L1494" s="3">
        <v>46174</v>
      </c>
      <c r="M1494" t="s">
        <v>593</v>
      </c>
      <c r="N1494">
        <v>79.97</v>
      </c>
      <c r="O1494">
        <v>49111496.280000001</v>
      </c>
      <c r="P1494" t="str">
        <f>+IFERROR(IF(OR(B1494="PEP795509FD5",B1494="CVL79560FI39",B1494="CVL79590GA30")=FALSE,IF(F1494="SOB","Cov",INDEX('ANALISIS BD'!AZ:AZ,MATCH(BD1_S!B1494,'ANALISIS BD'!C:C,0))),"NoCov"),"NoCov")</f>
        <v>Cov</v>
      </c>
    </row>
    <row r="1495" spans="1:16" x14ac:dyDescent="0.35">
      <c r="A1495" t="s">
        <v>482</v>
      </c>
      <c r="B1495" t="s">
        <v>483</v>
      </c>
      <c r="C1495">
        <v>1.190380492497518E-2</v>
      </c>
      <c r="D1495" t="s">
        <v>122</v>
      </c>
      <c r="E1495" t="s">
        <v>431</v>
      </c>
      <c r="F1495" t="s">
        <v>69</v>
      </c>
      <c r="G1495" t="s">
        <v>70</v>
      </c>
      <c r="H1495">
        <v>50823903457.370003</v>
      </c>
      <c r="I1495">
        <v>1</v>
      </c>
      <c r="J1495">
        <v>144829496</v>
      </c>
      <c r="K1495" t="s">
        <v>1414</v>
      </c>
      <c r="L1495" s="3">
        <v>46174</v>
      </c>
      <c r="M1495" t="s">
        <v>485</v>
      </c>
      <c r="N1495">
        <v>4.1773109000000002</v>
      </c>
      <c r="O1495">
        <v>604997832.28230643</v>
      </c>
      <c r="P1495" t="str">
        <f>+IFERROR(IF(OR(B1495="PEP795509FD5",B1495="CVL79560FI39",B1495="CVL79590GA30")=FALSE,IF(F1495="SOB","Cov",INDEX('ANALISIS BD'!AZ:AZ,MATCH(BD1_S!B1495,'ANALISIS BD'!C:C,0))),"NoCov"),"NoCov")</f>
        <v>Cov</v>
      </c>
    </row>
    <row r="1496" spans="1:16" x14ac:dyDescent="0.35">
      <c r="A1496" t="s">
        <v>519</v>
      </c>
      <c r="B1496" t="s">
        <v>520</v>
      </c>
      <c r="C1496">
        <v>7.6978837648696875E-4</v>
      </c>
      <c r="D1496" t="s">
        <v>76</v>
      </c>
      <c r="E1496" t="s">
        <v>431</v>
      </c>
      <c r="F1496" t="s">
        <v>69</v>
      </c>
      <c r="G1496" t="s">
        <v>70</v>
      </c>
      <c r="H1496">
        <v>13660103839.57</v>
      </c>
      <c r="I1496">
        <v>3.6555</v>
      </c>
      <c r="J1496">
        <v>257661</v>
      </c>
      <c r="K1496" t="s">
        <v>1410</v>
      </c>
      <c r="L1496" s="3">
        <v>46174</v>
      </c>
      <c r="M1496" t="s">
        <v>472</v>
      </c>
      <c r="N1496">
        <v>11.976800000000001</v>
      </c>
      <c r="O1496">
        <v>11280705.8149764</v>
      </c>
      <c r="P1496" t="str">
        <f>+IFERROR(IF(OR(B1496="PEP795509FD5",B1496="CVL79560FI39",B1496="CVL79590GA30")=FALSE,IF(F1496="SOB","Cov",INDEX('ANALISIS BD'!AZ:AZ,MATCH(BD1_S!B1496,'ANALISIS BD'!C:C,0))),"NoCov"),"NoCov")</f>
        <v>NoCov</v>
      </c>
    </row>
    <row r="1497" spans="1:16" x14ac:dyDescent="0.35">
      <c r="A1497" t="s">
        <v>202</v>
      </c>
      <c r="B1497" t="s">
        <v>203</v>
      </c>
      <c r="C1497">
        <v>1.8067992746364159E-2</v>
      </c>
      <c r="D1497" t="s">
        <v>76</v>
      </c>
      <c r="E1497" t="s">
        <v>80</v>
      </c>
      <c r="F1497" t="s">
        <v>69</v>
      </c>
      <c r="G1497" t="s">
        <v>81</v>
      </c>
      <c r="H1497">
        <v>1893918873.9200001</v>
      </c>
      <c r="I1497">
        <v>1</v>
      </c>
      <c r="J1497">
        <v>32633.53999999999</v>
      </c>
      <c r="L1497" s="3">
        <v>46174</v>
      </c>
      <c r="M1497" t="s">
        <v>204</v>
      </c>
      <c r="N1497">
        <v>1048.593333</v>
      </c>
      <c r="O1497">
        <v>34219312.476188824</v>
      </c>
      <c r="P1497" t="str">
        <f>+IFERROR(IF(OR(B1497="PEP795509FD5",B1497="CVL79560FI39",B1497="CVL79590GA30")=FALSE,IF(F1497="SOB","Cov",INDEX('ANALISIS BD'!AZ:AZ,MATCH(BD1_S!B1497,'ANALISIS BD'!C:C,0))),"NoCov"),"NoCov")</f>
        <v>NoCov</v>
      </c>
    </row>
    <row r="1498" spans="1:16" x14ac:dyDescent="0.35">
      <c r="A1498" t="s">
        <v>346</v>
      </c>
      <c r="B1498" t="s">
        <v>347</v>
      </c>
      <c r="C1498">
        <v>5.7397437509554999E-5</v>
      </c>
      <c r="D1498" t="s">
        <v>122</v>
      </c>
      <c r="E1498" t="s">
        <v>80</v>
      </c>
      <c r="F1498" t="s">
        <v>69</v>
      </c>
      <c r="G1498" t="s">
        <v>101</v>
      </c>
      <c r="H1498">
        <v>13368957884.120001</v>
      </c>
      <c r="I1498">
        <v>1</v>
      </c>
      <c r="J1498">
        <v>150</v>
      </c>
      <c r="K1498" t="s">
        <v>1377</v>
      </c>
      <c r="L1498" s="3">
        <v>46174</v>
      </c>
      <c r="M1498" t="s">
        <v>349</v>
      </c>
      <c r="N1498">
        <v>5115.6261648110003</v>
      </c>
      <c r="O1498">
        <v>767343.92472165008</v>
      </c>
      <c r="P1498" t="str">
        <f>+IFERROR(IF(OR(B1498="PEP795509FD5",B1498="CVL79560FI39",B1498="CVL79590GA30")=FALSE,IF(F1498="SOB","Cov",INDEX('ANALISIS BD'!AZ:AZ,MATCH(BD1_S!B1498,'ANALISIS BD'!C:C,0))),"NoCov"),"NoCov")</f>
        <v>NoCov</v>
      </c>
    </row>
    <row r="1499" spans="1:16" x14ac:dyDescent="0.35">
      <c r="A1499" t="s">
        <v>872</v>
      </c>
      <c r="B1499" t="s">
        <v>873</v>
      </c>
      <c r="C1499">
        <v>1.35354168666126E-3</v>
      </c>
      <c r="D1499" t="s">
        <v>122</v>
      </c>
      <c r="E1499" t="s">
        <v>754</v>
      </c>
      <c r="F1499" t="s">
        <v>591</v>
      </c>
      <c r="G1499" t="s">
        <v>70</v>
      </c>
      <c r="H1499">
        <v>50823903457.370003</v>
      </c>
      <c r="I1499">
        <v>3.6555</v>
      </c>
      <c r="J1499">
        <v>20035.616000000002</v>
      </c>
      <c r="K1499" t="s">
        <v>1462</v>
      </c>
      <c r="L1499" s="3">
        <v>46174</v>
      </c>
      <c r="M1499" t="s">
        <v>875</v>
      </c>
      <c r="N1499">
        <v>1007.63</v>
      </c>
      <c r="O1499">
        <v>73799016.97041744</v>
      </c>
      <c r="P1499" t="str">
        <f>+IFERROR(IF(OR(B1499="PEP795509FD5",B1499="CVL79560FI39",B1499="CVL79590GA30")=FALSE,IF(F1499="SOB","Cov",INDEX('ANALISIS BD'!AZ:AZ,MATCH(BD1_S!B1499,'ANALISIS BD'!C:C,0))),"NoCov"),"NoCov")</f>
        <v>Cov</v>
      </c>
    </row>
    <row r="1500" spans="1:16" x14ac:dyDescent="0.35">
      <c r="A1500" t="s">
        <v>835</v>
      </c>
      <c r="B1500" t="s">
        <v>836</v>
      </c>
      <c r="C1500">
        <v>3.27355653776893E-7</v>
      </c>
      <c r="D1500" t="s">
        <v>122</v>
      </c>
      <c r="E1500" t="s">
        <v>754</v>
      </c>
      <c r="F1500" t="s">
        <v>591</v>
      </c>
      <c r="G1500" t="s">
        <v>70</v>
      </c>
      <c r="H1500">
        <v>50823903457.370003</v>
      </c>
      <c r="I1500">
        <v>4.4023187000000004</v>
      </c>
      <c r="J1500">
        <v>0.99999999999585598</v>
      </c>
      <c r="K1500" t="s">
        <v>1452</v>
      </c>
      <c r="L1500" s="3">
        <v>46174</v>
      </c>
      <c r="M1500" t="s">
        <v>830</v>
      </c>
      <c r="N1500">
        <v>4275.49</v>
      </c>
      <c r="O1500">
        <v>18822.069578585</v>
      </c>
      <c r="P1500" t="str">
        <f>+IFERROR(IF(OR(B1500="PEP795509FD5",B1500="CVL79560FI39",B1500="CVL79590GA30")=FALSE,IF(F1500="SOB","Cov",INDEX('ANALISIS BD'!AZ:AZ,MATCH(BD1_S!B1500,'ANALISIS BD'!C:C,0))),"NoCov"),"NoCov")</f>
        <v>Cov</v>
      </c>
    </row>
    <row r="1501" spans="1:16" x14ac:dyDescent="0.35">
      <c r="A1501" t="s">
        <v>831</v>
      </c>
      <c r="B1501" t="s">
        <v>832</v>
      </c>
      <c r="C1501">
        <v>8.8999357057397066E-6</v>
      </c>
      <c r="D1501" t="s">
        <v>67</v>
      </c>
      <c r="E1501" t="s">
        <v>754</v>
      </c>
      <c r="F1501" t="s">
        <v>591</v>
      </c>
      <c r="G1501" t="s">
        <v>81</v>
      </c>
      <c r="H1501">
        <v>22785495209.5</v>
      </c>
      <c r="I1501">
        <v>4.4023187000000004</v>
      </c>
      <c r="J1501">
        <v>22.21417428085833</v>
      </c>
      <c r="K1501" t="s">
        <v>1451</v>
      </c>
      <c r="L1501" s="3">
        <v>46174</v>
      </c>
      <c r="M1501" t="s">
        <v>830</v>
      </c>
      <c r="N1501">
        <v>2345.92</v>
      </c>
      <c r="O1501">
        <v>229416.60686859791</v>
      </c>
      <c r="P1501" t="str">
        <f>+IFERROR(IF(OR(B1501="PEP795509FD5",B1501="CVL79560FI39",B1501="CVL79590GA30")=FALSE,IF(F1501="SOB","Cov",INDEX('ANALISIS BD'!AZ:AZ,MATCH(BD1_S!B1501,'ANALISIS BD'!C:C,0))),"NoCov"),"NoCov")</f>
        <v>Cov</v>
      </c>
    </row>
    <row r="1502" spans="1:16" x14ac:dyDescent="0.35">
      <c r="A1502" t="s">
        <v>519</v>
      </c>
      <c r="B1502" t="s">
        <v>520</v>
      </c>
      <c r="C1502">
        <v>6.0176827404462025E-4</v>
      </c>
      <c r="D1502" t="s">
        <v>122</v>
      </c>
      <c r="E1502" t="s">
        <v>431</v>
      </c>
      <c r="F1502" t="s">
        <v>69</v>
      </c>
      <c r="G1502" t="s">
        <v>70</v>
      </c>
      <c r="H1502">
        <v>50823903457.370003</v>
      </c>
      <c r="I1502">
        <v>3.6555</v>
      </c>
      <c r="J1502">
        <v>749412</v>
      </c>
      <c r="K1502" t="s">
        <v>1410</v>
      </c>
      <c r="L1502" s="3">
        <v>46174</v>
      </c>
      <c r="M1502" t="s">
        <v>472</v>
      </c>
      <c r="N1502">
        <v>11.976800000000001</v>
      </c>
      <c r="O1502">
        <v>32810150.958868802</v>
      </c>
      <c r="P1502" t="str">
        <f>+IFERROR(IF(OR(B1502="PEP795509FD5",B1502="CVL79560FI39",B1502="CVL79590GA30")=FALSE,IF(F1502="SOB","Cov",INDEX('ANALISIS BD'!AZ:AZ,MATCH(BD1_S!B1502,'ANALISIS BD'!C:C,0))),"NoCov"),"NoCov")</f>
        <v>NoCov</v>
      </c>
    </row>
    <row r="1503" spans="1:16" x14ac:dyDescent="0.35">
      <c r="A1503" t="s">
        <v>1095</v>
      </c>
      <c r="B1503" t="s">
        <v>1096</v>
      </c>
      <c r="C1503">
        <v>9.3340449423902668E-11</v>
      </c>
      <c r="D1503" t="s">
        <v>67</v>
      </c>
      <c r="E1503" t="s">
        <v>754</v>
      </c>
      <c r="F1503" t="s">
        <v>591</v>
      </c>
      <c r="G1503" t="s">
        <v>101</v>
      </c>
      <c r="H1503">
        <v>21900417707.57</v>
      </c>
      <c r="I1503">
        <v>5.0888216000000002</v>
      </c>
      <c r="J1503">
        <v>0.24099999999999999</v>
      </c>
      <c r="K1503" t="s">
        <v>1528</v>
      </c>
      <c r="L1503" s="3">
        <v>46174</v>
      </c>
      <c r="M1503" t="s">
        <v>1098</v>
      </c>
      <c r="N1503">
        <v>1.8781159999999999</v>
      </c>
      <c r="O1503">
        <v>2.303332741613449</v>
      </c>
      <c r="P1503" t="str">
        <f>+IFERROR(IF(OR(B1503="PEP795509FD5",B1503="CVL79560FI39",B1503="CVL79590GA30")=FALSE,IF(F1503="SOB","Cov",INDEX('ANALISIS BD'!AZ:AZ,MATCH(BD1_S!B1503,'ANALISIS BD'!C:C,0))),"NoCov"),"NoCov")</f>
        <v>Cov</v>
      </c>
    </row>
    <row r="1504" spans="1:16" x14ac:dyDescent="0.35">
      <c r="A1504" t="s">
        <v>565</v>
      </c>
      <c r="B1504" t="s">
        <v>566</v>
      </c>
      <c r="C1504">
        <v>1.5626370398504619E-4</v>
      </c>
      <c r="D1504" t="s">
        <v>67</v>
      </c>
      <c r="E1504" t="s">
        <v>80</v>
      </c>
      <c r="F1504" t="s">
        <v>69</v>
      </c>
      <c r="G1504" t="s">
        <v>110</v>
      </c>
      <c r="H1504">
        <v>39311486646.330002</v>
      </c>
      <c r="I1504">
        <v>1</v>
      </c>
      <c r="J1504">
        <v>12749</v>
      </c>
      <c r="K1504" t="s">
        <v>1546</v>
      </c>
      <c r="L1504" s="3">
        <v>46174</v>
      </c>
      <c r="M1504" t="s">
        <v>568</v>
      </c>
      <c r="N1504">
        <v>481.83845895600001</v>
      </c>
      <c r="O1504">
        <v>6142958.5132300444</v>
      </c>
      <c r="P1504" t="str">
        <f>+IFERROR(IF(OR(B1504="PEP795509FD5",B1504="CVL79560FI39",B1504="CVL79590GA30")=FALSE,IF(F1504="SOB","Cov",INDEX('ANALISIS BD'!AZ:AZ,MATCH(BD1_S!B1504,'ANALISIS BD'!C:C,0))),"NoCov"),"NoCov")</f>
        <v>NoCov</v>
      </c>
    </row>
    <row r="1505" spans="1:16" x14ac:dyDescent="0.35">
      <c r="A1505" t="s">
        <v>519</v>
      </c>
      <c r="B1505" t="s">
        <v>520</v>
      </c>
      <c r="C1505">
        <v>1.5050515013033301E-3</v>
      </c>
      <c r="D1505" t="s">
        <v>133</v>
      </c>
      <c r="E1505" t="s">
        <v>431</v>
      </c>
      <c r="F1505" t="s">
        <v>69</v>
      </c>
      <c r="G1505" t="s">
        <v>70</v>
      </c>
      <c r="H1505">
        <v>12940613237.889999</v>
      </c>
      <c r="I1505">
        <v>3.6555</v>
      </c>
      <c r="J1505">
        <v>477232</v>
      </c>
      <c r="K1505" t="s">
        <v>1410</v>
      </c>
      <c r="L1505" s="3">
        <v>46174</v>
      </c>
      <c r="M1505" t="s">
        <v>472</v>
      </c>
      <c r="N1505">
        <v>11.976800000000001</v>
      </c>
      <c r="O1505">
        <v>20893786.011436801</v>
      </c>
      <c r="P1505" t="str">
        <f>+IFERROR(IF(OR(B1505="PEP795509FD5",B1505="CVL79560FI39",B1505="CVL79590GA30")=FALSE,IF(F1505="SOB","Cov",INDEX('ANALISIS BD'!AZ:AZ,MATCH(BD1_S!B1505,'ANALISIS BD'!C:C,0))),"NoCov"),"NoCov")</f>
        <v>NoCov</v>
      </c>
    </row>
    <row r="1506" spans="1:16" x14ac:dyDescent="0.35">
      <c r="A1506" t="s">
        <v>835</v>
      </c>
      <c r="B1506" t="s">
        <v>836</v>
      </c>
      <c r="C1506">
        <v>1.31526642518213E-3</v>
      </c>
      <c r="D1506" t="s">
        <v>133</v>
      </c>
      <c r="E1506" t="s">
        <v>754</v>
      </c>
      <c r="F1506" t="s">
        <v>591</v>
      </c>
      <c r="G1506" t="s">
        <v>70</v>
      </c>
      <c r="H1506">
        <v>12940613237.889999</v>
      </c>
      <c r="I1506">
        <v>4.4023187000000004</v>
      </c>
      <c r="J1506">
        <v>1023.011999999992</v>
      </c>
      <c r="K1506" t="s">
        <v>1452</v>
      </c>
      <c r="L1506" s="3">
        <v>46174</v>
      </c>
      <c r="M1506" t="s">
        <v>830</v>
      </c>
      <c r="N1506">
        <v>4275.49</v>
      </c>
      <c r="O1506">
        <v>19255203.043807041</v>
      </c>
      <c r="P1506" t="str">
        <f>+IFERROR(IF(OR(B1506="PEP795509FD5",B1506="CVL79560FI39",B1506="CVL79590GA30")=FALSE,IF(F1506="SOB","Cov",INDEX('ANALISIS BD'!AZ:AZ,MATCH(BD1_S!B1506,'ANALISIS BD'!C:C,0))),"NoCov"),"NoCov")</f>
        <v>Cov</v>
      </c>
    </row>
    <row r="1507" spans="1:16" x14ac:dyDescent="0.35">
      <c r="A1507" t="s">
        <v>351</v>
      </c>
      <c r="B1507" t="s">
        <v>352</v>
      </c>
      <c r="C1507">
        <v>1.34169615746643E-4</v>
      </c>
      <c r="D1507" t="s">
        <v>76</v>
      </c>
      <c r="E1507" t="s">
        <v>80</v>
      </c>
      <c r="F1507" t="s">
        <v>69</v>
      </c>
      <c r="G1507" t="s">
        <v>101</v>
      </c>
      <c r="H1507">
        <v>4856456983.2200003</v>
      </c>
      <c r="I1507">
        <v>1</v>
      </c>
      <c r="J1507">
        <v>127</v>
      </c>
      <c r="K1507" t="s">
        <v>1377</v>
      </c>
      <c r="L1507" s="3">
        <v>46174</v>
      </c>
      <c r="M1507" t="s">
        <v>349</v>
      </c>
      <c r="N1507">
        <v>5130.6217899900003</v>
      </c>
      <c r="O1507">
        <v>651588.96732873004</v>
      </c>
      <c r="P1507" t="str">
        <f>+IFERROR(IF(OR(B1507="PEP795509FD5",B1507="CVL79560FI39",B1507="CVL79590GA30")=FALSE,IF(F1507="SOB","Cov",INDEX('ANALISIS BD'!AZ:AZ,MATCH(BD1_S!B1507,'ANALISIS BD'!C:C,0))),"NoCov"),"NoCov")</f>
        <v>NoCov</v>
      </c>
    </row>
    <row r="1508" spans="1:16" x14ac:dyDescent="0.35">
      <c r="A1508" t="s">
        <v>937</v>
      </c>
      <c r="B1508" t="s">
        <v>938</v>
      </c>
      <c r="C1508">
        <v>6.7494959560538276E-3</v>
      </c>
      <c r="D1508" t="s">
        <v>67</v>
      </c>
      <c r="E1508" t="s">
        <v>754</v>
      </c>
      <c r="F1508" t="s">
        <v>591</v>
      </c>
      <c r="G1508" t="s">
        <v>98</v>
      </c>
      <c r="H1508">
        <v>32738707617.759998</v>
      </c>
      <c r="I1508">
        <v>3.6555</v>
      </c>
      <c r="J1508">
        <v>982100</v>
      </c>
      <c r="K1508" t="s">
        <v>1481</v>
      </c>
      <c r="L1508" s="3">
        <v>46174</v>
      </c>
      <c r="M1508" t="s">
        <v>940</v>
      </c>
      <c r="N1508">
        <v>66.03</v>
      </c>
      <c r="O1508">
        <v>237052094.2965</v>
      </c>
      <c r="P1508" t="str">
        <f>+IFERROR(IF(OR(B1508="PEP795509FD5",B1508="CVL79560FI39",B1508="CVL79590GA30")=FALSE,IF(F1508="SOB","Cov",INDEX('ANALISIS BD'!AZ:AZ,MATCH(BD1_S!B1508,'ANALISIS BD'!C:C,0))),"NoCov"),"NoCov")</f>
        <v>Cov</v>
      </c>
    </row>
    <row r="1509" spans="1:16" x14ac:dyDescent="0.35">
      <c r="A1509" t="s">
        <v>909</v>
      </c>
      <c r="B1509" t="s">
        <v>910</v>
      </c>
      <c r="C1509">
        <v>2.8259855340103499E-3</v>
      </c>
      <c r="D1509" t="s">
        <v>133</v>
      </c>
      <c r="E1509" t="s">
        <v>754</v>
      </c>
      <c r="F1509" t="s">
        <v>591</v>
      </c>
      <c r="G1509" t="s">
        <v>70</v>
      </c>
      <c r="H1509">
        <v>12940613237.889999</v>
      </c>
      <c r="I1509">
        <v>3.6555</v>
      </c>
      <c r="J1509">
        <v>118457</v>
      </c>
      <c r="K1509" t="s">
        <v>1472</v>
      </c>
      <c r="L1509" s="3">
        <v>46174</v>
      </c>
      <c r="M1509" t="s">
        <v>593</v>
      </c>
      <c r="N1509">
        <v>90.6</v>
      </c>
      <c r="O1509">
        <v>39231572.453100003</v>
      </c>
      <c r="P1509" t="str">
        <f>+IFERROR(IF(OR(B1509="PEP795509FD5",B1509="CVL79560FI39",B1509="CVL79590GA30")=FALSE,IF(F1509="SOB","Cov",INDEX('ANALISIS BD'!AZ:AZ,MATCH(BD1_S!B1509,'ANALISIS BD'!C:C,0))),"NoCov"),"NoCov")</f>
        <v>Cov</v>
      </c>
    </row>
    <row r="1510" spans="1:16" x14ac:dyDescent="0.35">
      <c r="A1510" t="s">
        <v>497</v>
      </c>
      <c r="B1510" t="s">
        <v>498</v>
      </c>
      <c r="C1510">
        <v>2.078322271302889E-8</v>
      </c>
      <c r="D1510" t="s">
        <v>122</v>
      </c>
      <c r="E1510" t="s">
        <v>431</v>
      </c>
      <c r="F1510" t="s">
        <v>69</v>
      </c>
      <c r="G1510" t="s">
        <v>70</v>
      </c>
      <c r="H1510">
        <v>50823903457.370003</v>
      </c>
      <c r="I1510">
        <v>1</v>
      </c>
      <c r="J1510">
        <v>589</v>
      </c>
      <c r="L1510" s="3">
        <v>46174</v>
      </c>
      <c r="M1510" t="s">
        <v>499</v>
      </c>
      <c r="N1510">
        <v>1.7933523</v>
      </c>
      <c r="O1510">
        <v>1056.2845047000001</v>
      </c>
      <c r="P1510" t="str">
        <f>+IFERROR(IF(OR(B1510="PEP795509FD5",B1510="CVL79560FI39",B1510="CVL79590GA30")=FALSE,IF(F1510="SOB","Cov",INDEX('ANALISIS BD'!AZ:AZ,MATCH(BD1_S!B1510,'ANALISIS BD'!C:C,0))),"NoCov"),"NoCov")</f>
        <v>NoCov</v>
      </c>
    </row>
    <row r="1511" spans="1:16" x14ac:dyDescent="0.35">
      <c r="A1511" t="s">
        <v>835</v>
      </c>
      <c r="B1511" t="s">
        <v>836</v>
      </c>
      <c r="C1511">
        <v>7.4771214970586575E-4</v>
      </c>
      <c r="D1511" t="s">
        <v>67</v>
      </c>
      <c r="E1511" t="s">
        <v>754</v>
      </c>
      <c r="F1511" t="s">
        <v>591</v>
      </c>
      <c r="G1511" t="s">
        <v>81</v>
      </c>
      <c r="H1511">
        <v>22785495209.5</v>
      </c>
      <c r="I1511">
        <v>4.4023187000000004</v>
      </c>
      <c r="J1511">
        <v>1024.0119999999879</v>
      </c>
      <c r="K1511" t="s">
        <v>1452</v>
      </c>
      <c r="L1511" s="3">
        <v>46174</v>
      </c>
      <c r="M1511" t="s">
        <v>830</v>
      </c>
      <c r="N1511">
        <v>4275.49</v>
      </c>
      <c r="O1511">
        <v>19274025.113385621</v>
      </c>
      <c r="P1511" t="str">
        <f>+IFERROR(IF(OR(B1511="PEP795509FD5",B1511="CVL79560FI39",B1511="CVL79590GA30")=FALSE,IF(F1511="SOB","Cov",INDEX('ANALISIS BD'!AZ:AZ,MATCH(BD1_S!B1511,'ANALISIS BD'!C:C,0))),"NoCov"),"NoCov")</f>
        <v>Cov</v>
      </c>
    </row>
    <row r="1512" spans="1:16" x14ac:dyDescent="0.35">
      <c r="A1512" t="s">
        <v>678</v>
      </c>
      <c r="B1512" t="s">
        <v>679</v>
      </c>
      <c r="C1512">
        <v>1.442277251066592E-2</v>
      </c>
      <c r="D1512" t="s">
        <v>67</v>
      </c>
      <c r="E1512" t="s">
        <v>590</v>
      </c>
      <c r="F1512" t="s">
        <v>591</v>
      </c>
      <c r="G1512" t="s">
        <v>101</v>
      </c>
      <c r="H1512">
        <v>21900417707.57</v>
      </c>
      <c r="I1512">
        <v>3.6555</v>
      </c>
      <c r="J1512">
        <v>6013813.179999996</v>
      </c>
      <c r="K1512" t="s">
        <v>1371</v>
      </c>
      <c r="L1512" s="3">
        <v>46174</v>
      </c>
      <c r="M1512" t="s">
        <v>680</v>
      </c>
      <c r="N1512">
        <v>15.414</v>
      </c>
      <c r="O1512">
        <v>338853577.74125862</v>
      </c>
      <c r="P1512" t="str">
        <f>+IFERROR(IF(OR(B1512="PEP795509FD5",B1512="CVL79560FI39",B1512="CVL79590GA30")=FALSE,IF(F1512="SOB","Cov",INDEX('ANALISIS BD'!AZ:AZ,MATCH(BD1_S!B1512,'ANALISIS BD'!C:C,0))),"NoCov"),"NoCov")</f>
        <v>NoCov</v>
      </c>
    </row>
    <row r="1513" spans="1:16" x14ac:dyDescent="0.35">
      <c r="A1513" t="s">
        <v>500</v>
      </c>
      <c r="B1513" t="s">
        <v>501</v>
      </c>
      <c r="C1513">
        <v>3.8816048787814468E-3</v>
      </c>
      <c r="D1513" t="s">
        <v>133</v>
      </c>
      <c r="E1513" t="s">
        <v>431</v>
      </c>
      <c r="F1513" t="s">
        <v>69</v>
      </c>
      <c r="G1513" t="s">
        <v>70</v>
      </c>
      <c r="H1513">
        <v>12940613237.889999</v>
      </c>
      <c r="I1513">
        <v>1</v>
      </c>
      <c r="J1513">
        <v>364309568</v>
      </c>
      <c r="L1513" s="3">
        <v>46174</v>
      </c>
      <c r="M1513" t="s">
        <v>499</v>
      </c>
      <c r="N1513">
        <v>0.13787820000000001</v>
      </c>
      <c r="O1513">
        <v>50230347.478617601</v>
      </c>
      <c r="P1513" t="str">
        <f>+IFERROR(IF(OR(B1513="PEP795509FD5",B1513="CVL79560FI39",B1513="CVL79590GA30")=FALSE,IF(F1513="SOB","Cov",INDEX('ANALISIS BD'!AZ:AZ,MATCH(BD1_S!B1513,'ANALISIS BD'!C:C,0))),"NoCov"),"NoCov")</f>
        <v>NoCov</v>
      </c>
    </row>
    <row r="1514" spans="1:16" x14ac:dyDescent="0.35">
      <c r="A1514" t="s">
        <v>1052</v>
      </c>
      <c r="B1514" t="s">
        <v>1053</v>
      </c>
      <c r="C1514">
        <v>1.5955507764921499E-3</v>
      </c>
      <c r="D1514" t="s">
        <v>133</v>
      </c>
      <c r="E1514" t="s">
        <v>754</v>
      </c>
      <c r="F1514" t="s">
        <v>591</v>
      </c>
      <c r="G1514" t="s">
        <v>70</v>
      </c>
      <c r="H1514">
        <v>12940613237.889999</v>
      </c>
      <c r="I1514">
        <v>3.6555</v>
      </c>
      <c r="J1514">
        <v>20000</v>
      </c>
      <c r="K1514" t="s">
        <v>1516</v>
      </c>
      <c r="L1514" s="3">
        <v>46174</v>
      </c>
      <c r="M1514" t="s">
        <v>1048</v>
      </c>
      <c r="N1514">
        <v>302.97000000000003</v>
      </c>
      <c r="O1514">
        <v>22150136.699999999</v>
      </c>
      <c r="P1514" t="str">
        <f>+IFERROR(IF(OR(B1514="PEP795509FD5",B1514="CVL79560FI39",B1514="CVL79590GA30")=FALSE,IF(F1514="SOB","Cov",INDEX('ANALISIS BD'!AZ:AZ,MATCH(BD1_S!B1514,'ANALISIS BD'!C:C,0))),"NoCov"),"NoCov")</f>
        <v>Cov</v>
      </c>
    </row>
    <row r="1515" spans="1:16" x14ac:dyDescent="0.35">
      <c r="A1515" t="s">
        <v>868</v>
      </c>
      <c r="B1515" t="s">
        <v>869</v>
      </c>
      <c r="C1515">
        <v>4.0146972601456596E-3</v>
      </c>
      <c r="D1515" t="s">
        <v>76</v>
      </c>
      <c r="E1515" t="s">
        <v>590</v>
      </c>
      <c r="F1515" t="s">
        <v>591</v>
      </c>
      <c r="G1515" t="s">
        <v>81</v>
      </c>
      <c r="H1515">
        <v>1893918873.9200001</v>
      </c>
      <c r="I1515">
        <v>3.6555</v>
      </c>
      <c r="J1515">
        <v>16601.476999999999</v>
      </c>
      <c r="K1515" t="s">
        <v>1510</v>
      </c>
      <c r="L1515" s="3">
        <v>46174</v>
      </c>
      <c r="M1515" t="s">
        <v>871</v>
      </c>
      <c r="N1515">
        <v>134.41</v>
      </c>
      <c r="O1515">
        <v>8156899.2359101344</v>
      </c>
      <c r="P1515" t="str">
        <f>+IFERROR(IF(OR(B1515="PEP795509FD5",B1515="CVL79560FI39",B1515="CVL79590GA30")=FALSE,IF(F1515="SOB","Cov",INDEX('ANALISIS BD'!AZ:AZ,MATCH(BD1_S!B1515,'ANALISIS BD'!C:C,0))),"NoCov"),"NoCov")</f>
        <v>Cov</v>
      </c>
    </row>
    <row r="1516" spans="1:16" x14ac:dyDescent="0.35">
      <c r="A1516" t="s">
        <v>986</v>
      </c>
      <c r="B1516" t="s">
        <v>987</v>
      </c>
      <c r="C1516">
        <v>6.1468993250765984E-3</v>
      </c>
      <c r="D1516" t="s">
        <v>122</v>
      </c>
      <c r="E1516" t="s">
        <v>590</v>
      </c>
      <c r="F1516" t="s">
        <v>591</v>
      </c>
      <c r="G1516" t="s">
        <v>98</v>
      </c>
      <c r="H1516">
        <v>22634607692.759998</v>
      </c>
      <c r="I1516">
        <v>3.6555</v>
      </c>
      <c r="J1516">
        <v>2230000</v>
      </c>
      <c r="K1516" t="s">
        <v>1495</v>
      </c>
      <c r="L1516" s="3">
        <v>46174</v>
      </c>
      <c r="M1516" t="s">
        <v>661</v>
      </c>
      <c r="N1516">
        <v>18.309999999999999</v>
      </c>
      <c r="O1516">
        <v>149258817.15000001</v>
      </c>
      <c r="P1516" t="str">
        <f>+IFERROR(IF(OR(B1516="PEP795509FD5",B1516="CVL79560FI39",B1516="CVL79590GA30")=FALSE,IF(F1516="SOB","Cov",INDEX('ANALISIS BD'!AZ:AZ,MATCH(BD1_S!B1516,'ANALISIS BD'!C:C,0))),"NoCov"),"NoCov")</f>
        <v>Cov</v>
      </c>
    </row>
    <row r="1517" spans="1:16" x14ac:dyDescent="0.35">
      <c r="A1517" t="s">
        <v>1052</v>
      </c>
      <c r="B1517" t="s">
        <v>1053</v>
      </c>
      <c r="C1517">
        <v>7.8610116352065499E-3</v>
      </c>
      <c r="D1517" t="s">
        <v>122</v>
      </c>
      <c r="E1517" t="s">
        <v>754</v>
      </c>
      <c r="F1517" t="s">
        <v>591</v>
      </c>
      <c r="G1517" t="s">
        <v>70</v>
      </c>
      <c r="H1517">
        <v>50823903457.370003</v>
      </c>
      <c r="I1517">
        <v>3.6555</v>
      </c>
      <c r="J1517">
        <v>387000</v>
      </c>
      <c r="K1517" t="s">
        <v>1516</v>
      </c>
      <c r="L1517" s="3">
        <v>46174</v>
      </c>
      <c r="M1517" t="s">
        <v>1048</v>
      </c>
      <c r="N1517">
        <v>302.97000000000003</v>
      </c>
      <c r="O1517">
        <v>428605145.14499998</v>
      </c>
      <c r="P1517" t="str">
        <f>+IFERROR(IF(OR(B1517="PEP795509FD5",B1517="CVL79560FI39",B1517="CVL79590GA30")=FALSE,IF(F1517="SOB","Cov",INDEX('ANALISIS BD'!AZ:AZ,MATCH(BD1_S!B1517,'ANALISIS BD'!C:C,0))),"NoCov"),"NoCov")</f>
        <v>Cov</v>
      </c>
    </row>
    <row r="1518" spans="1:16" x14ac:dyDescent="0.35">
      <c r="A1518" t="s">
        <v>500</v>
      </c>
      <c r="B1518" t="s">
        <v>501</v>
      </c>
      <c r="C1518">
        <v>1.118649007610496E-3</v>
      </c>
      <c r="D1518" t="s">
        <v>122</v>
      </c>
      <c r="E1518" t="s">
        <v>431</v>
      </c>
      <c r="F1518" t="s">
        <v>69</v>
      </c>
      <c r="G1518" t="s">
        <v>70</v>
      </c>
      <c r="H1518">
        <v>50823903457.370003</v>
      </c>
      <c r="I1518">
        <v>1</v>
      </c>
      <c r="J1518">
        <v>412350242.20999998</v>
      </c>
      <c r="L1518" s="3">
        <v>46174</v>
      </c>
      <c r="M1518" t="s">
        <v>499</v>
      </c>
      <c r="N1518">
        <v>0.13787820000000001</v>
      </c>
      <c r="O1518">
        <v>56854109.165478833</v>
      </c>
      <c r="P1518" t="str">
        <f>+IFERROR(IF(OR(B1518="PEP795509FD5",B1518="CVL79560FI39",B1518="CVL79590GA30")=FALSE,IF(F1518="SOB","Cov",INDEX('ANALISIS BD'!AZ:AZ,MATCH(BD1_S!B1518,'ANALISIS BD'!C:C,0))),"NoCov"),"NoCov")</f>
        <v>NoCov</v>
      </c>
    </row>
    <row r="1519" spans="1:16" x14ac:dyDescent="0.35">
      <c r="A1519" t="s">
        <v>123</v>
      </c>
      <c r="B1519" t="s">
        <v>124</v>
      </c>
      <c r="C1519">
        <v>4.3247612433682499E-3</v>
      </c>
      <c r="D1519" t="s">
        <v>122</v>
      </c>
      <c r="E1519" t="s">
        <v>80</v>
      </c>
      <c r="F1519" t="s">
        <v>69</v>
      </c>
      <c r="G1519" t="s">
        <v>98</v>
      </c>
      <c r="H1519">
        <v>22634607692.759998</v>
      </c>
      <c r="I1519">
        <v>3.6555</v>
      </c>
      <c r="J1519">
        <v>27831</v>
      </c>
      <c r="L1519" s="3">
        <v>46174</v>
      </c>
      <c r="M1519" t="s">
        <v>82</v>
      </c>
      <c r="N1519">
        <v>1032.215633</v>
      </c>
      <c r="O1519">
        <v>105013717.2424351</v>
      </c>
      <c r="P1519" t="str">
        <f>+IFERROR(IF(OR(B1519="PEP795509FD5",B1519="CVL79560FI39",B1519="CVL79590GA30")=FALSE,IF(F1519="SOB","Cov",INDEX('ANALISIS BD'!AZ:AZ,MATCH(BD1_S!B1519,'ANALISIS BD'!C:C,0))),"NoCov"),"NoCov")</f>
        <v>NoCov</v>
      </c>
    </row>
    <row r="1520" spans="1:16" x14ac:dyDescent="0.35">
      <c r="A1520" t="s">
        <v>685</v>
      </c>
      <c r="B1520" t="s">
        <v>686</v>
      </c>
      <c r="C1520">
        <v>2.2069860194776211E-3</v>
      </c>
      <c r="D1520" t="s">
        <v>67</v>
      </c>
      <c r="E1520" t="s">
        <v>590</v>
      </c>
      <c r="F1520" t="s">
        <v>591</v>
      </c>
      <c r="G1520" t="s">
        <v>98</v>
      </c>
      <c r="H1520">
        <v>32738707617.759998</v>
      </c>
      <c r="I1520">
        <v>3.6555</v>
      </c>
      <c r="J1520">
        <v>14738.148592205711</v>
      </c>
      <c r="K1520" t="s">
        <v>1382</v>
      </c>
      <c r="L1520" s="3">
        <v>46174</v>
      </c>
      <c r="M1520" t="s">
        <v>688</v>
      </c>
      <c r="N1520">
        <v>1438.74</v>
      </c>
      <c r="O1520">
        <v>77512552.256738216</v>
      </c>
      <c r="P1520" t="str">
        <f>+IFERROR(IF(OR(B1520="PEP795509FD5",B1520="CVL79560FI39",B1520="CVL79590GA30")=FALSE,IF(F1520="SOB","Cov",INDEX('ANALISIS BD'!AZ:AZ,MATCH(BD1_S!B1520,'ANALISIS BD'!C:C,0))),"NoCov"),"NoCov")</f>
        <v>NoCov</v>
      </c>
    </row>
    <row r="1521" spans="1:16" x14ac:dyDescent="0.35">
      <c r="A1521" t="s">
        <v>500</v>
      </c>
      <c r="B1521" t="s">
        <v>501</v>
      </c>
      <c r="C1521">
        <v>6.8097268946514899E-4</v>
      </c>
      <c r="D1521" t="s">
        <v>76</v>
      </c>
      <c r="E1521" t="s">
        <v>431</v>
      </c>
      <c r="F1521" t="s">
        <v>69</v>
      </c>
      <c r="G1521" t="s">
        <v>70</v>
      </c>
      <c r="H1521">
        <v>13660103839.57</v>
      </c>
      <c r="I1521">
        <v>1</v>
      </c>
      <c r="J1521">
        <v>67466486</v>
      </c>
      <c r="L1521" s="3">
        <v>46174</v>
      </c>
      <c r="M1521" t="s">
        <v>499</v>
      </c>
      <c r="N1521">
        <v>0.13787820000000001</v>
      </c>
      <c r="O1521">
        <v>9302157.6500052009</v>
      </c>
      <c r="P1521" t="str">
        <f>+IFERROR(IF(OR(B1521="PEP795509FD5",B1521="CVL79560FI39",B1521="CVL79590GA30")=FALSE,IF(F1521="SOB","Cov",INDEX('ANALISIS BD'!AZ:AZ,MATCH(BD1_S!B1521,'ANALISIS BD'!C:C,0))),"NoCov"),"NoCov")</f>
        <v>NoCov</v>
      </c>
    </row>
    <row r="1522" spans="1:16" x14ac:dyDescent="0.35">
      <c r="A1522" t="s">
        <v>852</v>
      </c>
      <c r="B1522" t="s">
        <v>853</v>
      </c>
      <c r="C1522">
        <v>3.1916378922526113E-2</v>
      </c>
      <c r="D1522" t="s">
        <v>122</v>
      </c>
      <c r="E1522" t="s">
        <v>754</v>
      </c>
      <c r="F1522" t="s">
        <v>591</v>
      </c>
      <c r="G1522" t="s">
        <v>70</v>
      </c>
      <c r="H1522">
        <v>50823903457.370003</v>
      </c>
      <c r="I1522">
        <v>3.6555</v>
      </c>
      <c r="J1522">
        <v>725796.30999999994</v>
      </c>
      <c r="K1522" t="s">
        <v>854</v>
      </c>
      <c r="L1522" s="3">
        <v>46174</v>
      </c>
      <c r="M1522" t="s">
        <v>848</v>
      </c>
      <c r="N1522">
        <v>655.89</v>
      </c>
      <c r="O1522">
        <v>1740173511.425247</v>
      </c>
      <c r="P1522" t="str">
        <f>+IFERROR(IF(OR(B1522="PEP795509FD5",B1522="CVL79560FI39",B1522="CVL79590GA30")=FALSE,IF(F1522="SOB","Cov",INDEX('ANALISIS BD'!AZ:AZ,MATCH(BD1_S!B1522,'ANALISIS BD'!C:C,0))),"NoCov"),"NoCov")</f>
        <v>Cov</v>
      </c>
    </row>
    <row r="1523" spans="1:16" x14ac:dyDescent="0.35">
      <c r="A1523" t="s">
        <v>729</v>
      </c>
      <c r="B1523" t="s">
        <v>730</v>
      </c>
      <c r="C1523">
        <v>1.186219214806504E-3</v>
      </c>
      <c r="D1523" t="s">
        <v>67</v>
      </c>
      <c r="E1523" t="s">
        <v>590</v>
      </c>
      <c r="F1523" t="s">
        <v>591</v>
      </c>
      <c r="G1523" t="s">
        <v>81</v>
      </c>
      <c r="H1523">
        <v>22785495209.5</v>
      </c>
      <c r="I1523">
        <v>3.6555</v>
      </c>
      <c r="J1523">
        <v>43250.21099999993</v>
      </c>
      <c r="K1523" t="s">
        <v>1440</v>
      </c>
      <c r="L1523" s="3">
        <v>46174</v>
      </c>
      <c r="M1523" t="s">
        <v>732</v>
      </c>
      <c r="N1523">
        <v>183.4</v>
      </c>
      <c r="O1523">
        <v>28995750.23334565</v>
      </c>
      <c r="P1523" t="str">
        <f>+IFERROR(IF(OR(B1523="PEP795509FD5",B1523="CVL79560FI39",B1523="CVL79590GA30")=FALSE,IF(F1523="SOB","Cov",INDEX('ANALISIS BD'!AZ:AZ,MATCH(BD1_S!B1523,'ANALISIS BD'!C:C,0))),"NoCov"),"NoCov")</f>
        <v>Cov</v>
      </c>
    </row>
    <row r="1524" spans="1:16" x14ac:dyDescent="0.35">
      <c r="A1524" t="s">
        <v>717</v>
      </c>
      <c r="B1524" t="s">
        <v>718</v>
      </c>
      <c r="C1524">
        <v>1.645417173137266E-3</v>
      </c>
      <c r="D1524" t="s">
        <v>67</v>
      </c>
      <c r="E1524" t="s">
        <v>590</v>
      </c>
      <c r="F1524" t="s">
        <v>591</v>
      </c>
      <c r="G1524" t="s">
        <v>101</v>
      </c>
      <c r="H1524">
        <v>21900417707.57</v>
      </c>
      <c r="I1524">
        <v>3.6555</v>
      </c>
      <c r="J1524">
        <v>49089.02</v>
      </c>
      <c r="K1524" t="s">
        <v>1413</v>
      </c>
      <c r="L1524" s="3">
        <v>46174</v>
      </c>
      <c r="M1524" t="s">
        <v>720</v>
      </c>
      <c r="N1524">
        <v>215.43100000000001</v>
      </c>
      <c r="O1524">
        <v>38657996.968484908</v>
      </c>
      <c r="P1524" t="str">
        <f>+IFERROR(IF(OR(B1524="PEP795509FD5",B1524="CVL79560FI39",B1524="CVL79590GA30")=FALSE,IF(F1524="SOB","Cov",INDEX('ANALISIS BD'!AZ:AZ,MATCH(BD1_S!B1524,'ANALISIS BD'!C:C,0))),"NoCov"),"NoCov")</f>
        <v>NoCov</v>
      </c>
    </row>
    <row r="1525" spans="1:16" x14ac:dyDescent="0.35">
      <c r="A1525" t="s">
        <v>852</v>
      </c>
      <c r="B1525" t="s">
        <v>853</v>
      </c>
      <c r="C1525">
        <v>5.5322420096266603E-2</v>
      </c>
      <c r="D1525" t="s">
        <v>133</v>
      </c>
      <c r="E1525" t="s">
        <v>754</v>
      </c>
      <c r="F1525" t="s">
        <v>591</v>
      </c>
      <c r="G1525" t="s">
        <v>70</v>
      </c>
      <c r="H1525">
        <v>12940613237.889999</v>
      </c>
      <c r="I1525">
        <v>3.6555</v>
      </c>
      <c r="J1525">
        <v>320323.76000000013</v>
      </c>
      <c r="K1525" t="s">
        <v>854</v>
      </c>
      <c r="L1525" s="3">
        <v>46174</v>
      </c>
      <c r="M1525" t="s">
        <v>848</v>
      </c>
      <c r="N1525">
        <v>655.89</v>
      </c>
      <c r="O1525">
        <v>768010135.28456545</v>
      </c>
      <c r="P1525" t="str">
        <f>+IFERROR(IF(OR(B1525="PEP795509FD5",B1525="CVL79560FI39",B1525="CVL79590GA30")=FALSE,IF(F1525="SOB","Cov",INDEX('ANALISIS BD'!AZ:AZ,MATCH(BD1_S!B1525,'ANALISIS BD'!C:C,0))),"NoCov"),"NoCov")</f>
        <v>Cov</v>
      </c>
    </row>
    <row r="1526" spans="1:16" x14ac:dyDescent="0.35">
      <c r="A1526" t="s">
        <v>540</v>
      </c>
      <c r="B1526" t="s">
        <v>541</v>
      </c>
      <c r="C1526">
        <v>1.10187700833944E-4</v>
      </c>
      <c r="D1526" t="s">
        <v>133</v>
      </c>
      <c r="E1526" t="s">
        <v>431</v>
      </c>
      <c r="F1526" t="s">
        <v>69</v>
      </c>
      <c r="G1526" t="s">
        <v>70</v>
      </c>
      <c r="H1526">
        <v>12940613237.889999</v>
      </c>
      <c r="I1526">
        <v>0.47127000000000002</v>
      </c>
      <c r="J1526">
        <v>472900</v>
      </c>
      <c r="L1526" s="3">
        <v>46174</v>
      </c>
      <c r="M1526" t="s">
        <v>543</v>
      </c>
      <c r="N1526">
        <v>6.94</v>
      </c>
      <c r="O1526">
        <v>1546673.26602</v>
      </c>
      <c r="P1526" t="str">
        <f>+IFERROR(IF(OR(B1526="PEP795509FD5",B1526="CVL79560FI39",B1526="CVL79590GA30")=FALSE,IF(F1526="SOB","Cov",INDEX('ANALISIS BD'!AZ:AZ,MATCH(BD1_S!B1526,'ANALISIS BD'!C:C,0))),"NoCov"),"NoCov")</f>
        <v>Cov</v>
      </c>
    </row>
    <row r="1527" spans="1:16" x14ac:dyDescent="0.35">
      <c r="A1527" t="s">
        <v>297</v>
      </c>
      <c r="B1527" t="s">
        <v>298</v>
      </c>
      <c r="C1527">
        <v>7.3071771812165565E-4</v>
      </c>
      <c r="D1527" t="s">
        <v>67</v>
      </c>
      <c r="E1527" t="s">
        <v>80</v>
      </c>
      <c r="F1527" t="s">
        <v>69</v>
      </c>
      <c r="G1527" t="s">
        <v>110</v>
      </c>
      <c r="H1527">
        <v>39311486646.330002</v>
      </c>
      <c r="I1527">
        <v>3.6555</v>
      </c>
      <c r="J1527">
        <v>12000</v>
      </c>
      <c r="K1527" t="s">
        <v>1362</v>
      </c>
      <c r="L1527" s="3">
        <v>46174</v>
      </c>
      <c r="M1527" t="s">
        <v>299</v>
      </c>
      <c r="N1527">
        <v>702.50916659400002</v>
      </c>
      <c r="O1527">
        <v>30816267.101812411</v>
      </c>
      <c r="P1527" t="str">
        <f>+IFERROR(IF(OR(B1527="PEP795509FD5",B1527="CVL79560FI39",B1527="CVL79590GA30")=FALSE,IF(F1527="SOB","Cov",INDEX('ANALISIS BD'!AZ:AZ,MATCH(BD1_S!B1527,'ANALISIS BD'!C:C,0))),"NoCov"),"NoCov")</f>
        <v>NoCov</v>
      </c>
    </row>
    <row r="1528" spans="1:16" x14ac:dyDescent="0.35">
      <c r="A1528" t="s">
        <v>1137</v>
      </c>
      <c r="C1528">
        <v>2.8921166961427998E-3</v>
      </c>
      <c r="D1528" t="s">
        <v>122</v>
      </c>
      <c r="E1528" t="s">
        <v>744</v>
      </c>
      <c r="F1528" t="s">
        <v>591</v>
      </c>
      <c r="G1528" t="s">
        <v>101</v>
      </c>
      <c r="H1528">
        <v>13368957884.120001</v>
      </c>
      <c r="I1528">
        <v>3.6555</v>
      </c>
      <c r="J1528">
        <v>0</v>
      </c>
      <c r="K1528" t="s">
        <v>1545</v>
      </c>
      <c r="L1528" s="3">
        <v>46174</v>
      </c>
      <c r="M1528" t="s">
        <v>969</v>
      </c>
      <c r="N1528">
        <v>0.964646</v>
      </c>
      <c r="O1528">
        <v>0</v>
      </c>
      <c r="P1528" t="str">
        <f>+IFERROR(IF(OR(B1528="PEP795509FD5",B1528="CVL79560FI39",B1528="CVL79590GA30")=FALSE,IF(F1528="SOB","Cov",INDEX('ANALISIS BD'!AZ:AZ,MATCH(BD1_S!B1528,'ANALISIS BD'!C:C,0))),"NoCov"),"NoCov")</f>
        <v>NoCov</v>
      </c>
    </row>
    <row r="1529" spans="1:16" x14ac:dyDescent="0.35">
      <c r="A1529" t="s">
        <v>462</v>
      </c>
      <c r="B1529" t="s">
        <v>463</v>
      </c>
      <c r="C1529">
        <v>2.3178070157245701E-8</v>
      </c>
      <c r="D1529" t="s">
        <v>122</v>
      </c>
      <c r="E1529" t="s">
        <v>431</v>
      </c>
      <c r="F1529" t="s">
        <v>69</v>
      </c>
      <c r="G1529" t="s">
        <v>70</v>
      </c>
      <c r="H1529">
        <v>50823903457.370003</v>
      </c>
      <c r="I1529">
        <v>1</v>
      </c>
      <c r="J1529">
        <v>589</v>
      </c>
      <c r="K1529" t="s">
        <v>1407</v>
      </c>
      <c r="L1529" s="3">
        <v>46174</v>
      </c>
      <c r="M1529" t="s">
        <v>223</v>
      </c>
      <c r="N1529">
        <v>2</v>
      </c>
      <c r="O1529">
        <v>1178</v>
      </c>
      <c r="P1529" t="str">
        <f>+IFERROR(IF(OR(B1529="PEP795509FD5",B1529="CVL79560FI39",B1529="CVL79590GA30")=FALSE,IF(F1529="SOB","Cov",INDEX('ANALISIS BD'!AZ:AZ,MATCH(BD1_S!B1529,'ANALISIS BD'!C:C,0))),"NoCov"),"NoCov")</f>
        <v>NoCov</v>
      </c>
    </row>
    <row r="1530" spans="1:16" x14ac:dyDescent="0.35">
      <c r="A1530" t="s">
        <v>852</v>
      </c>
      <c r="B1530" t="s">
        <v>853</v>
      </c>
      <c r="C1530">
        <v>1.1469140982198501E-2</v>
      </c>
      <c r="D1530" t="s">
        <v>76</v>
      </c>
      <c r="E1530" t="s">
        <v>754</v>
      </c>
      <c r="F1530" t="s">
        <v>591</v>
      </c>
      <c r="G1530" t="s">
        <v>70</v>
      </c>
      <c r="H1530">
        <v>13660103839.57</v>
      </c>
      <c r="I1530">
        <v>3.6555</v>
      </c>
      <c r="J1530">
        <v>70100</v>
      </c>
      <c r="K1530" t="s">
        <v>854</v>
      </c>
      <c r="L1530" s="3">
        <v>46174</v>
      </c>
      <c r="M1530" t="s">
        <v>848</v>
      </c>
      <c r="N1530">
        <v>655.89</v>
      </c>
      <c r="O1530">
        <v>168072173.23949999</v>
      </c>
      <c r="P1530" t="str">
        <f>+IFERROR(IF(OR(B1530="PEP795509FD5",B1530="CVL79560FI39",B1530="CVL79590GA30")=FALSE,IF(F1530="SOB","Cov",INDEX('ANALISIS BD'!AZ:AZ,MATCH(BD1_S!B1530,'ANALISIS BD'!C:C,0))),"NoCov"),"NoCov")</f>
        <v>Cov</v>
      </c>
    </row>
    <row r="1531" spans="1:16" x14ac:dyDescent="0.35">
      <c r="A1531" t="s">
        <v>162</v>
      </c>
      <c r="B1531" t="s">
        <v>163</v>
      </c>
      <c r="C1531">
        <v>2.0456280194561501E-3</v>
      </c>
      <c r="D1531" t="s">
        <v>122</v>
      </c>
      <c r="E1531" t="s">
        <v>80</v>
      </c>
      <c r="F1531" t="s">
        <v>69</v>
      </c>
      <c r="G1531" t="s">
        <v>81</v>
      </c>
      <c r="H1531">
        <v>14820337880.49</v>
      </c>
      <c r="I1531">
        <v>1</v>
      </c>
      <c r="J1531">
        <v>29161</v>
      </c>
      <c r="L1531" s="3">
        <v>46174</v>
      </c>
      <c r="M1531" t="s">
        <v>164</v>
      </c>
      <c r="N1531">
        <v>1039.6385043769999</v>
      </c>
      <c r="O1531">
        <v>30316898.42613769</v>
      </c>
      <c r="P1531" t="str">
        <f>+IFERROR(IF(OR(B1531="PEP795509FD5",B1531="CVL79560FI39",B1531="CVL79590GA30")=FALSE,IF(F1531="SOB","Cov",INDEX('ANALISIS BD'!AZ:AZ,MATCH(BD1_S!B1531,'ANALISIS BD'!C:C,0))),"NoCov"),"NoCov")</f>
        <v>NoCov</v>
      </c>
    </row>
    <row r="1532" spans="1:16" x14ac:dyDescent="0.35">
      <c r="A1532" t="s">
        <v>912</v>
      </c>
      <c r="B1532" t="s">
        <v>913</v>
      </c>
      <c r="C1532">
        <v>2.1721803584621849E-2</v>
      </c>
      <c r="D1532" t="s">
        <v>76</v>
      </c>
      <c r="E1532" t="s">
        <v>754</v>
      </c>
      <c r="F1532" t="s">
        <v>591</v>
      </c>
      <c r="G1532" t="s">
        <v>70</v>
      </c>
      <c r="H1532">
        <v>13660103839.57</v>
      </c>
      <c r="I1532">
        <v>3.6555</v>
      </c>
      <c r="J1532">
        <v>135899.74</v>
      </c>
      <c r="K1532" t="s">
        <v>1473</v>
      </c>
      <c r="L1532" s="3">
        <v>46174</v>
      </c>
      <c r="M1532" t="s">
        <v>593</v>
      </c>
      <c r="N1532">
        <v>640.76</v>
      </c>
      <c r="O1532">
        <v>318317713.66447318</v>
      </c>
      <c r="P1532" t="str">
        <f>+IFERROR(IF(OR(B1532="PEP795509FD5",B1532="CVL79560FI39",B1532="CVL79590GA30")=FALSE,IF(F1532="SOB","Cov",INDEX('ANALISIS BD'!AZ:AZ,MATCH(BD1_S!B1532,'ANALISIS BD'!C:C,0))),"NoCov"),"NoCov")</f>
        <v>Cov</v>
      </c>
    </row>
    <row r="1533" spans="1:16" x14ac:dyDescent="0.35">
      <c r="A1533" t="s">
        <v>306</v>
      </c>
      <c r="B1533" t="s">
        <v>307</v>
      </c>
      <c r="C1533">
        <v>3.1429990021197172E-3</v>
      </c>
      <c r="D1533" t="s">
        <v>67</v>
      </c>
      <c r="E1533" t="s">
        <v>80</v>
      </c>
      <c r="F1533" t="s">
        <v>69</v>
      </c>
      <c r="G1533" t="s">
        <v>110</v>
      </c>
      <c r="H1533">
        <v>39311486646.330002</v>
      </c>
      <c r="I1533">
        <v>3.6555</v>
      </c>
      <c r="J1533">
        <v>32947</v>
      </c>
      <c r="L1533" s="3">
        <v>46174</v>
      </c>
      <c r="M1533" t="s">
        <v>308</v>
      </c>
      <c r="N1533">
        <v>1100.555556</v>
      </c>
      <c r="O1533">
        <v>132548444.2693612</v>
      </c>
      <c r="P1533" t="str">
        <f>+IFERROR(IF(OR(B1533="PEP795509FD5",B1533="CVL79560FI39",B1533="CVL79590GA30")=FALSE,IF(F1533="SOB","Cov",INDEX('ANALISIS BD'!AZ:AZ,MATCH(BD1_S!B1533,'ANALISIS BD'!C:C,0))),"NoCov"),"NoCov")</f>
        <v>NoCov</v>
      </c>
    </row>
    <row r="1534" spans="1:16" x14ac:dyDescent="0.35">
      <c r="A1534" t="s">
        <v>466</v>
      </c>
      <c r="B1534" t="s">
        <v>467</v>
      </c>
      <c r="C1534">
        <v>1.2627114478628791E-3</v>
      </c>
      <c r="D1534" t="s">
        <v>76</v>
      </c>
      <c r="E1534" t="s">
        <v>431</v>
      </c>
      <c r="F1534" t="s">
        <v>69</v>
      </c>
      <c r="G1534" t="s">
        <v>70</v>
      </c>
      <c r="H1534">
        <v>13660103839.57</v>
      </c>
      <c r="I1534">
        <v>1</v>
      </c>
      <c r="J1534">
        <v>20405905.969999999</v>
      </c>
      <c r="K1534" t="s">
        <v>1407</v>
      </c>
      <c r="L1534" s="3">
        <v>46174</v>
      </c>
      <c r="M1534" t="s">
        <v>223</v>
      </c>
      <c r="N1534">
        <v>0.84528320000000001</v>
      </c>
      <c r="O1534">
        <v>17248769.497220699</v>
      </c>
      <c r="P1534" t="str">
        <f>+IFERROR(IF(OR(B1534="PEP795509FD5",B1534="CVL79560FI39",B1534="CVL79590GA30")=FALSE,IF(F1534="SOB","Cov",INDEX('ANALISIS BD'!AZ:AZ,MATCH(BD1_S!B1534,'ANALISIS BD'!C:C,0))),"NoCov"),"NoCov")</f>
        <v>NoCov</v>
      </c>
    </row>
    <row r="1535" spans="1:16" x14ac:dyDescent="0.35">
      <c r="A1535" t="s">
        <v>1275</v>
      </c>
      <c r="B1535" t="s">
        <v>1276</v>
      </c>
      <c r="C1535">
        <v>1.001904088891618E-2</v>
      </c>
      <c r="D1535" t="s">
        <v>122</v>
      </c>
      <c r="E1535" t="s">
        <v>744</v>
      </c>
      <c r="F1535" t="s">
        <v>1242</v>
      </c>
      <c r="G1535" t="s">
        <v>98</v>
      </c>
      <c r="H1535">
        <v>22634607692.759998</v>
      </c>
      <c r="I1535">
        <v>1</v>
      </c>
      <c r="J1535">
        <v>254419</v>
      </c>
      <c r="K1535" t="s">
        <v>1243</v>
      </c>
      <c r="L1535" s="3">
        <v>46174</v>
      </c>
      <c r="M1535" t="s">
        <v>1244</v>
      </c>
      <c r="N1535">
        <v>891.35268976899999</v>
      </c>
      <c r="O1535">
        <v>226777059.9783392</v>
      </c>
      <c r="P1535" t="str">
        <f>+IFERROR(IF(OR(B1535="PEP795509FD5",B1535="CVL79560FI39",B1535="CVL79590GA30")=FALSE,IF(F1535="SOB","Cov",INDEX('ANALISIS BD'!AZ:AZ,MATCH(BD1_S!B1535,'ANALISIS BD'!C:C,0))),"NoCov"),"NoCov")</f>
        <v>Cov</v>
      </c>
    </row>
    <row r="1536" spans="1:16" x14ac:dyDescent="0.35">
      <c r="A1536" t="s">
        <v>466</v>
      </c>
      <c r="B1536" t="s">
        <v>467</v>
      </c>
      <c r="C1536">
        <v>1.3294384001835259E-3</v>
      </c>
      <c r="D1536" t="s">
        <v>122</v>
      </c>
      <c r="E1536" t="s">
        <v>431</v>
      </c>
      <c r="F1536" t="s">
        <v>69</v>
      </c>
      <c r="G1536" t="s">
        <v>70</v>
      </c>
      <c r="H1536">
        <v>50823903457.370003</v>
      </c>
      <c r="I1536">
        <v>1</v>
      </c>
      <c r="J1536">
        <v>79934451.439999998</v>
      </c>
      <c r="K1536" t="s">
        <v>1407</v>
      </c>
      <c r="L1536" s="3">
        <v>46174</v>
      </c>
      <c r="M1536" t="s">
        <v>223</v>
      </c>
      <c r="N1536">
        <v>0.84528320000000001</v>
      </c>
      <c r="O1536">
        <v>67567248.903447807</v>
      </c>
      <c r="P1536" t="str">
        <f>+IFERROR(IF(OR(B1536="PEP795509FD5",B1536="CVL79560FI39",B1536="CVL79590GA30")=FALSE,IF(F1536="SOB","Cov",INDEX('ANALISIS BD'!AZ:AZ,MATCH(BD1_S!B1536,'ANALISIS BD'!C:C,0))),"NoCov"),"NoCov")</f>
        <v>NoCov</v>
      </c>
    </row>
    <row r="1537" spans="1:16" x14ac:dyDescent="0.35">
      <c r="A1537" t="s">
        <v>817</v>
      </c>
      <c r="B1537" t="s">
        <v>818</v>
      </c>
      <c r="C1537">
        <v>4.2002313036493599E-8</v>
      </c>
      <c r="D1537" t="s">
        <v>76</v>
      </c>
      <c r="E1537" t="s">
        <v>590</v>
      </c>
      <c r="F1537" t="s">
        <v>591</v>
      </c>
      <c r="G1537" t="s">
        <v>81</v>
      </c>
      <c r="H1537">
        <v>1893918873.9200001</v>
      </c>
      <c r="I1537">
        <v>3.6555</v>
      </c>
      <c r="J1537">
        <v>0.1069999999436556</v>
      </c>
      <c r="K1537" t="s">
        <v>1447</v>
      </c>
      <c r="L1537" s="3">
        <v>46174</v>
      </c>
      <c r="M1537" t="s">
        <v>632</v>
      </c>
      <c r="N1537">
        <v>218.18</v>
      </c>
      <c r="O1537">
        <v>85.338597885062143</v>
      </c>
      <c r="P1537" t="str">
        <f>+IFERROR(IF(OR(B1537="PEP795509FD5",B1537="CVL79560FI39",B1537="CVL79590GA30")=FALSE,IF(F1537="SOB","Cov",INDEX('ANALISIS BD'!AZ:AZ,MATCH(BD1_S!B1537,'ANALISIS BD'!C:C,0))),"NoCov"),"NoCov")</f>
        <v>Cov</v>
      </c>
    </row>
    <row r="1538" spans="1:16" x14ac:dyDescent="0.35">
      <c r="A1538" t="s">
        <v>845</v>
      </c>
      <c r="B1538" t="s">
        <v>846</v>
      </c>
      <c r="C1538">
        <v>4.3658145952447693E-2</v>
      </c>
      <c r="D1538" t="s">
        <v>122</v>
      </c>
      <c r="E1538" t="s">
        <v>754</v>
      </c>
      <c r="F1538" t="s">
        <v>591</v>
      </c>
      <c r="G1538" t="s">
        <v>101</v>
      </c>
      <c r="H1538">
        <v>13368957884.120001</v>
      </c>
      <c r="I1538">
        <v>3.6555</v>
      </c>
      <c r="J1538">
        <v>2270218.9</v>
      </c>
      <c r="K1538" t="s">
        <v>1457</v>
      </c>
      <c r="L1538" s="3">
        <v>46174</v>
      </c>
      <c r="M1538" t="s">
        <v>848</v>
      </c>
      <c r="N1538">
        <v>75.45</v>
      </c>
      <c r="O1538">
        <v>626143342.50627744</v>
      </c>
      <c r="P1538" t="str">
        <f>+IFERROR(IF(OR(B1538="PEP795509FD5",B1538="CVL79560FI39",B1538="CVL79590GA30")=FALSE,IF(F1538="SOB","Cov",INDEX('ANALISIS BD'!AZ:AZ,MATCH(BD1_S!B1538,'ANALISIS BD'!C:C,0))),"NoCov"),"NoCov")</f>
        <v>Cov</v>
      </c>
    </row>
    <row r="1539" spans="1:16" x14ac:dyDescent="0.35">
      <c r="A1539" t="s">
        <v>912</v>
      </c>
      <c r="B1539" t="s">
        <v>913</v>
      </c>
      <c r="C1539">
        <v>8.4106244535205099E-2</v>
      </c>
      <c r="D1539" t="s">
        <v>133</v>
      </c>
      <c r="E1539" t="s">
        <v>754</v>
      </c>
      <c r="F1539" t="s">
        <v>591</v>
      </c>
      <c r="G1539" t="s">
        <v>70</v>
      </c>
      <c r="H1539">
        <v>12940613237.889999</v>
      </c>
      <c r="I1539">
        <v>3.6555</v>
      </c>
      <c r="J1539">
        <v>498484.71</v>
      </c>
      <c r="K1539" t="s">
        <v>1473</v>
      </c>
      <c r="L1539" s="3">
        <v>46174</v>
      </c>
      <c r="M1539" t="s">
        <v>593</v>
      </c>
      <c r="N1539">
        <v>640.76</v>
      </c>
      <c r="O1539">
        <v>1167599828.990828</v>
      </c>
      <c r="P1539" t="str">
        <f>+IFERROR(IF(OR(B1539="PEP795509FD5",B1539="CVL79560FI39",B1539="CVL79590GA30")=FALSE,IF(F1539="SOB","Cov",INDEX('ANALISIS BD'!AZ:AZ,MATCH(BD1_S!B1539,'ANALISIS BD'!C:C,0))),"NoCov"),"NoCov")</f>
        <v>Cov</v>
      </c>
    </row>
    <row r="1540" spans="1:16" x14ac:dyDescent="0.35">
      <c r="A1540" t="s">
        <v>466</v>
      </c>
      <c r="B1540" t="s">
        <v>467</v>
      </c>
      <c r="C1540">
        <v>7.1398022091382872E-3</v>
      </c>
      <c r="D1540" t="s">
        <v>133</v>
      </c>
      <c r="E1540" t="s">
        <v>431</v>
      </c>
      <c r="F1540" t="s">
        <v>69</v>
      </c>
      <c r="G1540" t="s">
        <v>70</v>
      </c>
      <c r="H1540">
        <v>12940613237.889999</v>
      </c>
      <c r="I1540">
        <v>1</v>
      </c>
      <c r="J1540">
        <v>109304691</v>
      </c>
      <c r="K1540" t="s">
        <v>1407</v>
      </c>
      <c r="L1540" s="3">
        <v>46174</v>
      </c>
      <c r="M1540" t="s">
        <v>223</v>
      </c>
      <c r="N1540">
        <v>0.84528320000000001</v>
      </c>
      <c r="O1540">
        <v>92393418.983491197</v>
      </c>
      <c r="P1540" t="str">
        <f>+IFERROR(IF(OR(B1540="PEP795509FD5",B1540="CVL79560FI39",B1540="CVL79590GA30")=FALSE,IF(F1540="SOB","Cov",INDEX('ANALISIS BD'!AZ:AZ,MATCH(BD1_S!B1540,'ANALISIS BD'!C:C,0))),"NoCov"),"NoCov")</f>
        <v>NoCov</v>
      </c>
    </row>
    <row r="1541" spans="1:16" x14ac:dyDescent="0.35">
      <c r="A1541" t="s">
        <v>948</v>
      </c>
      <c r="B1541" t="s">
        <v>949</v>
      </c>
      <c r="C1541">
        <v>2.449032656014091E-3</v>
      </c>
      <c r="D1541" t="s">
        <v>67</v>
      </c>
      <c r="E1541" t="s">
        <v>754</v>
      </c>
      <c r="F1541" t="s">
        <v>591</v>
      </c>
      <c r="G1541" t="s">
        <v>98</v>
      </c>
      <c r="H1541">
        <v>32738707617.759998</v>
      </c>
      <c r="I1541">
        <v>3.4214700000000001E-2</v>
      </c>
      <c r="J1541">
        <v>58999.997379109402</v>
      </c>
      <c r="K1541" t="s">
        <v>1484</v>
      </c>
      <c r="L1541" s="3">
        <v>46174</v>
      </c>
      <c r="M1541" t="s">
        <v>648</v>
      </c>
      <c r="N1541">
        <v>64854.68</v>
      </c>
      <c r="O1541">
        <v>130920015.9522512</v>
      </c>
      <c r="P1541" t="str">
        <f>+IFERROR(IF(OR(B1541="PEP795509FD5",B1541="CVL79560FI39",B1541="CVL79590GA30")=FALSE,IF(F1541="SOB","Cov",INDEX('ANALISIS BD'!AZ:AZ,MATCH(BD1_S!B1541,'ANALISIS BD'!C:C,0))),"NoCov"),"NoCov")</f>
        <v>Cov</v>
      </c>
    </row>
    <row r="1542" spans="1:16" x14ac:dyDescent="0.35">
      <c r="A1542" t="s">
        <v>912</v>
      </c>
      <c r="B1542" t="s">
        <v>913</v>
      </c>
      <c r="C1542">
        <v>4.6633787949021253E-2</v>
      </c>
      <c r="D1542" t="s">
        <v>122</v>
      </c>
      <c r="E1542" t="s">
        <v>754</v>
      </c>
      <c r="F1542" t="s">
        <v>591</v>
      </c>
      <c r="G1542" t="s">
        <v>70</v>
      </c>
      <c r="H1542">
        <v>50823903457.370003</v>
      </c>
      <c r="I1542">
        <v>3.6555</v>
      </c>
      <c r="J1542">
        <v>1085519.060831202</v>
      </c>
      <c r="K1542" t="s">
        <v>1473</v>
      </c>
      <c r="L1542" s="3">
        <v>46174</v>
      </c>
      <c r="M1542" t="s">
        <v>593</v>
      </c>
      <c r="N1542">
        <v>640.76</v>
      </c>
      <c r="O1542">
        <v>2542609320.5402341</v>
      </c>
      <c r="P1542" t="str">
        <f>+IFERROR(IF(OR(B1542="PEP795509FD5",B1542="CVL79560FI39",B1542="CVL79590GA30")=FALSE,IF(F1542="SOB","Cov",INDEX('ANALISIS BD'!AZ:AZ,MATCH(BD1_S!B1542,'ANALISIS BD'!C:C,0))),"NoCov"),"NoCov")</f>
        <v>Cov</v>
      </c>
    </row>
    <row r="1543" spans="1:16" x14ac:dyDescent="0.35">
      <c r="A1543" t="s">
        <v>838</v>
      </c>
      <c r="B1543" t="s">
        <v>839</v>
      </c>
      <c r="C1543">
        <v>8.9360878166821891E-8</v>
      </c>
      <c r="D1543" t="s">
        <v>67</v>
      </c>
      <c r="E1543" t="s">
        <v>590</v>
      </c>
      <c r="F1543" t="s">
        <v>591</v>
      </c>
      <c r="G1543" t="s">
        <v>81</v>
      </c>
      <c r="H1543">
        <v>22785495209.5</v>
      </c>
      <c r="I1543">
        <v>3.6555</v>
      </c>
      <c r="J1543">
        <v>3.222999999820868</v>
      </c>
      <c r="K1543" t="s">
        <v>1455</v>
      </c>
      <c r="L1543" s="3">
        <v>46174</v>
      </c>
      <c r="M1543" t="s">
        <v>732</v>
      </c>
      <c r="N1543">
        <v>185.4</v>
      </c>
      <c r="O1543">
        <v>2184.3228229785959</v>
      </c>
      <c r="P1543" t="str">
        <f>+IFERROR(IF(OR(B1543="PEP795509FD5",B1543="CVL79560FI39",B1543="CVL79590GA30")=FALSE,IF(F1543="SOB","Cov",INDEX('ANALISIS BD'!AZ:AZ,MATCH(BD1_S!B1543,'ANALISIS BD'!C:C,0))),"NoCov"),"NoCov")</f>
        <v>Cov</v>
      </c>
    </row>
    <row r="1544" spans="1:16" x14ac:dyDescent="0.35">
      <c r="A1544" t="s">
        <v>1130</v>
      </c>
      <c r="B1544" t="s">
        <v>1131</v>
      </c>
      <c r="C1544">
        <v>3.7699281904729383E-2</v>
      </c>
      <c r="D1544" t="s">
        <v>67</v>
      </c>
      <c r="E1544" t="s">
        <v>431</v>
      </c>
      <c r="F1544" t="s">
        <v>591</v>
      </c>
      <c r="G1544" t="s">
        <v>101</v>
      </c>
      <c r="H1544">
        <v>21900417707.57</v>
      </c>
      <c r="I1544">
        <v>3.6555</v>
      </c>
      <c r="J1544">
        <v>2901771.0000009071</v>
      </c>
      <c r="K1544" t="s">
        <v>1539</v>
      </c>
      <c r="L1544" s="3">
        <v>46174</v>
      </c>
      <c r="M1544" t="s">
        <v>1133</v>
      </c>
      <c r="N1544">
        <v>83.5</v>
      </c>
      <c r="O1544">
        <v>885719894.85702693</v>
      </c>
      <c r="P1544" t="str">
        <f>+IFERROR(IF(OR(B1544="PEP795509FD5",B1544="CVL79560FI39",B1544="CVL79590GA30")=FALSE,IF(F1544="SOB","Cov",INDEX('ANALISIS BD'!AZ:AZ,MATCH(BD1_S!B1544,'ANALISIS BD'!C:C,0))),"NoCov"),"NoCov")</f>
        <v>Cov</v>
      </c>
    </row>
    <row r="1545" spans="1:16" x14ac:dyDescent="0.35">
      <c r="A1545" t="s">
        <v>941</v>
      </c>
      <c r="B1545" t="s">
        <v>942</v>
      </c>
      <c r="C1545">
        <v>3.3763617609766502E-3</v>
      </c>
      <c r="D1545" t="s">
        <v>133</v>
      </c>
      <c r="E1545" t="s">
        <v>754</v>
      </c>
      <c r="F1545" t="s">
        <v>591</v>
      </c>
      <c r="G1545" t="s">
        <v>70</v>
      </c>
      <c r="H1545">
        <v>12940613237.889999</v>
      </c>
      <c r="I1545">
        <v>3.6555</v>
      </c>
      <c r="J1545">
        <v>400000</v>
      </c>
      <c r="K1545" t="s">
        <v>1482</v>
      </c>
      <c r="L1545" s="3">
        <v>46174</v>
      </c>
      <c r="M1545" t="s">
        <v>940</v>
      </c>
      <c r="N1545">
        <v>32.055900000000001</v>
      </c>
      <c r="O1545">
        <v>46872136.979999997</v>
      </c>
      <c r="P1545" t="str">
        <f>+IFERROR(IF(OR(B1545="PEP795509FD5",B1545="CVL79560FI39",B1545="CVL79590GA30")=FALSE,IF(F1545="SOB","Cov",INDEX('ANALISIS BD'!AZ:AZ,MATCH(BD1_S!B1545,'ANALISIS BD'!C:C,0))),"NoCov"),"NoCov")</f>
        <v>Cov</v>
      </c>
    </row>
    <row r="1546" spans="1:16" x14ac:dyDescent="0.35">
      <c r="A1546" t="s">
        <v>841</v>
      </c>
      <c r="B1546" t="s">
        <v>842</v>
      </c>
      <c r="C1546">
        <v>5.2819520427936298E-5</v>
      </c>
      <c r="D1546" t="s">
        <v>67</v>
      </c>
      <c r="E1546" t="s">
        <v>590</v>
      </c>
      <c r="F1546" t="s">
        <v>591</v>
      </c>
      <c r="G1546" t="s">
        <v>81</v>
      </c>
      <c r="H1546">
        <v>22785495209.5</v>
      </c>
      <c r="I1546">
        <v>3.6555</v>
      </c>
      <c r="J1546">
        <v>2749.4709999997258</v>
      </c>
      <c r="K1546" t="s">
        <v>1456</v>
      </c>
      <c r="L1546" s="3">
        <v>46174</v>
      </c>
      <c r="M1546" t="s">
        <v>844</v>
      </c>
      <c r="N1546">
        <v>128.46</v>
      </c>
      <c r="O1546">
        <v>1291111.7967545011</v>
      </c>
      <c r="P1546" t="str">
        <f>+IFERROR(IF(OR(B1546="PEP795509FD5",B1546="CVL79560FI39",B1546="CVL79590GA30")=FALSE,IF(F1546="SOB","Cov",INDEX('ANALISIS BD'!AZ:AZ,MATCH(BD1_S!B1546,'ANALISIS BD'!C:C,0))),"NoCov"),"NoCov")</f>
        <v>Cov</v>
      </c>
    </row>
    <row r="1547" spans="1:16" x14ac:dyDescent="0.35">
      <c r="A1547" t="s">
        <v>493</v>
      </c>
      <c r="B1547" t="s">
        <v>494</v>
      </c>
      <c r="C1547">
        <v>5.519722089959711E-6</v>
      </c>
      <c r="D1547" t="s">
        <v>76</v>
      </c>
      <c r="E1547" t="s">
        <v>431</v>
      </c>
      <c r="F1547" t="s">
        <v>69</v>
      </c>
      <c r="G1547" t="s">
        <v>70</v>
      </c>
      <c r="H1547">
        <v>13660103839.57</v>
      </c>
      <c r="I1547">
        <v>1</v>
      </c>
      <c r="J1547">
        <v>20833</v>
      </c>
      <c r="K1547" t="s">
        <v>1416</v>
      </c>
      <c r="L1547" s="3">
        <v>46174</v>
      </c>
      <c r="M1547" t="s">
        <v>496</v>
      </c>
      <c r="N1547">
        <v>3.6192568000000001</v>
      </c>
      <c r="O1547">
        <v>75399.976914400002</v>
      </c>
      <c r="P1547" t="str">
        <f>+IFERROR(IF(OR(B1547="PEP795509FD5",B1547="CVL79560FI39",B1547="CVL79590GA30")=FALSE,IF(F1547="SOB","Cov",INDEX('ANALISIS BD'!AZ:AZ,MATCH(BD1_S!B1547,'ANALISIS BD'!C:C,0))),"NoCov"),"NoCov")</f>
        <v>Cov</v>
      </c>
    </row>
    <row r="1548" spans="1:16" x14ac:dyDescent="0.35">
      <c r="A1548" t="s">
        <v>336</v>
      </c>
      <c r="B1548" t="s">
        <v>337</v>
      </c>
      <c r="C1548">
        <v>1.20352915148404E-3</v>
      </c>
      <c r="D1548" t="s">
        <v>76</v>
      </c>
      <c r="E1548" t="s">
        <v>80</v>
      </c>
      <c r="F1548" t="s">
        <v>69</v>
      </c>
      <c r="G1548" t="s">
        <v>101</v>
      </c>
      <c r="H1548">
        <v>4856456983.2200003</v>
      </c>
      <c r="I1548">
        <v>1</v>
      </c>
      <c r="J1548">
        <v>577</v>
      </c>
      <c r="K1548" t="s">
        <v>1373</v>
      </c>
      <c r="L1548" s="3">
        <v>46174</v>
      </c>
      <c r="M1548" t="s">
        <v>139</v>
      </c>
      <c r="N1548">
        <v>10129.787785500001</v>
      </c>
      <c r="O1548">
        <v>5844887.5522335004</v>
      </c>
      <c r="P1548" t="str">
        <f>+IFERROR(IF(OR(B1548="PEP795509FD5",B1548="CVL79560FI39",B1548="CVL79590GA30")=FALSE,IF(F1548="SOB","Cov",INDEX('ANALISIS BD'!AZ:AZ,MATCH(BD1_S!B1548,'ANALISIS BD'!C:C,0))),"NoCov"),"NoCov")</f>
        <v>Cov</v>
      </c>
    </row>
    <row r="1549" spans="1:16" x14ac:dyDescent="0.35">
      <c r="A1549" t="s">
        <v>493</v>
      </c>
      <c r="B1549" t="s">
        <v>494</v>
      </c>
      <c r="C1549">
        <v>2.74180335229179E-3</v>
      </c>
      <c r="D1549" t="s">
        <v>133</v>
      </c>
      <c r="E1549" t="s">
        <v>431</v>
      </c>
      <c r="F1549" t="s">
        <v>69</v>
      </c>
      <c r="G1549" t="s">
        <v>70</v>
      </c>
      <c r="H1549">
        <v>12940613237.889999</v>
      </c>
      <c r="I1549">
        <v>1</v>
      </c>
      <c r="J1549">
        <v>9803288</v>
      </c>
      <c r="K1549" t="s">
        <v>1416</v>
      </c>
      <c r="L1549" s="3">
        <v>46174</v>
      </c>
      <c r="M1549" t="s">
        <v>496</v>
      </c>
      <c r="N1549">
        <v>3.6192568000000001</v>
      </c>
      <c r="O1549">
        <v>35480616.7563584</v>
      </c>
      <c r="P1549" t="str">
        <f>+IFERROR(IF(OR(B1549="PEP795509FD5",B1549="CVL79560FI39",B1549="CVL79590GA30")=FALSE,IF(F1549="SOB","Cov",INDEX('ANALISIS BD'!AZ:AZ,MATCH(BD1_S!B1549,'ANALISIS BD'!C:C,0))),"NoCov"),"NoCov")</f>
        <v>Cov</v>
      </c>
    </row>
    <row r="1550" spans="1:16" x14ac:dyDescent="0.35">
      <c r="A1550" t="s">
        <v>941</v>
      </c>
      <c r="B1550" t="s">
        <v>942</v>
      </c>
      <c r="C1550">
        <v>1.50443650081175E-3</v>
      </c>
      <c r="D1550" t="s">
        <v>122</v>
      </c>
      <c r="E1550" t="s">
        <v>754</v>
      </c>
      <c r="F1550" t="s">
        <v>591</v>
      </c>
      <c r="G1550" t="s">
        <v>70</v>
      </c>
      <c r="H1550">
        <v>50823903457.370003</v>
      </c>
      <c r="I1550">
        <v>3.6555</v>
      </c>
      <c r="J1550">
        <v>700000</v>
      </c>
      <c r="K1550" t="s">
        <v>1482</v>
      </c>
      <c r="L1550" s="3">
        <v>46174</v>
      </c>
      <c r="M1550" t="s">
        <v>940</v>
      </c>
      <c r="N1550">
        <v>32.055900000000001</v>
      </c>
      <c r="O1550">
        <v>82026239.715000004</v>
      </c>
      <c r="P1550" t="str">
        <f>+IFERROR(IF(OR(B1550="PEP795509FD5",B1550="CVL79560FI39",B1550="CVL79590GA30")=FALSE,IF(F1550="SOB","Cov",INDEX('ANALISIS BD'!AZ:AZ,MATCH(BD1_S!B1550,'ANALISIS BD'!C:C,0))),"NoCov"),"NoCov")</f>
        <v>Cov</v>
      </c>
    </row>
    <row r="1551" spans="1:16" x14ac:dyDescent="0.35">
      <c r="A1551" t="s">
        <v>123</v>
      </c>
      <c r="B1551" t="s">
        <v>124</v>
      </c>
      <c r="C1551">
        <v>1.8995456760420801E-3</v>
      </c>
      <c r="D1551" t="s">
        <v>76</v>
      </c>
      <c r="E1551" t="s">
        <v>80</v>
      </c>
      <c r="F1551" t="s">
        <v>69</v>
      </c>
      <c r="G1551" t="s">
        <v>98</v>
      </c>
      <c r="H1551">
        <v>6909727982.4300003</v>
      </c>
      <c r="I1551">
        <v>3.6555</v>
      </c>
      <c r="J1551">
        <v>3731.6799999999989</v>
      </c>
      <c r="L1551" s="3">
        <v>46174</v>
      </c>
      <c r="M1551" t="s">
        <v>82</v>
      </c>
      <c r="N1551">
        <v>1032.215633</v>
      </c>
      <c r="O1551">
        <v>14080614.7231235</v>
      </c>
      <c r="P1551" t="str">
        <f>+IFERROR(IF(OR(B1551="PEP795509FD5",B1551="CVL79560FI39",B1551="CVL79590GA30")=FALSE,IF(F1551="SOB","Cov",INDEX('ANALISIS BD'!AZ:AZ,MATCH(BD1_S!B1551,'ANALISIS BD'!C:C,0))),"NoCov"),"NoCov")</f>
        <v>NoCov</v>
      </c>
    </row>
    <row r="1552" spans="1:16" x14ac:dyDescent="0.35">
      <c r="A1552" t="s">
        <v>915</v>
      </c>
      <c r="B1552" t="s">
        <v>916</v>
      </c>
      <c r="C1552">
        <v>1.95062453536477E-5</v>
      </c>
      <c r="D1552" t="s">
        <v>76</v>
      </c>
      <c r="E1552" t="s">
        <v>590</v>
      </c>
      <c r="F1552" t="s">
        <v>591</v>
      </c>
      <c r="G1552" t="s">
        <v>81</v>
      </c>
      <c r="H1552">
        <v>1893918873.9200001</v>
      </c>
      <c r="I1552">
        <v>3.6555</v>
      </c>
      <c r="J1552">
        <v>706.136999997776</v>
      </c>
      <c r="K1552" t="s">
        <v>1501</v>
      </c>
      <c r="L1552" s="3">
        <v>46174</v>
      </c>
      <c r="M1552" t="s">
        <v>918</v>
      </c>
      <c r="N1552">
        <v>15.3536</v>
      </c>
      <c r="O1552">
        <v>39631.999005292782</v>
      </c>
      <c r="P1552" t="str">
        <f>+IFERROR(IF(OR(B1552="PEP795509FD5",B1552="CVL79560FI39",B1552="CVL79590GA30")=FALSE,IF(F1552="SOB","Cov",INDEX('ANALISIS BD'!AZ:AZ,MATCH(BD1_S!B1552,'ANALISIS BD'!C:C,0))),"NoCov"),"NoCov")</f>
        <v>Cov</v>
      </c>
    </row>
    <row r="1553" spans="1:16" x14ac:dyDescent="0.35">
      <c r="A1553" t="s">
        <v>937</v>
      </c>
      <c r="B1553" t="s">
        <v>938</v>
      </c>
      <c r="C1553">
        <v>3.6837034974996799E-3</v>
      </c>
      <c r="D1553" t="s">
        <v>122</v>
      </c>
      <c r="E1553" t="s">
        <v>754</v>
      </c>
      <c r="F1553" t="s">
        <v>591</v>
      </c>
      <c r="G1553" t="s">
        <v>70</v>
      </c>
      <c r="H1553">
        <v>50823903457.370003</v>
      </c>
      <c r="I1553">
        <v>3.6555</v>
      </c>
      <c r="J1553">
        <v>832100</v>
      </c>
      <c r="K1553" t="s">
        <v>1481</v>
      </c>
      <c r="L1553" s="3">
        <v>46174</v>
      </c>
      <c r="M1553" t="s">
        <v>940</v>
      </c>
      <c r="N1553">
        <v>66.03</v>
      </c>
      <c r="O1553">
        <v>200846194.5465</v>
      </c>
      <c r="P1553" t="str">
        <f>+IFERROR(IF(OR(B1553="PEP795509FD5",B1553="CVL79560FI39",B1553="CVL79590GA30")=FALSE,IF(F1553="SOB","Cov",INDEX('ANALISIS BD'!AZ:AZ,MATCH(BD1_S!B1553,'ANALISIS BD'!C:C,0))),"NoCov"),"NoCov")</f>
        <v>Cov</v>
      </c>
    </row>
    <row r="1554" spans="1:16" x14ac:dyDescent="0.35">
      <c r="A1554" t="s">
        <v>493</v>
      </c>
      <c r="B1554" t="s">
        <v>494</v>
      </c>
      <c r="C1554">
        <v>3.973635904837014E-4</v>
      </c>
      <c r="D1554" t="s">
        <v>122</v>
      </c>
      <c r="E1554" t="s">
        <v>431</v>
      </c>
      <c r="F1554" t="s">
        <v>69</v>
      </c>
      <c r="G1554" t="s">
        <v>70</v>
      </c>
      <c r="H1554">
        <v>50823903457.370003</v>
      </c>
      <c r="I1554">
        <v>1</v>
      </c>
      <c r="J1554">
        <v>5580032</v>
      </c>
      <c r="K1554" t="s">
        <v>1416</v>
      </c>
      <c r="L1554" s="3">
        <v>46174</v>
      </c>
      <c r="M1554" t="s">
        <v>496</v>
      </c>
      <c r="N1554">
        <v>3.6192568000000001</v>
      </c>
      <c r="O1554">
        <v>20195568.7602176</v>
      </c>
      <c r="P1554" t="str">
        <f>+IFERROR(IF(OR(B1554="PEP795509FD5",B1554="CVL79560FI39",B1554="CVL79590GA30")=FALSE,IF(F1554="SOB","Cov",INDEX('ANALISIS BD'!AZ:AZ,MATCH(BD1_S!B1554,'ANALISIS BD'!C:C,0))),"NoCov"),"NoCov")</f>
        <v>Cov</v>
      </c>
    </row>
    <row r="1555" spans="1:16" x14ac:dyDescent="0.35">
      <c r="A1555" t="s">
        <v>188</v>
      </c>
      <c r="B1555" t="s">
        <v>189</v>
      </c>
      <c r="C1555">
        <v>3.7815779517233453E-5</v>
      </c>
      <c r="D1555" t="s">
        <v>67</v>
      </c>
      <c r="E1555" t="s">
        <v>68</v>
      </c>
      <c r="F1555" t="s">
        <v>69</v>
      </c>
      <c r="G1555" t="s">
        <v>101</v>
      </c>
      <c r="H1555">
        <v>21900417707.57</v>
      </c>
      <c r="I1555">
        <v>3.6555</v>
      </c>
      <c r="J1555">
        <v>241</v>
      </c>
      <c r="K1555" t="s">
        <v>1279</v>
      </c>
      <c r="L1555" s="3">
        <v>46174</v>
      </c>
      <c r="M1555" t="s">
        <v>87</v>
      </c>
      <c r="N1555">
        <v>1008.492211</v>
      </c>
      <c r="O1555">
        <v>888456.92983183044</v>
      </c>
      <c r="P1555" t="str">
        <f>+IFERROR(IF(OR(B1555="PEP795509FD5",B1555="CVL79560FI39",B1555="CVL79590GA30")=FALSE,IF(F1555="SOB","Cov",INDEX('ANALISIS BD'!AZ:AZ,MATCH(BD1_S!B1555,'ANALISIS BD'!C:C,0))),"NoCov"),"NoCov")</f>
        <v>Cov</v>
      </c>
    </row>
    <row r="1556" spans="1:16" x14ac:dyDescent="0.35">
      <c r="A1556" t="s">
        <v>951</v>
      </c>
      <c r="B1556" t="s">
        <v>952</v>
      </c>
      <c r="C1556">
        <v>2.5483860442536459E-6</v>
      </c>
      <c r="D1556" t="s">
        <v>67</v>
      </c>
      <c r="E1556" t="s">
        <v>754</v>
      </c>
      <c r="F1556" t="s">
        <v>591</v>
      </c>
      <c r="G1556" t="s">
        <v>98</v>
      </c>
      <c r="H1556">
        <v>32738707617.759998</v>
      </c>
      <c r="I1556">
        <v>4.4023187000000004</v>
      </c>
      <c r="J1556">
        <v>1000</v>
      </c>
      <c r="K1556" t="s">
        <v>1485</v>
      </c>
      <c r="L1556" s="3">
        <v>46174</v>
      </c>
      <c r="M1556" t="s">
        <v>954</v>
      </c>
      <c r="N1556">
        <v>21.44</v>
      </c>
      <c r="O1556">
        <v>94385.712928000008</v>
      </c>
      <c r="P1556" t="str">
        <f>+IFERROR(IF(OR(B1556="PEP795509FD5",B1556="CVL79560FI39",B1556="CVL79590GA30")=FALSE,IF(F1556="SOB","Cov",INDEX('ANALISIS BD'!AZ:AZ,MATCH(BD1_S!B1556,'ANALISIS BD'!C:C,0))),"NoCov"),"NoCov")</f>
        <v>Cov</v>
      </c>
    </row>
    <row r="1557" spans="1:16" x14ac:dyDescent="0.35">
      <c r="A1557" t="s">
        <v>511</v>
      </c>
      <c r="B1557" t="s">
        <v>512</v>
      </c>
      <c r="C1557">
        <v>9.7611223697403326E-3</v>
      </c>
      <c r="D1557" t="s">
        <v>76</v>
      </c>
      <c r="E1557" t="s">
        <v>431</v>
      </c>
      <c r="F1557" t="s">
        <v>69</v>
      </c>
      <c r="G1557" t="s">
        <v>70</v>
      </c>
      <c r="H1557">
        <v>13660103839.57</v>
      </c>
      <c r="I1557">
        <v>1</v>
      </c>
      <c r="J1557">
        <v>19964093</v>
      </c>
      <c r="K1557" t="s">
        <v>1418</v>
      </c>
      <c r="L1557" s="3">
        <v>46174</v>
      </c>
      <c r="M1557" t="s">
        <v>514</v>
      </c>
      <c r="N1557">
        <v>6.6788882000000003</v>
      </c>
      <c r="O1557">
        <v>133337945.1614026</v>
      </c>
      <c r="P1557" t="str">
        <f>+IFERROR(IF(OR(B1557="PEP795509FD5",B1557="CVL79560FI39",B1557="CVL79590GA30")=FALSE,IF(F1557="SOB","Cov",INDEX('ANALISIS BD'!AZ:AZ,MATCH(BD1_S!B1557,'ANALISIS BD'!C:C,0))),"NoCov"),"NoCov")</f>
        <v>Cov</v>
      </c>
    </row>
    <row r="1558" spans="1:16" x14ac:dyDescent="0.35">
      <c r="A1558" t="s">
        <v>158</v>
      </c>
      <c r="B1558" t="s">
        <v>159</v>
      </c>
      <c r="C1558">
        <v>2.81197672273681E-3</v>
      </c>
      <c r="D1558" t="s">
        <v>76</v>
      </c>
      <c r="E1558" t="s">
        <v>68</v>
      </c>
      <c r="F1558" t="s">
        <v>69</v>
      </c>
      <c r="G1558" t="s">
        <v>110</v>
      </c>
      <c r="H1558">
        <v>7928996892.6599998</v>
      </c>
      <c r="I1558">
        <v>3.6555</v>
      </c>
      <c r="J1558">
        <v>6773</v>
      </c>
      <c r="K1558" t="s">
        <v>1454</v>
      </c>
      <c r="L1558" s="3">
        <v>46174</v>
      </c>
      <c r="M1558" t="s">
        <v>102</v>
      </c>
      <c r="N1558">
        <v>966.07986100000005</v>
      </c>
      <c r="O1558">
        <v>23918882.903660491</v>
      </c>
      <c r="P1558" t="str">
        <f>+IFERROR(IF(OR(B1558="PEP795509FD5",B1558="CVL79560FI39",B1558="CVL79590GA30")=FALSE,IF(F1558="SOB","Cov",INDEX('ANALISIS BD'!AZ:AZ,MATCH(BD1_S!B1558,'ANALISIS BD'!C:C,0))),"NoCov"),"NoCov")</f>
        <v>Cov</v>
      </c>
    </row>
    <row r="1559" spans="1:16" x14ac:dyDescent="0.35">
      <c r="A1559" t="s">
        <v>937</v>
      </c>
      <c r="B1559" t="s">
        <v>938</v>
      </c>
      <c r="C1559">
        <v>2.6080358889933801E-3</v>
      </c>
      <c r="D1559" t="s">
        <v>133</v>
      </c>
      <c r="E1559" t="s">
        <v>754</v>
      </c>
      <c r="F1559" t="s">
        <v>591</v>
      </c>
      <c r="G1559" t="s">
        <v>70</v>
      </c>
      <c r="H1559">
        <v>12940613237.889999</v>
      </c>
      <c r="I1559">
        <v>3.6555</v>
      </c>
      <c r="J1559">
        <v>150000</v>
      </c>
      <c r="K1559" t="s">
        <v>1481</v>
      </c>
      <c r="L1559" s="3">
        <v>46174</v>
      </c>
      <c r="M1559" t="s">
        <v>940</v>
      </c>
      <c r="N1559">
        <v>66.03</v>
      </c>
      <c r="O1559">
        <v>36205899.75</v>
      </c>
      <c r="P1559" t="str">
        <f>+IFERROR(IF(OR(B1559="PEP795509FD5",B1559="CVL79560FI39",B1559="CVL79590GA30")=FALSE,IF(F1559="SOB","Cov",INDEX('ANALISIS BD'!AZ:AZ,MATCH(BD1_S!B1559,'ANALISIS BD'!C:C,0))),"NoCov"),"NoCov")</f>
        <v>Cov</v>
      </c>
    </row>
    <row r="1560" spans="1:16" x14ac:dyDescent="0.35">
      <c r="A1560" t="s">
        <v>511</v>
      </c>
      <c r="B1560" t="s">
        <v>512</v>
      </c>
      <c r="C1560">
        <v>5.2562450048230062E-2</v>
      </c>
      <c r="D1560" t="s">
        <v>133</v>
      </c>
      <c r="E1560" t="s">
        <v>431</v>
      </c>
      <c r="F1560" t="s">
        <v>69</v>
      </c>
      <c r="G1560" t="s">
        <v>70</v>
      </c>
      <c r="H1560">
        <v>12940613237.889999</v>
      </c>
      <c r="I1560">
        <v>1</v>
      </c>
      <c r="J1560">
        <v>101841851</v>
      </c>
      <c r="K1560" t="s">
        <v>1418</v>
      </c>
      <c r="L1560" s="3">
        <v>46174</v>
      </c>
      <c r="M1560" t="s">
        <v>514</v>
      </c>
      <c r="N1560">
        <v>6.6788882000000003</v>
      </c>
      <c r="O1560">
        <v>680190336.91005826</v>
      </c>
      <c r="P1560" t="str">
        <f>+IFERROR(IF(OR(B1560="PEP795509FD5",B1560="CVL79560FI39",B1560="CVL79590GA30")=FALSE,IF(F1560="SOB","Cov",INDEX('ANALISIS BD'!AZ:AZ,MATCH(BD1_S!B1560,'ANALISIS BD'!C:C,0))),"NoCov"),"NoCov")</f>
        <v>Cov</v>
      </c>
    </row>
    <row r="1561" spans="1:16" x14ac:dyDescent="0.35">
      <c r="A1561" t="s">
        <v>336</v>
      </c>
      <c r="B1561" t="s">
        <v>337</v>
      </c>
      <c r="C1561">
        <v>1.3199301303283659E-3</v>
      </c>
      <c r="D1561" t="s">
        <v>122</v>
      </c>
      <c r="E1561" t="s">
        <v>80</v>
      </c>
      <c r="F1561" t="s">
        <v>69</v>
      </c>
      <c r="G1561" t="s">
        <v>101</v>
      </c>
      <c r="H1561">
        <v>13368957884.120001</v>
      </c>
      <c r="I1561">
        <v>1</v>
      </c>
      <c r="J1561">
        <v>1742</v>
      </c>
      <c r="K1561" t="s">
        <v>1373</v>
      </c>
      <c r="L1561" s="3">
        <v>46174</v>
      </c>
      <c r="M1561" t="s">
        <v>139</v>
      </c>
      <c r="N1561">
        <v>10129.787785500001</v>
      </c>
      <c r="O1561">
        <v>17646090.322340999</v>
      </c>
      <c r="P1561" t="str">
        <f>+IFERROR(IF(OR(B1561="PEP795509FD5",B1561="CVL79560FI39",B1561="CVL79590GA30")=FALSE,IF(F1561="SOB","Cov",INDEX('ANALISIS BD'!AZ:AZ,MATCH(BD1_S!B1561,'ANALISIS BD'!C:C,0))),"NoCov"),"NoCov")</f>
        <v>Cov</v>
      </c>
    </row>
    <row r="1562" spans="1:16" x14ac:dyDescent="0.35">
      <c r="A1562" t="s">
        <v>170</v>
      </c>
      <c r="B1562" t="s">
        <v>171</v>
      </c>
      <c r="C1562">
        <v>1.2722955199126541E-3</v>
      </c>
      <c r="D1562" t="s">
        <v>122</v>
      </c>
      <c r="E1562" t="s">
        <v>80</v>
      </c>
      <c r="F1562" t="s">
        <v>69</v>
      </c>
      <c r="G1562" t="s">
        <v>81</v>
      </c>
      <c r="H1562">
        <v>14820337880.49</v>
      </c>
      <c r="I1562">
        <v>1</v>
      </c>
      <c r="J1562">
        <v>18240.000000064701</v>
      </c>
      <c r="K1562" t="s">
        <v>1341</v>
      </c>
      <c r="L1562" s="3">
        <v>46174</v>
      </c>
      <c r="M1562" t="s">
        <v>173</v>
      </c>
      <c r="N1562">
        <v>1033.7636781179999</v>
      </c>
      <c r="O1562">
        <v>18855849.4889392</v>
      </c>
      <c r="P1562" t="str">
        <f>+IFERROR(IF(OR(B1562="PEP795509FD5",B1562="CVL79560FI39",B1562="CVL79590GA30")=FALSE,IF(F1562="SOB","Cov",INDEX('ANALISIS BD'!AZ:AZ,MATCH(BD1_S!B1562,'ANALISIS BD'!C:C,0))),"NoCov"),"NoCov")</f>
        <v>NoCov</v>
      </c>
    </row>
    <row r="1563" spans="1:16" x14ac:dyDescent="0.35">
      <c r="A1563" t="s">
        <v>1003</v>
      </c>
      <c r="B1563" t="s">
        <v>1004</v>
      </c>
      <c r="C1563">
        <v>8.6577184835457603E-4</v>
      </c>
      <c r="D1563" t="s">
        <v>122</v>
      </c>
      <c r="E1563" t="s">
        <v>754</v>
      </c>
      <c r="F1563" t="s">
        <v>591</v>
      </c>
      <c r="G1563" t="s">
        <v>70</v>
      </c>
      <c r="H1563">
        <v>50823903457.370003</v>
      </c>
      <c r="I1563">
        <v>3.6555</v>
      </c>
      <c r="J1563">
        <v>191506.02999999991</v>
      </c>
      <c r="K1563" t="s">
        <v>1499</v>
      </c>
      <c r="L1563" s="3">
        <v>46174</v>
      </c>
      <c r="M1563" t="s">
        <v>1006</v>
      </c>
      <c r="N1563">
        <v>67.430000000000007</v>
      </c>
      <c r="O1563">
        <v>47204391.234400928</v>
      </c>
      <c r="P1563" t="str">
        <f>+IFERROR(IF(OR(B1563="PEP795509FD5",B1563="CVL79560FI39",B1563="CVL79590GA30")=FALSE,IF(F1563="SOB","Cov",INDEX('ANALISIS BD'!AZ:AZ,MATCH(BD1_S!B1563,'ANALISIS BD'!C:C,0))),"NoCov"),"NoCov")</f>
        <v>Cov</v>
      </c>
    </row>
    <row r="1564" spans="1:16" x14ac:dyDescent="0.35">
      <c r="A1564" t="s">
        <v>1003</v>
      </c>
      <c r="B1564" t="s">
        <v>1004</v>
      </c>
      <c r="C1564">
        <v>4.3302263896126004E-3</v>
      </c>
      <c r="D1564" t="s">
        <v>133</v>
      </c>
      <c r="E1564" t="s">
        <v>754</v>
      </c>
      <c r="F1564" t="s">
        <v>591</v>
      </c>
      <c r="G1564" t="s">
        <v>70</v>
      </c>
      <c r="H1564">
        <v>12940613237.889999</v>
      </c>
      <c r="I1564">
        <v>3.6555</v>
      </c>
      <c r="J1564">
        <v>243880.13999999961</v>
      </c>
      <c r="K1564" t="s">
        <v>1499</v>
      </c>
      <c r="L1564" s="3">
        <v>46174</v>
      </c>
      <c r="M1564" t="s">
        <v>1006</v>
      </c>
      <c r="N1564">
        <v>67.430000000000007</v>
      </c>
      <c r="O1564">
        <v>60114104.72485102</v>
      </c>
      <c r="P1564" t="str">
        <f>+IFERROR(IF(OR(B1564="PEP795509FD5",B1564="CVL79560FI39",B1564="CVL79590GA30")=FALSE,IF(F1564="SOB","Cov",INDEX('ANALISIS BD'!AZ:AZ,MATCH(BD1_S!B1564,'ANALISIS BD'!C:C,0))),"NoCov"),"NoCov")</f>
        <v>Cov</v>
      </c>
    </row>
    <row r="1565" spans="1:16" x14ac:dyDescent="0.35">
      <c r="A1565" t="s">
        <v>672</v>
      </c>
      <c r="B1565" t="s">
        <v>673</v>
      </c>
      <c r="C1565">
        <v>3.4290636931775319E-3</v>
      </c>
      <c r="D1565" t="s">
        <v>67</v>
      </c>
      <c r="E1565" t="s">
        <v>590</v>
      </c>
      <c r="F1565" t="s">
        <v>591</v>
      </c>
      <c r="G1565" t="s">
        <v>81</v>
      </c>
      <c r="H1565">
        <v>22785495209.5</v>
      </c>
      <c r="I1565">
        <v>3.6555</v>
      </c>
      <c r="J1565">
        <v>17541.943817513278</v>
      </c>
      <c r="K1565" t="s">
        <v>1361</v>
      </c>
      <c r="L1565" s="3">
        <v>46174</v>
      </c>
      <c r="M1565" t="s">
        <v>674</v>
      </c>
      <c r="N1565">
        <v>1307.135</v>
      </c>
      <c r="O1565">
        <v>83819477.159479544</v>
      </c>
      <c r="P1565" t="str">
        <f>+IFERROR(IF(OR(B1565="PEP795509FD5",B1565="CVL79560FI39",B1565="CVL79590GA30")=FALSE,IF(F1565="SOB","Cov",INDEX('ANALISIS BD'!AZ:AZ,MATCH(BD1_S!B1565,'ANALISIS BD'!C:C,0))),"NoCov"),"NoCov")</f>
        <v>NoCov</v>
      </c>
    </row>
    <row r="1566" spans="1:16" x14ac:dyDescent="0.35">
      <c r="A1566" t="s">
        <v>955</v>
      </c>
      <c r="B1566" t="s">
        <v>956</v>
      </c>
      <c r="C1566">
        <v>3.7782808760309849E-3</v>
      </c>
      <c r="D1566" t="s">
        <v>67</v>
      </c>
      <c r="E1566" t="s">
        <v>754</v>
      </c>
      <c r="F1566" t="s">
        <v>591</v>
      </c>
      <c r="G1566" t="s">
        <v>98</v>
      </c>
      <c r="H1566">
        <v>32738707617.759998</v>
      </c>
      <c r="I1566">
        <v>3.6555</v>
      </c>
      <c r="J1566">
        <v>118786.3552624452</v>
      </c>
      <c r="K1566" t="s">
        <v>1486</v>
      </c>
      <c r="L1566" s="3">
        <v>46174</v>
      </c>
      <c r="M1566" t="s">
        <v>958</v>
      </c>
      <c r="N1566">
        <v>305.60000000000002</v>
      </c>
      <c r="O1566">
        <v>132698708.21986701</v>
      </c>
      <c r="P1566" t="str">
        <f>+IFERROR(IF(OR(B1566="PEP795509FD5",B1566="CVL79560FI39",B1566="CVL79590GA30")=FALSE,IF(F1566="SOB","Cov",INDEX('ANALISIS BD'!AZ:AZ,MATCH(BD1_S!B1566,'ANALISIS BD'!C:C,0))),"NoCov"),"NoCov")</f>
        <v>Cov</v>
      </c>
    </row>
    <row r="1567" spans="1:16" x14ac:dyDescent="0.35">
      <c r="A1567" t="s">
        <v>511</v>
      </c>
      <c r="B1567" t="s">
        <v>512</v>
      </c>
      <c r="C1567">
        <v>2.9775558089542811E-2</v>
      </c>
      <c r="D1567" t="s">
        <v>122</v>
      </c>
      <c r="E1567" t="s">
        <v>431</v>
      </c>
      <c r="F1567" t="s">
        <v>69</v>
      </c>
      <c r="G1567" t="s">
        <v>70</v>
      </c>
      <c r="H1567">
        <v>50823903457.370003</v>
      </c>
      <c r="I1567">
        <v>1</v>
      </c>
      <c r="J1567">
        <v>226581138.12</v>
      </c>
      <c r="K1567" t="s">
        <v>1418</v>
      </c>
      <c r="L1567" s="3">
        <v>46174</v>
      </c>
      <c r="M1567" t="s">
        <v>514</v>
      </c>
      <c r="N1567">
        <v>6.6788882000000003</v>
      </c>
      <c r="O1567">
        <v>1513310089.7322381</v>
      </c>
      <c r="P1567" t="str">
        <f>+IFERROR(IF(OR(B1567="PEP795509FD5",B1567="CVL79560FI39",B1567="CVL79590GA30")=FALSE,IF(F1567="SOB","Cov",INDEX('ANALISIS BD'!AZ:AZ,MATCH(BD1_S!B1567,'ANALISIS BD'!C:C,0))),"NoCov"),"NoCov")</f>
        <v>Cov</v>
      </c>
    </row>
    <row r="1568" spans="1:16" x14ac:dyDescent="0.35">
      <c r="A1568" t="s">
        <v>534</v>
      </c>
      <c r="B1568" t="s">
        <v>535</v>
      </c>
      <c r="C1568">
        <v>3.1799246184811502E-3</v>
      </c>
      <c r="D1568" t="s">
        <v>122</v>
      </c>
      <c r="E1568" t="s">
        <v>431</v>
      </c>
      <c r="F1568" t="s">
        <v>69</v>
      </c>
      <c r="G1568" t="s">
        <v>70</v>
      </c>
      <c r="H1568">
        <v>50823903457.370003</v>
      </c>
      <c r="I1568">
        <v>3.6555</v>
      </c>
      <c r="J1568">
        <v>3874963</v>
      </c>
      <c r="K1568" t="s">
        <v>1424</v>
      </c>
      <c r="L1568" s="3">
        <v>46174</v>
      </c>
      <c r="M1568" t="s">
        <v>537</v>
      </c>
      <c r="N1568">
        <v>12.24</v>
      </c>
      <c r="O1568">
        <v>173378709.49715999</v>
      </c>
      <c r="P1568" t="str">
        <f>+IFERROR(IF(OR(B1568="PEP795509FD5",B1568="CVL79560FI39",B1568="CVL79590GA30")=FALSE,IF(F1568="SOB","Cov",INDEX('ANALISIS BD'!AZ:AZ,MATCH(BD1_S!B1568,'ANALISIS BD'!C:C,0))),"NoCov"),"NoCov")</f>
        <v>Cov</v>
      </c>
    </row>
    <row r="1569" spans="1:16" x14ac:dyDescent="0.35">
      <c r="A1569" t="s">
        <v>84</v>
      </c>
      <c r="B1569" t="s">
        <v>85</v>
      </c>
      <c r="C1569">
        <v>2.1932591986843389E-8</v>
      </c>
      <c r="D1569" t="s">
        <v>67</v>
      </c>
      <c r="E1569" t="s">
        <v>68</v>
      </c>
      <c r="F1569" t="s">
        <v>69</v>
      </c>
      <c r="G1569" t="s">
        <v>101</v>
      </c>
      <c r="H1569">
        <v>21900417707.57</v>
      </c>
      <c r="I1569">
        <v>3.6555</v>
      </c>
      <c r="J1569">
        <v>0.17000000000007279</v>
      </c>
      <c r="K1569" t="s">
        <v>1279</v>
      </c>
      <c r="L1569" s="3">
        <v>46174</v>
      </c>
      <c r="M1569" t="s">
        <v>87</v>
      </c>
      <c r="N1569">
        <v>829.19671300000005</v>
      </c>
      <c r="O1569">
        <v>515.29185934337556</v>
      </c>
      <c r="P1569" t="str">
        <f>+IFERROR(IF(OR(B1569="PEP795509FD5",B1569="CVL79560FI39",B1569="CVL79590GA30")=FALSE,IF(F1569="SOB","Cov",INDEX('ANALISIS BD'!AZ:AZ,MATCH(BD1_S!B1569,'ANALISIS BD'!C:C,0))),"NoCov"),"NoCov")</f>
        <v>Cov</v>
      </c>
    </row>
    <row r="1570" spans="1:16" x14ac:dyDescent="0.35">
      <c r="A1570" t="s">
        <v>1275</v>
      </c>
      <c r="B1570" t="s">
        <v>1276</v>
      </c>
      <c r="C1570">
        <v>7.335824729712101E-3</v>
      </c>
      <c r="D1570" t="s">
        <v>76</v>
      </c>
      <c r="E1570" t="s">
        <v>744</v>
      </c>
      <c r="F1570" t="s">
        <v>1242</v>
      </c>
      <c r="G1570" t="s">
        <v>98</v>
      </c>
      <c r="H1570">
        <v>6909727982.4300003</v>
      </c>
      <c r="I1570">
        <v>1</v>
      </c>
      <c r="J1570">
        <v>56867</v>
      </c>
      <c r="K1570" t="s">
        <v>1243</v>
      </c>
      <c r="L1570" s="3">
        <v>46174</v>
      </c>
      <c r="M1570" t="s">
        <v>1244</v>
      </c>
      <c r="N1570">
        <v>891.35268976899999</v>
      </c>
      <c r="O1570">
        <v>50688553.409093723</v>
      </c>
      <c r="P1570" t="str">
        <f>+IFERROR(IF(OR(B1570="PEP795509FD5",B1570="CVL79560FI39",B1570="CVL79590GA30")=FALSE,IF(F1570="SOB","Cov",INDEX('ANALISIS BD'!AZ:AZ,MATCH(BD1_S!B1570,'ANALISIS BD'!C:C,0))),"NoCov"),"NoCov")</f>
        <v>Cov</v>
      </c>
    </row>
    <row r="1571" spans="1:16" x14ac:dyDescent="0.35">
      <c r="A1571" t="s">
        <v>795</v>
      </c>
      <c r="B1571" t="s">
        <v>796</v>
      </c>
      <c r="C1571">
        <v>6.8994631097905898E-9</v>
      </c>
      <c r="D1571" t="s">
        <v>122</v>
      </c>
      <c r="E1571" t="s">
        <v>754</v>
      </c>
      <c r="F1571" t="s">
        <v>591</v>
      </c>
      <c r="G1571" t="s">
        <v>70</v>
      </c>
      <c r="H1571">
        <v>50823903457.370003</v>
      </c>
      <c r="I1571">
        <v>3.6555</v>
      </c>
      <c r="J1571">
        <v>1.929999999998254</v>
      </c>
      <c r="K1571" t="s">
        <v>1441</v>
      </c>
      <c r="L1571" s="3">
        <v>46174</v>
      </c>
      <c r="M1571" t="s">
        <v>798</v>
      </c>
      <c r="N1571">
        <v>53.32</v>
      </c>
      <c r="O1571">
        <v>376.17873179965972</v>
      </c>
      <c r="P1571" t="str">
        <f>+IFERROR(IF(OR(B1571="PEP795509FD5",B1571="CVL79560FI39",B1571="CVL79590GA30")=FALSE,IF(F1571="SOB","Cov",INDEX('ANALISIS BD'!AZ:AZ,MATCH(BD1_S!B1571,'ANALISIS BD'!C:C,0))),"NoCov"),"NoCov")</f>
        <v>Cov</v>
      </c>
    </row>
    <row r="1572" spans="1:16" x14ac:dyDescent="0.35">
      <c r="A1572" t="s">
        <v>795</v>
      </c>
      <c r="B1572" t="s">
        <v>796</v>
      </c>
      <c r="C1572">
        <v>2.0570925439713101E-4</v>
      </c>
      <c r="D1572" t="s">
        <v>133</v>
      </c>
      <c r="E1572" t="s">
        <v>754</v>
      </c>
      <c r="F1572" t="s">
        <v>591</v>
      </c>
      <c r="G1572" t="s">
        <v>70</v>
      </c>
      <c r="H1572">
        <v>12940613237.889999</v>
      </c>
      <c r="I1572">
        <v>3.6555</v>
      </c>
      <c r="J1572">
        <v>14651.52</v>
      </c>
      <c r="K1572" t="s">
        <v>1441</v>
      </c>
      <c r="L1572" s="3">
        <v>46174</v>
      </c>
      <c r="M1572" t="s">
        <v>798</v>
      </c>
      <c r="N1572">
        <v>53.32</v>
      </c>
      <c r="O1572">
        <v>2855746.2241151989</v>
      </c>
      <c r="P1572" t="str">
        <f>+IFERROR(IF(OR(B1572="PEP795509FD5",B1572="CVL79560FI39",B1572="CVL79590GA30")=FALSE,IF(F1572="SOB","Cov",INDEX('ANALISIS BD'!AZ:AZ,MATCH(BD1_S!B1572,'ANALISIS BD'!C:C,0))),"NoCov"),"NoCov")</f>
        <v>Cov</v>
      </c>
    </row>
    <row r="1573" spans="1:16" x14ac:dyDescent="0.35">
      <c r="A1573" t="s">
        <v>838</v>
      </c>
      <c r="B1573" t="s">
        <v>839</v>
      </c>
      <c r="C1573">
        <v>5.8507805808185996E-7</v>
      </c>
      <c r="D1573" t="s">
        <v>76</v>
      </c>
      <c r="E1573" t="s">
        <v>590</v>
      </c>
      <c r="F1573" t="s">
        <v>591</v>
      </c>
      <c r="G1573" t="s">
        <v>81</v>
      </c>
      <c r="H1573">
        <v>1893918873.9200001</v>
      </c>
      <c r="I1573">
        <v>3.6555</v>
      </c>
      <c r="J1573">
        <v>1.753999999869722</v>
      </c>
      <c r="K1573" t="s">
        <v>1455</v>
      </c>
      <c r="L1573" s="3">
        <v>46174</v>
      </c>
      <c r="M1573" t="s">
        <v>732</v>
      </c>
      <c r="N1573">
        <v>185.4</v>
      </c>
      <c r="O1573">
        <v>1188.7378937117071</v>
      </c>
      <c r="P1573" t="str">
        <f>+IFERROR(IF(OR(B1573="PEP795509FD5",B1573="CVL79560FI39",B1573="CVL79590GA30")=FALSE,IF(F1573="SOB","Cov",INDEX('ANALISIS BD'!AZ:AZ,MATCH(BD1_S!B1573,'ANALISIS BD'!C:C,0))),"NoCov"),"NoCov")</f>
        <v>Cov</v>
      </c>
    </row>
    <row r="1574" spans="1:16" x14ac:dyDescent="0.35">
      <c r="A1574" t="s">
        <v>310</v>
      </c>
      <c r="B1574" t="s">
        <v>311</v>
      </c>
      <c r="C1574">
        <v>2.987454874092041E-3</v>
      </c>
      <c r="D1574" t="s">
        <v>67</v>
      </c>
      <c r="E1574" t="s">
        <v>80</v>
      </c>
      <c r="F1574" t="s">
        <v>69</v>
      </c>
      <c r="G1574" t="s">
        <v>110</v>
      </c>
      <c r="H1574">
        <v>39311486646.330002</v>
      </c>
      <c r="I1574">
        <v>3.6555</v>
      </c>
      <c r="J1574">
        <v>6940</v>
      </c>
      <c r="K1574" t="s">
        <v>1368</v>
      </c>
      <c r="L1574" s="3">
        <v>46174</v>
      </c>
      <c r="M1574" t="s">
        <v>312</v>
      </c>
      <c r="N1574">
        <v>4966.2146515719996</v>
      </c>
      <c r="O1574">
        <v>125988743.75222079</v>
      </c>
      <c r="P1574" t="str">
        <f>+IFERROR(IF(OR(B1574="PEP795509FD5",B1574="CVL79560FI39",B1574="CVL79590GA30")=FALSE,IF(F1574="SOB","Cov",INDEX('ANALISIS BD'!AZ:AZ,MATCH(BD1_S!B1574,'ANALISIS BD'!C:C,0))),"NoCov"),"NoCov")</f>
        <v>NoCov</v>
      </c>
    </row>
    <row r="1575" spans="1:16" x14ac:dyDescent="0.35">
      <c r="A1575" t="s">
        <v>534</v>
      </c>
      <c r="B1575" t="s">
        <v>535</v>
      </c>
      <c r="C1575">
        <v>8.3243663469509902E-3</v>
      </c>
      <c r="D1575" t="s">
        <v>133</v>
      </c>
      <c r="E1575" t="s">
        <v>431</v>
      </c>
      <c r="F1575" t="s">
        <v>69</v>
      </c>
      <c r="G1575" t="s">
        <v>70</v>
      </c>
      <c r="H1575">
        <v>12940613237.889999</v>
      </c>
      <c r="I1575">
        <v>3.6555</v>
      </c>
      <c r="J1575">
        <v>2582788.0000000009</v>
      </c>
      <c r="K1575" t="s">
        <v>1424</v>
      </c>
      <c r="L1575" s="3">
        <v>46174</v>
      </c>
      <c r="M1575" t="s">
        <v>537</v>
      </c>
      <c r="N1575">
        <v>12.24</v>
      </c>
      <c r="O1575">
        <v>115562509.97616</v>
      </c>
      <c r="P1575" t="str">
        <f>+IFERROR(IF(OR(B1575="PEP795509FD5",B1575="CVL79560FI39",B1575="CVL79590GA30")=FALSE,IF(F1575="SOB","Cov",INDEX('ANALISIS BD'!AZ:AZ,MATCH(BD1_S!B1575,'ANALISIS BD'!C:C,0))),"NoCov"),"NoCov")</f>
        <v>Cov</v>
      </c>
    </row>
    <row r="1576" spans="1:16" x14ac:dyDescent="0.35">
      <c r="A1576" t="s">
        <v>986</v>
      </c>
      <c r="B1576" t="s">
        <v>987</v>
      </c>
      <c r="C1576">
        <v>2.59327787399973E-2</v>
      </c>
      <c r="D1576" t="s">
        <v>76</v>
      </c>
      <c r="E1576" t="s">
        <v>590</v>
      </c>
      <c r="F1576" t="s">
        <v>591</v>
      </c>
      <c r="G1576" t="s">
        <v>98</v>
      </c>
      <c r="H1576">
        <v>6909727982.4300003</v>
      </c>
      <c r="I1576">
        <v>3.6555</v>
      </c>
      <c r="J1576">
        <v>2872009</v>
      </c>
      <c r="K1576" t="s">
        <v>1495</v>
      </c>
      <c r="L1576" s="3">
        <v>46174</v>
      </c>
      <c r="M1576" t="s">
        <v>661</v>
      </c>
      <c r="N1576">
        <v>18.309999999999999</v>
      </c>
      <c r="O1576">
        <v>192229895.14984491</v>
      </c>
      <c r="P1576" t="str">
        <f>+IFERROR(IF(OR(B1576="PEP795509FD5",B1576="CVL79560FI39",B1576="CVL79590GA30")=FALSE,IF(F1576="SOB","Cov",INDEX('ANALISIS BD'!AZ:AZ,MATCH(BD1_S!B1576,'ANALISIS BD'!C:C,0))),"NoCov"),"NoCov")</f>
        <v>Cov</v>
      </c>
    </row>
    <row r="1577" spans="1:16" x14ac:dyDescent="0.35">
      <c r="A1577" t="s">
        <v>534</v>
      </c>
      <c r="B1577" t="s">
        <v>535</v>
      </c>
      <c r="C1577">
        <v>2.1234174174574301E-4</v>
      </c>
      <c r="D1577" t="s">
        <v>76</v>
      </c>
      <c r="E1577" t="s">
        <v>431</v>
      </c>
      <c r="F1577" t="s">
        <v>69</v>
      </c>
      <c r="G1577" t="s">
        <v>70</v>
      </c>
      <c r="H1577">
        <v>13660103839.57</v>
      </c>
      <c r="I1577">
        <v>3.6555</v>
      </c>
      <c r="J1577">
        <v>69545.989999999991</v>
      </c>
      <c r="K1577" t="s">
        <v>1424</v>
      </c>
      <c r="L1577" s="3">
        <v>46174</v>
      </c>
      <c r="M1577" t="s">
        <v>537</v>
      </c>
      <c r="N1577">
        <v>12.24</v>
      </c>
      <c r="O1577">
        <v>3111718.4852868002</v>
      </c>
      <c r="P1577" t="str">
        <f>+IFERROR(IF(OR(B1577="PEP795509FD5",B1577="CVL79560FI39",B1577="CVL79590GA30")=FALSE,IF(F1577="SOB","Cov",INDEX('ANALISIS BD'!AZ:AZ,MATCH(BD1_S!B1577,'ANALISIS BD'!C:C,0))),"NoCov"),"NoCov")</f>
        <v>Cov</v>
      </c>
    </row>
    <row r="1578" spans="1:16" x14ac:dyDescent="0.35">
      <c r="A1578" t="s">
        <v>927</v>
      </c>
      <c r="B1578" t="s">
        <v>928</v>
      </c>
      <c r="C1578">
        <v>6.7726592645535504E-3</v>
      </c>
      <c r="D1578" t="s">
        <v>133</v>
      </c>
      <c r="E1578" t="s">
        <v>754</v>
      </c>
      <c r="F1578" t="s">
        <v>591</v>
      </c>
      <c r="G1578" t="s">
        <v>70</v>
      </c>
      <c r="H1578">
        <v>12940613237.889999</v>
      </c>
      <c r="I1578">
        <v>3.6555</v>
      </c>
      <c r="J1578">
        <v>251421.6</v>
      </c>
      <c r="K1578" t="s">
        <v>1477</v>
      </c>
      <c r="L1578" s="3">
        <v>46174</v>
      </c>
      <c r="M1578" t="s">
        <v>593</v>
      </c>
      <c r="N1578">
        <v>102.3</v>
      </c>
      <c r="O1578">
        <v>94021030.695239991</v>
      </c>
      <c r="P1578" t="str">
        <f>+IFERROR(IF(OR(B1578="PEP795509FD5",B1578="CVL79560FI39",B1578="CVL79590GA30")=FALSE,IF(F1578="SOB","Cov",INDEX('ANALISIS BD'!AZ:AZ,MATCH(BD1_S!B1578,'ANALISIS BD'!C:C,0))),"NoCov"),"NoCov")</f>
        <v>Cov</v>
      </c>
    </row>
    <row r="1579" spans="1:16" x14ac:dyDescent="0.35">
      <c r="A1579" t="s">
        <v>603</v>
      </c>
      <c r="B1579" t="s">
        <v>604</v>
      </c>
      <c r="C1579">
        <v>4.1297282952811494E-3</v>
      </c>
      <c r="D1579" t="s">
        <v>67</v>
      </c>
      <c r="E1579" t="s">
        <v>590</v>
      </c>
      <c r="F1579" t="s">
        <v>591</v>
      </c>
      <c r="G1579" t="s">
        <v>98</v>
      </c>
      <c r="H1579">
        <v>32738707617.759998</v>
      </c>
      <c r="I1579">
        <v>3.6555</v>
      </c>
      <c r="J1579">
        <v>368000</v>
      </c>
      <c r="K1579" t="s">
        <v>1268</v>
      </c>
      <c r="L1579" s="3">
        <v>46174</v>
      </c>
      <c r="M1579" t="s">
        <v>606</v>
      </c>
      <c r="N1579">
        <v>107.82</v>
      </c>
      <c r="O1579">
        <v>145042051.68000001</v>
      </c>
      <c r="P1579" t="str">
        <f>+IFERROR(IF(OR(B1579="PEP795509FD5",B1579="CVL79560FI39",B1579="CVL79590GA30")=FALSE,IF(F1579="SOB","Cov",INDEX('ANALISIS BD'!AZ:AZ,MATCH(BD1_S!B1579,'ANALISIS BD'!C:C,0))),"NoCov"),"NoCov")</f>
        <v>Cov</v>
      </c>
    </row>
    <row r="1580" spans="1:16" x14ac:dyDescent="0.35">
      <c r="A1580" t="s">
        <v>155</v>
      </c>
      <c r="B1580" t="s">
        <v>156</v>
      </c>
      <c r="C1580">
        <v>1.8959290066754459E-8</v>
      </c>
      <c r="D1580" t="s">
        <v>67</v>
      </c>
      <c r="E1580" t="s">
        <v>68</v>
      </c>
      <c r="F1580" t="s">
        <v>69</v>
      </c>
      <c r="G1580" t="s">
        <v>101</v>
      </c>
      <c r="H1580">
        <v>21900417707.57</v>
      </c>
      <c r="I1580">
        <v>3.6555</v>
      </c>
      <c r="J1580">
        <v>0.1499999999996362</v>
      </c>
      <c r="K1580" t="s">
        <v>1279</v>
      </c>
      <c r="L1580" s="3">
        <v>46174</v>
      </c>
      <c r="M1580" t="s">
        <v>87</v>
      </c>
      <c r="N1580">
        <v>812.35778300000004</v>
      </c>
      <c r="O1580">
        <v>445.4360813623947</v>
      </c>
      <c r="P1580" t="str">
        <f>+IFERROR(IF(OR(B1580="PEP795509FD5",B1580="CVL79560FI39",B1580="CVL79590GA30")=FALSE,IF(F1580="SOB","Cov",INDEX('ANALISIS BD'!AZ:AZ,MATCH(BD1_S!B1580,'ANALISIS BD'!C:C,0))),"NoCov"),"NoCov")</f>
        <v>Cov</v>
      </c>
    </row>
    <row r="1581" spans="1:16" x14ac:dyDescent="0.35">
      <c r="A1581" t="s">
        <v>527</v>
      </c>
      <c r="B1581" t="s">
        <v>528</v>
      </c>
      <c r="C1581">
        <v>1.3616137060306129E-3</v>
      </c>
      <c r="D1581" t="s">
        <v>76</v>
      </c>
      <c r="E1581" t="s">
        <v>431</v>
      </c>
      <c r="F1581" t="s">
        <v>69</v>
      </c>
      <c r="G1581" t="s">
        <v>70</v>
      </c>
      <c r="H1581">
        <v>13660103839.57</v>
      </c>
      <c r="I1581">
        <v>5.0888216000000002</v>
      </c>
      <c r="J1581">
        <v>890265.32000000007</v>
      </c>
      <c r="L1581" s="3">
        <v>46174</v>
      </c>
      <c r="M1581" t="s">
        <v>530</v>
      </c>
      <c r="N1581">
        <v>4.6260000000000003</v>
      </c>
      <c r="O1581">
        <v>20957636.830819622</v>
      </c>
      <c r="P1581" t="str">
        <f>+IFERROR(IF(OR(B1581="PEP795509FD5",B1581="CVL79560FI39",B1581="CVL79590GA30")=FALSE,IF(F1581="SOB","Cov",INDEX('ANALISIS BD'!AZ:AZ,MATCH(BD1_S!B1581,'ANALISIS BD'!C:C,0))),"NoCov"),"NoCov")</f>
        <v>Cov</v>
      </c>
    </row>
    <row r="1582" spans="1:16" x14ac:dyDescent="0.35">
      <c r="A1582" t="s">
        <v>876</v>
      </c>
      <c r="B1582" t="s">
        <v>877</v>
      </c>
      <c r="C1582">
        <v>3.2315837595232598E-5</v>
      </c>
      <c r="D1582" t="s">
        <v>122</v>
      </c>
      <c r="E1582" t="s">
        <v>754</v>
      </c>
      <c r="F1582" t="s">
        <v>591</v>
      </c>
      <c r="G1582" t="s">
        <v>70</v>
      </c>
      <c r="H1582">
        <v>50823903457.370003</v>
      </c>
      <c r="I1582">
        <v>3.6555</v>
      </c>
      <c r="J1582">
        <v>11394.812999999311</v>
      </c>
      <c r="K1582" t="s">
        <v>1463</v>
      </c>
      <c r="L1582" s="3">
        <v>46174</v>
      </c>
      <c r="M1582" t="s">
        <v>879</v>
      </c>
      <c r="N1582">
        <v>42.3</v>
      </c>
      <c r="O1582">
        <v>1761953.156379343</v>
      </c>
      <c r="P1582" t="str">
        <f>+IFERROR(IF(OR(B1582="PEP795509FD5",B1582="CVL79560FI39",B1582="CVL79590GA30")=FALSE,IF(F1582="SOB","Cov",INDEX('ANALISIS BD'!AZ:AZ,MATCH(BD1_S!B1582,'ANALISIS BD'!C:C,0))),"NoCov"),"NoCov")</f>
        <v>Cov</v>
      </c>
    </row>
    <row r="1583" spans="1:16" x14ac:dyDescent="0.35">
      <c r="A1583" t="s">
        <v>845</v>
      </c>
      <c r="B1583" t="s">
        <v>846</v>
      </c>
      <c r="C1583">
        <v>1.184747913318487E-2</v>
      </c>
      <c r="D1583" t="s">
        <v>67</v>
      </c>
      <c r="E1583" t="s">
        <v>754</v>
      </c>
      <c r="F1583" t="s">
        <v>591</v>
      </c>
      <c r="G1583" t="s">
        <v>81</v>
      </c>
      <c r="H1583">
        <v>22785495209.5</v>
      </c>
      <c r="I1583">
        <v>3.6555</v>
      </c>
      <c r="J1583">
        <v>1050000.040000001</v>
      </c>
      <c r="K1583" t="s">
        <v>1457</v>
      </c>
      <c r="L1583" s="3">
        <v>46174</v>
      </c>
      <c r="M1583" t="s">
        <v>848</v>
      </c>
      <c r="N1583">
        <v>75.45</v>
      </c>
      <c r="O1583">
        <v>289597859.7822991</v>
      </c>
      <c r="P1583" t="str">
        <f>+IFERROR(IF(OR(B1583="PEP795509FD5",B1583="CVL79560FI39",B1583="CVL79590GA30")=FALSE,IF(F1583="SOB","Cov",INDEX('ANALISIS BD'!AZ:AZ,MATCH(BD1_S!B1583,'ANALISIS BD'!C:C,0))),"NoCov"),"NoCov")</f>
        <v>Cov</v>
      </c>
    </row>
    <row r="1584" spans="1:16" x14ac:dyDescent="0.35">
      <c r="A1584" t="s">
        <v>876</v>
      </c>
      <c r="B1584" t="s">
        <v>877</v>
      </c>
      <c r="C1584">
        <v>2.1681843087764199E-4</v>
      </c>
      <c r="D1584" t="s">
        <v>133</v>
      </c>
      <c r="E1584" t="s">
        <v>754</v>
      </c>
      <c r="F1584" t="s">
        <v>591</v>
      </c>
      <c r="G1584" t="s">
        <v>70</v>
      </c>
      <c r="H1584">
        <v>12940613237.889999</v>
      </c>
      <c r="I1584">
        <v>3.6555</v>
      </c>
      <c r="J1584">
        <v>19465.915000000001</v>
      </c>
      <c r="K1584" t="s">
        <v>1463</v>
      </c>
      <c r="L1584" s="3">
        <v>46174</v>
      </c>
      <c r="M1584" t="s">
        <v>879</v>
      </c>
      <c r="N1584">
        <v>42.3</v>
      </c>
      <c r="O1584">
        <v>3009968.69154975</v>
      </c>
      <c r="P1584" t="str">
        <f>+IFERROR(IF(OR(B1584="PEP795509FD5",B1584="CVL79560FI39",B1584="CVL79590GA30")=FALSE,IF(F1584="SOB","Cov",INDEX('ANALISIS BD'!AZ:AZ,MATCH(BD1_S!B1584,'ANALISIS BD'!C:C,0))),"NoCov"),"NoCov")</f>
        <v>Cov</v>
      </c>
    </row>
    <row r="1585" spans="1:16" x14ac:dyDescent="0.35">
      <c r="A1585" t="s">
        <v>845</v>
      </c>
      <c r="B1585" t="s">
        <v>846</v>
      </c>
      <c r="C1585">
        <v>6.15347357620148E-11</v>
      </c>
      <c r="D1585" t="s">
        <v>76</v>
      </c>
      <c r="E1585" t="s">
        <v>754</v>
      </c>
      <c r="F1585" t="s">
        <v>591</v>
      </c>
      <c r="G1585" t="s">
        <v>101</v>
      </c>
      <c r="H1585">
        <v>4856456983.2200003</v>
      </c>
      <c r="I1585">
        <v>3.6555</v>
      </c>
      <c r="J1585">
        <v>1.162371030659415E-3</v>
      </c>
      <c r="K1585" t="s">
        <v>1457</v>
      </c>
      <c r="L1585" s="3">
        <v>46174</v>
      </c>
      <c r="M1585" t="s">
        <v>848</v>
      </c>
      <c r="N1585">
        <v>75.45</v>
      </c>
      <c r="O1585">
        <v>0.32059061897932078</v>
      </c>
      <c r="P1585" t="str">
        <f>+IFERROR(IF(OR(B1585="PEP795509FD5",B1585="CVL79560FI39",B1585="CVL79590GA30")=FALSE,IF(F1585="SOB","Cov",INDEX('ANALISIS BD'!AZ:AZ,MATCH(BD1_S!B1585,'ANALISIS BD'!C:C,0))),"NoCov"),"NoCov")</f>
        <v>Cov</v>
      </c>
    </row>
    <row r="1586" spans="1:16" x14ac:dyDescent="0.35">
      <c r="A1586" t="s">
        <v>849</v>
      </c>
      <c r="B1586" t="s">
        <v>850</v>
      </c>
      <c r="C1586">
        <v>1.911209284661215E-3</v>
      </c>
      <c r="D1586" t="s">
        <v>67</v>
      </c>
      <c r="E1586" t="s">
        <v>590</v>
      </c>
      <c r="F1586" t="s">
        <v>591</v>
      </c>
      <c r="G1586" t="s">
        <v>81</v>
      </c>
      <c r="H1586">
        <v>22785495209.5</v>
      </c>
      <c r="I1586">
        <v>3.6555</v>
      </c>
      <c r="J1586">
        <v>500000</v>
      </c>
      <c r="K1586" t="s">
        <v>1458</v>
      </c>
      <c r="L1586" s="3">
        <v>46174</v>
      </c>
      <c r="M1586" t="s">
        <v>848</v>
      </c>
      <c r="N1586">
        <v>25.56</v>
      </c>
      <c r="O1586">
        <v>46717290</v>
      </c>
      <c r="P1586" t="str">
        <f>+IFERROR(IF(OR(B1586="PEP795509FD5",B1586="CVL79560FI39",B1586="CVL79590GA30")=FALSE,IF(F1586="SOB","Cov",INDEX('ANALISIS BD'!AZ:AZ,MATCH(BD1_S!B1586,'ANALISIS BD'!C:C,0))),"NoCov"),"NoCov")</f>
        <v>Cov</v>
      </c>
    </row>
    <row r="1587" spans="1:16" x14ac:dyDescent="0.35">
      <c r="A1587" t="s">
        <v>527</v>
      </c>
      <c r="B1587" t="s">
        <v>528</v>
      </c>
      <c r="C1587">
        <v>7.1239236310537291E-3</v>
      </c>
      <c r="D1587" t="s">
        <v>122</v>
      </c>
      <c r="E1587" t="s">
        <v>431</v>
      </c>
      <c r="F1587" t="s">
        <v>69</v>
      </c>
      <c r="G1587" t="s">
        <v>70</v>
      </c>
      <c r="H1587">
        <v>50823903457.370003</v>
      </c>
      <c r="I1587">
        <v>5.0888216000000002</v>
      </c>
      <c r="J1587">
        <v>17330010.00000003</v>
      </c>
      <c r="L1587" s="3">
        <v>46174</v>
      </c>
      <c r="M1587" t="s">
        <v>530</v>
      </c>
      <c r="N1587">
        <v>4.6260000000000003</v>
      </c>
      <c r="O1587">
        <v>407963836.95421588</v>
      </c>
      <c r="P1587" t="str">
        <f>+IFERROR(IF(OR(B1587="PEP795509FD5",B1587="CVL79560FI39",B1587="CVL79590GA30")=FALSE,IF(F1587="SOB","Cov",INDEX('ANALISIS BD'!AZ:AZ,MATCH(BD1_S!B1587,'ANALISIS BD'!C:C,0))),"NoCov"),"NoCov")</f>
        <v>Cov</v>
      </c>
    </row>
    <row r="1588" spans="1:16" x14ac:dyDescent="0.35">
      <c r="A1588" t="s">
        <v>527</v>
      </c>
      <c r="B1588" t="s">
        <v>528</v>
      </c>
      <c r="C1588">
        <v>1.4784459590536279E-2</v>
      </c>
      <c r="D1588" t="s">
        <v>133</v>
      </c>
      <c r="E1588" t="s">
        <v>431</v>
      </c>
      <c r="F1588" t="s">
        <v>69</v>
      </c>
      <c r="G1588" t="s">
        <v>70</v>
      </c>
      <c r="H1588">
        <v>12940613237.889999</v>
      </c>
      <c r="I1588">
        <v>5.0888216000000002</v>
      </c>
      <c r="J1588">
        <v>9157393</v>
      </c>
      <c r="L1588" s="3">
        <v>46174</v>
      </c>
      <c r="M1588" t="s">
        <v>530</v>
      </c>
      <c r="N1588">
        <v>4.6260000000000003</v>
      </c>
      <c r="O1588">
        <v>215573169.59295881</v>
      </c>
      <c r="P1588" t="str">
        <f>+IFERROR(IF(OR(B1588="PEP795509FD5",B1588="CVL79560FI39",B1588="CVL79590GA30")=FALSE,IF(F1588="SOB","Cov",INDEX('ANALISIS BD'!AZ:AZ,MATCH(BD1_S!B1588,'ANALISIS BD'!C:C,0))),"NoCov"),"NoCov")</f>
        <v>Cov</v>
      </c>
    </row>
    <row r="1589" spans="1:16" x14ac:dyDescent="0.35">
      <c r="A1589" t="s">
        <v>965</v>
      </c>
      <c r="B1589" t="s">
        <v>966</v>
      </c>
      <c r="C1589">
        <v>1.342735394238746E-5</v>
      </c>
      <c r="D1589" t="s">
        <v>67</v>
      </c>
      <c r="E1589" t="s">
        <v>754</v>
      </c>
      <c r="F1589" t="s">
        <v>591</v>
      </c>
      <c r="G1589" t="s">
        <v>98</v>
      </c>
      <c r="H1589">
        <v>32738707617.759998</v>
      </c>
      <c r="I1589">
        <v>3.6555</v>
      </c>
      <c r="J1589">
        <v>1468</v>
      </c>
      <c r="K1589" t="s">
        <v>1489</v>
      </c>
      <c r="L1589" s="3">
        <v>46174</v>
      </c>
      <c r="M1589" t="s">
        <v>606</v>
      </c>
      <c r="N1589">
        <v>87.88</v>
      </c>
      <c r="O1589">
        <v>471588.15912000003</v>
      </c>
      <c r="P1589" t="str">
        <f>+IFERROR(IF(OR(B1589="PEP795509FD5",B1589="CVL79560FI39",B1589="CVL79590GA30")=FALSE,IF(F1589="SOB","Cov",INDEX('ANALISIS BD'!AZ:AZ,MATCH(BD1_S!B1589,'ANALISIS BD'!C:C,0))),"NoCov"),"NoCov")</f>
        <v>Cov</v>
      </c>
    </row>
    <row r="1590" spans="1:16" x14ac:dyDescent="0.35">
      <c r="A1590" t="s">
        <v>845</v>
      </c>
      <c r="B1590" t="s">
        <v>846</v>
      </c>
      <c r="C1590">
        <v>5.6623453427821761E-2</v>
      </c>
      <c r="D1590" t="s">
        <v>133</v>
      </c>
      <c r="E1590" t="s">
        <v>754</v>
      </c>
      <c r="F1590" t="s">
        <v>591</v>
      </c>
      <c r="G1590" t="s">
        <v>101</v>
      </c>
      <c r="H1590">
        <v>3675002840.23</v>
      </c>
      <c r="I1590">
        <v>3.6555</v>
      </c>
      <c r="J1590">
        <v>809392.02999999991</v>
      </c>
      <c r="K1590" t="s">
        <v>1457</v>
      </c>
      <c r="L1590" s="3">
        <v>46174</v>
      </c>
      <c r="M1590" t="s">
        <v>848</v>
      </c>
      <c r="N1590">
        <v>75.45</v>
      </c>
      <c r="O1590">
        <v>223236372.0794242</v>
      </c>
      <c r="P1590" t="str">
        <f>+IFERROR(IF(OR(B1590="PEP795509FD5",B1590="CVL79560FI39",B1590="CVL79590GA30")=FALSE,IF(F1590="SOB","Cov",INDEX('ANALISIS BD'!AZ:AZ,MATCH(BD1_S!B1590,'ANALISIS BD'!C:C,0))),"NoCov"),"NoCov")</f>
        <v>Cov</v>
      </c>
    </row>
    <row r="1591" spans="1:16" x14ac:dyDescent="0.35">
      <c r="A1591" t="s">
        <v>1111</v>
      </c>
      <c r="B1591" t="s">
        <v>1112</v>
      </c>
      <c r="C1591">
        <v>1.5882018271854498E-8</v>
      </c>
      <c r="D1591" t="s">
        <v>133</v>
      </c>
      <c r="E1591" t="s">
        <v>754</v>
      </c>
      <c r="F1591" t="s">
        <v>591</v>
      </c>
      <c r="G1591" t="s">
        <v>70</v>
      </c>
      <c r="H1591">
        <v>12940613237.889999</v>
      </c>
      <c r="I1591">
        <v>3.6555</v>
      </c>
      <c r="J1591">
        <v>0.59700000019802246</v>
      </c>
      <c r="K1591" t="s">
        <v>1534</v>
      </c>
      <c r="L1591" s="3">
        <v>46174</v>
      </c>
      <c r="M1591" t="s">
        <v>1114</v>
      </c>
      <c r="N1591">
        <v>101.03</v>
      </c>
      <c r="O1591">
        <v>220.48115357813271</v>
      </c>
      <c r="P1591" t="str">
        <f>+IFERROR(IF(OR(B1591="PEP795509FD5",B1591="CVL79560FI39",B1591="CVL79590GA30")=FALSE,IF(F1591="SOB","Cov",INDEX('ANALISIS BD'!AZ:AZ,MATCH(BD1_S!B1591,'ANALISIS BD'!C:C,0))),"NoCov"),"NoCov")</f>
        <v>Cov</v>
      </c>
    </row>
    <row r="1592" spans="1:16" x14ac:dyDescent="0.35">
      <c r="A1592" t="s">
        <v>200</v>
      </c>
      <c r="B1592" t="s">
        <v>201</v>
      </c>
      <c r="C1592">
        <v>3.6349606388850949E-4</v>
      </c>
      <c r="D1592" t="s">
        <v>67</v>
      </c>
      <c r="E1592" t="s">
        <v>68</v>
      </c>
      <c r="F1592" t="s">
        <v>69</v>
      </c>
      <c r="G1592" t="s">
        <v>101</v>
      </c>
      <c r="H1592">
        <v>21900417707.57</v>
      </c>
      <c r="I1592">
        <v>3.6555</v>
      </c>
      <c r="J1592">
        <v>2051</v>
      </c>
      <c r="K1592" t="s">
        <v>1279</v>
      </c>
      <c r="L1592" s="3">
        <v>46174</v>
      </c>
      <c r="M1592" t="s">
        <v>87</v>
      </c>
      <c r="N1592">
        <v>1139.070451</v>
      </c>
      <c r="O1592">
        <v>8540101.5409761555</v>
      </c>
      <c r="P1592" t="str">
        <f>+IFERROR(IF(OR(B1592="PEP795509FD5",B1592="CVL79560FI39",B1592="CVL79590GA30")=FALSE,IF(F1592="SOB","Cov",INDEX('ANALISIS BD'!AZ:AZ,MATCH(BD1_S!B1592,'ANALISIS BD'!C:C,0))),"NoCov"),"NoCov")</f>
        <v>Cov</v>
      </c>
    </row>
    <row r="1593" spans="1:16" x14ac:dyDescent="0.35">
      <c r="A1593" t="s">
        <v>1111</v>
      </c>
      <c r="B1593" t="s">
        <v>1112</v>
      </c>
      <c r="C1593">
        <v>2.1345956874248199E-8</v>
      </c>
      <c r="D1593" t="s">
        <v>76</v>
      </c>
      <c r="E1593" t="s">
        <v>754</v>
      </c>
      <c r="F1593" t="s">
        <v>591</v>
      </c>
      <c r="G1593" t="s">
        <v>70</v>
      </c>
      <c r="H1593">
        <v>13660103839.57</v>
      </c>
      <c r="I1593">
        <v>3.6555</v>
      </c>
      <c r="J1593">
        <v>0.84700000111024565</v>
      </c>
      <c r="K1593" t="s">
        <v>1534</v>
      </c>
      <c r="L1593" s="3">
        <v>46174</v>
      </c>
      <c r="M1593" t="s">
        <v>1114</v>
      </c>
      <c r="N1593">
        <v>101.03</v>
      </c>
      <c r="O1593">
        <v>312.80994516503051</v>
      </c>
      <c r="P1593" t="str">
        <f>+IFERROR(IF(OR(B1593="PEP795509FD5",B1593="CVL79560FI39",B1593="CVL79590GA30")=FALSE,IF(F1593="SOB","Cov",INDEX('ANALISIS BD'!AZ:AZ,MATCH(BD1_S!B1593,'ANALISIS BD'!C:C,0))),"NoCov"),"NoCov")</f>
        <v>Cov</v>
      </c>
    </row>
    <row r="1594" spans="1:16" x14ac:dyDescent="0.35">
      <c r="A1594" t="s">
        <v>516</v>
      </c>
      <c r="B1594" t="s">
        <v>517</v>
      </c>
      <c r="C1594">
        <v>3.7213262556777629E-3</v>
      </c>
      <c r="D1594" t="s">
        <v>76</v>
      </c>
      <c r="E1594" t="s">
        <v>431</v>
      </c>
      <c r="F1594" t="s">
        <v>69</v>
      </c>
      <c r="G1594" t="s">
        <v>70</v>
      </c>
      <c r="H1594">
        <v>13660103839.57</v>
      </c>
      <c r="I1594">
        <v>3.6555</v>
      </c>
      <c r="J1594">
        <v>509326.78</v>
      </c>
      <c r="K1594" t="s">
        <v>1419</v>
      </c>
      <c r="L1594" s="3">
        <v>46174</v>
      </c>
      <c r="M1594" t="s">
        <v>185</v>
      </c>
      <c r="N1594">
        <v>29.29</v>
      </c>
      <c r="O1594">
        <v>54533412.057254098</v>
      </c>
      <c r="P1594" t="str">
        <f>+IFERROR(IF(OR(B1594="PEP795509FD5",B1594="CVL79560FI39",B1594="CVL79590GA30")=FALSE,IF(F1594="SOB","Cov",INDEX('ANALISIS BD'!AZ:AZ,MATCH(BD1_S!B1594,'ANALISIS BD'!C:C,0))),"NoCov"),"NoCov")</f>
        <v>Cov</v>
      </c>
    </row>
    <row r="1595" spans="1:16" x14ac:dyDescent="0.35">
      <c r="A1595" t="s">
        <v>251</v>
      </c>
      <c r="B1595" t="s">
        <v>252</v>
      </c>
      <c r="C1595">
        <v>6.0478346832796899E-6</v>
      </c>
      <c r="D1595" t="s">
        <v>122</v>
      </c>
      <c r="E1595" t="s">
        <v>80</v>
      </c>
      <c r="F1595" t="s">
        <v>69</v>
      </c>
      <c r="G1595" t="s">
        <v>81</v>
      </c>
      <c r="H1595">
        <v>14820337880.49</v>
      </c>
      <c r="I1595">
        <v>1</v>
      </c>
      <c r="J1595">
        <v>83.99999992289213</v>
      </c>
      <c r="K1595" t="s">
        <v>1358</v>
      </c>
      <c r="L1595" s="3">
        <v>46174</v>
      </c>
      <c r="M1595" t="s">
        <v>254</v>
      </c>
      <c r="N1595">
        <v>1067.0351611169999</v>
      </c>
      <c r="O1595">
        <v>89630.953451551191</v>
      </c>
      <c r="P1595" t="str">
        <f>+IFERROR(IF(OR(B1595="PEP795509FD5",B1595="CVL79560FI39",B1595="CVL79590GA30")=FALSE,IF(F1595="SOB","Cov",INDEX('ANALISIS BD'!AZ:AZ,MATCH(BD1_S!B1595,'ANALISIS BD'!C:C,0))),"NoCov"),"NoCov")</f>
        <v>Cov</v>
      </c>
    </row>
    <row r="1596" spans="1:16" x14ac:dyDescent="0.35">
      <c r="A1596" t="s">
        <v>314</v>
      </c>
      <c r="B1596" t="s">
        <v>315</v>
      </c>
      <c r="C1596">
        <v>4.3056806532487127E-5</v>
      </c>
      <c r="D1596" t="s">
        <v>67</v>
      </c>
      <c r="E1596" t="s">
        <v>80</v>
      </c>
      <c r="F1596" t="s">
        <v>69</v>
      </c>
      <c r="G1596" t="s">
        <v>110</v>
      </c>
      <c r="H1596">
        <v>39311486646.330002</v>
      </c>
      <c r="I1596">
        <v>1</v>
      </c>
      <c r="J1596">
        <v>180</v>
      </c>
      <c r="K1596" t="s">
        <v>1369</v>
      </c>
      <c r="L1596" s="3">
        <v>46174</v>
      </c>
      <c r="M1596" t="s">
        <v>316</v>
      </c>
      <c r="N1596">
        <v>9403.4837502680002</v>
      </c>
      <c r="O1596">
        <v>1692627.0750482399</v>
      </c>
      <c r="P1596" t="str">
        <f>+IFERROR(IF(OR(B1596="PEP795509FD5",B1596="CVL79560FI39",B1596="CVL79590GA30")=FALSE,IF(F1596="SOB","Cov",INDEX('ANALISIS BD'!AZ:AZ,MATCH(BD1_S!B1596,'ANALISIS BD'!C:C,0))),"NoCov"),"NoCov")</f>
        <v>NoCov</v>
      </c>
    </row>
    <row r="1597" spans="1:16" x14ac:dyDescent="0.35">
      <c r="A1597" t="s">
        <v>516</v>
      </c>
      <c r="B1597" t="s">
        <v>517</v>
      </c>
      <c r="C1597">
        <v>5.0216526996040657E-2</v>
      </c>
      <c r="D1597" t="s">
        <v>133</v>
      </c>
      <c r="E1597" t="s">
        <v>431</v>
      </c>
      <c r="F1597" t="s">
        <v>69</v>
      </c>
      <c r="G1597" t="s">
        <v>70</v>
      </c>
      <c r="H1597">
        <v>12940613237.889999</v>
      </c>
      <c r="I1597">
        <v>3.6555</v>
      </c>
      <c r="J1597">
        <v>6510979</v>
      </c>
      <c r="K1597" t="s">
        <v>1419</v>
      </c>
      <c r="L1597" s="3">
        <v>46174</v>
      </c>
      <c r="M1597" t="s">
        <v>185</v>
      </c>
      <c r="N1597">
        <v>29.29</v>
      </c>
      <c r="O1597">
        <v>697127884.58350503</v>
      </c>
      <c r="P1597" t="str">
        <f>+IFERROR(IF(OR(B1597="PEP795509FD5",B1597="CVL79560FI39",B1597="CVL79590GA30")=FALSE,IF(F1597="SOB","Cov",INDEX('ANALISIS BD'!AZ:AZ,MATCH(BD1_S!B1597,'ANALISIS BD'!C:C,0))),"NoCov"),"NoCov")</f>
        <v>Cov</v>
      </c>
    </row>
    <row r="1598" spans="1:16" x14ac:dyDescent="0.35">
      <c r="A1598" t="s">
        <v>1011</v>
      </c>
      <c r="B1598" t="s">
        <v>1012</v>
      </c>
      <c r="C1598">
        <v>1.0622863010909291E-2</v>
      </c>
      <c r="D1598" t="s">
        <v>76</v>
      </c>
      <c r="E1598" t="s">
        <v>590</v>
      </c>
      <c r="F1598" t="s">
        <v>591</v>
      </c>
      <c r="G1598" t="s">
        <v>98</v>
      </c>
      <c r="H1598">
        <v>6909727982.4300003</v>
      </c>
      <c r="I1598">
        <v>3.6555</v>
      </c>
      <c r="J1598">
        <v>136000.00000000099</v>
      </c>
      <c r="K1598" t="s">
        <v>1502</v>
      </c>
      <c r="L1598" s="3">
        <v>46174</v>
      </c>
      <c r="M1598" t="s">
        <v>1014</v>
      </c>
      <c r="N1598">
        <v>158.38999999999999</v>
      </c>
      <c r="O1598">
        <v>78743271.720000565</v>
      </c>
      <c r="P1598" t="str">
        <f>+IFERROR(IF(OR(B1598="PEP795509FD5",B1598="CVL79560FI39",B1598="CVL79590GA30")=FALSE,IF(F1598="SOB","Cov",INDEX('ANALISIS BD'!AZ:AZ,MATCH(BD1_S!B1598,'ANALISIS BD'!C:C,0))),"NoCov"),"NoCov")</f>
        <v>Cov</v>
      </c>
    </row>
    <row r="1599" spans="1:16" x14ac:dyDescent="0.35">
      <c r="A1599" t="s">
        <v>1111</v>
      </c>
      <c r="B1599" t="s">
        <v>1112</v>
      </c>
      <c r="C1599">
        <v>4.0573738179324803E-9</v>
      </c>
      <c r="D1599" t="s">
        <v>122</v>
      </c>
      <c r="E1599" t="s">
        <v>754</v>
      </c>
      <c r="F1599" t="s">
        <v>591</v>
      </c>
      <c r="G1599" t="s">
        <v>70</v>
      </c>
      <c r="H1599">
        <v>50823903457.370003</v>
      </c>
      <c r="I1599">
        <v>3.6555</v>
      </c>
      <c r="J1599">
        <v>0.59899999982008012</v>
      </c>
      <c r="K1599" t="s">
        <v>1534</v>
      </c>
      <c r="L1599" s="3">
        <v>46174</v>
      </c>
      <c r="M1599" t="s">
        <v>1114</v>
      </c>
      <c r="N1599">
        <v>101.03</v>
      </c>
      <c r="O1599">
        <v>221.2197837685529</v>
      </c>
      <c r="P1599" t="str">
        <f>+IFERROR(IF(OR(B1599="PEP795509FD5",B1599="CVL79560FI39",B1599="CVL79590GA30")=FALSE,IF(F1599="SOB","Cov",INDEX('ANALISIS BD'!AZ:AZ,MATCH(BD1_S!B1599,'ANALISIS BD'!C:C,0))),"NoCov"),"NoCov")</f>
        <v>Cov</v>
      </c>
    </row>
    <row r="1600" spans="1:16" x14ac:dyDescent="0.35">
      <c r="A1600" t="s">
        <v>1032</v>
      </c>
      <c r="B1600" t="s">
        <v>1033</v>
      </c>
      <c r="C1600">
        <v>2.76700956795768E-8</v>
      </c>
      <c r="D1600" t="s">
        <v>122</v>
      </c>
      <c r="E1600" t="s">
        <v>754</v>
      </c>
      <c r="F1600" t="s">
        <v>591</v>
      </c>
      <c r="G1600" t="s">
        <v>70</v>
      </c>
      <c r="H1600">
        <v>50823903457.370003</v>
      </c>
      <c r="I1600">
        <v>3.6555</v>
      </c>
      <c r="J1600">
        <v>1.4970000000000001</v>
      </c>
      <c r="K1600" t="s">
        <v>1509</v>
      </c>
      <c r="L1600" s="3">
        <v>46174</v>
      </c>
      <c r="M1600" t="s">
        <v>871</v>
      </c>
      <c r="N1600">
        <v>275.69</v>
      </c>
      <c r="O1600">
        <v>1508.6538381150001</v>
      </c>
      <c r="P1600" t="str">
        <f>+IFERROR(IF(OR(B1600="PEP795509FD5",B1600="CVL79560FI39",B1600="CVL79590GA30")=FALSE,IF(F1600="SOB","Cov",INDEX('ANALISIS BD'!AZ:AZ,MATCH(BD1_S!B1600,'ANALISIS BD'!C:C,0))),"NoCov"),"NoCov")</f>
        <v>Cov</v>
      </c>
    </row>
    <row r="1601" spans="1:16" x14ac:dyDescent="0.35">
      <c r="A1601" t="s">
        <v>1277</v>
      </c>
      <c r="B1601" t="s">
        <v>1278</v>
      </c>
      <c r="C1601">
        <v>2.5580912550351201E-4</v>
      </c>
      <c r="D1601" t="s">
        <v>122</v>
      </c>
      <c r="E1601" t="s">
        <v>744</v>
      </c>
      <c r="F1601" t="s">
        <v>1242</v>
      </c>
      <c r="G1601" t="s">
        <v>98</v>
      </c>
      <c r="H1601">
        <v>22634607692.759998</v>
      </c>
      <c r="I1601">
        <v>1</v>
      </c>
      <c r="J1601">
        <v>6480</v>
      </c>
      <c r="K1601" t="s">
        <v>1243</v>
      </c>
      <c r="L1601" s="3">
        <v>46174</v>
      </c>
      <c r="M1601" t="s">
        <v>1244</v>
      </c>
      <c r="N1601">
        <v>893.54</v>
      </c>
      <c r="O1601">
        <v>5790139.2000000002</v>
      </c>
      <c r="P1601" t="str">
        <f>+IFERROR(IF(OR(B1601="PEP795509FD5",B1601="CVL79560FI39",B1601="CVL79590GA30")=FALSE,IF(F1601="SOB","Cov",INDEX('ANALISIS BD'!AZ:AZ,MATCH(BD1_S!B1601,'ANALISIS BD'!C:C,0))),"NoCov"),"NoCov")</f>
        <v>Cov</v>
      </c>
    </row>
    <row r="1602" spans="1:16" x14ac:dyDescent="0.35">
      <c r="A1602" t="s">
        <v>516</v>
      </c>
      <c r="B1602" t="s">
        <v>517</v>
      </c>
      <c r="C1602">
        <v>3.6136100273259142E-2</v>
      </c>
      <c r="D1602" t="s">
        <v>122</v>
      </c>
      <c r="E1602" t="s">
        <v>431</v>
      </c>
      <c r="F1602" t="s">
        <v>69</v>
      </c>
      <c r="G1602" t="s">
        <v>70</v>
      </c>
      <c r="H1602">
        <v>50823903457.370003</v>
      </c>
      <c r="I1602">
        <v>3.6555</v>
      </c>
      <c r="J1602">
        <v>18401535.5</v>
      </c>
      <c r="K1602" t="s">
        <v>1419</v>
      </c>
      <c r="L1602" s="3">
        <v>46174</v>
      </c>
      <c r="M1602" t="s">
        <v>185</v>
      </c>
      <c r="N1602">
        <v>29.29</v>
      </c>
      <c r="O1602">
        <v>1970244953.363122</v>
      </c>
      <c r="P1602" t="str">
        <f>+IFERROR(IF(OR(B1602="PEP795509FD5",B1602="CVL79560FI39",B1602="CVL79590GA30")=FALSE,IF(F1602="SOB","Cov",INDEX('ANALISIS BD'!AZ:AZ,MATCH(BD1_S!B1602,'ANALISIS BD'!C:C,0))),"NoCov"),"NoCov")</f>
        <v>Cov</v>
      </c>
    </row>
    <row r="1603" spans="1:16" x14ac:dyDescent="0.35">
      <c r="A1603" t="s">
        <v>373</v>
      </c>
      <c r="B1603" t="s">
        <v>374</v>
      </c>
      <c r="C1603">
        <v>8.5321505376161695E-4</v>
      </c>
      <c r="D1603" t="s">
        <v>122</v>
      </c>
      <c r="E1603" t="s">
        <v>80</v>
      </c>
      <c r="F1603" t="s">
        <v>69</v>
      </c>
      <c r="G1603" t="s">
        <v>101</v>
      </c>
      <c r="H1603">
        <v>13368957884.120001</v>
      </c>
      <c r="I1603">
        <v>1</v>
      </c>
      <c r="J1603">
        <v>1118</v>
      </c>
      <c r="K1603" t="s">
        <v>1383</v>
      </c>
      <c r="L1603" s="3">
        <v>46174</v>
      </c>
      <c r="M1603" t="s">
        <v>372</v>
      </c>
      <c r="N1603">
        <v>10202.679892519</v>
      </c>
      <c r="O1603">
        <v>11406596.119836239</v>
      </c>
      <c r="P1603" t="str">
        <f>+IFERROR(IF(OR(B1603="PEP795509FD5",B1603="CVL79560FI39",B1603="CVL79590GA30")=FALSE,IF(F1603="SOB","Cov",INDEX('ANALISIS BD'!AZ:AZ,MATCH(BD1_S!B1603,'ANALISIS BD'!C:C,0))),"NoCov"),"NoCov")</f>
        <v>NoCov</v>
      </c>
    </row>
    <row r="1604" spans="1:16" x14ac:dyDescent="0.35">
      <c r="A1604" t="s">
        <v>523</v>
      </c>
      <c r="B1604" t="s">
        <v>524</v>
      </c>
      <c r="C1604">
        <v>1.1928395467229741E-5</v>
      </c>
      <c r="D1604" t="s">
        <v>122</v>
      </c>
      <c r="E1604" t="s">
        <v>431</v>
      </c>
      <c r="F1604" t="s">
        <v>69</v>
      </c>
      <c r="G1604" t="s">
        <v>70</v>
      </c>
      <c r="H1604">
        <v>50823903457.370003</v>
      </c>
      <c r="I1604">
        <v>3.6555</v>
      </c>
      <c r="J1604">
        <v>35096</v>
      </c>
      <c r="L1604" s="3">
        <v>46174</v>
      </c>
      <c r="M1604" t="s">
        <v>525</v>
      </c>
      <c r="N1604">
        <v>5.0693999999999999</v>
      </c>
      <c r="O1604">
        <v>650370.70390319999</v>
      </c>
      <c r="P1604" t="str">
        <f>+IFERROR(IF(OR(B1604="PEP795509FD5",B1604="CVL79560FI39",B1604="CVL79590GA30")=FALSE,IF(F1604="SOB","Cov",INDEX('ANALISIS BD'!AZ:AZ,MATCH(BD1_S!B1604,'ANALISIS BD'!C:C,0))),"NoCov"),"NoCov")</f>
        <v>NoCov</v>
      </c>
    </row>
    <row r="1605" spans="1:16" x14ac:dyDescent="0.35">
      <c r="A1605" t="s">
        <v>340</v>
      </c>
      <c r="B1605" t="s">
        <v>341</v>
      </c>
      <c r="C1605">
        <v>3.5636419083195598E-5</v>
      </c>
      <c r="D1605" t="s">
        <v>76</v>
      </c>
      <c r="E1605" t="s">
        <v>80</v>
      </c>
      <c r="F1605" t="s">
        <v>69</v>
      </c>
      <c r="G1605" t="s">
        <v>81</v>
      </c>
      <c r="H1605">
        <v>1893918873.9200001</v>
      </c>
      <c r="I1605">
        <v>1</v>
      </c>
      <c r="J1605">
        <v>13</v>
      </c>
      <c r="K1605" t="s">
        <v>1375</v>
      </c>
      <c r="L1605" s="3">
        <v>46174</v>
      </c>
      <c r="M1605" t="s">
        <v>343</v>
      </c>
      <c r="N1605">
        <v>5191.7297461990001</v>
      </c>
      <c r="O1605">
        <v>67492.486700587004</v>
      </c>
      <c r="P1605" t="str">
        <f>+IFERROR(IF(OR(B1605="PEP795509FD5",B1605="CVL79560FI39",B1605="CVL79590GA30")=FALSE,IF(F1605="SOB","Cov",INDEX('ANALISIS BD'!AZ:AZ,MATCH(BD1_S!B1605,'ANALISIS BD'!C:C,0))),"NoCov"),"NoCov")</f>
        <v>Cov</v>
      </c>
    </row>
    <row r="1606" spans="1:16" x14ac:dyDescent="0.35">
      <c r="A1606" t="s">
        <v>852</v>
      </c>
      <c r="B1606" t="s">
        <v>853</v>
      </c>
      <c r="C1606">
        <v>4.2549687822753722E-2</v>
      </c>
      <c r="D1606" t="s">
        <v>67</v>
      </c>
      <c r="E1606" t="s">
        <v>754</v>
      </c>
      <c r="F1606" t="s">
        <v>591</v>
      </c>
      <c r="G1606" t="s">
        <v>81</v>
      </c>
      <c r="H1606">
        <v>22785495209.5</v>
      </c>
      <c r="I1606">
        <v>3.6555</v>
      </c>
      <c r="J1606">
        <v>433798.43000000011</v>
      </c>
      <c r="K1606" t="s">
        <v>854</v>
      </c>
      <c r="L1606" s="3">
        <v>46174</v>
      </c>
      <c r="M1606" t="s">
        <v>848</v>
      </c>
      <c r="N1606">
        <v>655.89</v>
      </c>
      <c r="O1606">
        <v>1040077673.009745</v>
      </c>
      <c r="P1606" t="str">
        <f>+IFERROR(IF(OR(B1606="PEP795509FD5",B1606="CVL79560FI39",B1606="CVL79590GA30")=FALSE,IF(F1606="SOB","Cov",INDEX('ANALISIS BD'!AZ:AZ,MATCH(BD1_S!B1606,'ANALISIS BD'!C:C,0))),"NoCov"),"NoCov")</f>
        <v>Cov</v>
      </c>
    </row>
    <row r="1607" spans="1:16" x14ac:dyDescent="0.35">
      <c r="A1607" t="s">
        <v>1032</v>
      </c>
      <c r="B1607" t="s">
        <v>1033</v>
      </c>
      <c r="C1607">
        <v>1.07901087234935E-7</v>
      </c>
      <c r="D1607" t="s">
        <v>76</v>
      </c>
      <c r="E1607" t="s">
        <v>754</v>
      </c>
      <c r="F1607" t="s">
        <v>591</v>
      </c>
      <c r="G1607" t="s">
        <v>70</v>
      </c>
      <c r="H1607">
        <v>13660103839.57</v>
      </c>
      <c r="I1607">
        <v>3.6555</v>
      </c>
      <c r="J1607">
        <v>1.568999999953917</v>
      </c>
      <c r="K1607" t="s">
        <v>1509</v>
      </c>
      <c r="L1607" s="3">
        <v>46174</v>
      </c>
      <c r="M1607" t="s">
        <v>871</v>
      </c>
      <c r="N1607">
        <v>275.69</v>
      </c>
      <c r="O1607">
        <v>1581.214343308558</v>
      </c>
      <c r="P1607" t="str">
        <f>+IFERROR(IF(OR(B1607="PEP795509FD5",B1607="CVL79560FI39",B1607="CVL79590GA30")=FALSE,IF(F1607="SOB","Cov",INDEX('ANALISIS BD'!AZ:AZ,MATCH(BD1_S!B1607,'ANALISIS BD'!C:C,0))),"NoCov"),"NoCov")</f>
        <v>Cov</v>
      </c>
    </row>
    <row r="1608" spans="1:16" x14ac:dyDescent="0.35">
      <c r="A1608" t="s">
        <v>1032</v>
      </c>
      <c r="B1608" t="s">
        <v>1033</v>
      </c>
      <c r="C1608">
        <v>1.7197569814997999E-7</v>
      </c>
      <c r="D1608" t="s">
        <v>133</v>
      </c>
      <c r="E1608" t="s">
        <v>754</v>
      </c>
      <c r="F1608" t="s">
        <v>591</v>
      </c>
      <c r="G1608" t="s">
        <v>70</v>
      </c>
      <c r="H1608">
        <v>12940613237.889999</v>
      </c>
      <c r="I1608">
        <v>3.6555</v>
      </c>
      <c r="J1608">
        <v>2.3690000000000011</v>
      </c>
      <c r="K1608" t="s">
        <v>1509</v>
      </c>
      <c r="L1608" s="3">
        <v>46174</v>
      </c>
      <c r="M1608" t="s">
        <v>871</v>
      </c>
      <c r="N1608">
        <v>275.69</v>
      </c>
      <c r="O1608">
        <v>2387.4421793550009</v>
      </c>
      <c r="P1608" t="str">
        <f>+IFERROR(IF(OR(B1608="PEP795509FD5",B1608="CVL79560FI39",B1608="CVL79590GA30")=FALSE,IF(F1608="SOB","Cov",INDEX('ANALISIS BD'!AZ:AZ,MATCH(BD1_S!B1608,'ANALISIS BD'!C:C,0))),"NoCov"),"NoCov")</f>
        <v>Cov</v>
      </c>
    </row>
    <row r="1609" spans="1:16" x14ac:dyDescent="0.35">
      <c r="A1609" t="s">
        <v>970</v>
      </c>
      <c r="B1609" t="s">
        <v>971</v>
      </c>
      <c r="C1609">
        <v>4.6705092122686781E-3</v>
      </c>
      <c r="D1609" t="s">
        <v>67</v>
      </c>
      <c r="E1609" t="s">
        <v>754</v>
      </c>
      <c r="F1609" t="s">
        <v>591</v>
      </c>
      <c r="G1609" t="s">
        <v>98</v>
      </c>
      <c r="H1609">
        <v>32738707617.759998</v>
      </c>
      <c r="I1609">
        <v>3.6555</v>
      </c>
      <c r="J1609">
        <v>1381105.394897833</v>
      </c>
      <c r="K1609" t="s">
        <v>1490</v>
      </c>
      <c r="L1609" s="3">
        <v>46174</v>
      </c>
      <c r="M1609" t="s">
        <v>973</v>
      </c>
      <c r="N1609">
        <v>32.491</v>
      </c>
      <c r="O1609">
        <v>164035062.38215399</v>
      </c>
      <c r="P1609" t="str">
        <f>+IFERROR(IF(OR(B1609="PEP795509FD5",B1609="CVL79560FI39",B1609="CVL79590GA30")=FALSE,IF(F1609="SOB","Cov",INDEX('ANALISIS BD'!AZ:AZ,MATCH(BD1_S!B1609,'ANALISIS BD'!C:C,0))),"NoCov"),"NoCov")</f>
        <v>Cov</v>
      </c>
    </row>
    <row r="1610" spans="1:16" x14ac:dyDescent="0.35">
      <c r="A1610" t="s">
        <v>488</v>
      </c>
      <c r="B1610" t="s">
        <v>489</v>
      </c>
      <c r="C1610">
        <v>1.8381997893209601E-8</v>
      </c>
      <c r="D1610" t="s">
        <v>76</v>
      </c>
      <c r="E1610" t="s">
        <v>431</v>
      </c>
      <c r="F1610" t="s">
        <v>69</v>
      </c>
      <c r="G1610" t="s">
        <v>70</v>
      </c>
      <c r="H1610">
        <v>13660103839.57</v>
      </c>
      <c r="I1610">
        <v>1</v>
      </c>
      <c r="J1610">
        <v>279</v>
      </c>
      <c r="K1610" t="s">
        <v>1415</v>
      </c>
      <c r="L1610" s="3">
        <v>46174</v>
      </c>
      <c r="M1610" t="s">
        <v>491</v>
      </c>
      <c r="N1610">
        <v>0.9</v>
      </c>
      <c r="O1610">
        <v>251.1</v>
      </c>
      <c r="P1610" t="str">
        <f>+IFERROR(IF(OR(B1610="PEP795509FD5",B1610="CVL79560FI39",B1610="CVL79590GA30")=FALSE,IF(F1610="SOB","Cov",INDEX('ANALISIS BD'!AZ:AZ,MATCH(BD1_S!B1610,'ANALISIS BD'!C:C,0))),"NoCov"),"NoCov")</f>
        <v>NoCov</v>
      </c>
    </row>
    <row r="1611" spans="1:16" x14ac:dyDescent="0.35">
      <c r="A1611" t="s">
        <v>558</v>
      </c>
      <c r="B1611" t="s">
        <v>559</v>
      </c>
      <c r="C1611">
        <v>4.5187923584517763E-5</v>
      </c>
      <c r="D1611" t="s">
        <v>67</v>
      </c>
      <c r="E1611" t="s">
        <v>68</v>
      </c>
      <c r="F1611" t="s">
        <v>69</v>
      </c>
      <c r="G1611" t="s">
        <v>101</v>
      </c>
      <c r="H1611">
        <v>21900417707.57</v>
      </c>
      <c r="I1611">
        <v>1.0088E-3</v>
      </c>
      <c r="J1611">
        <v>1018.759999999995</v>
      </c>
      <c r="K1611" t="s">
        <v>1540</v>
      </c>
      <c r="L1611" s="3">
        <v>46174</v>
      </c>
      <c r="M1611" t="s">
        <v>561</v>
      </c>
      <c r="N1611">
        <v>981421.23300000001</v>
      </c>
      <c r="O1611">
        <v>1008631.223049988</v>
      </c>
      <c r="P1611" t="str">
        <f>+IFERROR(IF(OR(B1611="PEP795509FD5",B1611="CVL79560FI39",B1611="CVL79590GA30")=FALSE,IF(F1611="SOB","Cov",INDEX('ANALISIS BD'!AZ:AZ,MATCH(BD1_S!B1611,'ANALISIS BD'!C:C,0))),"NoCov"),"NoCov")</f>
        <v>Cov</v>
      </c>
    </row>
    <row r="1612" spans="1:16" x14ac:dyDescent="0.35">
      <c r="A1612" t="s">
        <v>597</v>
      </c>
      <c r="B1612" t="s">
        <v>598</v>
      </c>
      <c r="C1612">
        <v>7.3478180415741958E-4</v>
      </c>
      <c r="D1612" t="s">
        <v>67</v>
      </c>
      <c r="E1612" t="s">
        <v>590</v>
      </c>
      <c r="F1612" t="s">
        <v>591</v>
      </c>
      <c r="G1612" t="s">
        <v>81</v>
      </c>
      <c r="H1612">
        <v>22785495209.5</v>
      </c>
      <c r="I1612">
        <v>3.6555</v>
      </c>
      <c r="J1612">
        <v>144383.99400000001</v>
      </c>
      <c r="K1612" t="s">
        <v>1245</v>
      </c>
      <c r="L1612" s="3">
        <v>46174</v>
      </c>
      <c r="M1612" t="s">
        <v>600</v>
      </c>
      <c r="N1612">
        <v>34.03</v>
      </c>
      <c r="O1612">
        <v>17960887.332980011</v>
      </c>
      <c r="P1612" t="str">
        <f>+IFERROR(IF(OR(B1612="PEP795509FD5",B1612="CVL79560FI39",B1612="CVL79590GA30")=FALSE,IF(F1612="SOB","Cov",INDEX('ANALISIS BD'!AZ:AZ,MATCH(BD1_S!B1612,'ANALISIS BD'!C:C,0))),"NoCov"),"NoCov")</f>
        <v>Cov</v>
      </c>
    </row>
    <row r="1613" spans="1:16" x14ac:dyDescent="0.35">
      <c r="A1613" t="s">
        <v>488</v>
      </c>
      <c r="B1613" t="s">
        <v>489</v>
      </c>
      <c r="C1613">
        <v>4.7865272726257603E-8</v>
      </c>
      <c r="D1613" t="s">
        <v>122</v>
      </c>
      <c r="E1613" t="s">
        <v>431</v>
      </c>
      <c r="F1613" t="s">
        <v>69</v>
      </c>
      <c r="G1613" t="s">
        <v>70</v>
      </c>
      <c r="H1613">
        <v>50823903457.370003</v>
      </c>
      <c r="I1613">
        <v>1</v>
      </c>
      <c r="J1613">
        <v>2703</v>
      </c>
      <c r="K1613" t="s">
        <v>1415</v>
      </c>
      <c r="L1613" s="3">
        <v>46174</v>
      </c>
      <c r="M1613" t="s">
        <v>491</v>
      </c>
      <c r="N1613">
        <v>0.9</v>
      </c>
      <c r="O1613">
        <v>2432.6999999999998</v>
      </c>
      <c r="P1613" t="str">
        <f>+IFERROR(IF(OR(B1613="PEP795509FD5",B1613="CVL79560FI39",B1613="CVL79590GA30")=FALSE,IF(F1613="SOB","Cov",INDEX('ANALISIS BD'!AZ:AZ,MATCH(BD1_S!B1613,'ANALISIS BD'!C:C,0))),"NoCov"),"NoCov")</f>
        <v>NoCov</v>
      </c>
    </row>
    <row r="1614" spans="1:16" x14ac:dyDescent="0.35">
      <c r="A1614" t="s">
        <v>838</v>
      </c>
      <c r="B1614" t="s">
        <v>839</v>
      </c>
      <c r="C1614">
        <v>6.2619455234609885E-8</v>
      </c>
      <c r="D1614" t="s">
        <v>122</v>
      </c>
      <c r="E1614" t="s">
        <v>590</v>
      </c>
      <c r="F1614" t="s">
        <v>591</v>
      </c>
      <c r="G1614" t="s">
        <v>81</v>
      </c>
      <c r="H1614">
        <v>14820337880.49</v>
      </c>
      <c r="I1614">
        <v>3.6555</v>
      </c>
      <c r="J1614">
        <v>1.4689999999511461</v>
      </c>
      <c r="K1614" t="s">
        <v>1455</v>
      </c>
      <c r="L1614" s="3">
        <v>46174</v>
      </c>
      <c r="M1614" t="s">
        <v>732</v>
      </c>
      <c r="N1614">
        <v>185.4</v>
      </c>
      <c r="O1614">
        <v>995.58492926689007</v>
      </c>
      <c r="P1614" t="str">
        <f>+IFERROR(IF(OR(B1614="PEP795509FD5",B1614="CVL79560FI39",B1614="CVL79590GA30")=FALSE,IF(F1614="SOB","Cov",INDEX('ANALISIS BD'!AZ:AZ,MATCH(BD1_S!B1614,'ANALISIS BD'!C:C,0))),"NoCov"),"NoCov")</f>
        <v>Cov</v>
      </c>
    </row>
    <row r="1615" spans="1:16" x14ac:dyDescent="0.35">
      <c r="A1615" t="s">
        <v>880</v>
      </c>
      <c r="B1615" t="s">
        <v>881</v>
      </c>
      <c r="C1615">
        <v>6.4589340522973496E-7</v>
      </c>
      <c r="D1615" t="s">
        <v>133</v>
      </c>
      <c r="E1615" t="s">
        <v>754</v>
      </c>
      <c r="F1615" t="s">
        <v>591</v>
      </c>
      <c r="G1615" t="s">
        <v>70</v>
      </c>
      <c r="H1615">
        <v>12940613237.889999</v>
      </c>
      <c r="I1615">
        <v>3.6555</v>
      </c>
      <c r="J1615">
        <v>9.9999999999781721</v>
      </c>
      <c r="K1615" t="s">
        <v>1464</v>
      </c>
      <c r="L1615" s="3">
        <v>46174</v>
      </c>
      <c r="M1615" t="s">
        <v>879</v>
      </c>
      <c r="N1615">
        <v>245.29</v>
      </c>
      <c r="O1615">
        <v>8966.575949980428</v>
      </c>
      <c r="P1615" t="str">
        <f>+IFERROR(IF(OR(B1615="PEP795509FD5",B1615="CVL79560FI39",B1615="CVL79590GA30")=FALSE,IF(F1615="SOB","Cov",INDEX('ANALISIS BD'!AZ:AZ,MATCH(BD1_S!B1615,'ANALISIS BD'!C:C,0))),"NoCov"),"NoCov")</f>
        <v>Cov</v>
      </c>
    </row>
    <row r="1616" spans="1:16" x14ac:dyDescent="0.35">
      <c r="A1616" t="s">
        <v>108</v>
      </c>
      <c r="B1616" t="s">
        <v>109</v>
      </c>
      <c r="C1616">
        <v>1.840844832052831E-3</v>
      </c>
      <c r="D1616" t="s">
        <v>122</v>
      </c>
      <c r="E1616" t="s">
        <v>80</v>
      </c>
      <c r="F1616" t="s">
        <v>69</v>
      </c>
      <c r="G1616" t="s">
        <v>98</v>
      </c>
      <c r="H1616">
        <v>22634607692.759998</v>
      </c>
      <c r="I1616">
        <v>3.6555</v>
      </c>
      <c r="J1616">
        <v>11535</v>
      </c>
      <c r="L1616" s="3">
        <v>46174</v>
      </c>
      <c r="M1616" t="s">
        <v>82</v>
      </c>
      <c r="N1616">
        <v>1060.0752399999999</v>
      </c>
      <c r="O1616">
        <v>44699336.634323686</v>
      </c>
      <c r="P1616" t="str">
        <f>+IFERROR(IF(OR(B1616="PEP795509FD5",B1616="CVL79560FI39",B1616="CVL79590GA30")=FALSE,IF(F1616="SOB","Cov",INDEX('ANALISIS BD'!AZ:AZ,MATCH(BD1_S!B1616,'ANALISIS BD'!C:C,0))),"NoCov"),"NoCov")</f>
        <v>NoCov</v>
      </c>
    </row>
    <row r="1617" spans="1:16" x14ac:dyDescent="0.35">
      <c r="A1617" t="s">
        <v>880</v>
      </c>
      <c r="B1617" t="s">
        <v>881</v>
      </c>
      <c r="C1617">
        <v>1.64455230342521E-7</v>
      </c>
      <c r="D1617" t="s">
        <v>122</v>
      </c>
      <c r="E1617" t="s">
        <v>754</v>
      </c>
      <c r="F1617" t="s">
        <v>591</v>
      </c>
      <c r="G1617" t="s">
        <v>70</v>
      </c>
      <c r="H1617">
        <v>50823903457.370003</v>
      </c>
      <c r="I1617">
        <v>3.6555</v>
      </c>
      <c r="J1617">
        <v>9.9999999999854481</v>
      </c>
      <c r="K1617" t="s">
        <v>1464</v>
      </c>
      <c r="L1617" s="3">
        <v>46174</v>
      </c>
      <c r="M1617" t="s">
        <v>879</v>
      </c>
      <c r="N1617">
        <v>245.29</v>
      </c>
      <c r="O1617">
        <v>8966.5759499869509</v>
      </c>
      <c r="P1617" t="str">
        <f>+IFERROR(IF(OR(B1617="PEP795509FD5",B1617="CVL79560FI39",B1617="CVL79590GA30")=FALSE,IF(F1617="SOB","Cov",INDEX('ANALISIS BD'!AZ:AZ,MATCH(BD1_S!B1617,'ANALISIS BD'!C:C,0))),"NoCov"),"NoCov")</f>
        <v>Cov</v>
      </c>
    </row>
    <row r="1618" spans="1:16" x14ac:dyDescent="0.35">
      <c r="A1618" t="s">
        <v>488</v>
      </c>
      <c r="B1618" t="s">
        <v>489</v>
      </c>
      <c r="C1618">
        <v>1.27412818055046E-7</v>
      </c>
      <c r="D1618" t="s">
        <v>133</v>
      </c>
      <c r="E1618" t="s">
        <v>431</v>
      </c>
      <c r="F1618" t="s">
        <v>69</v>
      </c>
      <c r="G1618" t="s">
        <v>70</v>
      </c>
      <c r="H1618">
        <v>12940613237.889999</v>
      </c>
      <c r="I1618">
        <v>1</v>
      </c>
      <c r="J1618">
        <v>1832</v>
      </c>
      <c r="K1618" t="s">
        <v>1415</v>
      </c>
      <c r="L1618" s="3">
        <v>46174</v>
      </c>
      <c r="M1618" t="s">
        <v>491</v>
      </c>
      <c r="N1618">
        <v>0.9</v>
      </c>
      <c r="O1618">
        <v>1648.8</v>
      </c>
      <c r="P1618" t="str">
        <f>+IFERROR(IF(OR(B1618="PEP795509FD5",B1618="CVL79560FI39",B1618="CVL79590GA30")=FALSE,IF(F1618="SOB","Cov",INDEX('ANALISIS BD'!AZ:AZ,MATCH(BD1_S!B1618,'ANALISIS BD'!C:C,0))),"NoCov"),"NoCov")</f>
        <v>NoCov</v>
      </c>
    </row>
    <row r="1619" spans="1:16" x14ac:dyDescent="0.35">
      <c r="A1619" t="s">
        <v>373</v>
      </c>
      <c r="B1619" t="s">
        <v>374</v>
      </c>
      <c r="C1619">
        <v>1.0882394722295499E-3</v>
      </c>
      <c r="D1619" t="s">
        <v>76</v>
      </c>
      <c r="E1619" t="s">
        <v>80</v>
      </c>
      <c r="F1619" t="s">
        <v>69</v>
      </c>
      <c r="G1619" t="s">
        <v>101</v>
      </c>
      <c r="H1619">
        <v>4856456983.2200003</v>
      </c>
      <c r="I1619">
        <v>1</v>
      </c>
      <c r="J1619">
        <v>518</v>
      </c>
      <c r="K1619" t="s">
        <v>1383</v>
      </c>
      <c r="L1619" s="3">
        <v>46174</v>
      </c>
      <c r="M1619" t="s">
        <v>372</v>
      </c>
      <c r="N1619">
        <v>10202.679892519</v>
      </c>
      <c r="O1619">
        <v>5284988.1843248419</v>
      </c>
      <c r="P1619" t="str">
        <f>+IFERROR(IF(OR(B1619="PEP795509FD5",B1619="CVL79560FI39",B1619="CVL79590GA30")=FALSE,IF(F1619="SOB","Cov",INDEX('ANALISIS BD'!AZ:AZ,MATCH(BD1_S!B1619,'ANALISIS BD'!C:C,0))),"NoCov"),"NoCov")</f>
        <v>NoCov</v>
      </c>
    </row>
    <row r="1620" spans="1:16" x14ac:dyDescent="0.35">
      <c r="A1620" t="s">
        <v>983</v>
      </c>
      <c r="B1620" t="s">
        <v>984</v>
      </c>
      <c r="C1620">
        <v>2.517337098242451E-6</v>
      </c>
      <c r="D1620" t="s">
        <v>67</v>
      </c>
      <c r="E1620" t="s">
        <v>754</v>
      </c>
      <c r="F1620" t="s">
        <v>591</v>
      </c>
      <c r="G1620" t="s">
        <v>98</v>
      </c>
      <c r="H1620">
        <v>32738707617.759998</v>
      </c>
      <c r="I1620">
        <v>4.4023187000000004</v>
      </c>
      <c r="J1620">
        <v>49</v>
      </c>
      <c r="K1620" t="s">
        <v>1493</v>
      </c>
      <c r="L1620" s="3">
        <v>46174</v>
      </c>
      <c r="M1620" t="s">
        <v>982</v>
      </c>
      <c r="N1620">
        <v>432.22</v>
      </c>
      <c r="O1620">
        <v>93235.739237186019</v>
      </c>
      <c r="P1620" t="str">
        <f>+IFERROR(IF(OR(B1620="PEP795509FD5",B1620="CVL79560FI39",B1620="CVL79590GA30")=FALSE,IF(F1620="SOB","Cov",INDEX('ANALISIS BD'!AZ:AZ,MATCH(BD1_S!B1620,'ANALISIS BD'!C:C,0))),"NoCov"),"NoCov")</f>
        <v>Cov</v>
      </c>
    </row>
    <row r="1621" spans="1:16" x14ac:dyDescent="0.35">
      <c r="A1621" t="s">
        <v>521</v>
      </c>
      <c r="B1621" t="s">
        <v>522</v>
      </c>
      <c r="C1621">
        <v>2.5721992376698601E-10</v>
      </c>
      <c r="D1621" t="s">
        <v>133</v>
      </c>
      <c r="E1621" t="s">
        <v>431</v>
      </c>
      <c r="F1621" t="s">
        <v>69</v>
      </c>
      <c r="G1621" t="s">
        <v>70</v>
      </c>
      <c r="H1621">
        <v>12940613237.889999</v>
      </c>
      <c r="I1621">
        <v>3.6555</v>
      </c>
      <c r="J1621">
        <v>0.37000000000000449</v>
      </c>
      <c r="K1621" t="s">
        <v>1415</v>
      </c>
      <c r="L1621" s="3">
        <v>46174</v>
      </c>
      <c r="M1621" t="s">
        <v>491</v>
      </c>
      <c r="N1621">
        <v>2.6401091000000001</v>
      </c>
      <c r="O1621">
        <v>3.5708399615685442</v>
      </c>
      <c r="P1621" t="str">
        <f>+IFERROR(IF(OR(B1621="PEP795509FD5",B1621="CVL79560FI39",B1621="CVL79590GA30")=FALSE,IF(F1621="SOB","Cov",INDEX('ANALISIS BD'!AZ:AZ,MATCH(BD1_S!B1621,'ANALISIS BD'!C:C,0))),"NoCov"),"NoCov")</f>
        <v>NoCov</v>
      </c>
    </row>
    <row r="1622" spans="1:16" x14ac:dyDescent="0.35">
      <c r="A1622" t="s">
        <v>880</v>
      </c>
      <c r="B1622" t="s">
        <v>881</v>
      </c>
      <c r="C1622">
        <v>6.1187358809002301E-7</v>
      </c>
      <c r="D1622" t="s">
        <v>76</v>
      </c>
      <c r="E1622" t="s">
        <v>754</v>
      </c>
      <c r="F1622" t="s">
        <v>591</v>
      </c>
      <c r="G1622" t="s">
        <v>70</v>
      </c>
      <c r="H1622">
        <v>13660103839.57</v>
      </c>
      <c r="I1622">
        <v>3.6555</v>
      </c>
      <c r="J1622">
        <v>10</v>
      </c>
      <c r="K1622" t="s">
        <v>1464</v>
      </c>
      <c r="L1622" s="3">
        <v>46174</v>
      </c>
      <c r="M1622" t="s">
        <v>879</v>
      </c>
      <c r="N1622">
        <v>245.29</v>
      </c>
      <c r="O1622">
        <v>8966.5759500000004</v>
      </c>
      <c r="P1622" t="str">
        <f>+IFERROR(IF(OR(B1622="PEP795509FD5",B1622="CVL79560FI39",B1622="CVL79590GA30")=FALSE,IF(F1622="SOB","Cov",INDEX('ANALISIS BD'!AZ:AZ,MATCH(BD1_S!B1622,'ANALISIS BD'!C:C,0))),"NoCov"),"NoCov")</f>
        <v>Cov</v>
      </c>
    </row>
    <row r="1623" spans="1:16" x14ac:dyDescent="0.35">
      <c r="A1623" t="s">
        <v>326</v>
      </c>
      <c r="B1623" t="s">
        <v>327</v>
      </c>
      <c r="C1623">
        <v>5.6060979800808541E-3</v>
      </c>
      <c r="D1623" t="s">
        <v>67</v>
      </c>
      <c r="E1623" t="s">
        <v>80</v>
      </c>
      <c r="F1623" t="s">
        <v>69</v>
      </c>
      <c r="G1623" t="s">
        <v>110</v>
      </c>
      <c r="H1623">
        <v>39311486646.330002</v>
      </c>
      <c r="I1623">
        <v>1</v>
      </c>
      <c r="J1623">
        <v>203000</v>
      </c>
      <c r="K1623" t="s">
        <v>1372</v>
      </c>
      <c r="L1623" s="3">
        <v>46174</v>
      </c>
      <c r="M1623" t="s">
        <v>329</v>
      </c>
      <c r="N1623">
        <v>1085.6356940000001</v>
      </c>
      <c r="O1623">
        <v>220384045.882</v>
      </c>
      <c r="P1623" t="str">
        <f>+IFERROR(IF(OR(B1623="PEP795509FD5",B1623="CVL79560FI39",B1623="CVL79590GA30")=FALSE,IF(F1623="SOB","Cov",INDEX('ANALISIS BD'!AZ:AZ,MATCH(BD1_S!B1623,'ANALISIS BD'!C:C,0))),"NoCov"),"NoCov")</f>
        <v>NoCov</v>
      </c>
    </row>
    <row r="1624" spans="1:16" x14ac:dyDescent="0.35">
      <c r="A1624" t="s">
        <v>1076</v>
      </c>
      <c r="B1624" t="s">
        <v>1077</v>
      </c>
      <c r="C1624">
        <v>4.3811236752656101E-2</v>
      </c>
      <c r="D1624" t="s">
        <v>133</v>
      </c>
      <c r="E1624" t="s">
        <v>754</v>
      </c>
      <c r="F1624" t="s">
        <v>591</v>
      </c>
      <c r="G1624" t="s">
        <v>101</v>
      </c>
      <c r="H1624">
        <v>3675002840.23</v>
      </c>
      <c r="I1624">
        <v>3.6555</v>
      </c>
      <c r="J1624">
        <v>610000</v>
      </c>
      <c r="K1624" t="s">
        <v>1523</v>
      </c>
      <c r="L1624" s="3">
        <v>46174</v>
      </c>
      <c r="M1624" t="s">
        <v>1075</v>
      </c>
      <c r="N1624">
        <v>77.459999999999994</v>
      </c>
      <c r="O1624">
        <v>172724568.30000001</v>
      </c>
      <c r="P1624" t="str">
        <f>+IFERROR(IF(OR(B1624="PEP795509FD5",B1624="CVL79560FI39",B1624="CVL79590GA30")=FALSE,IF(F1624="SOB","Cov",INDEX('ANALISIS BD'!AZ:AZ,MATCH(BD1_S!B1624,'ANALISIS BD'!C:C,0))),"NoCov"),"NoCov")</f>
        <v>Cov</v>
      </c>
    </row>
    <row r="1625" spans="1:16" x14ac:dyDescent="0.35">
      <c r="A1625" t="s">
        <v>768</v>
      </c>
      <c r="B1625" t="s">
        <v>769</v>
      </c>
      <c r="C1625">
        <v>1.87284355422149E-8</v>
      </c>
      <c r="D1625" t="s">
        <v>76</v>
      </c>
      <c r="E1625" t="s">
        <v>754</v>
      </c>
      <c r="F1625" t="s">
        <v>591</v>
      </c>
      <c r="G1625" t="s">
        <v>70</v>
      </c>
      <c r="H1625">
        <v>13660103839.57</v>
      </c>
      <c r="I1625">
        <v>3.6555</v>
      </c>
      <c r="J1625">
        <v>0.8720000008839861</v>
      </c>
      <c r="K1625" t="s">
        <v>1430</v>
      </c>
      <c r="L1625" s="3">
        <v>46174</v>
      </c>
      <c r="M1625" t="s">
        <v>771</v>
      </c>
      <c r="N1625">
        <v>86.1</v>
      </c>
      <c r="O1625">
        <v>274.45201587822447</v>
      </c>
      <c r="P1625" t="str">
        <f>+IFERROR(IF(OR(B1625="PEP795509FD5",B1625="CVL79560FI39",B1625="CVL79590GA30")=FALSE,IF(F1625="SOB","Cov",INDEX('ANALISIS BD'!AZ:AZ,MATCH(BD1_S!B1625,'ANALISIS BD'!C:C,0))),"NoCov"),"NoCov")</f>
        <v>Cov</v>
      </c>
    </row>
    <row r="1626" spans="1:16" x14ac:dyDescent="0.35">
      <c r="A1626" t="s">
        <v>521</v>
      </c>
      <c r="B1626" t="s">
        <v>522</v>
      </c>
      <c r="C1626">
        <v>6.602350146119001E-9</v>
      </c>
      <c r="D1626" t="s">
        <v>122</v>
      </c>
      <c r="E1626" t="s">
        <v>431</v>
      </c>
      <c r="F1626" t="s">
        <v>69</v>
      </c>
      <c r="G1626" t="s">
        <v>70</v>
      </c>
      <c r="H1626">
        <v>50823903457.370003</v>
      </c>
      <c r="I1626">
        <v>3.6555</v>
      </c>
      <c r="J1626">
        <v>37.29999998170095</v>
      </c>
      <c r="K1626" t="s">
        <v>1415</v>
      </c>
      <c r="L1626" s="3">
        <v>46174</v>
      </c>
      <c r="M1626" t="s">
        <v>491</v>
      </c>
      <c r="N1626">
        <v>2.6401091000000001</v>
      </c>
      <c r="O1626">
        <v>359.97927162476242</v>
      </c>
      <c r="P1626" t="str">
        <f>+IFERROR(IF(OR(B1626="PEP795509FD5",B1626="CVL79560FI39",B1626="CVL79590GA30")=FALSE,IF(F1626="SOB","Cov",INDEX('ANALISIS BD'!AZ:AZ,MATCH(BD1_S!B1626,'ANALISIS BD'!C:C,0))),"NoCov"),"NoCov")</f>
        <v>NoCov</v>
      </c>
    </row>
    <row r="1627" spans="1:16" x14ac:dyDescent="0.35">
      <c r="A1627" t="s">
        <v>816</v>
      </c>
      <c r="C1627">
        <v>1.5986220214190101E-3</v>
      </c>
      <c r="D1627" t="s">
        <v>122</v>
      </c>
      <c r="E1627" t="s">
        <v>744</v>
      </c>
      <c r="F1627" t="s">
        <v>591</v>
      </c>
      <c r="G1627" t="s">
        <v>81</v>
      </c>
      <c r="H1627">
        <v>14820337880.49</v>
      </c>
      <c r="I1627">
        <v>3.6555</v>
      </c>
      <c r="J1627">
        <v>0</v>
      </c>
      <c r="K1627" t="s">
        <v>1479</v>
      </c>
      <c r="L1627" s="3">
        <v>46174</v>
      </c>
      <c r="M1627" t="s">
        <v>751</v>
      </c>
      <c r="N1627">
        <v>1085.7218677999999</v>
      </c>
      <c r="O1627">
        <v>0</v>
      </c>
      <c r="P1627" t="str">
        <f>+IFERROR(IF(OR(B1627="PEP795509FD5",B1627="CVL79560FI39",B1627="CVL79590GA30")=FALSE,IF(F1627="SOB","Cov",INDEX('ANALISIS BD'!AZ:AZ,MATCH(BD1_S!B1627,'ANALISIS BD'!C:C,0))),"NoCov"),"NoCov")</f>
        <v>NoCov</v>
      </c>
    </row>
    <row r="1628" spans="1:16" x14ac:dyDescent="0.35">
      <c r="A1628" t="s">
        <v>1011</v>
      </c>
      <c r="B1628" t="s">
        <v>1012</v>
      </c>
      <c r="C1628">
        <v>4.005898429112276E-3</v>
      </c>
      <c r="D1628" t="s">
        <v>122</v>
      </c>
      <c r="E1628" t="s">
        <v>590</v>
      </c>
      <c r="F1628" t="s">
        <v>591</v>
      </c>
      <c r="G1628" t="s">
        <v>98</v>
      </c>
      <c r="H1628">
        <v>22634607692.759998</v>
      </c>
      <c r="I1628">
        <v>3.6555</v>
      </c>
      <c r="J1628">
        <v>168000</v>
      </c>
      <c r="K1628" t="s">
        <v>1502</v>
      </c>
      <c r="L1628" s="3">
        <v>46174</v>
      </c>
      <c r="M1628" t="s">
        <v>1014</v>
      </c>
      <c r="N1628">
        <v>158.38999999999999</v>
      </c>
      <c r="O1628">
        <v>97271100.35999997</v>
      </c>
      <c r="P1628" t="str">
        <f>+IFERROR(IF(OR(B1628="PEP795509FD5",B1628="CVL79560FI39",B1628="CVL79590GA30")=FALSE,IF(F1628="SOB","Cov",INDEX('ANALISIS BD'!AZ:AZ,MATCH(BD1_S!B1628,'ANALISIS BD'!C:C,0))),"NoCov"),"NoCov")</f>
        <v>Cov</v>
      </c>
    </row>
    <row r="1629" spans="1:16" x14ac:dyDescent="0.35">
      <c r="A1629" t="s">
        <v>521</v>
      </c>
      <c r="B1629" t="s">
        <v>522</v>
      </c>
      <c r="C1629">
        <v>9.1541608254429925E-10</v>
      </c>
      <c r="D1629" t="s">
        <v>76</v>
      </c>
      <c r="E1629" t="s">
        <v>431</v>
      </c>
      <c r="F1629" t="s">
        <v>69</v>
      </c>
      <c r="G1629" t="s">
        <v>70</v>
      </c>
      <c r="H1629">
        <v>13660103839.57</v>
      </c>
      <c r="I1629">
        <v>3.6555</v>
      </c>
      <c r="J1629">
        <v>1.390000000000001</v>
      </c>
      <c r="K1629" t="s">
        <v>1415</v>
      </c>
      <c r="L1629" s="3">
        <v>46174</v>
      </c>
      <c r="M1629" t="s">
        <v>491</v>
      </c>
      <c r="N1629">
        <v>2.6401091000000001</v>
      </c>
      <c r="O1629">
        <v>13.414777152919511</v>
      </c>
      <c r="P1629" t="str">
        <f>+IFERROR(IF(OR(B1629="PEP795509FD5",B1629="CVL79560FI39",B1629="CVL79590GA30")=FALSE,IF(F1629="SOB","Cov",INDEX('ANALISIS BD'!AZ:AZ,MATCH(BD1_S!B1629,'ANALISIS BD'!C:C,0))),"NoCov"),"NoCov")</f>
        <v>NoCov</v>
      </c>
    </row>
    <row r="1630" spans="1:16" x14ac:dyDescent="0.35">
      <c r="A1630" t="s">
        <v>768</v>
      </c>
      <c r="B1630" t="s">
        <v>769</v>
      </c>
      <c r="C1630">
        <v>6.1362672009535799E-9</v>
      </c>
      <c r="D1630" t="s">
        <v>122</v>
      </c>
      <c r="E1630" t="s">
        <v>754</v>
      </c>
      <c r="F1630" t="s">
        <v>591</v>
      </c>
      <c r="G1630" t="s">
        <v>70</v>
      </c>
      <c r="H1630">
        <v>50823903457.370003</v>
      </c>
      <c r="I1630">
        <v>3.6555</v>
      </c>
      <c r="J1630">
        <v>1.0629999984998899</v>
      </c>
      <c r="K1630" t="s">
        <v>1430</v>
      </c>
      <c r="L1630" s="3">
        <v>46174</v>
      </c>
      <c r="M1630" t="s">
        <v>771</v>
      </c>
      <c r="N1630">
        <v>86.1</v>
      </c>
      <c r="O1630">
        <v>334.56707817785758</v>
      </c>
      <c r="P1630" t="str">
        <f>+IFERROR(IF(OR(B1630="PEP795509FD5",B1630="CVL79560FI39",B1630="CVL79590GA30")=FALSE,IF(F1630="SOB","Cov",INDEX('ANALISIS BD'!AZ:AZ,MATCH(BD1_S!B1630,'ANALISIS BD'!C:C,0))),"NoCov"),"NoCov")</f>
        <v>Cov</v>
      </c>
    </row>
    <row r="1631" spans="1:16" x14ac:dyDescent="0.35">
      <c r="A1631" t="s">
        <v>862</v>
      </c>
      <c r="B1631" t="s">
        <v>863</v>
      </c>
      <c r="C1631">
        <v>2.365802809640636E-3</v>
      </c>
      <c r="D1631" t="s">
        <v>67</v>
      </c>
      <c r="E1631" t="s">
        <v>590</v>
      </c>
      <c r="F1631" t="s">
        <v>591</v>
      </c>
      <c r="G1631" t="s">
        <v>98</v>
      </c>
      <c r="H1631">
        <v>32738707617.759998</v>
      </c>
      <c r="I1631">
        <v>3.6555</v>
      </c>
      <c r="J1631">
        <v>344868</v>
      </c>
      <c r="K1631" t="s">
        <v>1494</v>
      </c>
      <c r="L1631" s="3">
        <v>46174</v>
      </c>
      <c r="M1631" t="s">
        <v>661</v>
      </c>
      <c r="N1631">
        <v>65.91</v>
      </c>
      <c r="O1631">
        <v>83090428.436339989</v>
      </c>
      <c r="P1631" t="str">
        <f>+IFERROR(IF(OR(B1631="PEP795509FD5",B1631="CVL79560FI39",B1631="CVL79590GA30")=FALSE,IF(F1631="SOB","Cov",INDEX('ANALISIS BD'!AZ:AZ,MATCH(BD1_S!B1631,'ANALISIS BD'!C:C,0))),"NoCov"),"NoCov")</f>
        <v>Cov</v>
      </c>
    </row>
    <row r="1632" spans="1:16" x14ac:dyDescent="0.35">
      <c r="A1632" t="s">
        <v>859</v>
      </c>
      <c r="B1632" t="s">
        <v>860</v>
      </c>
      <c r="C1632">
        <v>2.0762262640947971E-4</v>
      </c>
      <c r="D1632" t="s">
        <v>67</v>
      </c>
      <c r="E1632" t="s">
        <v>590</v>
      </c>
      <c r="F1632" t="s">
        <v>591</v>
      </c>
      <c r="G1632" t="s">
        <v>81</v>
      </c>
      <c r="H1632">
        <v>22785495209.5</v>
      </c>
      <c r="I1632">
        <v>3.6555</v>
      </c>
      <c r="J1632">
        <v>42903.11</v>
      </c>
      <c r="K1632" t="s">
        <v>1460</v>
      </c>
      <c r="L1632" s="3">
        <v>46174</v>
      </c>
      <c r="M1632" t="s">
        <v>600</v>
      </c>
      <c r="N1632">
        <v>32.36</v>
      </c>
      <c r="O1632">
        <v>5075093.8300577998</v>
      </c>
      <c r="P1632" t="str">
        <f>+IFERROR(IF(OR(B1632="PEP795509FD5",B1632="CVL79560FI39",B1632="CVL79590GA30")=FALSE,IF(F1632="SOB","Cov",INDEX('ANALISIS BD'!AZ:AZ,MATCH(BD1_S!B1632,'ANALISIS BD'!C:C,0))),"NoCov"),"NoCov")</f>
        <v>Cov</v>
      </c>
    </row>
    <row r="1633" spans="1:16" x14ac:dyDescent="0.35">
      <c r="A1633" t="s">
        <v>768</v>
      </c>
      <c r="B1633" t="s">
        <v>769</v>
      </c>
      <c r="C1633">
        <v>2.434940986374279E-8</v>
      </c>
      <c r="D1633" t="s">
        <v>133</v>
      </c>
      <c r="E1633" t="s">
        <v>754</v>
      </c>
      <c r="F1633" t="s">
        <v>591</v>
      </c>
      <c r="G1633" t="s">
        <v>70</v>
      </c>
      <c r="H1633">
        <v>12940613237.889999</v>
      </c>
      <c r="I1633">
        <v>3.6555</v>
      </c>
      <c r="J1633">
        <v>1.074000000400702</v>
      </c>
      <c r="K1633" t="s">
        <v>1430</v>
      </c>
      <c r="L1633" s="3">
        <v>46174</v>
      </c>
      <c r="M1633" t="s">
        <v>771</v>
      </c>
      <c r="N1633">
        <v>86.1</v>
      </c>
      <c r="O1633">
        <v>338.0292028261162</v>
      </c>
      <c r="P1633" t="str">
        <f>+IFERROR(IF(OR(B1633="PEP795509FD5",B1633="CVL79560FI39",B1633="CVL79590GA30")=FALSE,IF(F1633="SOB","Cov",INDEX('ANALISIS BD'!AZ:AZ,MATCH(BD1_S!B1633,'ANALISIS BD'!C:C,0))),"NoCov"),"NoCov")</f>
        <v>Cov</v>
      </c>
    </row>
    <row r="1634" spans="1:16" x14ac:dyDescent="0.35">
      <c r="A1634" t="s">
        <v>454</v>
      </c>
      <c r="B1634" t="s">
        <v>455</v>
      </c>
      <c r="C1634">
        <v>3.1085984410303489E-4</v>
      </c>
      <c r="D1634" t="s">
        <v>76</v>
      </c>
      <c r="E1634" t="s">
        <v>431</v>
      </c>
      <c r="F1634" t="s">
        <v>69</v>
      </c>
      <c r="G1634" t="s">
        <v>70</v>
      </c>
      <c r="H1634">
        <v>13660103839.57</v>
      </c>
      <c r="I1634">
        <v>1</v>
      </c>
      <c r="J1634">
        <v>3145465</v>
      </c>
      <c r="K1634" t="s">
        <v>1403</v>
      </c>
      <c r="L1634" s="3">
        <v>46174</v>
      </c>
      <c r="M1634" t="s">
        <v>212</v>
      </c>
      <c r="N1634">
        <v>1.35</v>
      </c>
      <c r="O1634">
        <v>4246377.7500000009</v>
      </c>
      <c r="P1634" t="str">
        <f>+IFERROR(IF(OR(B1634="PEP795509FD5",B1634="CVL79560FI39",B1634="CVL79590GA30")=FALSE,IF(F1634="SOB","Cov",INDEX('ANALISIS BD'!AZ:AZ,MATCH(BD1_S!B1634,'ANALISIS BD'!C:C,0))),"NoCov"),"NoCov")</f>
        <v>NoCov</v>
      </c>
    </row>
    <row r="1635" spans="1:16" x14ac:dyDescent="0.35">
      <c r="A1635" t="s">
        <v>330</v>
      </c>
      <c r="B1635" t="s">
        <v>331</v>
      </c>
      <c r="C1635">
        <v>4.3106616023090561E-4</v>
      </c>
      <c r="D1635" t="s">
        <v>67</v>
      </c>
      <c r="E1635" t="s">
        <v>80</v>
      </c>
      <c r="F1635" t="s">
        <v>69</v>
      </c>
      <c r="G1635" t="s">
        <v>110</v>
      </c>
      <c r="H1635">
        <v>39311486646.330002</v>
      </c>
      <c r="I1635">
        <v>3.6555</v>
      </c>
      <c r="J1635">
        <v>4900</v>
      </c>
      <c r="L1635" s="3">
        <v>46174</v>
      </c>
      <c r="M1635" t="s">
        <v>332</v>
      </c>
      <c r="N1635">
        <v>1014.919167</v>
      </c>
      <c r="O1635">
        <v>18179181.373345651</v>
      </c>
      <c r="P1635" t="str">
        <f>+IFERROR(IF(OR(B1635="PEP795509FD5",B1635="CVL79560FI39",B1635="CVL79590GA30")=FALSE,IF(F1635="SOB","Cov",INDEX('ANALISIS BD'!AZ:AZ,MATCH(BD1_S!B1635,'ANALISIS BD'!C:C,0))),"NoCov"),"NoCov")</f>
        <v>NoCov</v>
      </c>
    </row>
    <row r="1636" spans="1:16" x14ac:dyDescent="0.35">
      <c r="A1636" t="s">
        <v>1260</v>
      </c>
      <c r="B1636" t="s">
        <v>1261</v>
      </c>
      <c r="C1636">
        <v>1.0240477036367009E-3</v>
      </c>
      <c r="D1636" t="s">
        <v>76</v>
      </c>
      <c r="E1636" t="s">
        <v>744</v>
      </c>
      <c r="F1636" t="s">
        <v>1242</v>
      </c>
      <c r="G1636" t="s">
        <v>98</v>
      </c>
      <c r="H1636">
        <v>6909727982.4300003</v>
      </c>
      <c r="I1636">
        <v>1</v>
      </c>
      <c r="J1636">
        <v>6393.7300000000587</v>
      </c>
      <c r="K1636" t="s">
        <v>1243</v>
      </c>
      <c r="L1636" s="3">
        <v>46174</v>
      </c>
      <c r="M1636" t="s">
        <v>1244</v>
      </c>
      <c r="N1636">
        <v>1106.692192689</v>
      </c>
      <c r="O1636">
        <v>7075891.0731615052</v>
      </c>
      <c r="P1636" t="str">
        <f>+IFERROR(IF(OR(B1636="PEP795509FD5",B1636="CVL79560FI39",B1636="CVL79590GA30")=FALSE,IF(F1636="SOB","Cov",INDEX('ANALISIS BD'!AZ:AZ,MATCH(BD1_S!B1636,'ANALISIS BD'!C:C,0))),"NoCov"),"NoCov")</f>
        <v>Cov</v>
      </c>
    </row>
    <row r="1637" spans="1:16" x14ac:dyDescent="0.35">
      <c r="A1637" t="s">
        <v>454</v>
      </c>
      <c r="B1637" t="s">
        <v>455</v>
      </c>
      <c r="C1637">
        <v>7.1189913876544488E-4</v>
      </c>
      <c r="D1637" t="s">
        <v>122</v>
      </c>
      <c r="E1637" t="s">
        <v>431</v>
      </c>
      <c r="F1637" t="s">
        <v>69</v>
      </c>
      <c r="G1637" t="s">
        <v>70</v>
      </c>
      <c r="H1637">
        <v>50823903457.370003</v>
      </c>
      <c r="I1637">
        <v>1</v>
      </c>
      <c r="J1637">
        <v>26801106</v>
      </c>
      <c r="K1637" t="s">
        <v>1403</v>
      </c>
      <c r="L1637" s="3">
        <v>46174</v>
      </c>
      <c r="M1637" t="s">
        <v>212</v>
      </c>
      <c r="N1637">
        <v>1.35</v>
      </c>
      <c r="O1637">
        <v>36181493.100000001</v>
      </c>
      <c r="P1637" t="str">
        <f>+IFERROR(IF(OR(B1637="PEP795509FD5",B1637="CVL79560FI39",B1637="CVL79590GA30")=FALSE,IF(F1637="SOB","Cov",INDEX('ANALISIS BD'!AZ:AZ,MATCH(BD1_S!B1637,'ANALISIS BD'!C:C,0))),"NoCov"),"NoCov")</f>
        <v>NoCov</v>
      </c>
    </row>
    <row r="1638" spans="1:16" x14ac:dyDescent="0.35">
      <c r="A1638" t="s">
        <v>1055</v>
      </c>
      <c r="B1638" t="s">
        <v>1056</v>
      </c>
      <c r="C1638">
        <v>6.2410173745351016E-8</v>
      </c>
      <c r="D1638" t="s">
        <v>133</v>
      </c>
      <c r="E1638" t="s">
        <v>754</v>
      </c>
      <c r="F1638" t="s">
        <v>591</v>
      </c>
      <c r="G1638" t="s">
        <v>70</v>
      </c>
      <c r="H1638">
        <v>12940613237.889999</v>
      </c>
      <c r="I1638">
        <v>3.6555</v>
      </c>
      <c r="J1638">
        <v>1.17999999996071</v>
      </c>
      <c r="K1638" t="s">
        <v>1517</v>
      </c>
      <c r="L1638" s="3">
        <v>46174</v>
      </c>
      <c r="M1638" t="s">
        <v>1058</v>
      </c>
      <c r="N1638">
        <v>200.8595</v>
      </c>
      <c r="O1638">
        <v>866.40544462615162</v>
      </c>
      <c r="P1638" t="str">
        <f>+IFERROR(IF(OR(B1638="PEP795509FD5",B1638="CVL79560FI39",B1638="CVL79590GA30")=FALSE,IF(F1638="SOB","Cov",INDEX('ANALISIS BD'!AZ:AZ,MATCH(BD1_S!B1638,'ANALISIS BD'!C:C,0))),"NoCov"),"NoCov")</f>
        <v>Cov</v>
      </c>
    </row>
    <row r="1639" spans="1:16" x14ac:dyDescent="0.35">
      <c r="A1639" t="s">
        <v>865</v>
      </c>
      <c r="B1639" t="s">
        <v>866</v>
      </c>
      <c r="C1639">
        <v>1.08750500141286E-8</v>
      </c>
      <c r="D1639" t="s">
        <v>67</v>
      </c>
      <c r="E1639" t="s">
        <v>754</v>
      </c>
      <c r="F1639" t="s">
        <v>591</v>
      </c>
      <c r="G1639" t="s">
        <v>81</v>
      </c>
      <c r="H1639">
        <v>22785495209.5</v>
      </c>
      <c r="I1639">
        <v>3.6555</v>
      </c>
      <c r="J1639">
        <v>3</v>
      </c>
      <c r="K1639" t="s">
        <v>1461</v>
      </c>
      <c r="L1639" s="3">
        <v>46174</v>
      </c>
      <c r="M1639" t="s">
        <v>600</v>
      </c>
      <c r="N1639">
        <v>24.24</v>
      </c>
      <c r="O1639">
        <v>265.82796000000002</v>
      </c>
      <c r="P1639" t="str">
        <f>+IFERROR(IF(OR(B1639="PEP795509FD5",B1639="CVL79560FI39",B1639="CVL79590GA30")=FALSE,IF(F1639="SOB","Cov",INDEX('ANALISIS BD'!AZ:AZ,MATCH(BD1_S!B1639,'ANALISIS BD'!C:C,0))),"NoCov"),"NoCov")</f>
        <v>Cov</v>
      </c>
    </row>
    <row r="1640" spans="1:16" x14ac:dyDescent="0.35">
      <c r="A1640" t="s">
        <v>340</v>
      </c>
      <c r="B1640" t="s">
        <v>341</v>
      </c>
      <c r="C1640">
        <v>9.4584013048654301E-6</v>
      </c>
      <c r="D1640" t="s">
        <v>122</v>
      </c>
      <c r="E1640" t="s">
        <v>80</v>
      </c>
      <c r="F1640" t="s">
        <v>69</v>
      </c>
      <c r="G1640" t="s">
        <v>81</v>
      </c>
      <c r="H1640">
        <v>14820337880.49</v>
      </c>
      <c r="I1640">
        <v>1</v>
      </c>
      <c r="J1640">
        <v>27.000000000000028</v>
      </c>
      <c r="K1640" t="s">
        <v>1375</v>
      </c>
      <c r="L1640" s="3">
        <v>46174</v>
      </c>
      <c r="M1640" t="s">
        <v>343</v>
      </c>
      <c r="N1640">
        <v>5191.7297461990001</v>
      </c>
      <c r="O1640">
        <v>140176.70314737319</v>
      </c>
      <c r="P1640" t="str">
        <f>+IFERROR(IF(OR(B1640="PEP795509FD5",B1640="CVL79560FI39",B1640="CVL79590GA30")=FALSE,IF(F1640="SOB","Cov",INDEX('ANALISIS BD'!AZ:AZ,MATCH(BD1_S!B1640,'ANALISIS BD'!C:C,0))),"NoCov"),"NoCov")</f>
        <v>Cov</v>
      </c>
    </row>
    <row r="1641" spans="1:16" x14ac:dyDescent="0.35">
      <c r="A1641" t="s">
        <v>1055</v>
      </c>
      <c r="B1641" t="s">
        <v>1056</v>
      </c>
      <c r="C1641">
        <v>5.6617760178360099E-8</v>
      </c>
      <c r="D1641" t="s">
        <v>76</v>
      </c>
      <c r="E1641" t="s">
        <v>754</v>
      </c>
      <c r="F1641" t="s">
        <v>591</v>
      </c>
      <c r="G1641" t="s">
        <v>70</v>
      </c>
      <c r="H1641">
        <v>13660103839.57</v>
      </c>
      <c r="I1641">
        <v>3.6555</v>
      </c>
      <c r="J1641">
        <v>1.1299999999090771</v>
      </c>
      <c r="K1641" t="s">
        <v>1517</v>
      </c>
      <c r="L1641" s="3">
        <v>46174</v>
      </c>
      <c r="M1641" t="s">
        <v>1058</v>
      </c>
      <c r="N1641">
        <v>200.8595</v>
      </c>
      <c r="O1641">
        <v>829.69334947574055</v>
      </c>
      <c r="P1641" t="str">
        <f>+IFERROR(IF(OR(B1641="PEP795509FD5",B1641="CVL79560FI39",B1641="CVL79590GA30")=FALSE,IF(F1641="SOB","Cov",INDEX('ANALISIS BD'!AZ:AZ,MATCH(BD1_S!B1641,'ANALISIS BD'!C:C,0))),"NoCov"),"NoCov")</f>
        <v>Cov</v>
      </c>
    </row>
    <row r="1642" spans="1:16" x14ac:dyDescent="0.35">
      <c r="A1642" t="s">
        <v>454</v>
      </c>
      <c r="B1642" t="s">
        <v>455</v>
      </c>
      <c r="C1642">
        <v>8.3226341379754199E-4</v>
      </c>
      <c r="D1642" t="s">
        <v>133</v>
      </c>
      <c r="E1642" t="s">
        <v>431</v>
      </c>
      <c r="F1642" t="s">
        <v>69</v>
      </c>
      <c r="G1642" t="s">
        <v>70</v>
      </c>
      <c r="H1642">
        <v>12940613237.889999</v>
      </c>
      <c r="I1642">
        <v>1</v>
      </c>
      <c r="J1642">
        <v>7977776.9999999991</v>
      </c>
      <c r="K1642" t="s">
        <v>1403</v>
      </c>
      <c r="L1642" s="3">
        <v>46174</v>
      </c>
      <c r="M1642" t="s">
        <v>212</v>
      </c>
      <c r="N1642">
        <v>1.35</v>
      </c>
      <c r="O1642">
        <v>10769998.949999999</v>
      </c>
      <c r="P1642" t="str">
        <f>+IFERROR(IF(OR(B1642="PEP795509FD5",B1642="CVL79560FI39",B1642="CVL79590GA30")=FALSE,IF(F1642="SOB","Cov",INDEX('ANALISIS BD'!AZ:AZ,MATCH(BD1_S!B1642,'ANALISIS BD'!C:C,0))),"NoCov"),"NoCov")</f>
        <v>NoCov</v>
      </c>
    </row>
    <row r="1643" spans="1:16" x14ac:dyDescent="0.35">
      <c r="A1643" t="s">
        <v>986</v>
      </c>
      <c r="B1643" t="s">
        <v>987</v>
      </c>
      <c r="C1643">
        <v>9.7230808677140103E-3</v>
      </c>
      <c r="D1643" t="s">
        <v>67</v>
      </c>
      <c r="E1643" t="s">
        <v>590</v>
      </c>
      <c r="F1643" t="s">
        <v>591</v>
      </c>
      <c r="G1643" t="s">
        <v>98</v>
      </c>
      <c r="H1643">
        <v>32738707617.759998</v>
      </c>
      <c r="I1643">
        <v>3.6555</v>
      </c>
      <c r="J1643">
        <v>5102009</v>
      </c>
      <c r="K1643" t="s">
        <v>1495</v>
      </c>
      <c r="L1643" s="3">
        <v>46174</v>
      </c>
      <c r="M1643" t="s">
        <v>661</v>
      </c>
      <c r="N1643">
        <v>18.309999999999999</v>
      </c>
      <c r="O1643">
        <v>341488712.29984498</v>
      </c>
      <c r="P1643" t="str">
        <f>+IFERROR(IF(OR(B1643="PEP795509FD5",B1643="CVL79560FI39",B1643="CVL79590GA30")=FALSE,IF(F1643="SOB","Cov",INDEX('ANALISIS BD'!AZ:AZ,MATCH(BD1_S!B1643,'ANALISIS BD'!C:C,0))),"NoCov"),"NoCov")</f>
        <v>Cov</v>
      </c>
    </row>
    <row r="1644" spans="1:16" x14ac:dyDescent="0.35">
      <c r="A1644" t="s">
        <v>1076</v>
      </c>
      <c r="B1644" t="s">
        <v>1077</v>
      </c>
      <c r="C1644">
        <v>3.4122977363926603E-2</v>
      </c>
      <c r="D1644" t="s">
        <v>122</v>
      </c>
      <c r="E1644" t="s">
        <v>754</v>
      </c>
      <c r="F1644" t="s">
        <v>591</v>
      </c>
      <c r="G1644" t="s">
        <v>101</v>
      </c>
      <c r="H1644">
        <v>13368957884.120001</v>
      </c>
      <c r="I1644">
        <v>3.6555</v>
      </c>
      <c r="J1644">
        <v>1728347.7</v>
      </c>
      <c r="K1644" t="s">
        <v>1523</v>
      </c>
      <c r="L1644" s="3">
        <v>46174</v>
      </c>
      <c r="M1644" t="s">
        <v>1075</v>
      </c>
      <c r="N1644">
        <v>77.459999999999994</v>
      </c>
      <c r="O1644">
        <v>489390344.84393102</v>
      </c>
      <c r="P1644" t="str">
        <f>+IFERROR(IF(OR(B1644="PEP795509FD5",B1644="CVL79560FI39",B1644="CVL79590GA30")=FALSE,IF(F1644="SOB","Cov",INDEX('ANALISIS BD'!AZ:AZ,MATCH(BD1_S!B1644,'ANALISIS BD'!C:C,0))),"NoCov"),"NoCov")</f>
        <v>Cov</v>
      </c>
    </row>
    <row r="1645" spans="1:16" x14ac:dyDescent="0.35">
      <c r="A1645" t="s">
        <v>457</v>
      </c>
      <c r="B1645" t="s">
        <v>458</v>
      </c>
      <c r="C1645">
        <v>5.0813615976087684E-3</v>
      </c>
      <c r="D1645" t="s">
        <v>133</v>
      </c>
      <c r="E1645" t="s">
        <v>431</v>
      </c>
      <c r="F1645" t="s">
        <v>69</v>
      </c>
      <c r="G1645" t="s">
        <v>70</v>
      </c>
      <c r="H1645">
        <v>12940613237.889999</v>
      </c>
      <c r="I1645">
        <v>1</v>
      </c>
      <c r="J1645">
        <v>23547028</v>
      </c>
      <c r="K1645" t="s">
        <v>1404</v>
      </c>
      <c r="L1645" s="3">
        <v>46174</v>
      </c>
      <c r="M1645" t="s">
        <v>460</v>
      </c>
      <c r="N1645">
        <v>2.7925365000000002</v>
      </c>
      <c r="O1645">
        <v>65755935.156522013</v>
      </c>
      <c r="P1645" t="str">
        <f>+IFERROR(IF(OR(B1645="PEP795509FD5",B1645="CVL79560FI39",B1645="CVL79590GA30")=FALSE,IF(F1645="SOB","Cov",INDEX('ANALISIS BD'!AZ:AZ,MATCH(BD1_S!B1645,'ANALISIS BD'!C:C,0))),"NoCov"),"NoCov")</f>
        <v>NoCov</v>
      </c>
    </row>
    <row r="1646" spans="1:16" x14ac:dyDescent="0.35">
      <c r="A1646" t="s">
        <v>1055</v>
      </c>
      <c r="B1646" t="s">
        <v>1056</v>
      </c>
      <c r="C1646">
        <v>1.8988004982387001E-8</v>
      </c>
      <c r="D1646" t="s">
        <v>122</v>
      </c>
      <c r="E1646" t="s">
        <v>754</v>
      </c>
      <c r="F1646" t="s">
        <v>591</v>
      </c>
      <c r="G1646" t="s">
        <v>70</v>
      </c>
      <c r="H1646">
        <v>50823903457.370003</v>
      </c>
      <c r="I1646">
        <v>3.6555</v>
      </c>
      <c r="J1646">
        <v>1.4099999997960311</v>
      </c>
      <c r="K1646" t="s">
        <v>1517</v>
      </c>
      <c r="L1646" s="3">
        <v>46174</v>
      </c>
      <c r="M1646" t="s">
        <v>1058</v>
      </c>
      <c r="N1646">
        <v>200.8595</v>
      </c>
      <c r="O1646">
        <v>1035.2810820227371</v>
      </c>
      <c r="P1646" t="str">
        <f>+IFERROR(IF(OR(B1646="PEP795509FD5",B1646="CVL79560FI39",B1646="CVL79590GA30")=FALSE,IF(F1646="SOB","Cov",INDEX('ANALISIS BD'!AZ:AZ,MATCH(BD1_S!B1646,'ANALISIS BD'!C:C,0))),"NoCov"),"NoCov")</f>
        <v>Cov</v>
      </c>
    </row>
    <row r="1647" spans="1:16" x14ac:dyDescent="0.35">
      <c r="A1647" t="s">
        <v>872</v>
      </c>
      <c r="B1647" t="s">
        <v>873</v>
      </c>
      <c r="C1647">
        <v>4.5324318573811556E-3</v>
      </c>
      <c r="D1647" t="s">
        <v>67</v>
      </c>
      <c r="E1647" t="s">
        <v>754</v>
      </c>
      <c r="F1647" t="s">
        <v>591</v>
      </c>
      <c r="G1647" t="s">
        <v>81</v>
      </c>
      <c r="H1647">
        <v>22785495209.5</v>
      </c>
      <c r="I1647">
        <v>3.6555</v>
      </c>
      <c r="J1647">
        <v>30078.26639999999</v>
      </c>
      <c r="K1647" t="s">
        <v>1462</v>
      </c>
      <c r="L1647" s="3">
        <v>46174</v>
      </c>
      <c r="M1647" t="s">
        <v>875</v>
      </c>
      <c r="N1647">
        <v>1007.63</v>
      </c>
      <c r="O1647">
        <v>110790029.7397562</v>
      </c>
      <c r="P1647" t="str">
        <f>+IFERROR(IF(OR(B1647="PEP795509FD5",B1647="CVL79560FI39",B1647="CVL79590GA30")=FALSE,IF(F1647="SOB","Cov",INDEX('ANALISIS BD'!AZ:AZ,MATCH(BD1_S!B1647,'ANALISIS BD'!C:C,0))),"NoCov"),"NoCov")</f>
        <v>Cov</v>
      </c>
    </row>
    <row r="1648" spans="1:16" x14ac:dyDescent="0.35">
      <c r="A1648" t="s">
        <v>668</v>
      </c>
      <c r="B1648" t="s">
        <v>669</v>
      </c>
      <c r="C1648">
        <v>3.7709281179735591E-3</v>
      </c>
      <c r="D1648" t="s">
        <v>67</v>
      </c>
      <c r="E1648" t="s">
        <v>590</v>
      </c>
      <c r="F1648" t="s">
        <v>591</v>
      </c>
      <c r="G1648" t="s">
        <v>98</v>
      </c>
      <c r="H1648">
        <v>32738707617.759998</v>
      </c>
      <c r="I1648">
        <v>4.4023187000000004</v>
      </c>
      <c r="J1648">
        <v>17099.81183309255</v>
      </c>
      <c r="K1648" t="s">
        <v>1353</v>
      </c>
      <c r="L1648" s="3">
        <v>46174</v>
      </c>
      <c r="M1648" t="s">
        <v>671</v>
      </c>
      <c r="N1648">
        <v>1855.31</v>
      </c>
      <c r="O1648">
        <v>139665550.13034391</v>
      </c>
      <c r="P1648" t="str">
        <f>+IFERROR(IF(OR(B1648="PEP795509FD5",B1648="CVL79560FI39",B1648="CVL79590GA30")=FALSE,IF(F1648="SOB","Cov",INDEX('ANALISIS BD'!AZ:AZ,MATCH(BD1_S!B1648,'ANALISIS BD'!C:C,0))),"NoCov"),"NoCov")</f>
        <v>Cov</v>
      </c>
    </row>
    <row r="1649" spans="1:16" x14ac:dyDescent="0.35">
      <c r="A1649" t="s">
        <v>827</v>
      </c>
      <c r="B1649" t="s">
        <v>828</v>
      </c>
      <c r="C1649">
        <v>4.4661877740104003E-6</v>
      </c>
      <c r="D1649" t="s">
        <v>76</v>
      </c>
      <c r="E1649" t="s">
        <v>754</v>
      </c>
      <c r="F1649" t="s">
        <v>591</v>
      </c>
      <c r="G1649" t="s">
        <v>70</v>
      </c>
      <c r="H1649">
        <v>13660103839.57</v>
      </c>
      <c r="I1649">
        <v>3.6555</v>
      </c>
      <c r="J1649">
        <v>9.1840000000000011</v>
      </c>
      <c r="K1649" t="s">
        <v>1450</v>
      </c>
      <c r="L1649" s="3">
        <v>46174</v>
      </c>
      <c r="M1649" t="s">
        <v>830</v>
      </c>
      <c r="N1649">
        <v>1949.5</v>
      </c>
      <c r="O1649">
        <v>65448.832344000009</v>
      </c>
      <c r="P1649" t="str">
        <f>+IFERROR(IF(OR(B1649="PEP795509FD5",B1649="CVL79560FI39",B1649="CVL79590GA30")=FALSE,IF(F1649="SOB","Cov",INDEX('ANALISIS BD'!AZ:AZ,MATCH(BD1_S!B1649,'ANALISIS BD'!C:C,0))),"NoCov"),"NoCov")</f>
        <v>Cov</v>
      </c>
    </row>
    <row r="1650" spans="1:16" x14ac:dyDescent="0.35">
      <c r="A1650" t="s">
        <v>457</v>
      </c>
      <c r="B1650" t="s">
        <v>458</v>
      </c>
      <c r="C1650">
        <v>2.9360374735227981E-4</v>
      </c>
      <c r="D1650" t="s">
        <v>76</v>
      </c>
      <c r="E1650" t="s">
        <v>431</v>
      </c>
      <c r="F1650" t="s">
        <v>69</v>
      </c>
      <c r="G1650" t="s">
        <v>70</v>
      </c>
      <c r="H1650">
        <v>13660103839.57</v>
      </c>
      <c r="I1650">
        <v>1</v>
      </c>
      <c r="J1650">
        <v>1436206</v>
      </c>
      <c r="K1650" t="s">
        <v>1404</v>
      </c>
      <c r="L1650" s="3">
        <v>46174</v>
      </c>
      <c r="M1650" t="s">
        <v>460</v>
      </c>
      <c r="N1650">
        <v>2.7925365000000002</v>
      </c>
      <c r="O1650">
        <v>4010657.676519</v>
      </c>
      <c r="P1650" t="str">
        <f>+IFERROR(IF(OR(B1650="PEP795509FD5",B1650="CVL79560FI39",B1650="CVL79590GA30")=FALSE,IF(F1650="SOB","Cov",INDEX('ANALISIS BD'!AZ:AZ,MATCH(BD1_S!B1650,'ANALISIS BD'!C:C,0))),"NoCov"),"NoCov")</f>
        <v>NoCov</v>
      </c>
    </row>
    <row r="1651" spans="1:16" x14ac:dyDescent="0.35">
      <c r="A1651" t="s">
        <v>369</v>
      </c>
      <c r="B1651" t="s">
        <v>370</v>
      </c>
      <c r="C1651">
        <v>9.0490165552506593E-4</v>
      </c>
      <c r="D1651" t="s">
        <v>76</v>
      </c>
      <c r="E1651" t="s">
        <v>80</v>
      </c>
      <c r="F1651" t="s">
        <v>69</v>
      </c>
      <c r="G1651" t="s">
        <v>101</v>
      </c>
      <c r="H1651">
        <v>4856456983.2200003</v>
      </c>
      <c r="I1651">
        <v>1</v>
      </c>
      <c r="J1651">
        <v>407.96</v>
      </c>
      <c r="K1651" t="s">
        <v>1383</v>
      </c>
      <c r="L1651" s="3">
        <v>46174</v>
      </c>
      <c r="M1651" t="s">
        <v>372</v>
      </c>
      <c r="N1651">
        <v>10772.173654529999</v>
      </c>
      <c r="O1651">
        <v>4394615.9641020587</v>
      </c>
      <c r="P1651" t="str">
        <f>+IFERROR(IF(OR(B1651="PEP795509FD5",B1651="CVL79560FI39",B1651="CVL79590GA30")=FALSE,IF(F1651="SOB","Cov",INDEX('ANALISIS BD'!AZ:AZ,MATCH(BD1_S!B1651,'ANALISIS BD'!C:C,0))),"NoCov"),"NoCov")</f>
        <v>NoCov</v>
      </c>
    </row>
    <row r="1652" spans="1:16" x14ac:dyDescent="0.35">
      <c r="A1652" t="s">
        <v>816</v>
      </c>
      <c r="C1652">
        <v>1.38566799057893E-3</v>
      </c>
      <c r="D1652" t="s">
        <v>76</v>
      </c>
      <c r="E1652" t="s">
        <v>744</v>
      </c>
      <c r="F1652" t="s">
        <v>591</v>
      </c>
      <c r="G1652" t="s">
        <v>81</v>
      </c>
      <c r="H1652">
        <v>1893918873.9200001</v>
      </c>
      <c r="I1652">
        <v>3.6555</v>
      </c>
      <c r="J1652">
        <v>0</v>
      </c>
      <c r="K1652" t="s">
        <v>1479</v>
      </c>
      <c r="L1652" s="3">
        <v>46174</v>
      </c>
      <c r="M1652" t="s">
        <v>751</v>
      </c>
      <c r="N1652">
        <v>1085.7218677999999</v>
      </c>
      <c r="O1652">
        <v>0</v>
      </c>
      <c r="P1652" t="str">
        <f>+IFERROR(IF(OR(B1652="PEP795509FD5",B1652="CVL79560FI39",B1652="CVL79590GA30")=FALSE,IF(F1652="SOB","Cov",INDEX('ANALISIS BD'!AZ:AZ,MATCH(BD1_S!B1652,'ANALISIS BD'!C:C,0))),"NoCov"),"NoCov")</f>
        <v>NoCov</v>
      </c>
    </row>
    <row r="1653" spans="1:16" x14ac:dyDescent="0.35">
      <c r="A1653" t="s">
        <v>457</v>
      </c>
      <c r="B1653" t="s">
        <v>458</v>
      </c>
      <c r="C1653">
        <v>1.05489145792922E-3</v>
      </c>
      <c r="D1653" t="s">
        <v>122</v>
      </c>
      <c r="E1653" t="s">
        <v>431</v>
      </c>
      <c r="F1653" t="s">
        <v>69</v>
      </c>
      <c r="G1653" t="s">
        <v>70</v>
      </c>
      <c r="H1653">
        <v>50823903457.370003</v>
      </c>
      <c r="I1653">
        <v>1</v>
      </c>
      <c r="J1653">
        <v>19198926</v>
      </c>
      <c r="K1653" t="s">
        <v>1404</v>
      </c>
      <c r="L1653" s="3">
        <v>46174</v>
      </c>
      <c r="M1653" t="s">
        <v>460</v>
      </c>
      <c r="N1653">
        <v>2.7925365000000002</v>
      </c>
      <c r="O1653">
        <v>53613701.615799002</v>
      </c>
      <c r="P1653" t="str">
        <f>+IFERROR(IF(OR(B1653="PEP795509FD5",B1653="CVL79560FI39",B1653="CVL79590GA30")=FALSE,IF(F1653="SOB","Cov",INDEX('ANALISIS BD'!AZ:AZ,MATCH(BD1_S!B1653,'ANALISIS BD'!C:C,0))),"NoCov"),"NoCov")</f>
        <v>NoCov</v>
      </c>
    </row>
    <row r="1654" spans="1:16" x14ac:dyDescent="0.35">
      <c r="A1654" t="s">
        <v>827</v>
      </c>
      <c r="B1654" t="s">
        <v>828</v>
      </c>
      <c r="C1654">
        <v>3.2066559569888189E-5</v>
      </c>
      <c r="D1654" t="s">
        <v>122</v>
      </c>
      <c r="E1654" t="s">
        <v>754</v>
      </c>
      <c r="F1654" t="s">
        <v>591</v>
      </c>
      <c r="G1654" t="s">
        <v>70</v>
      </c>
      <c r="H1654">
        <v>50823903457.370003</v>
      </c>
      <c r="I1654">
        <v>3.6555</v>
      </c>
      <c r="J1654">
        <v>245.33600000000001</v>
      </c>
      <c r="K1654" t="s">
        <v>1450</v>
      </c>
      <c r="L1654" s="3">
        <v>46174</v>
      </c>
      <c r="M1654" t="s">
        <v>830</v>
      </c>
      <c r="N1654">
        <v>1949.5</v>
      </c>
      <c r="O1654">
        <v>1748361.7957260001</v>
      </c>
      <c r="P1654" t="str">
        <f>+IFERROR(IF(OR(B1654="PEP795509FD5",B1654="CVL79560FI39",B1654="CVL79590GA30")=FALSE,IF(F1654="SOB","Cov",INDEX('ANALISIS BD'!AZ:AZ,MATCH(BD1_S!B1654,'ANALISIS BD'!C:C,0))),"NoCov"),"NoCov")</f>
        <v>Cov</v>
      </c>
    </row>
    <row r="1655" spans="1:16" x14ac:dyDescent="0.35">
      <c r="A1655" t="s">
        <v>108</v>
      </c>
      <c r="B1655" t="s">
        <v>109</v>
      </c>
      <c r="C1655">
        <v>7.8159513267659093E-3</v>
      </c>
      <c r="D1655" t="s">
        <v>76</v>
      </c>
      <c r="E1655" t="s">
        <v>80</v>
      </c>
      <c r="F1655" t="s">
        <v>69</v>
      </c>
      <c r="G1655" t="s">
        <v>98</v>
      </c>
      <c r="H1655">
        <v>6909727982.4300003</v>
      </c>
      <c r="I1655">
        <v>3.6555</v>
      </c>
      <c r="J1655">
        <v>14951</v>
      </c>
      <c r="L1655" s="3">
        <v>46174</v>
      </c>
      <c r="M1655" t="s">
        <v>82</v>
      </c>
      <c r="N1655">
        <v>1060.0752399999999</v>
      </c>
      <c r="O1655">
        <v>57936695.450348817</v>
      </c>
      <c r="P1655" t="str">
        <f>+IFERROR(IF(OR(B1655="PEP795509FD5",B1655="CVL79560FI39",B1655="CVL79590GA30")=FALSE,IF(F1655="SOB","Cov",INDEX('ANALISIS BD'!AZ:AZ,MATCH(BD1_S!B1655,'ANALISIS BD'!C:C,0))),"NoCov"),"NoCov")</f>
        <v>NoCov</v>
      </c>
    </row>
    <row r="1656" spans="1:16" x14ac:dyDescent="0.35">
      <c r="A1656" t="s">
        <v>876</v>
      </c>
      <c r="B1656" t="s">
        <v>877</v>
      </c>
      <c r="C1656">
        <v>1.952198284926152E-4</v>
      </c>
      <c r="D1656" t="s">
        <v>67</v>
      </c>
      <c r="E1656" t="s">
        <v>754</v>
      </c>
      <c r="F1656" t="s">
        <v>591</v>
      </c>
      <c r="G1656" t="s">
        <v>81</v>
      </c>
      <c r="H1656">
        <v>22785495209.5</v>
      </c>
      <c r="I1656">
        <v>3.6555</v>
      </c>
      <c r="J1656">
        <v>30860.727999999312</v>
      </c>
      <c r="K1656" t="s">
        <v>1463</v>
      </c>
      <c r="L1656" s="3">
        <v>46174</v>
      </c>
      <c r="M1656" t="s">
        <v>879</v>
      </c>
      <c r="N1656">
        <v>42.3</v>
      </c>
      <c r="O1656">
        <v>4771921.8479290931</v>
      </c>
      <c r="P1656" t="str">
        <f>+IFERROR(IF(OR(B1656="PEP795509FD5",B1656="CVL79560FI39",B1656="CVL79590GA30")=FALSE,IF(F1656="SOB","Cov",INDEX('ANALISIS BD'!AZ:AZ,MATCH(BD1_S!B1656,'ANALISIS BD'!C:C,0))),"NoCov"),"NoCov")</f>
        <v>Cov</v>
      </c>
    </row>
    <row r="1657" spans="1:16" x14ac:dyDescent="0.35">
      <c r="A1657" t="s">
        <v>827</v>
      </c>
      <c r="B1657" t="s">
        <v>828</v>
      </c>
      <c r="C1657">
        <v>3.8251454381960998E-4</v>
      </c>
      <c r="D1657" t="s">
        <v>133</v>
      </c>
      <c r="E1657" t="s">
        <v>754</v>
      </c>
      <c r="F1657" t="s">
        <v>591</v>
      </c>
      <c r="G1657" t="s">
        <v>70</v>
      </c>
      <c r="H1657">
        <v>12940613237.889999</v>
      </c>
      <c r="I1657">
        <v>3.6555</v>
      </c>
      <c r="J1657">
        <v>745.15000000000009</v>
      </c>
      <c r="K1657" t="s">
        <v>1450</v>
      </c>
      <c r="L1657" s="3">
        <v>46174</v>
      </c>
      <c r="M1657" t="s">
        <v>830</v>
      </c>
      <c r="N1657">
        <v>1949.5</v>
      </c>
      <c r="O1657">
        <v>5310234.9108375013</v>
      </c>
      <c r="P1657" t="str">
        <f>+IFERROR(IF(OR(B1657="PEP795509FD5",B1657="CVL79560FI39",B1657="CVL79590GA30")=FALSE,IF(F1657="SOB","Cov",INDEX('ANALISIS BD'!AZ:AZ,MATCH(BD1_S!B1657,'ANALISIS BD'!C:C,0))),"NoCov"),"NoCov")</f>
        <v>Cov</v>
      </c>
    </row>
    <row r="1658" spans="1:16" x14ac:dyDescent="0.35">
      <c r="A1658" t="s">
        <v>474</v>
      </c>
      <c r="B1658" t="s">
        <v>475</v>
      </c>
      <c r="C1658">
        <v>1.7508582918493261E-3</v>
      </c>
      <c r="D1658" t="s">
        <v>76</v>
      </c>
      <c r="E1658" t="s">
        <v>431</v>
      </c>
      <c r="F1658" t="s">
        <v>69</v>
      </c>
      <c r="G1658" t="s">
        <v>70</v>
      </c>
      <c r="H1658">
        <v>13660103839.57</v>
      </c>
      <c r="I1658">
        <v>1</v>
      </c>
      <c r="J1658">
        <v>5345389</v>
      </c>
      <c r="K1658" t="s">
        <v>1352</v>
      </c>
      <c r="L1658" s="3">
        <v>46174</v>
      </c>
      <c r="M1658" t="s">
        <v>240</v>
      </c>
      <c r="N1658">
        <v>4.4743060000000003</v>
      </c>
      <c r="O1658">
        <v>23916906.075034</v>
      </c>
      <c r="P1658" t="str">
        <f>+IFERROR(IF(OR(B1658="PEP795509FD5",B1658="CVL79560FI39",B1658="CVL79590GA30")=FALSE,IF(F1658="SOB","Cov",INDEX('ANALISIS BD'!AZ:AZ,MATCH(BD1_S!B1658,'ANALISIS BD'!C:C,0))),"NoCov"),"NoCov")</f>
        <v>NoCov</v>
      </c>
    </row>
    <row r="1659" spans="1:16" x14ac:dyDescent="0.35">
      <c r="A1659" t="s">
        <v>95</v>
      </c>
      <c r="B1659" t="s">
        <v>96</v>
      </c>
      <c r="C1659">
        <v>5.1291690760198703E-3</v>
      </c>
      <c r="D1659" t="s">
        <v>122</v>
      </c>
      <c r="E1659" t="s">
        <v>68</v>
      </c>
      <c r="F1659" t="s">
        <v>69</v>
      </c>
      <c r="G1659" t="s">
        <v>98</v>
      </c>
      <c r="H1659">
        <v>22634607692.759998</v>
      </c>
      <c r="I1659">
        <v>3.6555</v>
      </c>
      <c r="J1659">
        <v>30390</v>
      </c>
      <c r="L1659" s="3">
        <v>46174</v>
      </c>
      <c r="M1659" t="s">
        <v>97</v>
      </c>
      <c r="N1659">
        <v>1121.123413</v>
      </c>
      <c r="O1659">
        <v>124546323.0747714</v>
      </c>
      <c r="P1659" t="str">
        <f>+IFERROR(IF(OR(B1659="PEP795509FD5",B1659="CVL79560FI39",B1659="CVL79590GA30")=FALSE,IF(F1659="SOB","Cov",INDEX('ANALISIS BD'!AZ:AZ,MATCH(BD1_S!B1659,'ANALISIS BD'!C:C,0))),"NoCov"),"NoCov")</f>
        <v>NoCov</v>
      </c>
    </row>
    <row r="1660" spans="1:16" x14ac:dyDescent="0.35">
      <c r="A1660" t="s">
        <v>369</v>
      </c>
      <c r="B1660" t="s">
        <v>370</v>
      </c>
      <c r="C1660">
        <v>3.3729120331378977E-4</v>
      </c>
      <c r="D1660" t="s">
        <v>122</v>
      </c>
      <c r="E1660" t="s">
        <v>80</v>
      </c>
      <c r="F1660" t="s">
        <v>69</v>
      </c>
      <c r="G1660" t="s">
        <v>101</v>
      </c>
      <c r="H1660">
        <v>13368957884.120001</v>
      </c>
      <c r="I1660">
        <v>1</v>
      </c>
      <c r="J1660">
        <v>418.6</v>
      </c>
      <c r="K1660" t="s">
        <v>1383</v>
      </c>
      <c r="L1660" s="3">
        <v>46174</v>
      </c>
      <c r="M1660" t="s">
        <v>372</v>
      </c>
      <c r="N1660">
        <v>10772.173654529999</v>
      </c>
      <c r="O1660">
        <v>4509231.8917862577</v>
      </c>
      <c r="P1660" t="str">
        <f>+IFERROR(IF(OR(B1660="PEP795509FD5",B1660="CVL79560FI39",B1660="CVL79590GA30")=FALSE,IF(F1660="SOB","Cov",INDEX('ANALISIS BD'!AZ:AZ,MATCH(BD1_S!B1660,'ANALISIS BD'!C:C,0))),"NoCov"),"NoCov")</f>
        <v>NoCov</v>
      </c>
    </row>
    <row r="1661" spans="1:16" x14ac:dyDescent="0.35">
      <c r="A1661" t="s">
        <v>474</v>
      </c>
      <c r="B1661" t="s">
        <v>475</v>
      </c>
      <c r="C1661">
        <v>5.7124617487663886E-3</v>
      </c>
      <c r="D1661" t="s">
        <v>122</v>
      </c>
      <c r="E1661" t="s">
        <v>431</v>
      </c>
      <c r="F1661" t="s">
        <v>69</v>
      </c>
      <c r="G1661" t="s">
        <v>70</v>
      </c>
      <c r="H1661">
        <v>50823903457.370003</v>
      </c>
      <c r="I1661">
        <v>1</v>
      </c>
      <c r="J1661">
        <v>64888187</v>
      </c>
      <c r="K1661" t="s">
        <v>1352</v>
      </c>
      <c r="L1661" s="3">
        <v>46174</v>
      </c>
      <c r="M1661" t="s">
        <v>240</v>
      </c>
      <c r="N1661">
        <v>4.4743060000000003</v>
      </c>
      <c r="O1661">
        <v>290329604.42322201</v>
      </c>
      <c r="P1661" t="str">
        <f>+IFERROR(IF(OR(B1661="PEP795509FD5",B1661="CVL79560FI39",B1661="CVL79590GA30")=FALSE,IF(F1661="SOB","Cov",INDEX('ANALISIS BD'!AZ:AZ,MATCH(BD1_S!B1661,'ANALISIS BD'!C:C,0))),"NoCov"),"NoCov")</f>
        <v>NoCov</v>
      </c>
    </row>
    <row r="1662" spans="1:16" x14ac:dyDescent="0.35">
      <c r="A1662" t="s">
        <v>1025</v>
      </c>
      <c r="B1662" t="s">
        <v>1026</v>
      </c>
      <c r="C1662">
        <v>1.2667721135320701E-2</v>
      </c>
      <c r="D1662" t="s">
        <v>133</v>
      </c>
      <c r="E1662" t="s">
        <v>754</v>
      </c>
      <c r="F1662" t="s">
        <v>591</v>
      </c>
      <c r="G1662" t="s">
        <v>70</v>
      </c>
      <c r="H1662">
        <v>12940613237.889999</v>
      </c>
      <c r="I1662">
        <v>3.6555</v>
      </c>
      <c r="J1662">
        <v>1966000.02</v>
      </c>
      <c r="K1662" t="s">
        <v>1507</v>
      </c>
      <c r="L1662" s="3">
        <v>46174</v>
      </c>
      <c r="M1662" t="s">
        <v>1028</v>
      </c>
      <c r="N1662">
        <v>24.47</v>
      </c>
      <c r="O1662">
        <v>175858868.89900169</v>
      </c>
      <c r="P1662" t="str">
        <f>+IFERROR(IF(OR(B1662="PEP795509FD5",B1662="CVL79560FI39",B1662="CVL79590GA30")=FALSE,IF(F1662="SOB","Cov",INDEX('ANALISIS BD'!AZ:AZ,MATCH(BD1_S!B1662,'ANALISIS BD'!C:C,0))),"NoCov"),"NoCov")</f>
        <v>Cov</v>
      </c>
    </row>
    <row r="1663" spans="1:16" x14ac:dyDescent="0.35">
      <c r="A1663" t="s">
        <v>196</v>
      </c>
      <c r="B1663" t="s">
        <v>197</v>
      </c>
      <c r="C1663">
        <v>2.1491898671170419E-3</v>
      </c>
      <c r="D1663" t="s">
        <v>122</v>
      </c>
      <c r="E1663" t="s">
        <v>80</v>
      </c>
      <c r="F1663" t="s">
        <v>69</v>
      </c>
      <c r="G1663" t="s">
        <v>81</v>
      </c>
      <c r="H1663">
        <v>14820337880.49</v>
      </c>
      <c r="I1663">
        <v>1</v>
      </c>
      <c r="J1663">
        <v>30900</v>
      </c>
      <c r="L1663" s="3">
        <v>46174</v>
      </c>
      <c r="M1663" t="s">
        <v>194</v>
      </c>
      <c r="N1663">
        <v>1030.8</v>
      </c>
      <c r="O1663">
        <v>31851720</v>
      </c>
      <c r="P1663" t="str">
        <f>+IFERROR(IF(OR(B1663="PEP795509FD5",B1663="CVL79560FI39",B1663="CVL79590GA30")=FALSE,IF(F1663="SOB","Cov",INDEX('ANALISIS BD'!AZ:AZ,MATCH(BD1_S!B1663,'ANALISIS BD'!C:C,0))),"NoCov"),"NoCov")</f>
        <v>NoCov</v>
      </c>
    </row>
    <row r="1664" spans="1:16" x14ac:dyDescent="0.35">
      <c r="A1664" t="s">
        <v>999</v>
      </c>
      <c r="B1664" t="s">
        <v>1000</v>
      </c>
      <c r="C1664">
        <v>1.2229778167663991E-2</v>
      </c>
      <c r="D1664" t="s">
        <v>67</v>
      </c>
      <c r="E1664" t="s">
        <v>590</v>
      </c>
      <c r="F1664" t="s">
        <v>591</v>
      </c>
      <c r="G1664" t="s">
        <v>98</v>
      </c>
      <c r="H1664">
        <v>32738707617.759998</v>
      </c>
      <c r="I1664">
        <v>3.6555</v>
      </c>
      <c r="J1664">
        <v>532549.51999999955</v>
      </c>
      <c r="K1664" t="s">
        <v>1498</v>
      </c>
      <c r="L1664" s="3">
        <v>46174</v>
      </c>
      <c r="M1664" t="s">
        <v>1002</v>
      </c>
      <c r="N1664">
        <v>220.64</v>
      </c>
      <c r="O1664">
        <v>429527559.73223001</v>
      </c>
      <c r="P1664" t="str">
        <f>+IFERROR(IF(OR(B1664="PEP795509FD5",B1664="CVL79560FI39",B1664="CVL79590GA30")=FALSE,IF(F1664="SOB","Cov",INDEX('ANALISIS BD'!AZ:AZ,MATCH(BD1_S!B1664,'ANALISIS BD'!C:C,0))),"NoCov"),"NoCov")</f>
        <v>Cov</v>
      </c>
    </row>
    <row r="1665" spans="1:16" x14ac:dyDescent="0.35">
      <c r="A1665" t="s">
        <v>1025</v>
      </c>
      <c r="B1665" t="s">
        <v>1026</v>
      </c>
      <c r="C1665">
        <v>5.1350674681827201E-3</v>
      </c>
      <c r="D1665" t="s">
        <v>122</v>
      </c>
      <c r="E1665" t="s">
        <v>754</v>
      </c>
      <c r="F1665" t="s">
        <v>591</v>
      </c>
      <c r="G1665" t="s">
        <v>70</v>
      </c>
      <c r="H1665">
        <v>50823903457.370003</v>
      </c>
      <c r="I1665">
        <v>3.6555</v>
      </c>
      <c r="J1665">
        <v>3130000</v>
      </c>
      <c r="K1665" t="s">
        <v>1507</v>
      </c>
      <c r="L1665" s="3">
        <v>46174</v>
      </c>
      <c r="M1665" t="s">
        <v>1028</v>
      </c>
      <c r="N1665">
        <v>24.47</v>
      </c>
      <c r="O1665">
        <v>279978766.05000001</v>
      </c>
      <c r="P1665" t="str">
        <f>+IFERROR(IF(OR(B1665="PEP795509FD5",B1665="CVL79560FI39",B1665="CVL79590GA30")=FALSE,IF(F1665="SOB","Cov",INDEX('ANALISIS BD'!AZ:AZ,MATCH(BD1_S!B1665,'ANALISIS BD'!C:C,0))),"NoCov"),"NoCov")</f>
        <v>Cov</v>
      </c>
    </row>
    <row r="1666" spans="1:16" x14ac:dyDescent="0.35">
      <c r="A1666" t="s">
        <v>474</v>
      </c>
      <c r="B1666" t="s">
        <v>475</v>
      </c>
      <c r="C1666">
        <v>8.3727641320808458E-3</v>
      </c>
      <c r="D1666" t="s">
        <v>133</v>
      </c>
      <c r="E1666" t="s">
        <v>431</v>
      </c>
      <c r="F1666" t="s">
        <v>69</v>
      </c>
      <c r="G1666" t="s">
        <v>70</v>
      </c>
      <c r="H1666">
        <v>12940613237.889999</v>
      </c>
      <c r="I1666">
        <v>1</v>
      </c>
      <c r="J1666">
        <v>24215756</v>
      </c>
      <c r="K1666" t="s">
        <v>1352</v>
      </c>
      <c r="L1666" s="3">
        <v>46174</v>
      </c>
      <c r="M1666" t="s">
        <v>240</v>
      </c>
      <c r="N1666">
        <v>4.4743060000000003</v>
      </c>
      <c r="O1666">
        <v>108348702.365336</v>
      </c>
      <c r="P1666" t="str">
        <f>+IFERROR(IF(OR(B1666="PEP795509FD5",B1666="CVL79560FI39",B1666="CVL79590GA30")=FALSE,IF(F1666="SOB","Cov",INDEX('ANALISIS BD'!AZ:AZ,MATCH(BD1_S!B1666,'ANALISIS BD'!C:C,0))),"NoCov"),"NoCov")</f>
        <v>NoCov</v>
      </c>
    </row>
    <row r="1667" spans="1:16" x14ac:dyDescent="0.35">
      <c r="A1667" t="s">
        <v>883</v>
      </c>
      <c r="B1667" t="s">
        <v>884</v>
      </c>
      <c r="C1667">
        <v>8.5381910914499129E-8</v>
      </c>
      <c r="D1667" t="s">
        <v>67</v>
      </c>
      <c r="E1667" t="s">
        <v>754</v>
      </c>
      <c r="F1667" t="s">
        <v>591</v>
      </c>
      <c r="G1667" t="s">
        <v>81</v>
      </c>
      <c r="H1667">
        <v>22785495209.5</v>
      </c>
      <c r="I1667">
        <v>3.6555</v>
      </c>
      <c r="J1667">
        <v>1.6259999998079999</v>
      </c>
      <c r="K1667" t="s">
        <v>1465</v>
      </c>
      <c r="L1667" s="3">
        <v>46174</v>
      </c>
      <c r="M1667" t="s">
        <v>879</v>
      </c>
      <c r="N1667">
        <v>351.13</v>
      </c>
      <c r="O1667">
        <v>2087.0615923435571</v>
      </c>
      <c r="P1667" t="str">
        <f>+IFERROR(IF(OR(B1667="PEP795509FD5",B1667="CVL79560FI39",B1667="CVL79590GA30")=FALSE,IF(F1667="SOB","Cov",INDEX('ANALISIS BD'!AZ:AZ,MATCH(BD1_S!B1667,'ANALISIS BD'!C:C,0))),"NoCov"),"NoCov")</f>
        <v>Cov</v>
      </c>
    </row>
    <row r="1668" spans="1:16" x14ac:dyDescent="0.35">
      <c r="A1668" t="s">
        <v>196</v>
      </c>
      <c r="B1668" t="s">
        <v>197</v>
      </c>
      <c r="C1668">
        <v>1.31571418095771E-2</v>
      </c>
      <c r="D1668" t="s">
        <v>76</v>
      </c>
      <c r="E1668" t="s">
        <v>80</v>
      </c>
      <c r="F1668" t="s">
        <v>69</v>
      </c>
      <c r="G1668" t="s">
        <v>81</v>
      </c>
      <c r="H1668">
        <v>1893918873.9200001</v>
      </c>
      <c r="I1668">
        <v>1</v>
      </c>
      <c r="J1668">
        <v>24174</v>
      </c>
      <c r="L1668" s="3">
        <v>46174</v>
      </c>
      <c r="M1668" t="s">
        <v>194</v>
      </c>
      <c r="N1668">
        <v>1030.8</v>
      </c>
      <c r="O1668">
        <v>24918559.199999999</v>
      </c>
      <c r="P1668" t="str">
        <f>+IFERROR(IF(OR(B1668="PEP795509FD5",B1668="CVL79560FI39",B1668="CVL79590GA30")=FALSE,IF(F1668="SOB","Cov",INDEX('ANALISIS BD'!AZ:AZ,MATCH(BD1_S!B1668,'ANALISIS BD'!C:C,0))),"NoCov"),"NoCov")</f>
        <v>NoCov</v>
      </c>
    </row>
    <row r="1669" spans="1:16" x14ac:dyDescent="0.35">
      <c r="A1669" t="s">
        <v>1025</v>
      </c>
      <c r="B1669" t="s">
        <v>1026</v>
      </c>
      <c r="C1669">
        <v>6.7144202252921695E-4</v>
      </c>
      <c r="D1669" t="s">
        <v>76</v>
      </c>
      <c r="E1669" t="s">
        <v>754</v>
      </c>
      <c r="F1669" t="s">
        <v>591</v>
      </c>
      <c r="G1669" t="s">
        <v>70</v>
      </c>
      <c r="H1669">
        <v>13660103839.57</v>
      </c>
      <c r="I1669">
        <v>3.6555</v>
      </c>
      <c r="J1669">
        <v>110000</v>
      </c>
      <c r="K1669" t="s">
        <v>1507</v>
      </c>
      <c r="L1669" s="3">
        <v>46174</v>
      </c>
      <c r="M1669" t="s">
        <v>1028</v>
      </c>
      <c r="N1669">
        <v>24.47</v>
      </c>
      <c r="O1669">
        <v>9839509.3499999996</v>
      </c>
      <c r="P1669" t="str">
        <f>+IFERROR(IF(OR(B1669="PEP795509FD5",B1669="CVL79560FI39",B1669="CVL79590GA30")=FALSE,IF(F1669="SOB","Cov",INDEX('ANALISIS BD'!AZ:AZ,MATCH(BD1_S!B1669,'ANALISIS BD'!C:C,0))),"NoCov"),"NoCov")</f>
        <v>Cov</v>
      </c>
    </row>
    <row r="1670" spans="1:16" x14ac:dyDescent="0.35">
      <c r="A1670" t="s">
        <v>933</v>
      </c>
      <c r="B1670" t="s">
        <v>934</v>
      </c>
      <c r="C1670">
        <v>1.25196782044409E-8</v>
      </c>
      <c r="D1670" t="s">
        <v>133</v>
      </c>
      <c r="E1670" t="s">
        <v>754</v>
      </c>
      <c r="F1670" t="s">
        <v>591</v>
      </c>
      <c r="G1670" t="s">
        <v>70</v>
      </c>
      <c r="H1670">
        <v>12940613237.889999</v>
      </c>
      <c r="I1670">
        <v>3.6555</v>
      </c>
      <c r="J1670">
        <v>1.090000000043801</v>
      </c>
      <c r="K1670" t="s">
        <v>1480</v>
      </c>
      <c r="L1670" s="3">
        <v>46174</v>
      </c>
      <c r="M1670" t="s">
        <v>936</v>
      </c>
      <c r="N1670">
        <v>43.62</v>
      </c>
      <c r="O1670">
        <v>173.80367190698419</v>
      </c>
      <c r="P1670" t="str">
        <f>+IFERROR(IF(OR(B1670="PEP795509FD5",B1670="CVL79560FI39",B1670="CVL79590GA30")=FALSE,IF(F1670="SOB","Cov",INDEX('ANALISIS BD'!AZ:AZ,MATCH(BD1_S!B1670,'ANALISIS BD'!C:C,0))),"NoCov"),"NoCov")</f>
        <v>NoCov</v>
      </c>
    </row>
    <row r="1671" spans="1:16" x14ac:dyDescent="0.35">
      <c r="A1671" t="s">
        <v>1038</v>
      </c>
      <c r="B1671" t="s">
        <v>1039</v>
      </c>
      <c r="C1671">
        <v>6.9463951051962904E-8</v>
      </c>
      <c r="D1671" t="s">
        <v>76</v>
      </c>
      <c r="E1671" t="s">
        <v>754</v>
      </c>
      <c r="F1671" t="s">
        <v>591</v>
      </c>
      <c r="G1671" t="s">
        <v>101</v>
      </c>
      <c r="H1671">
        <v>4856456983.2200003</v>
      </c>
      <c r="I1671">
        <v>3.6555</v>
      </c>
      <c r="J1671">
        <v>0.3039662776496132</v>
      </c>
      <c r="K1671" t="s">
        <v>1512</v>
      </c>
      <c r="L1671" s="3">
        <v>46174</v>
      </c>
      <c r="M1671" t="s">
        <v>692</v>
      </c>
      <c r="N1671">
        <v>325.7</v>
      </c>
      <c r="O1671">
        <v>361.90114069271601</v>
      </c>
      <c r="P1671" t="str">
        <f>+IFERROR(IF(OR(B1671="PEP795509FD5",B1671="CVL79560FI39",B1671="CVL79590GA30")=FALSE,IF(F1671="SOB","Cov",INDEX('ANALISIS BD'!AZ:AZ,MATCH(BD1_S!B1671,'ANALISIS BD'!C:C,0))),"NoCov"),"NoCov")</f>
        <v>Cov</v>
      </c>
    </row>
    <row r="1672" spans="1:16" x14ac:dyDescent="0.35">
      <c r="A1672" t="s">
        <v>333</v>
      </c>
      <c r="B1672" t="s">
        <v>334</v>
      </c>
      <c r="C1672">
        <v>3.047664237889039E-3</v>
      </c>
      <c r="D1672" t="s">
        <v>67</v>
      </c>
      <c r="E1672" t="s">
        <v>80</v>
      </c>
      <c r="F1672" t="s">
        <v>69</v>
      </c>
      <c r="G1672" t="s">
        <v>110</v>
      </c>
      <c r="H1672">
        <v>39311486646.330002</v>
      </c>
      <c r="I1672">
        <v>1</v>
      </c>
      <c r="J1672">
        <v>109370</v>
      </c>
      <c r="L1672" s="3">
        <v>46174</v>
      </c>
      <c r="M1672" t="s">
        <v>82</v>
      </c>
      <c r="N1672">
        <v>1095.4394440000001</v>
      </c>
      <c r="O1672">
        <v>119808211.99028</v>
      </c>
      <c r="P1672" t="str">
        <f>+IFERROR(IF(OR(B1672="PEP795509FD5",B1672="CVL79560FI39",B1672="CVL79590GA30")=FALSE,IF(F1672="SOB","Cov",INDEX('ANALISIS BD'!AZ:AZ,MATCH(BD1_S!B1672,'ANALISIS BD'!C:C,0))),"NoCov"),"NoCov")</f>
        <v>NoCov</v>
      </c>
    </row>
    <row r="1673" spans="1:16" x14ac:dyDescent="0.35">
      <c r="A1673" t="s">
        <v>933</v>
      </c>
      <c r="B1673" t="s">
        <v>934</v>
      </c>
      <c r="C1673">
        <v>2.4565906494019202E-9</v>
      </c>
      <c r="D1673" t="s">
        <v>122</v>
      </c>
      <c r="E1673" t="s">
        <v>754</v>
      </c>
      <c r="F1673" t="s">
        <v>591</v>
      </c>
      <c r="G1673" t="s">
        <v>70</v>
      </c>
      <c r="H1673">
        <v>50823903457.370003</v>
      </c>
      <c r="I1673">
        <v>3.6555</v>
      </c>
      <c r="J1673">
        <v>0.83999999999650754</v>
      </c>
      <c r="K1673" t="s">
        <v>1480</v>
      </c>
      <c r="L1673" s="3">
        <v>46174</v>
      </c>
      <c r="M1673" t="s">
        <v>936</v>
      </c>
      <c r="N1673">
        <v>43.62</v>
      </c>
      <c r="O1673">
        <v>133.94044439944309</v>
      </c>
      <c r="P1673" t="str">
        <f>+IFERROR(IF(OR(B1673="PEP795509FD5",B1673="CVL79560FI39",B1673="CVL79590GA30")=FALSE,IF(F1673="SOB","Cov",INDEX('ANALISIS BD'!AZ:AZ,MATCH(BD1_S!B1673,'ANALISIS BD'!C:C,0))),"NoCov"),"NoCov")</f>
        <v>NoCov</v>
      </c>
    </row>
    <row r="1674" spans="1:16" x14ac:dyDescent="0.35">
      <c r="A1674" t="s">
        <v>887</v>
      </c>
      <c r="B1674" t="s">
        <v>888</v>
      </c>
      <c r="C1674">
        <v>2.3494668190050499E-8</v>
      </c>
      <c r="D1674" t="s">
        <v>133</v>
      </c>
      <c r="E1674" t="s">
        <v>754</v>
      </c>
      <c r="F1674" t="s">
        <v>591</v>
      </c>
      <c r="G1674" t="s">
        <v>70</v>
      </c>
      <c r="H1674">
        <v>12940613237.889999</v>
      </c>
      <c r="I1674">
        <v>3.6555</v>
      </c>
      <c r="J1674">
        <v>0.54800000000000004</v>
      </c>
      <c r="K1674" t="s">
        <v>1466</v>
      </c>
      <c r="L1674" s="3">
        <v>46174</v>
      </c>
      <c r="M1674" t="s">
        <v>879</v>
      </c>
      <c r="N1674">
        <v>162.82</v>
      </c>
      <c r="O1674">
        <v>326.16330348000002</v>
      </c>
      <c r="P1674" t="str">
        <f>+IFERROR(IF(OR(B1674="PEP795509FD5",B1674="CVL79560FI39",B1674="CVL79590GA30")=FALSE,IF(F1674="SOB","Cov",INDEX('ANALISIS BD'!AZ:AZ,MATCH(BD1_S!B1674,'ANALISIS BD'!C:C,0))),"NoCov"),"NoCov")</f>
        <v>Cov</v>
      </c>
    </row>
    <row r="1675" spans="1:16" x14ac:dyDescent="0.35">
      <c r="A1675" t="s">
        <v>1011</v>
      </c>
      <c r="B1675" t="s">
        <v>1012</v>
      </c>
      <c r="C1675">
        <v>5.011591633843071E-3</v>
      </c>
      <c r="D1675" t="s">
        <v>67</v>
      </c>
      <c r="E1675" t="s">
        <v>590</v>
      </c>
      <c r="F1675" t="s">
        <v>591</v>
      </c>
      <c r="G1675" t="s">
        <v>98</v>
      </c>
      <c r="H1675">
        <v>32738707617.759998</v>
      </c>
      <c r="I1675">
        <v>3.6555</v>
      </c>
      <c r="J1675">
        <v>304000.00000000087</v>
      </c>
      <c r="K1675" t="s">
        <v>1502</v>
      </c>
      <c r="L1675" s="3">
        <v>46174</v>
      </c>
      <c r="M1675" t="s">
        <v>1014</v>
      </c>
      <c r="N1675">
        <v>158.38999999999999</v>
      </c>
      <c r="O1675">
        <v>176014372.08000049</v>
      </c>
      <c r="P1675" t="str">
        <f>+IFERROR(IF(OR(B1675="PEP795509FD5",B1675="CVL79560FI39",B1675="CVL79590GA30")=FALSE,IF(F1675="SOB","Cov",INDEX('ANALISIS BD'!AZ:AZ,MATCH(BD1_S!B1675,'ANALISIS BD'!C:C,0))),"NoCov"),"NoCov")</f>
        <v>Cov</v>
      </c>
    </row>
    <row r="1676" spans="1:16" x14ac:dyDescent="0.35">
      <c r="A1676" t="s">
        <v>1029</v>
      </c>
      <c r="B1676" t="s">
        <v>1030</v>
      </c>
      <c r="C1676">
        <v>2.0610551562880199E-3</v>
      </c>
      <c r="D1676" t="s">
        <v>122</v>
      </c>
      <c r="E1676" t="s">
        <v>590</v>
      </c>
      <c r="F1676" t="s">
        <v>591</v>
      </c>
      <c r="G1676" t="s">
        <v>98</v>
      </c>
      <c r="H1676">
        <v>22634607692.759998</v>
      </c>
      <c r="I1676">
        <v>3.6555</v>
      </c>
      <c r="J1676">
        <v>106825.3249462556</v>
      </c>
      <c r="K1676" t="s">
        <v>1508</v>
      </c>
      <c r="L1676" s="3">
        <v>46174</v>
      </c>
      <c r="M1676" t="s">
        <v>713</v>
      </c>
      <c r="N1676">
        <v>128.16</v>
      </c>
      <c r="O1676">
        <v>50046476.839707352</v>
      </c>
      <c r="P1676" t="str">
        <f>+IFERROR(IF(OR(B1676="PEP795509FD5",B1676="CVL79560FI39",B1676="CVL79590GA30")=FALSE,IF(F1676="SOB","Cov",INDEX('ANALISIS BD'!AZ:AZ,MATCH(BD1_S!B1676,'ANALISIS BD'!C:C,0))),"NoCov"),"NoCov")</f>
        <v>NoCov</v>
      </c>
    </row>
    <row r="1677" spans="1:16" x14ac:dyDescent="0.35">
      <c r="A1677" t="s">
        <v>887</v>
      </c>
      <c r="B1677" t="s">
        <v>888</v>
      </c>
      <c r="C1677">
        <v>6.8991037462626502E-9</v>
      </c>
      <c r="D1677" t="s">
        <v>122</v>
      </c>
      <c r="E1677" t="s">
        <v>754</v>
      </c>
      <c r="F1677" t="s">
        <v>591</v>
      </c>
      <c r="G1677" t="s">
        <v>70</v>
      </c>
      <c r="H1677">
        <v>50823903457.370003</v>
      </c>
      <c r="I1677">
        <v>3.6555</v>
      </c>
      <c r="J1677">
        <v>0.63199999989623923</v>
      </c>
      <c r="K1677" t="s">
        <v>1466</v>
      </c>
      <c r="L1677" s="3">
        <v>46174</v>
      </c>
      <c r="M1677" t="s">
        <v>879</v>
      </c>
      <c r="N1677">
        <v>162.82</v>
      </c>
      <c r="O1677">
        <v>376.15913825824282</v>
      </c>
      <c r="P1677" t="str">
        <f>+IFERROR(IF(OR(B1677="PEP795509FD5",B1677="CVL79560FI39",B1677="CVL79590GA30")=FALSE,IF(F1677="SOB","Cov",INDEX('ANALISIS BD'!AZ:AZ,MATCH(BD1_S!B1677,'ANALISIS BD'!C:C,0))),"NoCov"),"NoCov")</f>
        <v>Cov</v>
      </c>
    </row>
    <row r="1678" spans="1:16" x14ac:dyDescent="0.35">
      <c r="A1678" t="s">
        <v>959</v>
      </c>
      <c r="B1678" t="s">
        <v>960</v>
      </c>
      <c r="C1678">
        <v>2.0456136294116569E-8</v>
      </c>
      <c r="D1678" t="s">
        <v>122</v>
      </c>
      <c r="E1678" t="s">
        <v>754</v>
      </c>
      <c r="F1678" t="s">
        <v>591</v>
      </c>
      <c r="G1678" t="s">
        <v>70</v>
      </c>
      <c r="H1678">
        <v>50823903457.370003</v>
      </c>
      <c r="I1678">
        <v>3.6555</v>
      </c>
      <c r="J1678">
        <v>1.6732999998519009</v>
      </c>
      <c r="K1678" t="s">
        <v>1487</v>
      </c>
      <c r="L1678" s="3">
        <v>46174</v>
      </c>
      <c r="M1678" t="s">
        <v>958</v>
      </c>
      <c r="N1678">
        <v>182.34</v>
      </c>
      <c r="O1678">
        <v>1115.327857572285</v>
      </c>
      <c r="P1678" t="str">
        <f>+IFERROR(IF(OR(B1678="PEP795509FD5",B1678="CVL79560FI39",B1678="CVL79590GA30")=FALSE,IF(F1678="SOB","Cov",INDEX('ANALISIS BD'!AZ:AZ,MATCH(BD1_S!B1678,'ANALISIS BD'!C:C,0))),"NoCov"),"NoCov")</f>
        <v>Cov</v>
      </c>
    </row>
    <row r="1679" spans="1:16" x14ac:dyDescent="0.35">
      <c r="A1679" t="s">
        <v>1289</v>
      </c>
      <c r="B1679" t="s">
        <v>1290</v>
      </c>
      <c r="C1679">
        <v>7.9049239727357304E-4</v>
      </c>
      <c r="D1679" t="s">
        <v>122</v>
      </c>
      <c r="E1679" t="s">
        <v>744</v>
      </c>
      <c r="F1679" t="s">
        <v>1242</v>
      </c>
      <c r="G1679" t="s">
        <v>98</v>
      </c>
      <c r="H1679">
        <v>22634607692.759998</v>
      </c>
      <c r="I1679">
        <v>1</v>
      </c>
      <c r="J1679">
        <v>13013</v>
      </c>
      <c r="K1679" t="s">
        <v>1243</v>
      </c>
      <c r="L1679" s="3">
        <v>46174</v>
      </c>
      <c r="M1679" t="s">
        <v>1244</v>
      </c>
      <c r="N1679">
        <v>1374.970052747</v>
      </c>
      <c r="O1679">
        <v>17892485.29639671</v>
      </c>
      <c r="P1679" t="str">
        <f>+IFERROR(IF(OR(B1679="PEP795509FD5",B1679="CVL79560FI39",B1679="CVL79590GA30")=FALSE,IF(F1679="SOB","Cov",INDEX('ANALISIS BD'!AZ:AZ,MATCH(BD1_S!B1679,'ANALISIS BD'!C:C,0))),"NoCov"),"NoCov")</f>
        <v>Cov</v>
      </c>
    </row>
    <row r="1680" spans="1:16" x14ac:dyDescent="0.35">
      <c r="A1680" t="s">
        <v>141</v>
      </c>
      <c r="B1680" t="s">
        <v>142</v>
      </c>
      <c r="C1680">
        <v>9.3048008282238907E-3</v>
      </c>
      <c r="D1680" t="s">
        <v>122</v>
      </c>
      <c r="E1680" t="s">
        <v>80</v>
      </c>
      <c r="F1680" t="s">
        <v>69</v>
      </c>
      <c r="G1680" t="s">
        <v>101</v>
      </c>
      <c r="H1680">
        <v>13368957884.120001</v>
      </c>
      <c r="I1680">
        <v>1</v>
      </c>
      <c r="J1680">
        <v>105830</v>
      </c>
      <c r="K1680" t="s">
        <v>1338</v>
      </c>
      <c r="L1680" s="3">
        <v>46174</v>
      </c>
      <c r="M1680" t="s">
        <v>143</v>
      </c>
      <c r="N1680">
        <v>1175.4274817410001</v>
      </c>
      <c r="O1680">
        <v>124395490.39264999</v>
      </c>
      <c r="P1680" t="str">
        <f>+IFERROR(IF(OR(B1680="PEP795509FD5",B1680="CVL79560FI39",B1680="CVL79590GA30")=FALSE,IF(F1680="SOB","Cov",INDEX('ANALISIS BD'!AZ:AZ,MATCH(BD1_S!B1680,'ANALISIS BD'!C:C,0))),"NoCov"),"NoCov")</f>
        <v>NoCov</v>
      </c>
    </row>
    <row r="1681" spans="1:16" x14ac:dyDescent="0.35">
      <c r="A1681" t="s">
        <v>959</v>
      </c>
      <c r="B1681" t="s">
        <v>960</v>
      </c>
      <c r="C1681">
        <v>7.7819636332315516E-5</v>
      </c>
      <c r="D1681" t="s">
        <v>133</v>
      </c>
      <c r="E1681" t="s">
        <v>754</v>
      </c>
      <c r="F1681" t="s">
        <v>591</v>
      </c>
      <c r="G1681" t="s">
        <v>70</v>
      </c>
      <c r="H1681">
        <v>12940613237.889999</v>
      </c>
      <c r="I1681">
        <v>3.6555</v>
      </c>
      <c r="J1681">
        <v>1620.7880999999879</v>
      </c>
      <c r="K1681" t="s">
        <v>1487</v>
      </c>
      <c r="L1681" s="3">
        <v>46174</v>
      </c>
      <c r="M1681" t="s">
        <v>958</v>
      </c>
      <c r="N1681">
        <v>182.34</v>
      </c>
      <c r="O1681">
        <v>1080326.3726239391</v>
      </c>
      <c r="P1681" t="str">
        <f>+IFERROR(IF(OR(B1681="PEP795509FD5",B1681="CVL79560FI39",B1681="CVL79590GA30")=FALSE,IF(F1681="SOB","Cov",INDEX('ANALISIS BD'!AZ:AZ,MATCH(BD1_S!B1681,'ANALISIS BD'!C:C,0))),"NoCov"),"NoCov")</f>
        <v>Cov</v>
      </c>
    </row>
    <row r="1682" spans="1:16" x14ac:dyDescent="0.35">
      <c r="A1682" t="s">
        <v>959</v>
      </c>
      <c r="B1682" t="s">
        <v>960</v>
      </c>
      <c r="C1682">
        <v>1.53762836694825E-7</v>
      </c>
      <c r="D1682" t="s">
        <v>76</v>
      </c>
      <c r="E1682" t="s">
        <v>754</v>
      </c>
      <c r="F1682" t="s">
        <v>591</v>
      </c>
      <c r="G1682" t="s">
        <v>70</v>
      </c>
      <c r="H1682">
        <v>13660103839.57</v>
      </c>
      <c r="I1682">
        <v>3.6555</v>
      </c>
      <c r="J1682">
        <v>3.380551591707984</v>
      </c>
      <c r="K1682" t="s">
        <v>1487</v>
      </c>
      <c r="L1682" s="3">
        <v>46174</v>
      </c>
      <c r="M1682" t="s">
        <v>958</v>
      </c>
      <c r="N1682">
        <v>182.34</v>
      </c>
      <c r="O1682">
        <v>2253.2859406716998</v>
      </c>
      <c r="P1682" t="str">
        <f>+IFERROR(IF(OR(B1682="PEP795509FD5",B1682="CVL79560FI39",B1682="CVL79590GA30")=FALSE,IF(F1682="SOB","Cov",INDEX('ANALISIS BD'!AZ:AZ,MATCH(BD1_S!B1682,'ANALISIS BD'!C:C,0))),"NoCov"),"NoCov")</f>
        <v>Cov</v>
      </c>
    </row>
    <row r="1683" spans="1:16" x14ac:dyDescent="0.35">
      <c r="A1683" t="s">
        <v>968</v>
      </c>
      <c r="C1683">
        <v>1.45826673180341E-2</v>
      </c>
      <c r="D1683" t="s">
        <v>76</v>
      </c>
      <c r="E1683" t="s">
        <v>744</v>
      </c>
      <c r="F1683" t="s">
        <v>591</v>
      </c>
      <c r="G1683" t="s">
        <v>81</v>
      </c>
      <c r="H1683">
        <v>1893918873.9200001</v>
      </c>
      <c r="I1683">
        <v>1</v>
      </c>
      <c r="J1683">
        <v>0</v>
      </c>
      <c r="K1683" t="s">
        <v>1541</v>
      </c>
      <c r="L1683" s="3">
        <v>46174</v>
      </c>
      <c r="M1683" t="s">
        <v>969</v>
      </c>
      <c r="N1683">
        <v>1.039207</v>
      </c>
      <c r="O1683">
        <v>0</v>
      </c>
      <c r="P1683" t="str">
        <f>+IFERROR(IF(OR(B1683="PEP795509FD5",B1683="CVL79560FI39",B1683="CVL79590GA30")=FALSE,IF(F1683="SOB","Cov",INDEX('ANALISIS BD'!AZ:AZ,MATCH(BD1_S!B1683,'ANALISIS BD'!C:C,0))),"NoCov"),"NoCov")</f>
        <v>NoCov</v>
      </c>
    </row>
    <row r="1684" spans="1:16" x14ac:dyDescent="0.35">
      <c r="A1684" t="s">
        <v>158</v>
      </c>
      <c r="B1684" t="s">
        <v>159</v>
      </c>
      <c r="C1684">
        <v>2.4871582827801502E-3</v>
      </c>
      <c r="D1684" t="s">
        <v>122</v>
      </c>
      <c r="E1684" t="s">
        <v>68</v>
      </c>
      <c r="F1684" t="s">
        <v>69</v>
      </c>
      <c r="G1684" t="s">
        <v>110</v>
      </c>
      <c r="H1684">
        <v>27857085026.77</v>
      </c>
      <c r="I1684">
        <v>3.6555</v>
      </c>
      <c r="J1684">
        <v>21047</v>
      </c>
      <c r="K1684" t="s">
        <v>1454</v>
      </c>
      <c r="L1684" s="3">
        <v>46174</v>
      </c>
      <c r="M1684" t="s">
        <v>102</v>
      </c>
      <c r="N1684">
        <v>966.07986100000005</v>
      </c>
      <c r="O1684">
        <v>74327584.30139412</v>
      </c>
      <c r="P1684" t="str">
        <f>+IFERROR(IF(OR(B1684="PEP795509FD5",B1684="CVL79560FI39",B1684="CVL79590GA30")=FALSE,IF(F1684="SOB","Cov",INDEX('ANALISIS BD'!AZ:AZ,MATCH(BD1_S!B1684,'ANALISIS BD'!C:C,0))),"NoCov"),"NoCov")</f>
        <v>Cov</v>
      </c>
    </row>
    <row r="1685" spans="1:16" x14ac:dyDescent="0.35">
      <c r="A1685" t="s">
        <v>1049</v>
      </c>
      <c r="B1685" t="s">
        <v>1050</v>
      </c>
      <c r="C1685">
        <v>5.1808792900707792E-3</v>
      </c>
      <c r="D1685" t="s">
        <v>133</v>
      </c>
      <c r="E1685" t="s">
        <v>754</v>
      </c>
      <c r="F1685" t="s">
        <v>591</v>
      </c>
      <c r="G1685" t="s">
        <v>70</v>
      </c>
      <c r="H1685">
        <v>12940613237.889999</v>
      </c>
      <c r="I1685">
        <v>3.6555</v>
      </c>
      <c r="J1685">
        <v>345000</v>
      </c>
      <c r="K1685" t="s">
        <v>1515</v>
      </c>
      <c r="L1685" s="3">
        <v>46174</v>
      </c>
      <c r="M1685" t="s">
        <v>1048</v>
      </c>
      <c r="N1685">
        <v>57.03</v>
      </c>
      <c r="O1685">
        <v>71923241.924999997</v>
      </c>
      <c r="P1685" t="str">
        <f>+IFERROR(IF(OR(B1685="PEP795509FD5",B1685="CVL79560FI39",B1685="CVL79590GA30")=FALSE,IF(F1685="SOB","Cov",INDEX('ANALISIS BD'!AZ:AZ,MATCH(BD1_S!B1685,'ANALISIS BD'!C:C,0))),"NoCov"),"NoCov")</f>
        <v>Cov</v>
      </c>
    </row>
    <row r="1686" spans="1:16" x14ac:dyDescent="0.35">
      <c r="A1686" t="s">
        <v>1049</v>
      </c>
      <c r="B1686" t="s">
        <v>1050</v>
      </c>
      <c r="C1686">
        <v>1.28034716685951E-5</v>
      </c>
      <c r="D1686" t="s">
        <v>76</v>
      </c>
      <c r="E1686" t="s">
        <v>754</v>
      </c>
      <c r="F1686" t="s">
        <v>591</v>
      </c>
      <c r="G1686" t="s">
        <v>70</v>
      </c>
      <c r="H1686">
        <v>13660103839.57</v>
      </c>
      <c r="I1686">
        <v>3.6555</v>
      </c>
      <c r="J1686">
        <v>900.00000000000648</v>
      </c>
      <c r="K1686" t="s">
        <v>1515</v>
      </c>
      <c r="L1686" s="3">
        <v>46174</v>
      </c>
      <c r="M1686" t="s">
        <v>1048</v>
      </c>
      <c r="N1686">
        <v>57.03</v>
      </c>
      <c r="O1686">
        <v>187625.84850000139</v>
      </c>
      <c r="P1686" t="str">
        <f>+IFERROR(IF(OR(B1686="PEP795509FD5",B1686="CVL79560FI39",B1686="CVL79590GA30")=FALSE,IF(F1686="SOB","Cov",INDEX('ANALISIS BD'!AZ:AZ,MATCH(BD1_S!B1686,'ANALISIS BD'!C:C,0))),"NoCov"),"NoCov")</f>
        <v>Cov</v>
      </c>
    </row>
    <row r="1687" spans="1:16" x14ac:dyDescent="0.35">
      <c r="A1687" t="s">
        <v>610</v>
      </c>
      <c r="B1687" t="s">
        <v>611</v>
      </c>
      <c r="C1687">
        <v>1.65997616288056E-3</v>
      </c>
      <c r="D1687" t="s">
        <v>67</v>
      </c>
      <c r="E1687" t="s">
        <v>590</v>
      </c>
      <c r="F1687" t="s">
        <v>591</v>
      </c>
      <c r="G1687" t="s">
        <v>98</v>
      </c>
      <c r="H1687">
        <v>32738707617.759998</v>
      </c>
      <c r="I1687">
        <v>4.4023187000000004</v>
      </c>
      <c r="J1687">
        <v>718.79036794086187</v>
      </c>
      <c r="K1687" t="s">
        <v>1295</v>
      </c>
      <c r="L1687" s="3">
        <v>46174</v>
      </c>
      <c r="M1687" t="s">
        <v>613</v>
      </c>
      <c r="N1687">
        <v>19429.39</v>
      </c>
      <c r="O1687">
        <v>61481279.074754477</v>
      </c>
      <c r="P1687" t="str">
        <f>+IFERROR(IF(OR(B1687="PEP795509FD5",B1687="CVL79560FI39",B1687="CVL79590GA30")=FALSE,IF(F1687="SOB","Cov",INDEX('ANALISIS BD'!AZ:AZ,MATCH(BD1_S!B1687,'ANALISIS BD'!C:C,0))),"NoCov"),"NoCov")</f>
        <v>Cov</v>
      </c>
    </row>
    <row r="1688" spans="1:16" x14ac:dyDescent="0.35">
      <c r="A1688" t="s">
        <v>902</v>
      </c>
      <c r="B1688" t="s">
        <v>903</v>
      </c>
      <c r="C1688">
        <v>3.6027852941701403E-2</v>
      </c>
      <c r="D1688" t="s">
        <v>67</v>
      </c>
      <c r="E1688" t="s">
        <v>754</v>
      </c>
      <c r="F1688" t="s">
        <v>591</v>
      </c>
      <c r="G1688" t="s">
        <v>81</v>
      </c>
      <c r="H1688">
        <v>22785495209.5</v>
      </c>
      <c r="I1688">
        <v>3.6555</v>
      </c>
      <c r="J1688">
        <v>1193231.3899999999</v>
      </c>
      <c r="K1688" t="s">
        <v>1470</v>
      </c>
      <c r="L1688" s="3">
        <v>46174</v>
      </c>
      <c r="M1688" t="s">
        <v>593</v>
      </c>
      <c r="N1688">
        <v>201.9</v>
      </c>
      <c r="O1688">
        <v>880658998.18667567</v>
      </c>
      <c r="P1688" t="str">
        <f>+IFERROR(IF(OR(B1688="PEP795509FD5",B1688="CVL79560FI39",B1688="CVL79590GA30")=FALSE,IF(F1688="SOB","Cov",INDEX('ANALISIS BD'!AZ:AZ,MATCH(BD1_S!B1688,'ANALISIS BD'!C:C,0))),"NoCov"),"NoCov")</f>
        <v>Cov</v>
      </c>
    </row>
    <row r="1689" spans="1:16" x14ac:dyDescent="0.35">
      <c r="A1689" t="s">
        <v>1049</v>
      </c>
      <c r="B1689" t="s">
        <v>1050</v>
      </c>
      <c r="C1689">
        <v>2.2941534803165901E-3</v>
      </c>
      <c r="D1689" t="s">
        <v>122</v>
      </c>
      <c r="E1689" t="s">
        <v>754</v>
      </c>
      <c r="F1689" t="s">
        <v>591</v>
      </c>
      <c r="G1689" t="s">
        <v>70</v>
      </c>
      <c r="H1689">
        <v>50823903457.370003</v>
      </c>
      <c r="I1689">
        <v>3.6555</v>
      </c>
      <c r="J1689">
        <v>600000</v>
      </c>
      <c r="K1689" t="s">
        <v>1515</v>
      </c>
      <c r="L1689" s="3">
        <v>46174</v>
      </c>
      <c r="M1689" t="s">
        <v>1048</v>
      </c>
      <c r="N1689">
        <v>57.03</v>
      </c>
      <c r="O1689">
        <v>125083899</v>
      </c>
      <c r="P1689" t="str">
        <f>+IFERROR(IF(OR(B1689="PEP795509FD5",B1689="CVL79560FI39",B1689="CVL79590GA30")=FALSE,IF(F1689="SOB","Cov",INDEX('ANALISIS BD'!AZ:AZ,MATCH(BD1_S!B1689,'ANALISIS BD'!C:C,0))),"NoCov"),"NoCov")</f>
        <v>Cov</v>
      </c>
    </row>
    <row r="1690" spans="1:16" x14ac:dyDescent="0.35">
      <c r="A1690" t="s">
        <v>883</v>
      </c>
      <c r="B1690" t="s">
        <v>884</v>
      </c>
      <c r="C1690">
        <v>6.7969100339070396E-8</v>
      </c>
      <c r="D1690" t="s">
        <v>76</v>
      </c>
      <c r="E1690" t="s">
        <v>754</v>
      </c>
      <c r="F1690" t="s">
        <v>591</v>
      </c>
      <c r="G1690" t="s">
        <v>70</v>
      </c>
      <c r="H1690">
        <v>13660103839.57</v>
      </c>
      <c r="I1690">
        <v>3.6555</v>
      </c>
      <c r="J1690">
        <v>0.77599999992799995</v>
      </c>
      <c r="K1690" t="s">
        <v>1465</v>
      </c>
      <c r="L1690" s="3">
        <v>46174</v>
      </c>
      <c r="M1690" t="s">
        <v>879</v>
      </c>
      <c r="N1690">
        <v>351.13</v>
      </c>
      <c r="O1690">
        <v>996.03923474758381</v>
      </c>
      <c r="P1690" t="str">
        <f>+IFERROR(IF(OR(B1690="PEP795509FD5",B1690="CVL79560FI39",B1690="CVL79590GA30")=FALSE,IF(F1690="SOB","Cov",INDEX('ANALISIS BD'!AZ:AZ,MATCH(BD1_S!B1690,'ANALISIS BD'!C:C,0))),"NoCov"),"NoCov")</f>
        <v>Cov</v>
      </c>
    </row>
    <row r="1691" spans="1:16" x14ac:dyDescent="0.35">
      <c r="A1691" t="s">
        <v>1095</v>
      </c>
      <c r="B1691" t="s">
        <v>1096</v>
      </c>
      <c r="C1691">
        <v>4.20923080027038E-10</v>
      </c>
      <c r="D1691" t="s">
        <v>76</v>
      </c>
      <c r="E1691" t="s">
        <v>754</v>
      </c>
      <c r="F1691" t="s">
        <v>591</v>
      </c>
      <c r="G1691" t="s">
        <v>101</v>
      </c>
      <c r="H1691">
        <v>4856456983.2200003</v>
      </c>
      <c r="I1691">
        <v>5.0888216000000002</v>
      </c>
      <c r="J1691">
        <v>0.24099999999999999</v>
      </c>
      <c r="K1691" t="s">
        <v>1528</v>
      </c>
      <c r="L1691" s="3">
        <v>46174</v>
      </c>
      <c r="M1691" t="s">
        <v>1098</v>
      </c>
      <c r="N1691">
        <v>1.8781159999999999</v>
      </c>
      <c r="O1691">
        <v>2.303332741613449</v>
      </c>
      <c r="P1691" t="str">
        <f>+IFERROR(IF(OR(B1691="PEP795509FD5",B1691="CVL79560FI39",B1691="CVL79590GA30")=FALSE,IF(F1691="SOB","Cov",INDEX('ANALISIS BD'!AZ:AZ,MATCH(BD1_S!B1691,'ANALISIS BD'!C:C,0))),"NoCov"),"NoCov")</f>
        <v>Cov</v>
      </c>
    </row>
    <row r="1692" spans="1:16" x14ac:dyDescent="0.35">
      <c r="A1692" t="s">
        <v>906</v>
      </c>
      <c r="B1692" t="s">
        <v>907</v>
      </c>
      <c r="C1692">
        <v>3.1628729997755962E-2</v>
      </c>
      <c r="D1692" t="s">
        <v>67</v>
      </c>
      <c r="E1692" t="s">
        <v>754</v>
      </c>
      <c r="F1692" t="s">
        <v>591</v>
      </c>
      <c r="G1692" t="s">
        <v>81</v>
      </c>
      <c r="H1692">
        <v>22785495209.5</v>
      </c>
      <c r="I1692">
        <v>3.6555</v>
      </c>
      <c r="J1692">
        <v>282414.07</v>
      </c>
      <c r="K1692" t="s">
        <v>1471</v>
      </c>
      <c r="L1692" s="3">
        <v>46174</v>
      </c>
      <c r="M1692" t="s">
        <v>593</v>
      </c>
      <c r="N1692">
        <v>748.89</v>
      </c>
      <c r="O1692">
        <v>773127549.9212476</v>
      </c>
      <c r="P1692" t="str">
        <f>+IFERROR(IF(OR(B1692="PEP795509FD5",B1692="CVL79560FI39",B1692="CVL79590GA30")=FALSE,IF(F1692="SOB","Cov",INDEX('ANALISIS BD'!AZ:AZ,MATCH(BD1_S!B1692,'ANALISIS BD'!C:C,0))),"NoCov"),"NoCov")</f>
        <v>Cov</v>
      </c>
    </row>
    <row r="1693" spans="1:16" x14ac:dyDescent="0.35">
      <c r="A1693" t="s">
        <v>883</v>
      </c>
      <c r="B1693" t="s">
        <v>884</v>
      </c>
      <c r="C1693">
        <v>2.5148833613478302E-8</v>
      </c>
      <c r="D1693" t="s">
        <v>133</v>
      </c>
      <c r="E1693" t="s">
        <v>754</v>
      </c>
      <c r="F1693" t="s">
        <v>591</v>
      </c>
      <c r="G1693" t="s">
        <v>70</v>
      </c>
      <c r="H1693">
        <v>12940613237.889999</v>
      </c>
      <c r="I1693">
        <v>3.6555</v>
      </c>
      <c r="J1693">
        <v>0.27199999998000002</v>
      </c>
      <c r="K1693" t="s">
        <v>1465</v>
      </c>
      <c r="L1693" s="3">
        <v>46174</v>
      </c>
      <c r="M1693" t="s">
        <v>879</v>
      </c>
      <c r="N1693">
        <v>351.13</v>
      </c>
      <c r="O1693">
        <v>349.12715445432889</v>
      </c>
      <c r="P1693" t="str">
        <f>+IFERROR(IF(OR(B1693="PEP795509FD5",B1693="CVL79560FI39",B1693="CVL79590GA30")=FALSE,IF(F1693="SOB","Cov",INDEX('ANALISIS BD'!AZ:AZ,MATCH(BD1_S!B1693,'ANALISIS BD'!C:C,0))),"NoCov"),"NoCov")</f>
        <v>Cov</v>
      </c>
    </row>
    <row r="1694" spans="1:16" x14ac:dyDescent="0.35">
      <c r="A1694" t="s">
        <v>883</v>
      </c>
      <c r="B1694" t="s">
        <v>884</v>
      </c>
      <c r="C1694">
        <v>1.36070387629793E-8</v>
      </c>
      <c r="D1694" t="s">
        <v>122</v>
      </c>
      <c r="E1694" t="s">
        <v>754</v>
      </c>
      <c r="F1694" t="s">
        <v>591</v>
      </c>
      <c r="G1694" t="s">
        <v>70</v>
      </c>
      <c r="H1694">
        <v>50823903457.370003</v>
      </c>
      <c r="I1694">
        <v>3.6555</v>
      </c>
      <c r="J1694">
        <v>0.57799999989999995</v>
      </c>
      <c r="K1694" t="s">
        <v>1465</v>
      </c>
      <c r="L1694" s="3">
        <v>46174</v>
      </c>
      <c r="M1694" t="s">
        <v>879</v>
      </c>
      <c r="N1694">
        <v>351.13</v>
      </c>
      <c r="O1694">
        <v>741.8952031416444</v>
      </c>
      <c r="P1694" t="str">
        <f>+IFERROR(IF(OR(B1694="PEP795509FD5",B1694="CVL79560FI39",B1694="CVL79590GA30")=FALSE,IF(F1694="SOB","Cov",INDEX('ANALISIS BD'!AZ:AZ,MATCH(BD1_S!B1694,'ANALISIS BD'!C:C,0))),"NoCov"),"NoCov")</f>
        <v>Cov</v>
      </c>
    </row>
    <row r="1695" spans="1:16" x14ac:dyDescent="0.35">
      <c r="A1695" t="s">
        <v>968</v>
      </c>
      <c r="C1695">
        <v>3.4117904614972099E-3</v>
      </c>
      <c r="D1695" t="s">
        <v>133</v>
      </c>
      <c r="E1695" t="s">
        <v>744</v>
      </c>
      <c r="F1695" t="s">
        <v>591</v>
      </c>
      <c r="G1695" t="s">
        <v>81</v>
      </c>
      <c r="H1695">
        <v>6071238455.0900002</v>
      </c>
      <c r="I1695">
        <v>1</v>
      </c>
      <c r="J1695">
        <v>0</v>
      </c>
      <c r="K1695" t="s">
        <v>1541</v>
      </c>
      <c r="L1695" s="3">
        <v>46174</v>
      </c>
      <c r="M1695" t="s">
        <v>969</v>
      </c>
      <c r="N1695">
        <v>1.039207</v>
      </c>
      <c r="O1695">
        <v>0</v>
      </c>
      <c r="P1695" t="str">
        <f>+IFERROR(IF(OR(B1695="PEP795509FD5",B1695="CVL79560FI39",B1695="CVL79590GA30")=FALSE,IF(F1695="SOB","Cov",INDEX('ANALISIS BD'!AZ:AZ,MATCH(BD1_S!B1695,'ANALISIS BD'!C:C,0))),"NoCov"),"NoCov")</f>
        <v>NoCov</v>
      </c>
    </row>
    <row r="1696" spans="1:16" x14ac:dyDescent="0.35">
      <c r="A1696" t="s">
        <v>636</v>
      </c>
      <c r="B1696" t="s">
        <v>637</v>
      </c>
      <c r="C1696">
        <v>1.011317854130537E-3</v>
      </c>
      <c r="D1696" t="s">
        <v>67</v>
      </c>
      <c r="E1696" t="s">
        <v>590</v>
      </c>
      <c r="F1696" t="s">
        <v>591</v>
      </c>
      <c r="G1696" t="s">
        <v>98</v>
      </c>
      <c r="H1696">
        <v>32738707617.759998</v>
      </c>
      <c r="I1696">
        <v>3.6555</v>
      </c>
      <c r="J1696">
        <v>62000</v>
      </c>
      <c r="K1696" t="s">
        <v>1336</v>
      </c>
      <c r="L1696" s="3">
        <v>46174</v>
      </c>
      <c r="M1696" t="s">
        <v>639</v>
      </c>
      <c r="N1696">
        <v>156.71899999999999</v>
      </c>
      <c r="O1696">
        <v>35518950.879000001</v>
      </c>
      <c r="P1696" t="str">
        <f>+IFERROR(IF(OR(B1696="PEP795509FD5",B1696="CVL79560FI39",B1696="CVL79590GA30")=FALSE,IF(F1696="SOB","Cov",INDEX('ANALISIS BD'!AZ:AZ,MATCH(BD1_S!B1696,'ANALISIS BD'!C:C,0))),"NoCov"),"NoCov")</f>
        <v>NoCov</v>
      </c>
    </row>
    <row r="1697" spans="1:16" x14ac:dyDescent="0.35">
      <c r="A1697" t="s">
        <v>1079</v>
      </c>
      <c r="B1697" t="s">
        <v>1080</v>
      </c>
      <c r="C1697">
        <v>1.91680023452119E-3</v>
      </c>
      <c r="D1697" t="s">
        <v>122</v>
      </c>
      <c r="E1697" t="s">
        <v>754</v>
      </c>
      <c r="F1697" t="s">
        <v>591</v>
      </c>
      <c r="G1697" t="s">
        <v>70</v>
      </c>
      <c r="H1697">
        <v>50823903457.370003</v>
      </c>
      <c r="I1697">
        <v>5.0888216000000002</v>
      </c>
      <c r="J1697">
        <v>941947.19699999993</v>
      </c>
      <c r="K1697" t="s">
        <v>1524</v>
      </c>
      <c r="L1697" s="3">
        <v>46174</v>
      </c>
      <c r="M1697" t="s">
        <v>1082</v>
      </c>
      <c r="N1697">
        <v>22.9</v>
      </c>
      <c r="O1697">
        <v>109768888.445305</v>
      </c>
      <c r="P1697" t="str">
        <f>+IFERROR(IF(OR(B1697="PEP795509FD5",B1697="CVL79560FI39",B1697="CVL79590GA30")=FALSE,IF(F1697="SOB","Cov",INDEX('ANALISIS BD'!AZ:AZ,MATCH(BD1_S!B1697,'ANALISIS BD'!C:C,0))),"NoCov"),"NoCov")</f>
        <v>Cov</v>
      </c>
    </row>
    <row r="1698" spans="1:16" x14ac:dyDescent="0.35">
      <c r="A1698" t="s">
        <v>1068</v>
      </c>
      <c r="B1698" t="s">
        <v>1069</v>
      </c>
      <c r="C1698">
        <v>9.2118408210716094E-9</v>
      </c>
      <c r="D1698" t="s">
        <v>122</v>
      </c>
      <c r="E1698" t="s">
        <v>754</v>
      </c>
      <c r="F1698" t="s">
        <v>591</v>
      </c>
      <c r="G1698" t="s">
        <v>70</v>
      </c>
      <c r="H1698">
        <v>50823903457.370003</v>
      </c>
      <c r="I1698">
        <v>3.6555</v>
      </c>
      <c r="J1698">
        <v>1.992999999594758</v>
      </c>
      <c r="K1698" t="s">
        <v>1521</v>
      </c>
      <c r="L1698" s="3">
        <v>46174</v>
      </c>
      <c r="M1698" t="s">
        <v>1071</v>
      </c>
      <c r="N1698">
        <v>68.94</v>
      </c>
      <c r="O1698">
        <v>502.25626870787488</v>
      </c>
      <c r="P1698" t="str">
        <f>+IFERROR(IF(OR(B1698="PEP795509FD5",B1698="CVL79560FI39",B1698="CVL79590GA30")=FALSE,IF(F1698="SOB","Cov",INDEX('ANALISIS BD'!AZ:AZ,MATCH(BD1_S!B1698,'ANALISIS BD'!C:C,0))),"NoCov"),"NoCov")</f>
        <v>Cov</v>
      </c>
    </row>
    <row r="1699" spans="1:16" x14ac:dyDescent="0.35">
      <c r="A1699" t="s">
        <v>336</v>
      </c>
      <c r="B1699" t="s">
        <v>337</v>
      </c>
      <c r="C1699">
        <v>2.3448889042877491E-3</v>
      </c>
      <c r="D1699" t="s">
        <v>67</v>
      </c>
      <c r="E1699" t="s">
        <v>80</v>
      </c>
      <c r="F1699" t="s">
        <v>69</v>
      </c>
      <c r="G1699" t="s">
        <v>110</v>
      </c>
      <c r="H1699">
        <v>39311486646.330002</v>
      </c>
      <c r="I1699">
        <v>1</v>
      </c>
      <c r="J1699">
        <v>9100</v>
      </c>
      <c r="K1699" t="s">
        <v>1373</v>
      </c>
      <c r="L1699" s="3">
        <v>46174</v>
      </c>
      <c r="M1699" t="s">
        <v>139</v>
      </c>
      <c r="N1699">
        <v>10129.787785500001</v>
      </c>
      <c r="O1699">
        <v>92181068.848049998</v>
      </c>
      <c r="P1699" t="str">
        <f>+IFERROR(IF(OR(B1699="PEP795509FD5",B1699="CVL79560FI39",B1699="CVL79590GA30")=FALSE,IF(F1699="SOB","Cov",INDEX('ANALISIS BD'!AZ:AZ,MATCH(BD1_S!B1699,'ANALISIS BD'!C:C,0))),"NoCov"),"NoCov")</f>
        <v>Cov</v>
      </c>
    </row>
    <row r="1700" spans="1:16" x14ac:dyDescent="0.35">
      <c r="A1700" t="s">
        <v>1029</v>
      </c>
      <c r="B1700" t="s">
        <v>1030</v>
      </c>
      <c r="C1700">
        <v>1.15520640875374E-2</v>
      </c>
      <c r="D1700" t="s">
        <v>133</v>
      </c>
      <c r="E1700" t="s">
        <v>590</v>
      </c>
      <c r="F1700" t="s">
        <v>591</v>
      </c>
      <c r="G1700" t="s">
        <v>98</v>
      </c>
      <c r="H1700">
        <v>3194371942.5700002</v>
      </c>
      <c r="I1700">
        <v>3.6555</v>
      </c>
      <c r="J1700">
        <v>84500</v>
      </c>
      <c r="K1700" t="s">
        <v>1508</v>
      </c>
      <c r="L1700" s="3">
        <v>46174</v>
      </c>
      <c r="M1700" t="s">
        <v>713</v>
      </c>
      <c r="N1700">
        <v>128.16</v>
      </c>
      <c r="O1700">
        <v>39587310.359999999</v>
      </c>
      <c r="P1700" t="str">
        <f>+IFERROR(IF(OR(B1700="PEP795509FD5",B1700="CVL79560FI39",B1700="CVL79590GA30")=FALSE,IF(F1700="SOB","Cov",INDEX('ANALISIS BD'!AZ:AZ,MATCH(BD1_S!B1700,'ANALISIS BD'!C:C,0))),"NoCov"),"NoCov")</f>
        <v>NoCov</v>
      </c>
    </row>
    <row r="1701" spans="1:16" x14ac:dyDescent="0.35">
      <c r="A1701" t="s">
        <v>1068</v>
      </c>
      <c r="B1701" t="s">
        <v>1069</v>
      </c>
      <c r="C1701">
        <v>1.5597695250679802E-8</v>
      </c>
      <c r="D1701" t="s">
        <v>76</v>
      </c>
      <c r="E1701" t="s">
        <v>754</v>
      </c>
      <c r="F1701" t="s">
        <v>591</v>
      </c>
      <c r="G1701" t="s">
        <v>70</v>
      </c>
      <c r="H1701">
        <v>13660103839.57</v>
      </c>
      <c r="I1701">
        <v>3.6555</v>
      </c>
      <c r="J1701">
        <v>0.90700000184006058</v>
      </c>
      <c r="K1701" t="s">
        <v>1521</v>
      </c>
      <c r="L1701" s="3">
        <v>46174</v>
      </c>
      <c r="M1701" t="s">
        <v>1071</v>
      </c>
      <c r="N1701">
        <v>68.94</v>
      </c>
      <c r="O1701">
        <v>228.57322465371399</v>
      </c>
      <c r="P1701" t="str">
        <f>+IFERROR(IF(OR(B1701="PEP795509FD5",B1701="CVL79560FI39",B1701="CVL79590GA30")=FALSE,IF(F1701="SOB","Cov",INDEX('ANALISIS BD'!AZ:AZ,MATCH(BD1_S!B1701,'ANALISIS BD'!C:C,0))),"NoCov"),"NoCov")</f>
        <v>Cov</v>
      </c>
    </row>
    <row r="1702" spans="1:16" x14ac:dyDescent="0.35">
      <c r="A1702" t="s">
        <v>1068</v>
      </c>
      <c r="B1702" t="s">
        <v>1069</v>
      </c>
      <c r="C1702">
        <v>1.4921899288984299E-8</v>
      </c>
      <c r="D1702" t="s">
        <v>133</v>
      </c>
      <c r="E1702" t="s">
        <v>754</v>
      </c>
      <c r="F1702" t="s">
        <v>591</v>
      </c>
      <c r="G1702" t="s">
        <v>70</v>
      </c>
      <c r="H1702">
        <v>12940613237.889999</v>
      </c>
      <c r="I1702">
        <v>3.6555</v>
      </c>
      <c r="J1702">
        <v>0.82200000158991315</v>
      </c>
      <c r="K1702" t="s">
        <v>1521</v>
      </c>
      <c r="L1702" s="3">
        <v>46174</v>
      </c>
      <c r="M1702" t="s">
        <v>1071</v>
      </c>
      <c r="N1702">
        <v>68.94</v>
      </c>
      <c r="O1702">
        <v>207.15236014067429</v>
      </c>
      <c r="P1702" t="str">
        <f>+IFERROR(IF(OR(B1702="PEP795509FD5",B1702="CVL79560FI39",B1702="CVL79590GA30")=FALSE,IF(F1702="SOB","Cov",INDEX('ANALISIS BD'!AZ:AZ,MATCH(BD1_S!B1702,'ANALISIS BD'!C:C,0))),"NoCov"),"NoCov")</f>
        <v>Cov</v>
      </c>
    </row>
    <row r="1703" spans="1:16" x14ac:dyDescent="0.35">
      <c r="A1703" t="s">
        <v>675</v>
      </c>
      <c r="B1703" t="s">
        <v>676</v>
      </c>
      <c r="C1703">
        <v>1.85879231704964E-3</v>
      </c>
      <c r="D1703" t="s">
        <v>67</v>
      </c>
      <c r="E1703" t="s">
        <v>590</v>
      </c>
      <c r="F1703" t="s">
        <v>591</v>
      </c>
      <c r="G1703" t="s">
        <v>81</v>
      </c>
      <c r="H1703">
        <v>22785495209.5</v>
      </c>
      <c r="I1703">
        <v>3.6555</v>
      </c>
      <c r="J1703">
        <v>143826.6</v>
      </c>
      <c r="K1703" t="s">
        <v>1376</v>
      </c>
      <c r="L1703" s="3">
        <v>46174</v>
      </c>
      <c r="M1703" t="s">
        <v>593</v>
      </c>
      <c r="N1703">
        <v>86.42</v>
      </c>
      <c r="O1703">
        <v>45436018.139045998</v>
      </c>
      <c r="P1703" t="str">
        <f>+IFERROR(IF(OR(B1703="PEP795509FD5",B1703="CVL79560FI39",B1703="CVL79590GA30")=FALSE,IF(F1703="SOB","Cov",INDEX('ANALISIS BD'!AZ:AZ,MATCH(BD1_S!B1703,'ANALISIS BD'!C:C,0))),"NoCov"),"NoCov")</f>
        <v>Cov</v>
      </c>
    </row>
    <row r="1704" spans="1:16" x14ac:dyDescent="0.35">
      <c r="A1704" t="s">
        <v>890</v>
      </c>
      <c r="B1704" t="s">
        <v>891</v>
      </c>
      <c r="C1704">
        <v>8.3946118357056603E-7</v>
      </c>
      <c r="D1704" t="s">
        <v>122</v>
      </c>
      <c r="E1704" t="s">
        <v>754</v>
      </c>
      <c r="F1704" t="s">
        <v>591</v>
      </c>
      <c r="G1704" t="s">
        <v>70</v>
      </c>
      <c r="H1704">
        <v>50823903457.370003</v>
      </c>
      <c r="I1704">
        <v>3.6555</v>
      </c>
      <c r="J1704">
        <v>10</v>
      </c>
      <c r="K1704" t="s">
        <v>1467</v>
      </c>
      <c r="L1704" s="3">
        <v>46174</v>
      </c>
      <c r="M1704" t="s">
        <v>893</v>
      </c>
      <c r="N1704">
        <v>1252.0820000000001</v>
      </c>
      <c r="O1704">
        <v>45769.857510000002</v>
      </c>
      <c r="P1704" t="str">
        <f>+IFERROR(IF(OR(B1704="PEP795509FD5",B1704="CVL79560FI39",B1704="CVL79590GA30")=FALSE,IF(F1704="SOB","Cov",INDEX('ANALISIS BD'!AZ:AZ,MATCH(BD1_S!B1704,'ANALISIS BD'!C:C,0))),"NoCov"),"NoCov")</f>
        <v>Cov</v>
      </c>
    </row>
    <row r="1705" spans="1:16" x14ac:dyDescent="0.35">
      <c r="A1705" t="s">
        <v>772</v>
      </c>
      <c r="B1705" t="s">
        <v>773</v>
      </c>
      <c r="C1705">
        <v>1.2248045538312401E-2</v>
      </c>
      <c r="D1705" t="s">
        <v>133</v>
      </c>
      <c r="E1705" t="s">
        <v>754</v>
      </c>
      <c r="F1705" t="s">
        <v>591</v>
      </c>
      <c r="G1705" t="s">
        <v>101</v>
      </c>
      <c r="H1705">
        <v>3675002840.23</v>
      </c>
      <c r="I1705">
        <v>3.6555</v>
      </c>
      <c r="J1705">
        <v>39658.843999999997</v>
      </c>
      <c r="K1705" t="s">
        <v>1434</v>
      </c>
      <c r="L1705" s="3">
        <v>46174</v>
      </c>
      <c r="M1705" t="s">
        <v>775</v>
      </c>
      <c r="N1705">
        <v>333.08</v>
      </c>
      <c r="O1705">
        <v>48287574.944925353</v>
      </c>
      <c r="P1705" t="str">
        <f>+IFERROR(IF(OR(B1705="PEP795509FD5",B1705="CVL79560FI39",B1705="CVL79590GA30")=FALSE,IF(F1705="SOB","Cov",INDEX('ANALISIS BD'!AZ:AZ,MATCH(BD1_S!B1705,'ANALISIS BD'!C:C,0))),"NoCov"),"NoCov")</f>
        <v>Cov</v>
      </c>
    </row>
    <row r="1706" spans="1:16" x14ac:dyDescent="0.35">
      <c r="A1706" t="s">
        <v>95</v>
      </c>
      <c r="B1706" t="s">
        <v>96</v>
      </c>
      <c r="C1706">
        <v>9.5730611254368388E-3</v>
      </c>
      <c r="D1706" t="s">
        <v>76</v>
      </c>
      <c r="E1706" t="s">
        <v>68</v>
      </c>
      <c r="F1706" t="s">
        <v>69</v>
      </c>
      <c r="G1706" t="s">
        <v>98</v>
      </c>
      <c r="H1706">
        <v>6909727982.4300003</v>
      </c>
      <c r="I1706">
        <v>3.6555</v>
      </c>
      <c r="J1706">
        <v>17315</v>
      </c>
      <c r="L1706" s="3">
        <v>46174</v>
      </c>
      <c r="M1706" t="s">
        <v>97</v>
      </c>
      <c r="N1706">
        <v>1121.123413</v>
      </c>
      <c r="O1706">
        <v>70961486.806175277</v>
      </c>
      <c r="P1706" t="str">
        <f>+IFERROR(IF(OR(B1706="PEP795509FD5",B1706="CVL79560FI39",B1706="CVL79590GA30")=FALSE,IF(F1706="SOB","Cov",INDEX('ANALISIS BD'!AZ:AZ,MATCH(BD1_S!B1706,'ANALISIS BD'!C:C,0))),"NoCov"),"NoCov")</f>
        <v>NoCov</v>
      </c>
    </row>
    <row r="1707" spans="1:16" x14ac:dyDescent="0.35">
      <c r="A1707" t="s">
        <v>890</v>
      </c>
      <c r="B1707" t="s">
        <v>891</v>
      </c>
      <c r="C1707">
        <v>3.2969607672902401E-6</v>
      </c>
      <c r="D1707" t="s">
        <v>133</v>
      </c>
      <c r="E1707" t="s">
        <v>754</v>
      </c>
      <c r="F1707" t="s">
        <v>591</v>
      </c>
      <c r="G1707" t="s">
        <v>70</v>
      </c>
      <c r="H1707">
        <v>12940613237.889999</v>
      </c>
      <c r="I1707">
        <v>3.6555</v>
      </c>
      <c r="J1707">
        <v>10</v>
      </c>
      <c r="K1707" t="s">
        <v>1467</v>
      </c>
      <c r="L1707" s="3">
        <v>46174</v>
      </c>
      <c r="M1707" t="s">
        <v>893</v>
      </c>
      <c r="N1707">
        <v>1252.0820000000001</v>
      </c>
      <c r="O1707">
        <v>45769.857510000002</v>
      </c>
      <c r="P1707" t="str">
        <f>+IFERROR(IF(OR(B1707="PEP795509FD5",B1707="CVL79560FI39",B1707="CVL79590GA30")=FALSE,IF(F1707="SOB","Cov",INDEX('ANALISIS BD'!AZ:AZ,MATCH(BD1_S!B1707,'ANALISIS BD'!C:C,0))),"NoCov"),"NoCov")</f>
        <v>Cov</v>
      </c>
    </row>
    <row r="1708" spans="1:16" x14ac:dyDescent="0.35">
      <c r="A1708" t="s">
        <v>890</v>
      </c>
      <c r="B1708" t="s">
        <v>891</v>
      </c>
      <c r="C1708">
        <v>3.1233067223406299E-6</v>
      </c>
      <c r="D1708" t="s">
        <v>76</v>
      </c>
      <c r="E1708" t="s">
        <v>754</v>
      </c>
      <c r="F1708" t="s">
        <v>591</v>
      </c>
      <c r="G1708" t="s">
        <v>70</v>
      </c>
      <c r="H1708">
        <v>13660103839.57</v>
      </c>
      <c r="I1708">
        <v>3.6555</v>
      </c>
      <c r="J1708">
        <v>10</v>
      </c>
      <c r="K1708" t="s">
        <v>1467</v>
      </c>
      <c r="L1708" s="3">
        <v>46174</v>
      </c>
      <c r="M1708" t="s">
        <v>893</v>
      </c>
      <c r="N1708">
        <v>1252.0820000000001</v>
      </c>
      <c r="O1708">
        <v>45769.857510000002</v>
      </c>
      <c r="P1708" t="str">
        <f>+IFERROR(IF(OR(B1708="PEP795509FD5",B1708="CVL79560FI39",B1708="CVL79590GA30")=FALSE,IF(F1708="SOB","Cov",INDEX('ANALISIS BD'!AZ:AZ,MATCH(BD1_S!B1708,'ANALISIS BD'!C:C,0))),"NoCov"),"NoCov")</f>
        <v>Cov</v>
      </c>
    </row>
    <row r="1709" spans="1:16" x14ac:dyDescent="0.35">
      <c r="A1709" t="s">
        <v>209</v>
      </c>
      <c r="B1709" t="s">
        <v>210</v>
      </c>
      <c r="C1709">
        <v>3.8442683565507003E-5</v>
      </c>
      <c r="D1709" t="s">
        <v>76</v>
      </c>
      <c r="E1709" t="s">
        <v>80</v>
      </c>
      <c r="F1709" t="s">
        <v>69</v>
      </c>
      <c r="G1709" t="s">
        <v>81</v>
      </c>
      <c r="H1709">
        <v>1893918873.9200001</v>
      </c>
      <c r="I1709">
        <v>1</v>
      </c>
      <c r="J1709">
        <v>14</v>
      </c>
      <c r="K1709" t="s">
        <v>1346</v>
      </c>
      <c r="L1709" s="3">
        <v>46174</v>
      </c>
      <c r="M1709" t="s">
        <v>212</v>
      </c>
      <c r="N1709">
        <v>5200.5231406319999</v>
      </c>
      <c r="O1709">
        <v>72807.323968847995</v>
      </c>
      <c r="P1709" t="str">
        <f>+IFERROR(IF(OR(B1709="PEP795509FD5",B1709="CVL79560FI39",B1709="CVL79590GA30")=FALSE,IF(F1709="SOB","Cov",INDEX('ANALISIS BD'!AZ:AZ,MATCH(BD1_S!B1709,'ANALISIS BD'!C:C,0))),"NoCov"),"NoCov")</f>
        <v>NoCov</v>
      </c>
    </row>
    <row r="1710" spans="1:16" x14ac:dyDescent="0.35">
      <c r="A1710" t="s">
        <v>1019</v>
      </c>
      <c r="B1710" t="s">
        <v>1020</v>
      </c>
      <c r="C1710">
        <v>6.2806286112592768E-7</v>
      </c>
      <c r="D1710" t="s">
        <v>67</v>
      </c>
      <c r="E1710" t="s">
        <v>754</v>
      </c>
      <c r="F1710" t="s">
        <v>591</v>
      </c>
      <c r="G1710" t="s">
        <v>98</v>
      </c>
      <c r="H1710">
        <v>32738707617.759998</v>
      </c>
      <c r="I1710">
        <v>5.0888216000000002</v>
      </c>
      <c r="J1710">
        <v>0.99990643605778651</v>
      </c>
      <c r="K1710" t="s">
        <v>1504</v>
      </c>
      <c r="L1710" s="3">
        <v>46174</v>
      </c>
      <c r="M1710" t="s">
        <v>1018</v>
      </c>
      <c r="N1710">
        <v>4553.26</v>
      </c>
      <c r="O1710">
        <v>23168.55989377548</v>
      </c>
      <c r="P1710" t="str">
        <f>+IFERROR(IF(OR(B1710="PEP795509FD5",B1710="CVL79560FI39",B1710="CVL79590GA30")=FALSE,IF(F1710="SOB","Cov",INDEX('ANALISIS BD'!AZ:AZ,MATCH(BD1_S!B1710,'ANALISIS BD'!C:C,0))),"NoCov"),"NoCov")</f>
        <v>Cov</v>
      </c>
    </row>
    <row r="1711" spans="1:16" x14ac:dyDescent="0.35">
      <c r="A1711" t="s">
        <v>1007</v>
      </c>
      <c r="B1711" t="s">
        <v>1008</v>
      </c>
      <c r="C1711">
        <v>3.7107344933199573E-5</v>
      </c>
      <c r="D1711" t="s">
        <v>122</v>
      </c>
      <c r="E1711" t="s">
        <v>754</v>
      </c>
      <c r="F1711" t="s">
        <v>591</v>
      </c>
      <c r="G1711" t="s">
        <v>70</v>
      </c>
      <c r="H1711">
        <v>50823903457.370003</v>
      </c>
      <c r="I1711">
        <v>3.6555</v>
      </c>
      <c r="J1711">
        <v>472.84939999999921</v>
      </c>
      <c r="K1711" t="s">
        <v>1500</v>
      </c>
      <c r="L1711" s="3">
        <v>46174</v>
      </c>
      <c r="M1711" t="s">
        <v>1010</v>
      </c>
      <c r="N1711">
        <v>1170.4939999999999</v>
      </c>
      <c r="O1711">
        <v>2023200.028073956</v>
      </c>
      <c r="P1711" t="str">
        <f>+IFERROR(IF(OR(B1711="PEP795509FD5",B1711="CVL79560FI39",B1711="CVL79590GA30")=FALSE,IF(F1711="SOB","Cov",INDEX('ANALISIS BD'!AZ:AZ,MATCH(BD1_S!B1711,'ANALISIS BD'!C:C,0))),"NoCov"),"NoCov")</f>
        <v>NoCov</v>
      </c>
    </row>
    <row r="1712" spans="1:16" x14ac:dyDescent="0.35">
      <c r="A1712" t="s">
        <v>1007</v>
      </c>
      <c r="B1712" t="s">
        <v>1008</v>
      </c>
      <c r="C1712">
        <v>1.926499888968854E-3</v>
      </c>
      <c r="D1712" t="s">
        <v>133</v>
      </c>
      <c r="E1712" t="s">
        <v>754</v>
      </c>
      <c r="F1712" t="s">
        <v>591</v>
      </c>
      <c r="G1712" t="s">
        <v>70</v>
      </c>
      <c r="H1712">
        <v>12940613237.889999</v>
      </c>
      <c r="I1712">
        <v>3.6555</v>
      </c>
      <c r="J1712">
        <v>6250.55799999995</v>
      </c>
      <c r="K1712" t="s">
        <v>1500</v>
      </c>
      <c r="L1712" s="3">
        <v>46174</v>
      </c>
      <c r="M1712" t="s">
        <v>1010</v>
      </c>
      <c r="N1712">
        <v>1170.4939999999999</v>
      </c>
      <c r="O1712">
        <v>26744517.643625669</v>
      </c>
      <c r="P1712" t="str">
        <f>+IFERROR(IF(OR(B1712="PEP795509FD5",B1712="CVL79560FI39",B1712="CVL79590GA30")=FALSE,IF(F1712="SOB","Cov",INDEX('ANALISIS BD'!AZ:AZ,MATCH(BD1_S!B1712,'ANALISIS BD'!C:C,0))),"NoCov"),"NoCov")</f>
        <v>NoCov</v>
      </c>
    </row>
    <row r="1713" spans="1:16" x14ac:dyDescent="0.35">
      <c r="A1713" t="s">
        <v>369</v>
      </c>
      <c r="B1713" t="s">
        <v>370</v>
      </c>
      <c r="C1713">
        <v>1.534517709999258E-3</v>
      </c>
      <c r="D1713" t="s">
        <v>67</v>
      </c>
      <c r="E1713" t="s">
        <v>80</v>
      </c>
      <c r="F1713" t="s">
        <v>69</v>
      </c>
      <c r="G1713" t="s">
        <v>110</v>
      </c>
      <c r="H1713">
        <v>39311486646.330002</v>
      </c>
      <c r="I1713">
        <v>1</v>
      </c>
      <c r="J1713">
        <v>5600</v>
      </c>
      <c r="K1713" t="s">
        <v>1383</v>
      </c>
      <c r="L1713" s="3">
        <v>46174</v>
      </c>
      <c r="M1713" t="s">
        <v>372</v>
      </c>
      <c r="N1713">
        <v>10772.173654529999</v>
      </c>
      <c r="O1713">
        <v>60324172.465368003</v>
      </c>
      <c r="P1713" t="str">
        <f>+IFERROR(IF(OR(B1713="PEP795509FD5",B1713="CVL79560FI39",B1713="CVL79590GA30")=FALSE,IF(F1713="SOB","Cov",INDEX('ANALISIS BD'!AZ:AZ,MATCH(BD1_S!B1713,'ANALISIS BD'!C:C,0))),"NoCov"),"NoCov")</f>
        <v>NoCov</v>
      </c>
    </row>
    <row r="1714" spans="1:16" x14ac:dyDescent="0.35">
      <c r="A1714" t="s">
        <v>968</v>
      </c>
      <c r="C1714">
        <v>2.9506154757406298E-3</v>
      </c>
      <c r="D1714" t="s">
        <v>122</v>
      </c>
      <c r="E1714" t="s">
        <v>744</v>
      </c>
      <c r="F1714" t="s">
        <v>591</v>
      </c>
      <c r="G1714" t="s">
        <v>81</v>
      </c>
      <c r="H1714">
        <v>14820337880.49</v>
      </c>
      <c r="I1714">
        <v>1</v>
      </c>
      <c r="J1714">
        <v>0</v>
      </c>
      <c r="K1714" t="s">
        <v>1541</v>
      </c>
      <c r="L1714" s="3">
        <v>46174</v>
      </c>
      <c r="M1714" t="s">
        <v>969</v>
      </c>
      <c r="N1714">
        <v>1.039207</v>
      </c>
      <c r="O1714">
        <v>0</v>
      </c>
      <c r="P1714" t="str">
        <f>+IFERROR(IF(OR(B1714="PEP795509FD5",B1714="CVL79560FI39",B1714="CVL79590GA30")=FALSE,IF(F1714="SOB","Cov",INDEX('ANALISIS BD'!AZ:AZ,MATCH(BD1_S!B1714,'ANALISIS BD'!C:C,0))),"NoCov"),"NoCov")</f>
        <v>NoCov</v>
      </c>
    </row>
    <row r="1715" spans="1:16" x14ac:dyDescent="0.35">
      <c r="A1715" t="s">
        <v>1007</v>
      </c>
      <c r="B1715" t="s">
        <v>1008</v>
      </c>
      <c r="C1715">
        <v>1.18805459223164E-4</v>
      </c>
      <c r="D1715" t="s">
        <v>76</v>
      </c>
      <c r="E1715" t="s">
        <v>754</v>
      </c>
      <c r="F1715" t="s">
        <v>591</v>
      </c>
      <c r="G1715" t="s">
        <v>70</v>
      </c>
      <c r="H1715">
        <v>13660103839.57</v>
      </c>
      <c r="I1715">
        <v>3.6555</v>
      </c>
      <c r="J1715">
        <v>406.89779999999803</v>
      </c>
      <c r="K1715" t="s">
        <v>1500</v>
      </c>
      <c r="L1715" s="3">
        <v>46174</v>
      </c>
      <c r="M1715" t="s">
        <v>1010</v>
      </c>
      <c r="N1715">
        <v>1170.4939999999999</v>
      </c>
      <c r="O1715">
        <v>1741010.2252074941</v>
      </c>
      <c r="P1715" t="str">
        <f>+IFERROR(IF(OR(B1715="PEP795509FD5",B1715="CVL79560FI39",B1715="CVL79590GA30")=FALSE,IF(F1715="SOB","Cov",INDEX('ANALISIS BD'!AZ:AZ,MATCH(BD1_S!B1715,'ANALISIS BD'!C:C,0))),"NoCov"),"NoCov")</f>
        <v>NoCov</v>
      </c>
    </row>
    <row r="1716" spans="1:16" x14ac:dyDescent="0.35">
      <c r="A1716" t="s">
        <v>970</v>
      </c>
      <c r="B1716" t="s">
        <v>971</v>
      </c>
      <c r="C1716">
        <v>4.9627270262766598E-3</v>
      </c>
      <c r="D1716" t="s">
        <v>133</v>
      </c>
      <c r="E1716" t="s">
        <v>754</v>
      </c>
      <c r="F1716" t="s">
        <v>591</v>
      </c>
      <c r="G1716" t="s">
        <v>70</v>
      </c>
      <c r="H1716">
        <v>12940613237.889999</v>
      </c>
      <c r="I1716">
        <v>3.6555</v>
      </c>
      <c r="J1716">
        <v>580064.51994749799</v>
      </c>
      <c r="K1716" t="s">
        <v>1490</v>
      </c>
      <c r="L1716" s="3">
        <v>46174</v>
      </c>
      <c r="M1716" t="s">
        <v>973</v>
      </c>
      <c r="N1716">
        <v>32.491</v>
      </c>
      <c r="O1716">
        <v>68894756.379038543</v>
      </c>
      <c r="P1716" t="str">
        <f>+IFERROR(IF(OR(B1716="PEP795509FD5",B1716="CVL79560FI39",B1716="CVL79590GA30")=FALSE,IF(F1716="SOB","Cov",INDEX('ANALISIS BD'!AZ:AZ,MATCH(BD1_S!B1716,'ANALISIS BD'!C:C,0))),"NoCov"),"NoCov")</f>
        <v>Cov</v>
      </c>
    </row>
    <row r="1717" spans="1:16" x14ac:dyDescent="0.35">
      <c r="A1717" t="s">
        <v>912</v>
      </c>
      <c r="B1717" t="s">
        <v>913</v>
      </c>
      <c r="C1717">
        <v>3.9397427300612103E-2</v>
      </c>
      <c r="D1717" t="s">
        <v>67</v>
      </c>
      <c r="E1717" t="s">
        <v>754</v>
      </c>
      <c r="F1717" t="s">
        <v>591</v>
      </c>
      <c r="G1717" t="s">
        <v>81</v>
      </c>
      <c r="H1717">
        <v>22785495209.5</v>
      </c>
      <c r="I1717">
        <v>3.6555</v>
      </c>
      <c r="J1717">
        <v>411145.06083120249</v>
      </c>
      <c r="K1717" t="s">
        <v>1473</v>
      </c>
      <c r="L1717" s="3">
        <v>46174</v>
      </c>
      <c r="M1717" t="s">
        <v>593</v>
      </c>
      <c r="N1717">
        <v>640.76</v>
      </c>
      <c r="O1717">
        <v>963024327.70091498</v>
      </c>
      <c r="P1717" t="str">
        <f>+IFERROR(IF(OR(B1717="PEP795509FD5",B1717="CVL79560FI39",B1717="CVL79590GA30")=FALSE,IF(F1717="SOB","Cov",INDEX('ANALISIS BD'!AZ:AZ,MATCH(BD1_S!B1717,'ANALISIS BD'!C:C,0))),"NoCov"),"NoCov")</f>
        <v>Cov</v>
      </c>
    </row>
    <row r="1718" spans="1:16" x14ac:dyDescent="0.35">
      <c r="A1718" t="s">
        <v>141</v>
      </c>
      <c r="B1718" t="s">
        <v>142</v>
      </c>
      <c r="C1718">
        <v>6.9178144476934903E-3</v>
      </c>
      <c r="D1718" t="s">
        <v>76</v>
      </c>
      <c r="E1718" t="s">
        <v>80</v>
      </c>
      <c r="F1718" t="s">
        <v>69</v>
      </c>
      <c r="G1718" t="s">
        <v>101</v>
      </c>
      <c r="H1718">
        <v>4856456983.2200003</v>
      </c>
      <c r="I1718">
        <v>1</v>
      </c>
      <c r="J1718">
        <v>28582</v>
      </c>
      <c r="K1718" t="s">
        <v>1338</v>
      </c>
      <c r="L1718" s="3">
        <v>46174</v>
      </c>
      <c r="M1718" t="s">
        <v>143</v>
      </c>
      <c r="N1718">
        <v>1175.4274817410001</v>
      </c>
      <c r="O1718">
        <v>33596068.283121273</v>
      </c>
      <c r="P1718" t="str">
        <f>+IFERROR(IF(OR(B1718="PEP795509FD5",B1718="CVL79560FI39",B1718="CVL79590GA30")=FALSE,IF(F1718="SOB","Cov",INDEX('ANALISIS BD'!AZ:AZ,MATCH(BD1_S!B1718,'ANALISIS BD'!C:C,0))),"NoCov"),"NoCov")</f>
        <v>NoCov</v>
      </c>
    </row>
    <row r="1719" spans="1:16" x14ac:dyDescent="0.35">
      <c r="A1719" t="s">
        <v>970</v>
      </c>
      <c r="B1719" t="s">
        <v>971</v>
      </c>
      <c r="C1719">
        <v>2.2387362129935699E-4</v>
      </c>
      <c r="D1719" t="s">
        <v>76</v>
      </c>
      <c r="E1719" t="s">
        <v>754</v>
      </c>
      <c r="F1719" t="s">
        <v>591</v>
      </c>
      <c r="G1719" t="s">
        <v>70</v>
      </c>
      <c r="H1719">
        <v>13660103839.57</v>
      </c>
      <c r="I1719">
        <v>3.6555</v>
      </c>
      <c r="J1719">
        <v>27622.18199362115</v>
      </c>
      <c r="K1719" t="s">
        <v>1490</v>
      </c>
      <c r="L1719" s="3">
        <v>46174</v>
      </c>
      <c r="M1719" t="s">
        <v>973</v>
      </c>
      <c r="N1719">
        <v>32.491</v>
      </c>
      <c r="O1719">
        <v>3280710.0480481689</v>
      </c>
      <c r="P1719" t="str">
        <f>+IFERROR(IF(OR(B1719="PEP795509FD5",B1719="CVL79560FI39",B1719="CVL79590GA30")=FALSE,IF(F1719="SOB","Cov",INDEX('ANALISIS BD'!AZ:AZ,MATCH(BD1_S!B1719,'ANALISIS BD'!C:C,0))),"NoCov"),"NoCov")</f>
        <v>Cov</v>
      </c>
    </row>
    <row r="1720" spans="1:16" x14ac:dyDescent="0.35">
      <c r="A1720" t="s">
        <v>970</v>
      </c>
      <c r="B1720" t="s">
        <v>971</v>
      </c>
      <c r="C1720">
        <v>1.68478927700194E-3</v>
      </c>
      <c r="D1720" t="s">
        <v>122</v>
      </c>
      <c r="E1720" t="s">
        <v>754</v>
      </c>
      <c r="F1720" t="s">
        <v>591</v>
      </c>
      <c r="G1720" t="s">
        <v>70</v>
      </c>
      <c r="H1720">
        <v>50823903457.370003</v>
      </c>
      <c r="I1720">
        <v>3.6555</v>
      </c>
      <c r="J1720">
        <v>773418.69295671373</v>
      </c>
      <c r="K1720" t="s">
        <v>1490</v>
      </c>
      <c r="L1720" s="3">
        <v>46174</v>
      </c>
      <c r="M1720" t="s">
        <v>973</v>
      </c>
      <c r="N1720">
        <v>32.491</v>
      </c>
      <c r="O1720">
        <v>91859595.955067247</v>
      </c>
      <c r="P1720" t="str">
        <f>+IFERROR(IF(OR(B1720="PEP795509FD5",B1720="CVL79560FI39",B1720="CVL79590GA30")=FALSE,IF(F1720="SOB","Cov",INDEX('ANALISIS BD'!AZ:AZ,MATCH(BD1_S!B1720,'ANALISIS BD'!C:C,0))),"NoCov"),"NoCov")</f>
        <v>Cov</v>
      </c>
    </row>
    <row r="1721" spans="1:16" x14ac:dyDescent="0.35">
      <c r="A1721" t="s">
        <v>183</v>
      </c>
      <c r="B1721" t="s">
        <v>184</v>
      </c>
      <c r="C1721">
        <v>2.2593482272444702E-3</v>
      </c>
      <c r="D1721" t="s">
        <v>133</v>
      </c>
      <c r="E1721" t="s">
        <v>80</v>
      </c>
      <c r="F1721" t="s">
        <v>69</v>
      </c>
      <c r="G1721" t="s">
        <v>98</v>
      </c>
      <c r="H1721">
        <v>3194371942.5700002</v>
      </c>
      <c r="I1721">
        <v>3.6555</v>
      </c>
      <c r="J1721">
        <v>2000</v>
      </c>
      <c r="L1721" s="3">
        <v>46174</v>
      </c>
      <c r="M1721" t="s">
        <v>185</v>
      </c>
      <c r="N1721">
        <v>1059.0166670000001</v>
      </c>
      <c r="O1721">
        <v>7742470.8524370007</v>
      </c>
      <c r="P1721" t="str">
        <f>+IFERROR(IF(OR(B1721="PEP795509FD5",B1721="CVL79560FI39",B1721="CVL79590GA30")=FALSE,IF(F1721="SOB","Cov",INDEX('ANALISIS BD'!AZ:AZ,MATCH(BD1_S!B1721,'ANALISIS BD'!C:C,0))),"NoCov"),"NoCov")</f>
        <v>NoCov</v>
      </c>
    </row>
    <row r="1722" spans="1:16" x14ac:dyDescent="0.35">
      <c r="A1722" t="s">
        <v>1025</v>
      </c>
      <c r="B1722" t="s">
        <v>1026</v>
      </c>
      <c r="C1722">
        <v>3.9731316579443189E-4</v>
      </c>
      <c r="D1722" t="s">
        <v>67</v>
      </c>
      <c r="E1722" t="s">
        <v>754</v>
      </c>
      <c r="F1722" t="s">
        <v>591</v>
      </c>
      <c r="G1722" t="s">
        <v>98</v>
      </c>
      <c r="H1722">
        <v>32738707617.759998</v>
      </c>
      <c r="I1722">
        <v>3.6555</v>
      </c>
      <c r="J1722">
        <v>156000.01999999999</v>
      </c>
      <c r="K1722" t="s">
        <v>1507</v>
      </c>
      <c r="L1722" s="3">
        <v>46174</v>
      </c>
      <c r="M1722" t="s">
        <v>1028</v>
      </c>
      <c r="N1722">
        <v>24.47</v>
      </c>
      <c r="O1722">
        <v>13954215.049001699</v>
      </c>
      <c r="P1722" t="str">
        <f>+IFERROR(IF(OR(B1722="PEP795509FD5",B1722="CVL79560FI39",B1722="CVL79590GA30")=FALSE,IF(F1722="SOB","Cov",INDEX('ANALISIS BD'!AZ:AZ,MATCH(BD1_S!B1722,'ANALISIS BD'!C:C,0))),"NoCov"),"NoCov")</f>
        <v>Cov</v>
      </c>
    </row>
    <row r="1723" spans="1:16" x14ac:dyDescent="0.35">
      <c r="A1723" t="s">
        <v>1083</v>
      </c>
      <c r="B1723" t="s">
        <v>1084</v>
      </c>
      <c r="C1723">
        <v>6.3801584910018904E-8</v>
      </c>
      <c r="D1723" t="s">
        <v>76</v>
      </c>
      <c r="E1723" t="s">
        <v>754</v>
      </c>
      <c r="F1723" t="s">
        <v>591</v>
      </c>
      <c r="G1723" t="s">
        <v>70</v>
      </c>
      <c r="H1723">
        <v>13660103839.57</v>
      </c>
      <c r="I1723">
        <v>3.6555</v>
      </c>
      <c r="J1723">
        <v>1</v>
      </c>
      <c r="K1723" t="s">
        <v>1525</v>
      </c>
      <c r="L1723" s="3">
        <v>46174</v>
      </c>
      <c r="M1723" t="s">
        <v>1086</v>
      </c>
      <c r="N1723">
        <v>255.77</v>
      </c>
      <c r="O1723">
        <v>934.96723500000007</v>
      </c>
      <c r="P1723" t="str">
        <f>+IFERROR(IF(OR(B1723="PEP795509FD5",B1723="CVL79560FI39",B1723="CVL79590GA30")=FALSE,IF(F1723="SOB","Cov",INDEX('ANALISIS BD'!AZ:AZ,MATCH(BD1_S!B1723,'ANALISIS BD'!C:C,0))),"NoCov"),"NoCov")</f>
        <v>Cov</v>
      </c>
    </row>
    <row r="1724" spans="1:16" x14ac:dyDescent="0.35">
      <c r="A1724" t="s">
        <v>1083</v>
      </c>
      <c r="B1724" t="s">
        <v>1084</v>
      </c>
      <c r="C1724">
        <v>6.4183516991815103E-8</v>
      </c>
      <c r="D1724" t="s">
        <v>133</v>
      </c>
      <c r="E1724" t="s">
        <v>754</v>
      </c>
      <c r="F1724" t="s">
        <v>591</v>
      </c>
      <c r="G1724" t="s">
        <v>70</v>
      </c>
      <c r="H1724">
        <v>12940613237.889999</v>
      </c>
      <c r="I1724">
        <v>3.6555</v>
      </c>
      <c r="J1724">
        <v>0.9529999994992977</v>
      </c>
      <c r="K1724" t="s">
        <v>1525</v>
      </c>
      <c r="L1724" s="3">
        <v>46174</v>
      </c>
      <c r="M1724" t="s">
        <v>1086</v>
      </c>
      <c r="N1724">
        <v>255.77</v>
      </c>
      <c r="O1724">
        <v>891.02377448685979</v>
      </c>
      <c r="P1724" t="str">
        <f>+IFERROR(IF(OR(B1724="PEP795509FD5",B1724="CVL79560FI39",B1724="CVL79590GA30")=FALSE,IF(F1724="SOB","Cov",INDEX('ANALISIS BD'!AZ:AZ,MATCH(BD1_S!B1724,'ANALISIS BD'!C:C,0))),"NoCov"),"NoCov")</f>
        <v>Cov</v>
      </c>
    </row>
    <row r="1725" spans="1:16" x14ac:dyDescent="0.35">
      <c r="A1725" t="s">
        <v>710</v>
      </c>
      <c r="B1725" t="s">
        <v>711</v>
      </c>
      <c r="C1725">
        <v>2.3257987191715661E-3</v>
      </c>
      <c r="D1725" t="s">
        <v>67</v>
      </c>
      <c r="E1725" t="s">
        <v>590</v>
      </c>
      <c r="F1725" t="s">
        <v>591</v>
      </c>
      <c r="G1725" t="s">
        <v>98</v>
      </c>
      <c r="H1725">
        <v>32738707617.759998</v>
      </c>
      <c r="I1725">
        <v>3.6555</v>
      </c>
      <c r="J1725">
        <v>141259.85880110739</v>
      </c>
      <c r="K1725" t="s">
        <v>1411</v>
      </c>
      <c r="L1725" s="3">
        <v>46174</v>
      </c>
      <c r="M1725" t="s">
        <v>713</v>
      </c>
      <c r="N1725">
        <v>158.19</v>
      </c>
      <c r="O1725">
        <v>81685426.71652779</v>
      </c>
      <c r="P1725" t="str">
        <f>+IFERROR(IF(OR(B1725="PEP795509FD5",B1725="CVL79560FI39",B1725="CVL79590GA30")=FALSE,IF(F1725="SOB","Cov",INDEX('ANALISIS BD'!AZ:AZ,MATCH(BD1_S!B1725,'ANALISIS BD'!C:C,0))),"NoCov"),"NoCov")</f>
        <v>NoCov</v>
      </c>
    </row>
    <row r="1726" spans="1:16" x14ac:dyDescent="0.35">
      <c r="A1726" t="s">
        <v>1029</v>
      </c>
      <c r="B1726" t="s">
        <v>1030</v>
      </c>
      <c r="C1726">
        <v>1.81610014037186E-2</v>
      </c>
      <c r="D1726" t="s">
        <v>76</v>
      </c>
      <c r="E1726" t="s">
        <v>590</v>
      </c>
      <c r="F1726" t="s">
        <v>591</v>
      </c>
      <c r="G1726" t="s">
        <v>98</v>
      </c>
      <c r="H1726">
        <v>6909727982.4300003</v>
      </c>
      <c r="I1726">
        <v>3.6555</v>
      </c>
      <c r="J1726">
        <v>287350.77940043999</v>
      </c>
      <c r="K1726" t="s">
        <v>1508</v>
      </c>
      <c r="L1726" s="3">
        <v>46174</v>
      </c>
      <c r="M1726" t="s">
        <v>713</v>
      </c>
      <c r="N1726">
        <v>128.16</v>
      </c>
      <c r="O1726">
        <v>134620644.8084392</v>
      </c>
      <c r="P1726" t="str">
        <f>+IFERROR(IF(OR(B1726="PEP795509FD5",B1726="CVL79560FI39",B1726="CVL79590GA30")=FALSE,IF(F1726="SOB","Cov",INDEX('ANALISIS BD'!AZ:AZ,MATCH(BD1_S!B1726,'ANALISIS BD'!C:C,0))),"NoCov"),"NoCov")</f>
        <v>NoCov</v>
      </c>
    </row>
    <row r="1727" spans="1:16" x14ac:dyDescent="0.35">
      <c r="A1727" t="s">
        <v>1083</v>
      </c>
      <c r="B1727" t="s">
        <v>1084</v>
      </c>
      <c r="C1727">
        <v>1.8399972448453001E-8</v>
      </c>
      <c r="D1727" t="s">
        <v>122</v>
      </c>
      <c r="E1727" t="s">
        <v>754</v>
      </c>
      <c r="F1727" t="s">
        <v>591</v>
      </c>
      <c r="G1727" t="s">
        <v>70</v>
      </c>
      <c r="H1727">
        <v>50823903457.370003</v>
      </c>
      <c r="I1727">
        <v>3.6555</v>
      </c>
      <c r="J1727">
        <v>1.0730000003022719</v>
      </c>
      <c r="K1727" t="s">
        <v>1525</v>
      </c>
      <c r="L1727" s="3">
        <v>46174</v>
      </c>
      <c r="M1727" t="s">
        <v>1086</v>
      </c>
      <c r="N1727">
        <v>255.77</v>
      </c>
      <c r="O1727">
        <v>1003.2198434376151</v>
      </c>
      <c r="P1727" t="str">
        <f>+IFERROR(IF(OR(B1727="PEP795509FD5",B1727="CVL79560FI39",B1727="CVL79590GA30")=FALSE,IF(F1727="SOB","Cov",INDEX('ANALISIS BD'!AZ:AZ,MATCH(BD1_S!B1727,'ANALISIS BD'!C:C,0))),"NoCov"),"NoCov")</f>
        <v>Cov</v>
      </c>
    </row>
    <row r="1728" spans="1:16" x14ac:dyDescent="0.35">
      <c r="A1728" t="s">
        <v>944</v>
      </c>
      <c r="B1728" t="s">
        <v>945</v>
      </c>
      <c r="C1728">
        <v>9.0702910440167096E-8</v>
      </c>
      <c r="D1728" t="s">
        <v>133</v>
      </c>
      <c r="E1728" t="s">
        <v>754</v>
      </c>
      <c r="F1728" t="s">
        <v>591</v>
      </c>
      <c r="G1728" t="s">
        <v>70</v>
      </c>
      <c r="H1728">
        <v>12940613237.889999</v>
      </c>
      <c r="I1728">
        <v>3.6555</v>
      </c>
      <c r="J1728">
        <v>1.488799999978917</v>
      </c>
      <c r="K1728" t="s">
        <v>1483</v>
      </c>
      <c r="L1728" s="3">
        <v>46174</v>
      </c>
      <c r="M1728" t="s">
        <v>648</v>
      </c>
      <c r="N1728">
        <v>231.3683</v>
      </c>
      <c r="O1728">
        <v>1259.1776425658879</v>
      </c>
      <c r="P1728" t="str">
        <f>+IFERROR(IF(OR(B1728="PEP795509FD5",B1728="CVL79560FI39",B1728="CVL79590GA30")=FALSE,IF(F1728="SOB","Cov",INDEX('ANALISIS BD'!AZ:AZ,MATCH(BD1_S!B1728,'ANALISIS BD'!C:C,0))),"NoCov"),"NoCov")</f>
        <v>Cov</v>
      </c>
    </row>
    <row r="1729" spans="1:16" x14ac:dyDescent="0.35">
      <c r="A1729" t="s">
        <v>141</v>
      </c>
      <c r="B1729" t="s">
        <v>142</v>
      </c>
      <c r="C1729">
        <v>2.10649235695876E-3</v>
      </c>
      <c r="D1729" t="s">
        <v>133</v>
      </c>
      <c r="E1729" t="s">
        <v>80</v>
      </c>
      <c r="F1729" t="s">
        <v>69</v>
      </c>
      <c r="G1729" t="s">
        <v>101</v>
      </c>
      <c r="H1729">
        <v>3675002840.23</v>
      </c>
      <c r="I1729">
        <v>1</v>
      </c>
      <c r="J1729">
        <v>6586</v>
      </c>
      <c r="K1729" t="s">
        <v>1338</v>
      </c>
      <c r="L1729" s="3">
        <v>46174</v>
      </c>
      <c r="M1729" t="s">
        <v>143</v>
      </c>
      <c r="N1729">
        <v>1175.4274817410001</v>
      </c>
      <c r="O1729">
        <v>7741365.3947462263</v>
      </c>
      <c r="P1729" t="str">
        <f>+IFERROR(IF(OR(B1729="PEP795509FD5",B1729="CVL79560FI39",B1729="CVL79590GA30")=FALSE,IF(F1729="SOB","Cov",INDEX('ANALISIS BD'!AZ:AZ,MATCH(BD1_S!B1729,'ANALISIS BD'!C:C,0))),"NoCov"),"NoCov")</f>
        <v>NoCov</v>
      </c>
    </row>
    <row r="1730" spans="1:16" x14ac:dyDescent="0.35">
      <c r="A1730" t="s">
        <v>944</v>
      </c>
      <c r="B1730" t="s">
        <v>945</v>
      </c>
      <c r="C1730">
        <v>1.11048669348163E-7</v>
      </c>
      <c r="D1730" t="s">
        <v>76</v>
      </c>
      <c r="E1730" t="s">
        <v>754</v>
      </c>
      <c r="F1730" t="s">
        <v>591</v>
      </c>
      <c r="G1730" t="s">
        <v>70</v>
      </c>
      <c r="H1730">
        <v>13660103839.57</v>
      </c>
      <c r="I1730">
        <v>3.6555</v>
      </c>
      <c r="J1730">
        <v>1.92409999992992</v>
      </c>
      <c r="K1730" t="s">
        <v>1483</v>
      </c>
      <c r="L1730" s="3">
        <v>46174</v>
      </c>
      <c r="M1730" t="s">
        <v>648</v>
      </c>
      <c r="N1730">
        <v>231.3683</v>
      </c>
      <c r="O1730">
        <v>1627.3399395533941</v>
      </c>
      <c r="P1730" t="str">
        <f>+IFERROR(IF(OR(B1730="PEP795509FD5",B1730="CVL79560FI39",B1730="CVL79590GA30")=FALSE,IF(F1730="SOB","Cov",INDEX('ANALISIS BD'!AZ:AZ,MATCH(BD1_S!B1730,'ANALISIS BD'!C:C,0))),"NoCov"),"NoCov")</f>
        <v>Cov</v>
      </c>
    </row>
    <row r="1731" spans="1:16" x14ac:dyDescent="0.35">
      <c r="A1731" t="s">
        <v>215</v>
      </c>
      <c r="B1731" t="s">
        <v>216</v>
      </c>
      <c r="C1731">
        <v>1.0463344893805099E-5</v>
      </c>
      <c r="D1731" t="s">
        <v>76</v>
      </c>
      <c r="E1731" t="s">
        <v>80</v>
      </c>
      <c r="F1731" t="s">
        <v>69</v>
      </c>
      <c r="G1731" t="s">
        <v>81</v>
      </c>
      <c r="H1731">
        <v>1893918873.9200001</v>
      </c>
      <c r="I1731">
        <v>1</v>
      </c>
      <c r="J1731">
        <v>4</v>
      </c>
      <c r="K1731" t="s">
        <v>1347</v>
      </c>
      <c r="L1731" s="3">
        <v>46174</v>
      </c>
      <c r="M1731" t="s">
        <v>212</v>
      </c>
      <c r="N1731">
        <v>4954.1815946779998</v>
      </c>
      <c r="O1731">
        <v>19816.726378711999</v>
      </c>
      <c r="P1731" t="str">
        <f>+IFERROR(IF(OR(B1731="PEP795509FD5",B1731="CVL79560FI39",B1731="CVL79590GA30")=FALSE,IF(F1731="SOB","Cov",INDEX('ANALISIS BD'!AZ:AZ,MATCH(BD1_S!B1731,'ANALISIS BD'!C:C,0))),"NoCov"),"NoCov")</f>
        <v>NoCov</v>
      </c>
    </row>
    <row r="1732" spans="1:16" x14ac:dyDescent="0.35">
      <c r="A1732" t="s">
        <v>758</v>
      </c>
      <c r="B1732" t="s">
        <v>759</v>
      </c>
      <c r="C1732">
        <v>1.1347613116046199E-3</v>
      </c>
      <c r="D1732" t="s">
        <v>67</v>
      </c>
      <c r="E1732" t="s">
        <v>590</v>
      </c>
      <c r="F1732" t="s">
        <v>591</v>
      </c>
      <c r="G1732" t="s">
        <v>81</v>
      </c>
      <c r="H1732">
        <v>22785495209.5</v>
      </c>
      <c r="I1732">
        <v>3.6555</v>
      </c>
      <c r="J1732">
        <v>78681.009999999995</v>
      </c>
      <c r="K1732" t="s">
        <v>1475</v>
      </c>
      <c r="L1732" s="3">
        <v>46174</v>
      </c>
      <c r="M1732" t="s">
        <v>593</v>
      </c>
      <c r="N1732">
        <v>96.44</v>
      </c>
      <c r="O1732">
        <v>27737921.587384202</v>
      </c>
      <c r="P1732" t="str">
        <f>+IFERROR(IF(OR(B1732="PEP795509FD5",B1732="CVL79560FI39",B1732="CVL79590GA30")=FALSE,IF(F1732="SOB","Cov",INDEX('ANALISIS BD'!AZ:AZ,MATCH(BD1_S!B1732,'ANALISIS BD'!C:C,0))),"NoCov"),"NoCov")</f>
        <v>Cov</v>
      </c>
    </row>
    <row r="1733" spans="1:16" x14ac:dyDescent="0.35">
      <c r="A1733" t="s">
        <v>944</v>
      </c>
      <c r="B1733" t="s">
        <v>945</v>
      </c>
      <c r="C1733">
        <v>1.71347093324617E-8</v>
      </c>
      <c r="D1733" t="s">
        <v>122</v>
      </c>
      <c r="E1733" t="s">
        <v>754</v>
      </c>
      <c r="F1733" t="s">
        <v>591</v>
      </c>
      <c r="G1733" t="s">
        <v>70</v>
      </c>
      <c r="H1733">
        <v>50823903457.370003</v>
      </c>
      <c r="I1733">
        <v>3.6555</v>
      </c>
      <c r="J1733">
        <v>1.1045999999870399</v>
      </c>
      <c r="K1733" t="s">
        <v>1483</v>
      </c>
      <c r="L1733" s="3">
        <v>46174</v>
      </c>
      <c r="M1733" t="s">
        <v>648</v>
      </c>
      <c r="N1733">
        <v>231.3683</v>
      </c>
      <c r="O1733">
        <v>934.2340300790288</v>
      </c>
      <c r="P1733" t="str">
        <f>+IFERROR(IF(OR(B1733="PEP795509FD5",B1733="CVL79560FI39",B1733="CVL79590GA30")=FALSE,IF(F1733="SOB","Cov",INDEX('ANALISIS BD'!AZ:AZ,MATCH(BD1_S!B1733,'ANALISIS BD'!C:C,0))),"NoCov"),"NoCov")</f>
        <v>Cov</v>
      </c>
    </row>
    <row r="1734" spans="1:16" x14ac:dyDescent="0.35">
      <c r="A1734" t="s">
        <v>607</v>
      </c>
      <c r="B1734" t="s">
        <v>608</v>
      </c>
      <c r="C1734">
        <v>4.8913393784187839E-3</v>
      </c>
      <c r="D1734" t="s">
        <v>67</v>
      </c>
      <c r="E1734" t="s">
        <v>590</v>
      </c>
      <c r="F1734" t="s">
        <v>591</v>
      </c>
      <c r="G1734" t="s">
        <v>81</v>
      </c>
      <c r="H1734">
        <v>22785495209.5</v>
      </c>
      <c r="I1734">
        <v>3.6555</v>
      </c>
      <c r="J1734">
        <v>409000</v>
      </c>
      <c r="K1734" t="s">
        <v>1280</v>
      </c>
      <c r="L1734" s="3">
        <v>46174</v>
      </c>
      <c r="M1734" t="s">
        <v>593</v>
      </c>
      <c r="N1734">
        <v>79.97</v>
      </c>
      <c r="O1734">
        <v>119563107.015</v>
      </c>
      <c r="P1734" t="str">
        <f>+IFERROR(IF(OR(B1734="PEP795509FD5",B1734="CVL79560FI39",B1734="CVL79590GA30")=FALSE,IF(F1734="SOB","Cov",INDEX('ANALISIS BD'!AZ:AZ,MATCH(BD1_S!B1734,'ANALISIS BD'!C:C,0))),"NoCov"),"NoCov")</f>
        <v>Cov</v>
      </c>
    </row>
    <row r="1735" spans="1:16" x14ac:dyDescent="0.35">
      <c r="A1735" t="s">
        <v>1126</v>
      </c>
      <c r="B1735" t="s">
        <v>1127</v>
      </c>
      <c r="C1735">
        <v>4.6472790163319398E-9</v>
      </c>
      <c r="D1735" t="s">
        <v>133</v>
      </c>
      <c r="E1735" t="s">
        <v>754</v>
      </c>
      <c r="F1735" t="s">
        <v>591</v>
      </c>
      <c r="G1735" t="s">
        <v>70</v>
      </c>
      <c r="H1735">
        <v>12940613237.889999</v>
      </c>
      <c r="I1735">
        <v>3.6555</v>
      </c>
      <c r="J1735">
        <v>0.83999999970546924</v>
      </c>
      <c r="K1735" t="s">
        <v>1538</v>
      </c>
      <c r="L1735" s="3">
        <v>46174</v>
      </c>
      <c r="M1735" t="s">
        <v>1129</v>
      </c>
      <c r="N1735">
        <v>21.0106</v>
      </c>
      <c r="O1735">
        <v>64.515568549378784</v>
      </c>
      <c r="P1735" t="str">
        <f>+IFERROR(IF(OR(B1735="PEP795509FD5",B1735="CVL79560FI39",B1735="CVL79590GA30")=FALSE,IF(F1735="SOB","Cov",INDEX('ANALISIS BD'!AZ:AZ,MATCH(BD1_S!B1735,'ANALISIS BD'!C:C,0))),"NoCov"),"NoCov")</f>
        <v>Cov</v>
      </c>
    </row>
    <row r="1736" spans="1:16" x14ac:dyDescent="0.35">
      <c r="A1736" t="s">
        <v>1126</v>
      </c>
      <c r="B1736" t="s">
        <v>1127</v>
      </c>
      <c r="C1736">
        <v>1.9862111448807499E-9</v>
      </c>
      <c r="D1736" t="s">
        <v>122</v>
      </c>
      <c r="E1736" t="s">
        <v>754</v>
      </c>
      <c r="F1736" t="s">
        <v>591</v>
      </c>
      <c r="G1736" t="s">
        <v>70</v>
      </c>
      <c r="H1736">
        <v>50823903457.370003</v>
      </c>
      <c r="I1736">
        <v>3.6555</v>
      </c>
      <c r="J1736">
        <v>1.409999999697902</v>
      </c>
      <c r="K1736" t="s">
        <v>1538</v>
      </c>
      <c r="L1736" s="3">
        <v>46174</v>
      </c>
      <c r="M1736" t="s">
        <v>1129</v>
      </c>
      <c r="N1736">
        <v>21.0106</v>
      </c>
      <c r="O1736">
        <v>108.2939900797976</v>
      </c>
      <c r="P1736" t="str">
        <f>+IFERROR(IF(OR(B1736="PEP795509FD5",B1736="CVL79560FI39",B1736="CVL79590GA30")=FALSE,IF(F1736="SOB","Cov",INDEX('ANALISIS BD'!AZ:AZ,MATCH(BD1_S!B1736,'ANALISIS BD'!C:C,0))),"NoCov"),"NoCov")</f>
        <v>Cov</v>
      </c>
    </row>
    <row r="1737" spans="1:16" x14ac:dyDescent="0.35">
      <c r="A1737" t="s">
        <v>217</v>
      </c>
      <c r="B1737" t="s">
        <v>218</v>
      </c>
      <c r="C1737">
        <v>1.36983494859444E-6</v>
      </c>
      <c r="D1737" t="s">
        <v>122</v>
      </c>
      <c r="E1737" t="s">
        <v>80</v>
      </c>
      <c r="F1737" t="s">
        <v>69</v>
      </c>
      <c r="G1737" t="s">
        <v>81</v>
      </c>
      <c r="H1737">
        <v>14820337880.49</v>
      </c>
      <c r="I1737">
        <v>1</v>
      </c>
      <c r="J1737">
        <v>19.999999998082089</v>
      </c>
      <c r="K1737" t="s">
        <v>1346</v>
      </c>
      <c r="L1737" s="3">
        <v>46174</v>
      </c>
      <c r="M1737" t="s">
        <v>212</v>
      </c>
      <c r="N1737">
        <v>1015.070839031</v>
      </c>
      <c r="O1737">
        <v>20301.416778673189</v>
      </c>
      <c r="P1737" t="str">
        <f>+IFERROR(IF(OR(B1737="PEP795509FD5",B1737="CVL79560FI39",B1737="CVL79590GA30")=FALSE,IF(F1737="SOB","Cov",INDEX('ANALISIS BD'!AZ:AZ,MATCH(BD1_S!B1737,'ANALISIS BD'!C:C,0))),"NoCov"),"NoCov")</f>
        <v>NoCov</v>
      </c>
    </row>
    <row r="1738" spans="1:16" x14ac:dyDescent="0.35">
      <c r="A1738" t="s">
        <v>772</v>
      </c>
      <c r="B1738" t="s">
        <v>773</v>
      </c>
      <c r="C1738">
        <v>4.2156877608169902E-3</v>
      </c>
      <c r="D1738" t="s">
        <v>122</v>
      </c>
      <c r="E1738" t="s">
        <v>754</v>
      </c>
      <c r="F1738" t="s">
        <v>591</v>
      </c>
      <c r="G1738" t="s">
        <v>101</v>
      </c>
      <c r="H1738">
        <v>13368957884.120001</v>
      </c>
      <c r="I1738">
        <v>3.6555</v>
      </c>
      <c r="J1738">
        <v>49657.125</v>
      </c>
      <c r="K1738" t="s">
        <v>1434</v>
      </c>
      <c r="L1738" s="3">
        <v>46174</v>
      </c>
      <c r="M1738" t="s">
        <v>775</v>
      </c>
      <c r="N1738">
        <v>333.08</v>
      </c>
      <c r="O1738">
        <v>60461221.335322492</v>
      </c>
      <c r="P1738" t="str">
        <f>+IFERROR(IF(OR(B1738="PEP795509FD5",B1738="CVL79560FI39",B1738="CVL79590GA30")=FALSE,IF(F1738="SOB","Cov",INDEX('ANALISIS BD'!AZ:AZ,MATCH(BD1_S!B1738,'ANALISIS BD'!C:C,0))),"NoCov"),"NoCov")</f>
        <v>Cov</v>
      </c>
    </row>
    <row r="1739" spans="1:16" x14ac:dyDescent="0.35">
      <c r="A1739" t="s">
        <v>902</v>
      </c>
      <c r="B1739" t="s">
        <v>903</v>
      </c>
      <c r="C1739">
        <v>4.8043568003552577E-2</v>
      </c>
      <c r="D1739" t="s">
        <v>122</v>
      </c>
      <c r="E1739" t="s">
        <v>754</v>
      </c>
      <c r="F1739" t="s">
        <v>591</v>
      </c>
      <c r="G1739" t="s">
        <v>70</v>
      </c>
      <c r="H1739">
        <v>50823903457.370003</v>
      </c>
      <c r="I1739">
        <v>3.6555</v>
      </c>
      <c r="J1739">
        <v>3549205.0203334568</v>
      </c>
      <c r="K1739" t="s">
        <v>1470</v>
      </c>
      <c r="L1739" s="3">
        <v>46174</v>
      </c>
      <c r="M1739" t="s">
        <v>593</v>
      </c>
      <c r="N1739">
        <v>201.9</v>
      </c>
      <c r="O1739">
        <v>2619474616.3742661</v>
      </c>
      <c r="P1739" t="str">
        <f>+IFERROR(IF(OR(B1739="PEP795509FD5",B1739="CVL79560FI39",B1739="CVL79590GA30")=FALSE,IF(F1739="SOB","Cov",INDEX('ANALISIS BD'!AZ:AZ,MATCH(BD1_S!B1739,'ANALISIS BD'!C:C,0))),"NoCov"),"NoCov")</f>
        <v>Cov</v>
      </c>
    </row>
    <row r="1740" spans="1:16" x14ac:dyDescent="0.35">
      <c r="A1740" t="s">
        <v>902</v>
      </c>
      <c r="B1740" t="s">
        <v>903</v>
      </c>
      <c r="C1740">
        <v>1.226723100018947E-2</v>
      </c>
      <c r="D1740" t="s">
        <v>76</v>
      </c>
      <c r="E1740" t="s">
        <v>754</v>
      </c>
      <c r="F1740" t="s">
        <v>591</v>
      </c>
      <c r="G1740" t="s">
        <v>70</v>
      </c>
      <c r="H1740">
        <v>13660103839.57</v>
      </c>
      <c r="I1740">
        <v>3.6555</v>
      </c>
      <c r="J1740">
        <v>243572.55999999991</v>
      </c>
      <c r="K1740" t="s">
        <v>1470</v>
      </c>
      <c r="L1740" s="3">
        <v>46174</v>
      </c>
      <c r="M1740" t="s">
        <v>593</v>
      </c>
      <c r="N1740">
        <v>201.9</v>
      </c>
      <c r="O1740">
        <v>179767619.652852</v>
      </c>
      <c r="P1740" t="str">
        <f>+IFERROR(IF(OR(B1740="PEP795509FD5",B1740="CVL79560FI39",B1740="CVL79590GA30")=FALSE,IF(F1740="SOB","Cov",INDEX('ANALISIS BD'!AZ:AZ,MATCH(BD1_S!B1740,'ANALISIS BD'!C:C,0))),"NoCov"),"NoCov")</f>
        <v>Cov</v>
      </c>
    </row>
    <row r="1741" spans="1:16" x14ac:dyDescent="0.35">
      <c r="A1741" t="s">
        <v>1136</v>
      </c>
      <c r="C1741">
        <v>4.4372454432621104E-3</v>
      </c>
      <c r="D1741" t="s">
        <v>76</v>
      </c>
      <c r="E1741" t="s">
        <v>744</v>
      </c>
      <c r="F1741" t="s">
        <v>591</v>
      </c>
      <c r="G1741" t="s">
        <v>98</v>
      </c>
      <c r="H1741">
        <v>6909727982.4300003</v>
      </c>
      <c r="I1741">
        <v>1</v>
      </c>
      <c r="J1741">
        <v>0</v>
      </c>
      <c r="K1741" t="s">
        <v>1544</v>
      </c>
      <c r="L1741" s="3">
        <v>46174</v>
      </c>
      <c r="M1741" t="s">
        <v>1135</v>
      </c>
      <c r="N1741">
        <v>1796.4772</v>
      </c>
      <c r="O1741">
        <v>0</v>
      </c>
      <c r="P1741" t="str">
        <f>+IFERROR(IF(OR(B1741="PEP795509FD5",B1741="CVL79560FI39",B1741="CVL79590GA30")=FALSE,IF(F1741="SOB","Cov",INDEX('ANALISIS BD'!AZ:AZ,MATCH(BD1_S!B1741,'ANALISIS BD'!C:C,0))),"NoCov"),"NoCov")</f>
        <v>NoCov</v>
      </c>
    </row>
    <row r="1742" spans="1:16" x14ac:dyDescent="0.35">
      <c r="A1742" t="s">
        <v>373</v>
      </c>
      <c r="B1742" t="s">
        <v>374</v>
      </c>
      <c r="C1742">
        <v>7.7860295523448557E-4</v>
      </c>
      <c r="D1742" t="s">
        <v>67</v>
      </c>
      <c r="E1742" t="s">
        <v>80</v>
      </c>
      <c r="F1742" t="s">
        <v>69</v>
      </c>
      <c r="G1742" t="s">
        <v>110</v>
      </c>
      <c r="H1742">
        <v>39311486646.330002</v>
      </c>
      <c r="I1742">
        <v>1</v>
      </c>
      <c r="J1742">
        <v>3000</v>
      </c>
      <c r="K1742" t="s">
        <v>1383</v>
      </c>
      <c r="L1742" s="3">
        <v>46174</v>
      </c>
      <c r="M1742" t="s">
        <v>372</v>
      </c>
      <c r="N1742">
        <v>10202.679892519</v>
      </c>
      <c r="O1742">
        <v>30608039.677556999</v>
      </c>
      <c r="P1742" t="str">
        <f>+IFERROR(IF(OR(B1742="PEP795509FD5",B1742="CVL79560FI39",B1742="CVL79590GA30")=FALSE,IF(F1742="SOB","Cov",INDEX('ANALISIS BD'!AZ:AZ,MATCH(BD1_S!B1742,'ANALISIS BD'!C:C,0))),"NoCov"),"NoCov")</f>
        <v>NoCov</v>
      </c>
    </row>
    <row r="1743" spans="1:16" x14ac:dyDescent="0.35">
      <c r="A1743" t="s">
        <v>902</v>
      </c>
      <c r="B1743" t="s">
        <v>903</v>
      </c>
      <c r="C1743">
        <v>7.8906087219561868E-2</v>
      </c>
      <c r="D1743" t="s">
        <v>133</v>
      </c>
      <c r="E1743" t="s">
        <v>754</v>
      </c>
      <c r="F1743" t="s">
        <v>591</v>
      </c>
      <c r="G1743" t="s">
        <v>70</v>
      </c>
      <c r="H1743">
        <v>12940613237.889999</v>
      </c>
      <c r="I1743">
        <v>3.6555</v>
      </c>
      <c r="J1743">
        <v>1484202.58</v>
      </c>
      <c r="K1743" t="s">
        <v>1470</v>
      </c>
      <c r="L1743" s="3">
        <v>46174</v>
      </c>
      <c r="M1743" t="s">
        <v>593</v>
      </c>
      <c r="N1743">
        <v>201.9</v>
      </c>
      <c r="O1743">
        <v>1095408961.047261</v>
      </c>
      <c r="P1743" t="str">
        <f>+IFERROR(IF(OR(B1743="PEP795509FD5",B1743="CVL79560FI39",B1743="CVL79590GA30")=FALSE,IF(F1743="SOB","Cov",INDEX('ANALISIS BD'!AZ:AZ,MATCH(BD1_S!B1743,'ANALISIS BD'!C:C,0))),"NoCov"),"NoCov")</f>
        <v>Cov</v>
      </c>
    </row>
    <row r="1744" spans="1:16" x14ac:dyDescent="0.35">
      <c r="A1744" t="s">
        <v>752</v>
      </c>
      <c r="B1744" t="s">
        <v>753</v>
      </c>
      <c r="C1744">
        <v>2.8584261956230601E-3</v>
      </c>
      <c r="D1744" t="s">
        <v>122</v>
      </c>
      <c r="E1744" t="s">
        <v>754</v>
      </c>
      <c r="F1744" t="s">
        <v>591</v>
      </c>
      <c r="G1744" t="s">
        <v>70</v>
      </c>
      <c r="H1744">
        <v>50823903457.370003</v>
      </c>
      <c r="I1744">
        <v>3.6555</v>
      </c>
      <c r="J1744">
        <v>577309.41</v>
      </c>
      <c r="K1744" t="s">
        <v>755</v>
      </c>
      <c r="L1744" s="3">
        <v>46174</v>
      </c>
      <c r="M1744" t="s">
        <v>756</v>
      </c>
      <c r="N1744">
        <v>73.849999999999994</v>
      </c>
      <c r="O1744">
        <v>155849683.3886317</v>
      </c>
      <c r="P1744" t="str">
        <f>+IFERROR(IF(OR(B1744="PEP795509FD5",B1744="CVL79560FI39",B1744="CVL79590GA30")=FALSE,IF(F1744="SOB","Cov",INDEX('ANALISIS BD'!AZ:AZ,MATCH(BD1_S!B1744,'ANALISIS BD'!C:C,0))),"NoCov"),"NoCov")</f>
        <v>Cov</v>
      </c>
    </row>
    <row r="1745" spans="1:16" x14ac:dyDescent="0.35">
      <c r="A1745" t="s">
        <v>1029</v>
      </c>
      <c r="B1745" t="s">
        <v>1030</v>
      </c>
      <c r="C1745">
        <v>6.3851128860854846E-3</v>
      </c>
      <c r="D1745" t="s">
        <v>67</v>
      </c>
      <c r="E1745" t="s">
        <v>590</v>
      </c>
      <c r="F1745" t="s">
        <v>591</v>
      </c>
      <c r="G1745" t="s">
        <v>98</v>
      </c>
      <c r="H1745">
        <v>32738707617.759998</v>
      </c>
      <c r="I1745">
        <v>3.6555</v>
      </c>
      <c r="J1745">
        <v>478676.10434669559</v>
      </c>
      <c r="K1745" t="s">
        <v>1508</v>
      </c>
      <c r="L1745" s="3">
        <v>46174</v>
      </c>
      <c r="M1745" t="s">
        <v>713</v>
      </c>
      <c r="N1745">
        <v>128.16</v>
      </c>
      <c r="O1745">
        <v>224254432.00814649</v>
      </c>
      <c r="P1745" t="str">
        <f>+IFERROR(IF(OR(B1745="PEP795509FD5",B1745="CVL79560FI39",B1745="CVL79590GA30")=FALSE,IF(F1745="SOB","Cov",INDEX('ANALISIS BD'!AZ:AZ,MATCH(BD1_S!B1745,'ANALISIS BD'!C:C,0))),"NoCov"),"NoCov")</f>
        <v>NoCov</v>
      </c>
    </row>
    <row r="1746" spans="1:16" x14ac:dyDescent="0.35">
      <c r="A1746" t="s">
        <v>1035</v>
      </c>
      <c r="B1746" t="s">
        <v>1036</v>
      </c>
      <c r="C1746">
        <v>5.1577783838231478E-3</v>
      </c>
      <c r="D1746" t="s">
        <v>67</v>
      </c>
      <c r="E1746" t="s">
        <v>744</v>
      </c>
      <c r="F1746" t="s">
        <v>591</v>
      </c>
      <c r="G1746" t="s">
        <v>98</v>
      </c>
      <c r="H1746">
        <v>32738707617.759998</v>
      </c>
      <c r="I1746">
        <v>3.6555</v>
      </c>
      <c r="J1746">
        <v>520002.00000000012</v>
      </c>
      <c r="K1746" t="s">
        <v>1511</v>
      </c>
      <c r="L1746" s="3">
        <v>46174</v>
      </c>
      <c r="M1746" t="s">
        <v>1037</v>
      </c>
      <c r="N1746">
        <v>95.297899999999998</v>
      </c>
      <c r="O1746">
        <v>181148662.91694689</v>
      </c>
      <c r="P1746" t="str">
        <f>+IFERROR(IF(OR(B1746="PEP795509FD5",B1746="CVL79560FI39",B1746="CVL79590GA30")=FALSE,IF(F1746="SOB","Cov",INDEX('ANALISIS BD'!AZ:AZ,MATCH(BD1_S!B1746,'ANALISIS BD'!C:C,0))),"NoCov"),"NoCov")</f>
        <v>NoCov</v>
      </c>
    </row>
    <row r="1747" spans="1:16" x14ac:dyDescent="0.35">
      <c r="A1747" t="s">
        <v>752</v>
      </c>
      <c r="B1747" t="s">
        <v>753</v>
      </c>
      <c r="C1747">
        <v>4.50942325221105E-3</v>
      </c>
      <c r="D1747" t="s">
        <v>133</v>
      </c>
      <c r="E1747" t="s">
        <v>754</v>
      </c>
      <c r="F1747" t="s">
        <v>591</v>
      </c>
      <c r="G1747" t="s">
        <v>70</v>
      </c>
      <c r="H1747">
        <v>12940613237.889999</v>
      </c>
      <c r="I1747">
        <v>3.6555</v>
      </c>
      <c r="J1747">
        <v>231893.99</v>
      </c>
      <c r="K1747" t="s">
        <v>755</v>
      </c>
      <c r="L1747" s="3">
        <v>46174</v>
      </c>
      <c r="M1747" t="s">
        <v>756</v>
      </c>
      <c r="N1747">
        <v>73.849999999999994</v>
      </c>
      <c r="O1747">
        <v>62601794.280863248</v>
      </c>
      <c r="P1747" t="str">
        <f>+IFERROR(IF(OR(B1747="PEP795509FD5",B1747="CVL79560FI39",B1747="CVL79590GA30")=FALSE,IF(F1747="SOB","Cov",INDEX('ANALISIS BD'!AZ:AZ,MATCH(BD1_S!B1747,'ANALISIS BD'!C:C,0))),"NoCov"),"NoCov")</f>
        <v>Cov</v>
      </c>
    </row>
    <row r="1748" spans="1:16" x14ac:dyDescent="0.35">
      <c r="A1748" t="s">
        <v>781</v>
      </c>
      <c r="B1748" t="s">
        <v>782</v>
      </c>
      <c r="C1748">
        <v>5.7000994166106567E-3</v>
      </c>
      <c r="D1748" t="s">
        <v>133</v>
      </c>
      <c r="E1748" t="s">
        <v>754</v>
      </c>
      <c r="F1748" t="s">
        <v>591</v>
      </c>
      <c r="G1748" t="s">
        <v>70</v>
      </c>
      <c r="H1748">
        <v>12940613237.889999</v>
      </c>
      <c r="I1748">
        <v>4.4023187000000004</v>
      </c>
      <c r="J1748">
        <v>460192.25999999908</v>
      </c>
      <c r="K1748" t="s">
        <v>1436</v>
      </c>
      <c r="L1748" s="3">
        <v>46174</v>
      </c>
      <c r="M1748" t="s">
        <v>784</v>
      </c>
      <c r="N1748">
        <v>41.190399999999997</v>
      </c>
      <c r="O1748">
        <v>83448166.497161016</v>
      </c>
      <c r="P1748" t="str">
        <f>+IFERROR(IF(OR(B1748="PEP795509FD5",B1748="CVL79560FI39",B1748="CVL79590GA30")=FALSE,IF(F1748="SOB","Cov",INDEX('ANALISIS BD'!AZ:AZ,MATCH(BD1_S!B1748,'ANALISIS BD'!C:C,0))),"NoCov"),"NoCov")</f>
        <v>Cov</v>
      </c>
    </row>
    <row r="1749" spans="1:16" x14ac:dyDescent="0.35">
      <c r="A1749" t="s">
        <v>376</v>
      </c>
      <c r="B1749" t="s">
        <v>377</v>
      </c>
      <c r="C1749">
        <v>5.9663693046196431E-4</v>
      </c>
      <c r="D1749" t="s">
        <v>67</v>
      </c>
      <c r="E1749" t="s">
        <v>80</v>
      </c>
      <c r="F1749" t="s">
        <v>69</v>
      </c>
      <c r="G1749" t="s">
        <v>110</v>
      </c>
      <c r="H1749">
        <v>39311486646.330002</v>
      </c>
      <c r="I1749">
        <v>1</v>
      </c>
      <c r="J1749">
        <v>30700</v>
      </c>
      <c r="K1749" t="s">
        <v>1384</v>
      </c>
      <c r="L1749" s="3">
        <v>46174</v>
      </c>
      <c r="M1749" t="s">
        <v>379</v>
      </c>
      <c r="N1749">
        <v>763.99624517300003</v>
      </c>
      <c r="O1749">
        <v>23454684.7268111</v>
      </c>
      <c r="P1749" t="str">
        <f>+IFERROR(IF(OR(B1749="PEP795509FD5",B1749="CVL79560FI39",B1749="CVL79590GA30")=FALSE,IF(F1749="SOB","Cov",INDEX('ANALISIS BD'!AZ:AZ,MATCH(BD1_S!B1749,'ANALISIS BD'!C:C,0))),"NoCov"),"NoCov")</f>
        <v>NoCov</v>
      </c>
    </row>
    <row r="1750" spans="1:16" x14ac:dyDescent="0.35">
      <c r="A1750" t="s">
        <v>772</v>
      </c>
      <c r="B1750" t="s">
        <v>773</v>
      </c>
      <c r="C1750">
        <v>2.0129731291792101E-4</v>
      </c>
      <c r="D1750" t="s">
        <v>76</v>
      </c>
      <c r="E1750" t="s">
        <v>754</v>
      </c>
      <c r="F1750" t="s">
        <v>591</v>
      </c>
      <c r="G1750" t="s">
        <v>101</v>
      </c>
      <c r="H1750">
        <v>4856456983.2200003</v>
      </c>
      <c r="I1750">
        <v>3.6555</v>
      </c>
      <c r="J1750">
        <v>861.33699999996429</v>
      </c>
      <c r="K1750" t="s">
        <v>1434</v>
      </c>
      <c r="L1750" s="3">
        <v>46174</v>
      </c>
      <c r="M1750" t="s">
        <v>775</v>
      </c>
      <c r="N1750">
        <v>333.08</v>
      </c>
      <c r="O1750">
        <v>1048741.4847577361</v>
      </c>
      <c r="P1750" t="str">
        <f>+IFERROR(IF(OR(B1750="PEP795509FD5",B1750="CVL79560FI39",B1750="CVL79590GA30")=FALSE,IF(F1750="SOB","Cov",INDEX('ANALISIS BD'!AZ:AZ,MATCH(BD1_S!B1750,'ANALISIS BD'!C:C,0))),"NoCov"),"NoCov")</f>
        <v>Cov</v>
      </c>
    </row>
    <row r="1751" spans="1:16" x14ac:dyDescent="0.35">
      <c r="A1751" t="s">
        <v>781</v>
      </c>
      <c r="B1751" t="s">
        <v>782</v>
      </c>
      <c r="C1751">
        <v>2.1124582521878199E-4</v>
      </c>
      <c r="D1751" t="s">
        <v>76</v>
      </c>
      <c r="E1751" t="s">
        <v>754</v>
      </c>
      <c r="F1751" t="s">
        <v>591</v>
      </c>
      <c r="G1751" t="s">
        <v>70</v>
      </c>
      <c r="H1751">
        <v>13660103839.57</v>
      </c>
      <c r="I1751">
        <v>4.4023187000000004</v>
      </c>
      <c r="J1751">
        <v>18002.96999999967</v>
      </c>
      <c r="K1751" t="s">
        <v>1436</v>
      </c>
      <c r="L1751" s="3">
        <v>46174</v>
      </c>
      <c r="M1751" t="s">
        <v>784</v>
      </c>
      <c r="N1751">
        <v>41.190399999999997</v>
      </c>
      <c r="O1751">
        <v>3264537.3870550771</v>
      </c>
      <c r="P1751" t="str">
        <f>+IFERROR(IF(OR(B1751="PEP795509FD5",B1751="CVL79560FI39",B1751="CVL79590GA30")=FALSE,IF(F1751="SOB","Cov",INDEX('ANALISIS BD'!AZ:AZ,MATCH(BD1_S!B1751,'ANALISIS BD'!C:C,0))),"NoCov"),"NoCov")</f>
        <v>Cov</v>
      </c>
    </row>
    <row r="1752" spans="1:16" x14ac:dyDescent="0.35">
      <c r="A1752" t="s">
        <v>781</v>
      </c>
      <c r="B1752" t="s">
        <v>782</v>
      </c>
      <c r="C1752">
        <v>2.5015779189520842E-3</v>
      </c>
      <c r="D1752" t="s">
        <v>122</v>
      </c>
      <c r="E1752" t="s">
        <v>754</v>
      </c>
      <c r="F1752" t="s">
        <v>591</v>
      </c>
      <c r="G1752" t="s">
        <v>70</v>
      </c>
      <c r="H1752">
        <v>50823903457.370003</v>
      </c>
      <c r="I1752">
        <v>4.4023187000000004</v>
      </c>
      <c r="J1752">
        <v>793202.49999999837</v>
      </c>
      <c r="K1752" t="s">
        <v>1436</v>
      </c>
      <c r="L1752" s="3">
        <v>46174</v>
      </c>
      <c r="M1752" t="s">
        <v>784</v>
      </c>
      <c r="N1752">
        <v>41.190399999999997</v>
      </c>
      <c r="O1752">
        <v>143834001.65392691</v>
      </c>
      <c r="P1752" t="str">
        <f>+IFERROR(IF(OR(B1752="PEP795509FD5",B1752="CVL79560FI39",B1752="CVL79590GA30")=FALSE,IF(F1752="SOB","Cov",INDEX('ANALISIS BD'!AZ:AZ,MATCH(BD1_S!B1752,'ANALISIS BD'!C:C,0))),"NoCov"),"NoCov")</f>
        <v>Cov</v>
      </c>
    </row>
    <row r="1753" spans="1:16" x14ac:dyDescent="0.35">
      <c r="A1753" t="s">
        <v>183</v>
      </c>
      <c r="B1753" t="s">
        <v>184</v>
      </c>
      <c r="C1753">
        <v>2.3968848308856018E-3</v>
      </c>
      <c r="D1753" t="s">
        <v>122</v>
      </c>
      <c r="E1753" t="s">
        <v>80</v>
      </c>
      <c r="F1753" t="s">
        <v>69</v>
      </c>
      <c r="G1753" t="s">
        <v>98</v>
      </c>
      <c r="H1753">
        <v>22634607692.759998</v>
      </c>
      <c r="I1753">
        <v>3.6555</v>
      </c>
      <c r="J1753">
        <v>15034.239999999991</v>
      </c>
      <c r="L1753" s="3">
        <v>46174</v>
      </c>
      <c r="M1753" t="s">
        <v>185</v>
      </c>
      <c r="N1753">
        <v>1059.0166670000001</v>
      </c>
      <c r="O1753">
        <v>58201082.494271196</v>
      </c>
      <c r="P1753" t="str">
        <f>+IFERROR(IF(OR(B1753="PEP795509FD5",B1753="CVL79560FI39",B1753="CVL79590GA30")=FALSE,IF(F1753="SOB","Cov",INDEX('ANALISIS BD'!AZ:AZ,MATCH(BD1_S!B1753,'ANALISIS BD'!C:C,0))),"NoCov"),"NoCov")</f>
        <v>NoCov</v>
      </c>
    </row>
    <row r="1754" spans="1:16" x14ac:dyDescent="0.35">
      <c r="A1754" t="s">
        <v>927</v>
      </c>
      <c r="B1754" t="s">
        <v>928</v>
      </c>
      <c r="C1754">
        <v>3.8464103294125079E-3</v>
      </c>
      <c r="D1754" t="s">
        <v>67</v>
      </c>
      <c r="E1754" t="s">
        <v>754</v>
      </c>
      <c r="F1754" t="s">
        <v>591</v>
      </c>
      <c r="G1754" t="s">
        <v>81</v>
      </c>
      <c r="H1754">
        <v>22785495209.5</v>
      </c>
      <c r="I1754">
        <v>3.6555</v>
      </c>
      <c r="J1754">
        <v>251421.6</v>
      </c>
      <c r="K1754" t="s">
        <v>1477</v>
      </c>
      <c r="L1754" s="3">
        <v>46174</v>
      </c>
      <c r="M1754" t="s">
        <v>593</v>
      </c>
      <c r="N1754">
        <v>102.3</v>
      </c>
      <c r="O1754">
        <v>94021030.695239991</v>
      </c>
      <c r="P1754" t="str">
        <f>+IFERROR(IF(OR(B1754="PEP795509FD5",B1754="CVL79560FI39",B1754="CVL79590GA30")=FALSE,IF(F1754="SOB","Cov",INDEX('ANALISIS BD'!AZ:AZ,MATCH(BD1_S!B1754,'ANALISIS BD'!C:C,0))),"NoCov"),"NoCov")</f>
        <v>Cov</v>
      </c>
    </row>
    <row r="1755" spans="1:16" x14ac:dyDescent="0.35">
      <c r="A1755" t="s">
        <v>799</v>
      </c>
      <c r="B1755" t="s">
        <v>800</v>
      </c>
      <c r="C1755">
        <v>2.5760166607909302E-3</v>
      </c>
      <c r="D1755" t="s">
        <v>133</v>
      </c>
      <c r="E1755" t="s">
        <v>754</v>
      </c>
      <c r="F1755" t="s">
        <v>591</v>
      </c>
      <c r="G1755" t="s">
        <v>70</v>
      </c>
      <c r="H1755">
        <v>12940613237.889999</v>
      </c>
      <c r="I1755">
        <v>4.4023187000000004</v>
      </c>
      <c r="J1755">
        <v>34909.585800000001</v>
      </c>
      <c r="K1755" t="s">
        <v>1442</v>
      </c>
      <c r="L1755" s="3">
        <v>46174</v>
      </c>
      <c r="M1755" t="s">
        <v>802</v>
      </c>
      <c r="N1755">
        <v>245.39</v>
      </c>
      <c r="O1755">
        <v>37712301.399992511</v>
      </c>
      <c r="P1755" t="str">
        <f>+IFERROR(IF(OR(B1755="PEP795509FD5",B1755="CVL79560FI39",B1755="CVL79590GA30")=FALSE,IF(F1755="SOB","Cov",INDEX('ANALISIS BD'!AZ:AZ,MATCH(BD1_S!B1755,'ANALISIS BD'!C:C,0))),"NoCov"),"NoCov")</f>
        <v>Cov</v>
      </c>
    </row>
    <row r="1756" spans="1:16" x14ac:dyDescent="0.35">
      <c r="A1756" t="s">
        <v>799</v>
      </c>
      <c r="B1756" t="s">
        <v>800</v>
      </c>
      <c r="C1756">
        <v>5.8195874752615703E-6</v>
      </c>
      <c r="D1756" t="s">
        <v>76</v>
      </c>
      <c r="E1756" t="s">
        <v>754</v>
      </c>
      <c r="F1756" t="s">
        <v>591</v>
      </c>
      <c r="G1756" t="s">
        <v>70</v>
      </c>
      <c r="H1756">
        <v>13660103839.57</v>
      </c>
      <c r="I1756">
        <v>4.4023187000000004</v>
      </c>
      <c r="J1756">
        <v>83.250599999908005</v>
      </c>
      <c r="K1756" t="s">
        <v>1442</v>
      </c>
      <c r="L1756" s="3">
        <v>46174</v>
      </c>
      <c r="M1756" t="s">
        <v>802</v>
      </c>
      <c r="N1756">
        <v>245.39</v>
      </c>
      <c r="O1756">
        <v>89934.373238159358</v>
      </c>
      <c r="P1756" t="str">
        <f>+IFERROR(IF(OR(B1756="PEP795509FD5",B1756="CVL79560FI39",B1756="CVL79590GA30")=FALSE,IF(F1756="SOB","Cov",INDEX('ANALISIS BD'!AZ:AZ,MATCH(BD1_S!B1756,'ANALISIS BD'!C:C,0))),"NoCov"),"NoCov")</f>
        <v>Cov</v>
      </c>
    </row>
    <row r="1757" spans="1:16" x14ac:dyDescent="0.35">
      <c r="A1757" t="s">
        <v>1035</v>
      </c>
      <c r="B1757" t="s">
        <v>1036</v>
      </c>
      <c r="C1757">
        <v>1.2865624311274E-2</v>
      </c>
      <c r="D1757" t="s">
        <v>122</v>
      </c>
      <c r="E1757" t="s">
        <v>744</v>
      </c>
      <c r="F1757" t="s">
        <v>591</v>
      </c>
      <c r="G1757" t="s">
        <v>81</v>
      </c>
      <c r="H1757">
        <v>14820337880.49</v>
      </c>
      <c r="I1757">
        <v>3.6555</v>
      </c>
      <c r="J1757">
        <v>587178.0000000007</v>
      </c>
      <c r="K1757" t="s">
        <v>1511</v>
      </c>
      <c r="L1757" s="3">
        <v>46174</v>
      </c>
      <c r="M1757" t="s">
        <v>1037</v>
      </c>
      <c r="N1757">
        <v>95.297899999999998</v>
      </c>
      <c r="O1757">
        <v>204550193.25742441</v>
      </c>
      <c r="P1757" t="str">
        <f>+IFERROR(IF(OR(B1757="PEP795509FD5",B1757="CVL79560FI39",B1757="CVL79590GA30")=FALSE,IF(F1757="SOB","Cov",INDEX('ANALISIS BD'!AZ:AZ,MATCH(BD1_S!B1757,'ANALISIS BD'!C:C,0))),"NoCov"),"NoCov")</f>
        <v>NoCov</v>
      </c>
    </row>
    <row r="1758" spans="1:16" x14ac:dyDescent="0.35">
      <c r="A1758" t="s">
        <v>799</v>
      </c>
      <c r="B1758" t="s">
        <v>800</v>
      </c>
      <c r="C1758">
        <v>7.5001072213533499E-4</v>
      </c>
      <c r="D1758" t="s">
        <v>122</v>
      </c>
      <c r="E1758" t="s">
        <v>754</v>
      </c>
      <c r="F1758" t="s">
        <v>591</v>
      </c>
      <c r="G1758" t="s">
        <v>70</v>
      </c>
      <c r="H1758">
        <v>50823903457.370003</v>
      </c>
      <c r="I1758">
        <v>4.4023187000000004</v>
      </c>
      <c r="J1758">
        <v>39918.724899999957</v>
      </c>
      <c r="K1758" t="s">
        <v>1442</v>
      </c>
      <c r="L1758" s="3">
        <v>46174</v>
      </c>
      <c r="M1758" t="s">
        <v>802</v>
      </c>
      <c r="N1758">
        <v>245.39</v>
      </c>
      <c r="O1758">
        <v>43123599.161471128</v>
      </c>
      <c r="P1758" t="str">
        <f>+IFERROR(IF(OR(B1758="PEP795509FD5",B1758="CVL79560FI39",B1758="CVL79590GA30")=FALSE,IF(F1758="SOB","Cov",INDEX('ANALISIS BD'!AZ:AZ,MATCH(BD1_S!B1758,'ANALISIS BD'!C:C,0))),"NoCov"),"NoCov")</f>
        <v>Cov</v>
      </c>
    </row>
    <row r="1759" spans="1:16" x14ac:dyDescent="0.35">
      <c r="A1759" t="s">
        <v>689</v>
      </c>
      <c r="B1759" t="s">
        <v>690</v>
      </c>
      <c r="C1759">
        <v>4.0003509527473946E-3</v>
      </c>
      <c r="D1759" t="s">
        <v>67</v>
      </c>
      <c r="E1759" t="s">
        <v>590</v>
      </c>
      <c r="F1759" t="s">
        <v>591</v>
      </c>
      <c r="G1759" t="s">
        <v>98</v>
      </c>
      <c r="H1759">
        <v>32738707617.759998</v>
      </c>
      <c r="I1759">
        <v>3.6555</v>
      </c>
      <c r="J1759">
        <v>283839.62385354558</v>
      </c>
      <c r="K1759" t="s">
        <v>1386</v>
      </c>
      <c r="L1759" s="3">
        <v>46174</v>
      </c>
      <c r="M1759" t="s">
        <v>692</v>
      </c>
      <c r="N1759">
        <v>135.41</v>
      </c>
      <c r="O1759">
        <v>140498131.62999451</v>
      </c>
      <c r="P1759" t="str">
        <f>+IFERROR(IF(OR(B1759="PEP795509FD5",B1759="CVL79560FI39",B1759="CVL79590GA30")=FALSE,IF(F1759="SOB","Cov",INDEX('ANALISIS BD'!AZ:AZ,MATCH(BD1_S!B1759,'ANALISIS BD'!C:C,0))),"NoCov"),"NoCov")</f>
        <v>Cov</v>
      </c>
    </row>
    <row r="1760" spans="1:16" x14ac:dyDescent="0.35">
      <c r="A1760" t="s">
        <v>930</v>
      </c>
      <c r="B1760" t="s">
        <v>931</v>
      </c>
      <c r="C1760">
        <v>1.469447764560334E-8</v>
      </c>
      <c r="D1760" t="s">
        <v>67</v>
      </c>
      <c r="E1760" t="s">
        <v>754</v>
      </c>
      <c r="F1760" t="s">
        <v>591</v>
      </c>
      <c r="G1760" t="s">
        <v>81</v>
      </c>
      <c r="H1760">
        <v>22785495209.5</v>
      </c>
      <c r="I1760">
        <v>3.6555</v>
      </c>
      <c r="J1760">
        <v>2</v>
      </c>
      <c r="K1760" t="s">
        <v>1478</v>
      </c>
      <c r="L1760" s="3">
        <v>46174</v>
      </c>
      <c r="M1760" t="s">
        <v>593</v>
      </c>
      <c r="N1760">
        <v>49.13</v>
      </c>
      <c r="O1760">
        <v>359.18943000000002</v>
      </c>
      <c r="P1760" t="str">
        <f>+IFERROR(IF(OR(B1760="PEP795509FD5",B1760="CVL79560FI39",B1760="CVL79590GA30")=FALSE,IF(F1760="SOB","Cov",INDEX('ANALISIS BD'!AZ:AZ,MATCH(BD1_S!B1760,'ANALISIS BD'!C:C,0))),"NoCov"),"NoCov")</f>
        <v>Cov</v>
      </c>
    </row>
    <row r="1761" spans="1:16" x14ac:dyDescent="0.35">
      <c r="A1761" t="s">
        <v>899</v>
      </c>
      <c r="B1761" t="s">
        <v>900</v>
      </c>
      <c r="C1761">
        <v>2.95643765253281E-3</v>
      </c>
      <c r="D1761" t="s">
        <v>133</v>
      </c>
      <c r="E1761" t="s">
        <v>754</v>
      </c>
      <c r="F1761" t="s">
        <v>591</v>
      </c>
      <c r="G1761" t="s">
        <v>70</v>
      </c>
      <c r="H1761">
        <v>12940613237.889999</v>
      </c>
      <c r="I1761">
        <v>3.6555</v>
      </c>
      <c r="J1761">
        <v>325438.27000000008</v>
      </c>
      <c r="K1761" t="s">
        <v>1469</v>
      </c>
      <c r="L1761" s="3">
        <v>46174</v>
      </c>
      <c r="M1761" t="s">
        <v>593</v>
      </c>
      <c r="N1761">
        <v>34.5</v>
      </c>
      <c r="O1761">
        <v>41042566.061482519</v>
      </c>
      <c r="P1761" t="str">
        <f>+IFERROR(IF(OR(B1761="PEP795509FD5",B1761="CVL79560FI39",B1761="CVL79590GA30")=FALSE,IF(F1761="SOB","Cov",INDEX('ANALISIS BD'!AZ:AZ,MATCH(BD1_S!B1761,'ANALISIS BD'!C:C,0))),"NoCov"),"NoCov")</f>
        <v>Cov</v>
      </c>
    </row>
    <row r="1762" spans="1:16" x14ac:dyDescent="0.35">
      <c r="A1762" t="s">
        <v>1041</v>
      </c>
      <c r="B1762" t="s">
        <v>1042</v>
      </c>
      <c r="C1762">
        <v>8.1555879592691495E-4</v>
      </c>
      <c r="D1762" t="s">
        <v>76</v>
      </c>
      <c r="E1762" t="s">
        <v>754</v>
      </c>
      <c r="F1762" t="s">
        <v>591</v>
      </c>
      <c r="G1762" t="s">
        <v>70</v>
      </c>
      <c r="H1762">
        <v>13660103839.57</v>
      </c>
      <c r="I1762">
        <v>3.6555</v>
      </c>
      <c r="J1762">
        <v>21527.830999999831</v>
      </c>
      <c r="K1762" t="s">
        <v>1513</v>
      </c>
      <c r="L1762" s="3">
        <v>46174</v>
      </c>
      <c r="M1762" t="s">
        <v>1044</v>
      </c>
      <c r="N1762">
        <v>151.87039999999999</v>
      </c>
      <c r="O1762">
        <v>11951439.03530173</v>
      </c>
      <c r="P1762" t="str">
        <f>+IFERROR(IF(OR(B1762="PEP795509FD5",B1762="CVL79560FI39",B1762="CVL79590GA30")=FALSE,IF(F1762="SOB","Cov",INDEX('ANALISIS BD'!AZ:AZ,MATCH(BD1_S!B1762,'ANALISIS BD'!C:C,0))),"NoCov"),"NoCov")</f>
        <v>NoCov</v>
      </c>
    </row>
    <row r="1763" spans="1:16" x14ac:dyDescent="0.35">
      <c r="A1763" t="s">
        <v>1035</v>
      </c>
      <c r="B1763" t="s">
        <v>1036</v>
      </c>
      <c r="C1763">
        <v>1.683992162285471E-2</v>
      </c>
      <c r="D1763" t="s">
        <v>76</v>
      </c>
      <c r="E1763" t="s">
        <v>744</v>
      </c>
      <c r="F1763" t="s">
        <v>591</v>
      </c>
      <c r="G1763" t="s">
        <v>81</v>
      </c>
      <c r="H1763">
        <v>1893918873.9200001</v>
      </c>
      <c r="I1763">
        <v>3.6555</v>
      </c>
      <c r="J1763">
        <v>98216.000000000029</v>
      </c>
      <c r="K1763" t="s">
        <v>1511</v>
      </c>
      <c r="L1763" s="3">
        <v>46174</v>
      </c>
      <c r="M1763" t="s">
        <v>1037</v>
      </c>
      <c r="N1763">
        <v>95.297899999999998</v>
      </c>
      <c r="O1763">
        <v>34214670.476365209</v>
      </c>
      <c r="P1763" t="str">
        <f>+IFERROR(IF(OR(B1763="PEP795509FD5",B1763="CVL79560FI39",B1763="CVL79590GA30")=FALSE,IF(F1763="SOB","Cov",INDEX('ANALISIS BD'!AZ:AZ,MATCH(BD1_S!B1763,'ANALISIS BD'!C:C,0))),"NoCov"),"NoCov")</f>
        <v>NoCov</v>
      </c>
    </row>
    <row r="1764" spans="1:16" x14ac:dyDescent="0.35">
      <c r="A1764" t="s">
        <v>268</v>
      </c>
      <c r="B1764" t="s">
        <v>269</v>
      </c>
      <c r="C1764">
        <v>1.0106787351117201E-3</v>
      </c>
      <c r="D1764" t="s">
        <v>122</v>
      </c>
      <c r="E1764" t="s">
        <v>80</v>
      </c>
      <c r="F1764" t="s">
        <v>69</v>
      </c>
      <c r="G1764" t="s">
        <v>101</v>
      </c>
      <c r="H1764">
        <v>13368957884.120001</v>
      </c>
      <c r="I1764">
        <v>1</v>
      </c>
      <c r="J1764">
        <v>13668</v>
      </c>
      <c r="K1764" t="s">
        <v>1355</v>
      </c>
      <c r="L1764" s="3">
        <v>46174</v>
      </c>
      <c r="M1764" t="s">
        <v>271</v>
      </c>
      <c r="N1764">
        <v>988.566099216</v>
      </c>
      <c r="O1764">
        <v>13511721.44408429</v>
      </c>
      <c r="P1764" t="str">
        <f>+IFERROR(IF(OR(B1764="PEP795509FD5",B1764="CVL79560FI39",B1764="CVL79590GA30")=FALSE,IF(F1764="SOB","Cov",INDEX('ANALISIS BD'!AZ:AZ,MATCH(BD1_S!B1764,'ANALISIS BD'!C:C,0))),"NoCov"),"NoCov")</f>
        <v>NoCov</v>
      </c>
    </row>
    <row r="1765" spans="1:16" x14ac:dyDescent="0.35">
      <c r="A1765" t="s">
        <v>1041</v>
      </c>
      <c r="B1765" t="s">
        <v>1042</v>
      </c>
      <c r="C1765">
        <v>6.49433965798717E-3</v>
      </c>
      <c r="D1765" t="s">
        <v>122</v>
      </c>
      <c r="E1765" t="s">
        <v>754</v>
      </c>
      <c r="F1765" t="s">
        <v>591</v>
      </c>
      <c r="G1765" t="s">
        <v>70</v>
      </c>
      <c r="H1765">
        <v>50823903457.370003</v>
      </c>
      <c r="I1765">
        <v>3.6555</v>
      </c>
      <c r="J1765">
        <v>637813.95159999887</v>
      </c>
      <c r="K1765" t="s">
        <v>1513</v>
      </c>
      <c r="L1765" s="3">
        <v>46174</v>
      </c>
      <c r="M1765" t="s">
        <v>1044</v>
      </c>
      <c r="N1765">
        <v>151.87039999999999</v>
      </c>
      <c r="O1765">
        <v>354090226.66576737</v>
      </c>
      <c r="P1765" t="str">
        <f>+IFERROR(IF(OR(B1765="PEP795509FD5",B1765="CVL79560FI39",B1765="CVL79590GA30")=FALSE,IF(F1765="SOB","Cov",INDEX('ANALISIS BD'!AZ:AZ,MATCH(BD1_S!B1765,'ANALISIS BD'!C:C,0))),"NoCov"),"NoCov")</f>
        <v>NoCov</v>
      </c>
    </row>
    <row r="1766" spans="1:16" x14ac:dyDescent="0.35">
      <c r="A1766" t="s">
        <v>1041</v>
      </c>
      <c r="B1766" t="s">
        <v>1042</v>
      </c>
      <c r="C1766">
        <v>7.2241902337127299E-3</v>
      </c>
      <c r="D1766" t="s">
        <v>133</v>
      </c>
      <c r="E1766" t="s">
        <v>754</v>
      </c>
      <c r="F1766" t="s">
        <v>591</v>
      </c>
      <c r="G1766" t="s">
        <v>70</v>
      </c>
      <c r="H1766">
        <v>12940613237.889999</v>
      </c>
      <c r="I1766">
        <v>3.6555</v>
      </c>
      <c r="J1766">
        <v>180648.77869999979</v>
      </c>
      <c r="K1766" t="s">
        <v>1513</v>
      </c>
      <c r="L1766" s="3">
        <v>46174</v>
      </c>
      <c r="M1766" t="s">
        <v>1044</v>
      </c>
      <c r="N1766">
        <v>151.87039999999999</v>
      </c>
      <c r="O1766">
        <v>100289381.93702739</v>
      </c>
      <c r="P1766" t="str">
        <f>+IFERROR(IF(OR(B1766="PEP795509FD5",B1766="CVL79560FI39",B1766="CVL79590GA30")=FALSE,IF(F1766="SOB","Cov",INDEX('ANALISIS BD'!AZ:AZ,MATCH(BD1_S!B1766,'ANALISIS BD'!C:C,0))),"NoCov"),"NoCov")</f>
        <v>NoCov</v>
      </c>
    </row>
    <row r="1767" spans="1:16" x14ac:dyDescent="0.35">
      <c r="A1767" t="s">
        <v>183</v>
      </c>
      <c r="B1767" t="s">
        <v>184</v>
      </c>
      <c r="C1767">
        <v>8.8795613916872098E-3</v>
      </c>
      <c r="D1767" t="s">
        <v>76</v>
      </c>
      <c r="E1767" t="s">
        <v>80</v>
      </c>
      <c r="F1767" t="s">
        <v>69</v>
      </c>
      <c r="G1767" t="s">
        <v>98</v>
      </c>
      <c r="H1767">
        <v>6909727982.4300003</v>
      </c>
      <c r="I1767">
        <v>3.6555</v>
      </c>
      <c r="J1767">
        <v>17002.54</v>
      </c>
      <c r="L1767" s="3">
        <v>46174</v>
      </c>
      <c r="M1767" t="s">
        <v>185</v>
      </c>
      <c r="N1767">
        <v>1059.0166670000001</v>
      </c>
      <c r="O1767">
        <v>65820835.183697082</v>
      </c>
      <c r="P1767" t="str">
        <f>+IFERROR(IF(OR(B1767="PEP795509FD5",B1767="CVL79560FI39",B1767="CVL79590GA30")=FALSE,IF(F1767="SOB","Cov",INDEX('ANALISIS BD'!AZ:AZ,MATCH(BD1_S!B1767,'ANALISIS BD'!C:C,0))),"NoCov"),"NoCov")</f>
        <v>NoCov</v>
      </c>
    </row>
    <row r="1768" spans="1:16" x14ac:dyDescent="0.35">
      <c r="A1768" t="s">
        <v>1136</v>
      </c>
      <c r="C1768">
        <v>1.9053291351823799E-3</v>
      </c>
      <c r="D1768" t="s">
        <v>122</v>
      </c>
      <c r="E1768" t="s">
        <v>744</v>
      </c>
      <c r="F1768" t="s">
        <v>591</v>
      </c>
      <c r="G1768" t="s">
        <v>98</v>
      </c>
      <c r="H1768">
        <v>22634607692.759998</v>
      </c>
      <c r="I1768">
        <v>1</v>
      </c>
      <c r="J1768">
        <v>0</v>
      </c>
      <c r="K1768" t="s">
        <v>1544</v>
      </c>
      <c r="L1768" s="3">
        <v>46174</v>
      </c>
      <c r="M1768" t="s">
        <v>1135</v>
      </c>
      <c r="N1768">
        <v>1796.4772</v>
      </c>
      <c r="O1768">
        <v>0</v>
      </c>
      <c r="P1768" t="str">
        <f>+IFERROR(IF(OR(B1768="PEP795509FD5",B1768="CVL79560FI39",B1768="CVL79590GA30")=FALSE,IF(F1768="SOB","Cov",INDEX('ANALISIS BD'!AZ:AZ,MATCH(BD1_S!B1768,'ANALISIS BD'!C:C,0))),"NoCov"),"NoCov")</f>
        <v>NoCov</v>
      </c>
    </row>
    <row r="1769" spans="1:16" x14ac:dyDescent="0.35">
      <c r="A1769" t="s">
        <v>1099</v>
      </c>
      <c r="B1769" t="s">
        <v>1100</v>
      </c>
      <c r="C1769">
        <v>3.1802113965820702E-4</v>
      </c>
      <c r="D1769" t="s">
        <v>76</v>
      </c>
      <c r="E1769" t="s">
        <v>754</v>
      </c>
      <c r="F1769" t="s">
        <v>591</v>
      </c>
      <c r="G1769" t="s">
        <v>70</v>
      </c>
      <c r="H1769">
        <v>13660103839.57</v>
      </c>
      <c r="I1769">
        <v>3.6555</v>
      </c>
      <c r="J1769">
        <v>13673.4</v>
      </c>
      <c r="K1769" t="s">
        <v>1529</v>
      </c>
      <c r="L1769" s="3">
        <v>46174</v>
      </c>
      <c r="M1769" t="s">
        <v>1102</v>
      </c>
      <c r="N1769">
        <v>93.239000000000004</v>
      </c>
      <c r="O1769">
        <v>4660375.5382743003</v>
      </c>
      <c r="P1769" t="str">
        <f>+IFERROR(IF(OR(B1769="PEP795509FD5",B1769="CVL79560FI39",B1769="CVL79590GA30")=FALSE,IF(F1769="SOB","Cov",INDEX('ANALISIS BD'!AZ:AZ,MATCH(BD1_S!B1769,'ANALISIS BD'!C:C,0))),"NoCov"),"NoCov")</f>
        <v>NoCov</v>
      </c>
    </row>
    <row r="1770" spans="1:16" x14ac:dyDescent="0.35">
      <c r="A1770" t="s">
        <v>1099</v>
      </c>
      <c r="B1770" t="s">
        <v>1100</v>
      </c>
      <c r="C1770">
        <v>1.0791917211766199E-3</v>
      </c>
      <c r="D1770" t="s">
        <v>122</v>
      </c>
      <c r="E1770" t="s">
        <v>754</v>
      </c>
      <c r="F1770" t="s">
        <v>591</v>
      </c>
      <c r="G1770" t="s">
        <v>70</v>
      </c>
      <c r="H1770">
        <v>50823903457.370003</v>
      </c>
      <c r="I1770">
        <v>3.6555</v>
      </c>
      <c r="J1770">
        <v>172636.71</v>
      </c>
      <c r="K1770" t="s">
        <v>1529</v>
      </c>
      <c r="L1770" s="3">
        <v>46174</v>
      </c>
      <c r="M1770" t="s">
        <v>1102</v>
      </c>
      <c r="N1770">
        <v>93.239000000000004</v>
      </c>
      <c r="O1770">
        <v>58840661.451588787</v>
      </c>
      <c r="P1770" t="str">
        <f>+IFERROR(IF(OR(B1770="PEP795509FD5",B1770="CVL79560FI39",B1770="CVL79590GA30")=FALSE,IF(F1770="SOB","Cov",INDEX('ANALISIS BD'!AZ:AZ,MATCH(BD1_S!B1770,'ANALISIS BD'!C:C,0))),"NoCov"),"NoCov")</f>
        <v>NoCov</v>
      </c>
    </row>
    <row r="1771" spans="1:16" x14ac:dyDescent="0.35">
      <c r="A1771" t="s">
        <v>286</v>
      </c>
      <c r="B1771" t="s">
        <v>287</v>
      </c>
      <c r="C1771">
        <v>1.6620581838539501E-4</v>
      </c>
      <c r="D1771" t="s">
        <v>122</v>
      </c>
      <c r="E1771" t="s">
        <v>80</v>
      </c>
      <c r="F1771" t="s">
        <v>69</v>
      </c>
      <c r="G1771" t="s">
        <v>101</v>
      </c>
      <c r="H1771">
        <v>13368957884.120001</v>
      </c>
      <c r="I1771">
        <v>1</v>
      </c>
      <c r="J1771">
        <v>7147</v>
      </c>
      <c r="K1771" t="s">
        <v>1365</v>
      </c>
      <c r="L1771" s="3">
        <v>46174</v>
      </c>
      <c r="M1771" t="s">
        <v>289</v>
      </c>
      <c r="N1771">
        <v>310.89948035399999</v>
      </c>
      <c r="O1771">
        <v>2221998.5860900381</v>
      </c>
      <c r="P1771" t="str">
        <f>+IFERROR(IF(OR(B1771="PEP795509FD5",B1771="CVL79560FI39",B1771="CVL79590GA30")=FALSE,IF(F1771="SOB","Cov",INDEX('ANALISIS BD'!AZ:AZ,MATCH(BD1_S!B1771,'ANALISIS BD'!C:C,0))),"NoCov"),"NoCov")</f>
        <v>NoCov</v>
      </c>
    </row>
    <row r="1772" spans="1:16" x14ac:dyDescent="0.35">
      <c r="A1772" t="s">
        <v>237</v>
      </c>
      <c r="B1772" t="s">
        <v>238</v>
      </c>
      <c r="C1772">
        <v>1.7882430811890999E-5</v>
      </c>
      <c r="D1772" t="s">
        <v>76</v>
      </c>
      <c r="E1772" t="s">
        <v>80</v>
      </c>
      <c r="F1772" t="s">
        <v>69</v>
      </c>
      <c r="G1772" t="s">
        <v>81</v>
      </c>
      <c r="H1772">
        <v>1893918873.9200001</v>
      </c>
      <c r="I1772">
        <v>1</v>
      </c>
      <c r="J1772">
        <v>33</v>
      </c>
      <c r="K1772" t="s">
        <v>1352</v>
      </c>
      <c r="L1772" s="3">
        <v>46174</v>
      </c>
      <c r="M1772" t="s">
        <v>240</v>
      </c>
      <c r="N1772">
        <v>1026.2991886729999</v>
      </c>
      <c r="O1772">
        <v>33867.873226208998</v>
      </c>
      <c r="P1772" t="str">
        <f>+IFERROR(IF(OR(B1772="PEP795509FD5",B1772="CVL79560FI39",B1772="CVL79590GA30")=FALSE,IF(F1772="SOB","Cov",INDEX('ANALISIS BD'!AZ:AZ,MATCH(BD1_S!B1772,'ANALISIS BD'!C:C,0))),"NoCov"),"NoCov")</f>
        <v>NoCov</v>
      </c>
    </row>
    <row r="1773" spans="1:16" x14ac:dyDescent="0.35">
      <c r="A1773" t="s">
        <v>1099</v>
      </c>
      <c r="B1773" t="s">
        <v>1100</v>
      </c>
      <c r="C1773">
        <v>3.34470615752286E-3</v>
      </c>
      <c r="D1773" t="s">
        <v>133</v>
      </c>
      <c r="E1773" t="s">
        <v>754</v>
      </c>
      <c r="F1773" t="s">
        <v>591</v>
      </c>
      <c r="G1773" t="s">
        <v>70</v>
      </c>
      <c r="H1773">
        <v>12940613237.889999</v>
      </c>
      <c r="I1773">
        <v>3.6555</v>
      </c>
      <c r="J1773">
        <v>136232.07</v>
      </c>
      <c r="K1773" t="s">
        <v>1529</v>
      </c>
      <c r="L1773" s="3">
        <v>46174</v>
      </c>
      <c r="M1773" t="s">
        <v>1102</v>
      </c>
      <c r="N1773">
        <v>93.239000000000004</v>
      </c>
      <c r="O1773">
        <v>46432679.988625519</v>
      </c>
      <c r="P1773" t="str">
        <f>+IFERROR(IF(OR(B1773="PEP795509FD5",B1773="CVL79560FI39",B1773="CVL79590GA30")=FALSE,IF(F1773="SOB","Cov",INDEX('ANALISIS BD'!AZ:AZ,MATCH(BD1_S!B1773,'ANALISIS BD'!C:C,0))),"NoCov"),"NoCov")</f>
        <v>NoCov</v>
      </c>
    </row>
    <row r="1774" spans="1:16" x14ac:dyDescent="0.35">
      <c r="A1774" t="s">
        <v>804</v>
      </c>
      <c r="B1774" t="s">
        <v>805</v>
      </c>
      <c r="C1774">
        <v>1.3971253168954499E-4</v>
      </c>
      <c r="D1774" t="s">
        <v>76</v>
      </c>
      <c r="E1774" t="s">
        <v>754</v>
      </c>
      <c r="F1774" t="s">
        <v>591</v>
      </c>
      <c r="G1774" t="s">
        <v>70</v>
      </c>
      <c r="H1774">
        <v>13660103839.57</v>
      </c>
      <c r="I1774">
        <v>4.4023187000000004</v>
      </c>
      <c r="J1774">
        <v>2010.5837999999919</v>
      </c>
      <c r="K1774" t="s">
        <v>1443</v>
      </c>
      <c r="L1774" s="3">
        <v>46174</v>
      </c>
      <c r="M1774" t="s">
        <v>802</v>
      </c>
      <c r="N1774">
        <v>243.93</v>
      </c>
      <c r="O1774">
        <v>2159080.6950540682</v>
      </c>
      <c r="P1774" t="str">
        <f>+IFERROR(IF(OR(B1774="PEP795509FD5",B1774="CVL79560FI39",B1774="CVL79590GA30")=FALSE,IF(F1774="SOB","Cov",INDEX('ANALISIS BD'!AZ:AZ,MATCH(BD1_S!B1774,'ANALISIS BD'!C:C,0))),"NoCov"),"NoCov")</f>
        <v>Cov</v>
      </c>
    </row>
    <row r="1775" spans="1:16" x14ac:dyDescent="0.35">
      <c r="A1775" t="s">
        <v>933</v>
      </c>
      <c r="B1775" t="s">
        <v>934</v>
      </c>
      <c r="C1775">
        <v>1.258984441059625E-8</v>
      </c>
      <c r="D1775" t="s">
        <v>67</v>
      </c>
      <c r="E1775" t="s">
        <v>754</v>
      </c>
      <c r="F1775" t="s">
        <v>591</v>
      </c>
      <c r="G1775" t="s">
        <v>81</v>
      </c>
      <c r="H1775">
        <v>22785495209.5</v>
      </c>
      <c r="I1775">
        <v>3.6555</v>
      </c>
      <c r="J1775">
        <v>1.930000000040309</v>
      </c>
      <c r="K1775" t="s">
        <v>1480</v>
      </c>
      <c r="L1775" s="3">
        <v>46174</v>
      </c>
      <c r="M1775" t="s">
        <v>936</v>
      </c>
      <c r="N1775">
        <v>43.62</v>
      </c>
      <c r="O1775">
        <v>307.74411630642732</v>
      </c>
      <c r="P1775" t="str">
        <f>+IFERROR(IF(OR(B1775="PEP795509FD5",B1775="CVL79560FI39",B1775="CVL79590GA30")=FALSE,IF(F1775="SOB","Cov",INDEX('ANALISIS BD'!AZ:AZ,MATCH(BD1_S!B1775,'ANALISIS BD'!C:C,0))),"NoCov"),"NoCov")</f>
        <v>NoCov</v>
      </c>
    </row>
    <row r="1776" spans="1:16" x14ac:dyDescent="0.35">
      <c r="A1776" t="s">
        <v>1049</v>
      </c>
      <c r="B1776" t="s">
        <v>1050</v>
      </c>
      <c r="C1776">
        <v>5.6146531202039126E-3</v>
      </c>
      <c r="D1776" t="s">
        <v>67</v>
      </c>
      <c r="E1776" t="s">
        <v>754</v>
      </c>
      <c r="F1776" t="s">
        <v>591</v>
      </c>
      <c r="G1776" t="s">
        <v>98</v>
      </c>
      <c r="H1776">
        <v>32738707617.759998</v>
      </c>
      <c r="I1776">
        <v>3.6555</v>
      </c>
      <c r="J1776">
        <v>945900</v>
      </c>
      <c r="K1776" t="s">
        <v>1515</v>
      </c>
      <c r="L1776" s="3">
        <v>46174</v>
      </c>
      <c r="M1776" t="s">
        <v>1048</v>
      </c>
      <c r="N1776">
        <v>57.03</v>
      </c>
      <c r="O1776">
        <v>197194766.7735</v>
      </c>
      <c r="P1776" t="str">
        <f>+IFERROR(IF(OR(B1776="PEP795509FD5",B1776="CVL79560FI39",B1776="CVL79590GA30")=FALSE,IF(F1776="SOB","Cov",INDEX('ANALISIS BD'!AZ:AZ,MATCH(BD1_S!B1776,'ANALISIS BD'!C:C,0))),"NoCov"),"NoCov")</f>
        <v>Cov</v>
      </c>
    </row>
    <row r="1777" spans="1:16" x14ac:dyDescent="0.35">
      <c r="A1777" t="s">
        <v>804</v>
      </c>
      <c r="B1777" t="s">
        <v>805</v>
      </c>
      <c r="C1777">
        <v>9.5716736845493505E-4</v>
      </c>
      <c r="D1777" t="s">
        <v>122</v>
      </c>
      <c r="E1777" t="s">
        <v>754</v>
      </c>
      <c r="F1777" t="s">
        <v>591</v>
      </c>
      <c r="G1777" t="s">
        <v>70</v>
      </c>
      <c r="H1777">
        <v>50823903457.370003</v>
      </c>
      <c r="I1777">
        <v>4.4023187000000004</v>
      </c>
      <c r="J1777">
        <v>51249.391999999978</v>
      </c>
      <c r="K1777" t="s">
        <v>1443</v>
      </c>
      <c r="L1777" s="3">
        <v>46174</v>
      </c>
      <c r="M1777" t="s">
        <v>802</v>
      </c>
      <c r="N1777">
        <v>243.93</v>
      </c>
      <c r="O1777">
        <v>55034549.119742632</v>
      </c>
      <c r="P1777" t="str">
        <f>+IFERROR(IF(OR(B1777="PEP795509FD5",B1777="CVL79560FI39",B1777="CVL79590GA30")=FALSE,IF(F1777="SOB","Cov",INDEX('ANALISIS BD'!AZ:AZ,MATCH(BD1_S!B1777,'ANALISIS BD'!C:C,0))),"NoCov"),"NoCov")</f>
        <v>Cov</v>
      </c>
    </row>
    <row r="1778" spans="1:16" x14ac:dyDescent="0.35">
      <c r="A1778" t="s">
        <v>804</v>
      </c>
      <c r="B1778" t="s">
        <v>805</v>
      </c>
      <c r="C1778">
        <v>2.2482213864800701E-3</v>
      </c>
      <c r="D1778" t="s">
        <v>133</v>
      </c>
      <c r="E1778" t="s">
        <v>754</v>
      </c>
      <c r="F1778" t="s">
        <v>591</v>
      </c>
      <c r="G1778" t="s">
        <v>70</v>
      </c>
      <c r="H1778">
        <v>12940613237.889999</v>
      </c>
      <c r="I1778">
        <v>4.4023187000000004</v>
      </c>
      <c r="J1778">
        <v>30649.736699999881</v>
      </c>
      <c r="K1778" t="s">
        <v>1443</v>
      </c>
      <c r="L1778" s="3">
        <v>46174</v>
      </c>
      <c r="M1778" t="s">
        <v>802</v>
      </c>
      <c r="N1778">
        <v>243.93</v>
      </c>
      <c r="O1778">
        <v>32913452.70834282</v>
      </c>
      <c r="P1778" t="str">
        <f>+IFERROR(IF(OR(B1778="PEP795509FD5",B1778="CVL79560FI39",B1778="CVL79590GA30")=FALSE,IF(F1778="SOB","Cov",INDEX('ANALISIS BD'!AZ:AZ,MATCH(BD1_S!B1778,'ANALISIS BD'!C:C,0))),"NoCov"),"NoCov")</f>
        <v>Cov</v>
      </c>
    </row>
    <row r="1779" spans="1:16" x14ac:dyDescent="0.35">
      <c r="A1779" t="s">
        <v>746</v>
      </c>
      <c r="B1779" t="s">
        <v>747</v>
      </c>
      <c r="C1779">
        <v>6.0831576261002399E-3</v>
      </c>
      <c r="D1779" t="s">
        <v>122</v>
      </c>
      <c r="E1779" t="s">
        <v>744</v>
      </c>
      <c r="F1779" t="s">
        <v>591</v>
      </c>
      <c r="G1779" t="s">
        <v>98</v>
      </c>
      <c r="H1779">
        <v>22634607692.759998</v>
      </c>
      <c r="I1779">
        <v>1</v>
      </c>
      <c r="J1779">
        <v>0</v>
      </c>
      <c r="K1779" t="s">
        <v>1427</v>
      </c>
      <c r="L1779" s="3">
        <v>46174</v>
      </c>
      <c r="M1779" t="s">
        <v>748</v>
      </c>
      <c r="N1779">
        <v>62359.55</v>
      </c>
      <c r="O1779">
        <v>0</v>
      </c>
      <c r="P1779" t="str">
        <f>+IFERROR(IF(OR(B1779="PEP795509FD5",B1779="CVL79560FI39",B1779="CVL79590GA30")=FALSE,IF(F1779="SOB","Cov",INDEX('ANALISIS BD'!AZ:AZ,MATCH(BD1_S!B1779,'ANALISIS BD'!C:C,0))),"NoCov"),"NoCov")</f>
        <v>NoCov</v>
      </c>
    </row>
    <row r="1780" spans="1:16" x14ac:dyDescent="0.35">
      <c r="A1780" t="s">
        <v>841</v>
      </c>
      <c r="B1780" t="s">
        <v>842</v>
      </c>
      <c r="C1780">
        <v>2.6717772289404352E-7</v>
      </c>
      <c r="D1780" t="s">
        <v>76</v>
      </c>
      <c r="E1780" t="s">
        <v>590</v>
      </c>
      <c r="F1780" t="s">
        <v>591</v>
      </c>
      <c r="G1780" t="s">
        <v>81</v>
      </c>
      <c r="H1780">
        <v>1893918873.9200001</v>
      </c>
      <c r="I1780">
        <v>3.6555</v>
      </c>
      <c r="J1780">
        <v>1.1559999997258481</v>
      </c>
      <c r="K1780" t="s">
        <v>1456</v>
      </c>
      <c r="L1780" s="3">
        <v>46174</v>
      </c>
      <c r="M1780" t="s">
        <v>844</v>
      </c>
      <c r="N1780">
        <v>128.46</v>
      </c>
      <c r="O1780">
        <v>542.84087255126212</v>
      </c>
      <c r="P1780" t="str">
        <f>+IFERROR(IF(OR(B1780="PEP795509FD5",B1780="CVL79560FI39",B1780="CVL79590GA30")=FALSE,IF(F1780="SOB","Cov",INDEX('ANALISIS BD'!AZ:AZ,MATCH(BD1_S!B1780,'ANALISIS BD'!C:C,0))),"NoCov"),"NoCov")</f>
        <v>Cov</v>
      </c>
    </row>
    <row r="1781" spans="1:16" x14ac:dyDescent="0.35">
      <c r="A1781" t="s">
        <v>810</v>
      </c>
      <c r="B1781" t="s">
        <v>811</v>
      </c>
      <c r="C1781">
        <v>1.5478679250098899E-3</v>
      </c>
      <c r="D1781" t="s">
        <v>133</v>
      </c>
      <c r="E1781" t="s">
        <v>754</v>
      </c>
      <c r="F1781" t="s">
        <v>591</v>
      </c>
      <c r="G1781" t="s">
        <v>70</v>
      </c>
      <c r="H1781">
        <v>12940613237.889999</v>
      </c>
      <c r="I1781">
        <v>4.4023187000000004</v>
      </c>
      <c r="J1781">
        <v>20665.595899999698</v>
      </c>
      <c r="K1781" t="s">
        <v>1445</v>
      </c>
      <c r="L1781" s="3">
        <v>46174</v>
      </c>
      <c r="M1781" t="s">
        <v>802</v>
      </c>
      <c r="N1781">
        <v>249.08</v>
      </c>
      <c r="O1781">
        <v>22660436.40316797</v>
      </c>
      <c r="P1781" t="str">
        <f>+IFERROR(IF(OR(B1781="PEP795509FD5",B1781="CVL79560FI39",B1781="CVL79590GA30")=FALSE,IF(F1781="SOB","Cov",INDEX('ANALISIS BD'!AZ:AZ,MATCH(BD1_S!B1781,'ANALISIS BD'!C:C,0))),"NoCov"),"NoCov")</f>
        <v>Cov</v>
      </c>
    </row>
    <row r="1782" spans="1:16" x14ac:dyDescent="0.35">
      <c r="A1782" t="s">
        <v>810</v>
      </c>
      <c r="B1782" t="s">
        <v>811</v>
      </c>
      <c r="C1782">
        <v>8.0714695575431403E-4</v>
      </c>
      <c r="D1782" t="s">
        <v>122</v>
      </c>
      <c r="E1782" t="s">
        <v>754</v>
      </c>
      <c r="F1782" t="s">
        <v>591</v>
      </c>
      <c r="G1782" t="s">
        <v>70</v>
      </c>
      <c r="H1782">
        <v>50823903457.370003</v>
      </c>
      <c r="I1782">
        <v>4.4023187000000004</v>
      </c>
      <c r="J1782">
        <v>42323.327499999643</v>
      </c>
      <c r="K1782" t="s">
        <v>1445</v>
      </c>
      <c r="L1782" s="3">
        <v>46174</v>
      </c>
      <c r="M1782" t="s">
        <v>802</v>
      </c>
      <c r="N1782">
        <v>249.08</v>
      </c>
      <c r="O1782">
        <v>46408778.910856657</v>
      </c>
      <c r="P1782" t="str">
        <f>+IFERROR(IF(OR(B1782="PEP795509FD5",B1782="CVL79560FI39",B1782="CVL79590GA30")=FALSE,IF(F1782="SOB","Cov",INDEX('ANALISIS BD'!AZ:AZ,MATCH(BD1_S!B1782,'ANALISIS BD'!C:C,0))),"NoCov"),"NoCov")</f>
        <v>Cov</v>
      </c>
    </row>
    <row r="1783" spans="1:16" x14ac:dyDescent="0.35">
      <c r="A1783" t="s">
        <v>645</v>
      </c>
      <c r="B1783" t="s">
        <v>646</v>
      </c>
      <c r="C1783">
        <v>1.9432717930410209E-7</v>
      </c>
      <c r="D1783" t="s">
        <v>67</v>
      </c>
      <c r="E1783" t="s">
        <v>590</v>
      </c>
      <c r="F1783" t="s">
        <v>591</v>
      </c>
      <c r="G1783" t="s">
        <v>81</v>
      </c>
      <c r="H1783">
        <v>22785495209.5</v>
      </c>
      <c r="I1783">
        <v>3.6555</v>
      </c>
      <c r="J1783">
        <v>2.9155999998899471</v>
      </c>
      <c r="K1783" t="s">
        <v>1340</v>
      </c>
      <c r="L1783" s="3">
        <v>46174</v>
      </c>
      <c r="M1783" t="s">
        <v>648</v>
      </c>
      <c r="N1783">
        <v>445.68520000000001</v>
      </c>
      <c r="O1783">
        <v>4750.1020758388613</v>
      </c>
      <c r="P1783" t="str">
        <f>+IFERROR(IF(OR(B1783="PEP795509FD5",B1783="CVL79560FI39",B1783="CVL79590GA30")=FALSE,IF(F1783="SOB","Cov",INDEX('ANALISIS BD'!AZ:AZ,MATCH(BD1_S!B1783,'ANALISIS BD'!C:C,0))),"NoCov"),"NoCov")</f>
        <v>Cov</v>
      </c>
    </row>
    <row r="1784" spans="1:16" x14ac:dyDescent="0.35">
      <c r="A1784" t="s">
        <v>569</v>
      </c>
      <c r="B1784" t="s">
        <v>570</v>
      </c>
      <c r="C1784">
        <v>4.4779012676662481E-4</v>
      </c>
      <c r="D1784" t="s">
        <v>67</v>
      </c>
      <c r="E1784" t="s">
        <v>80</v>
      </c>
      <c r="F1784" t="s">
        <v>69</v>
      </c>
      <c r="G1784" t="s">
        <v>110</v>
      </c>
      <c r="H1784">
        <v>39311486646.330002</v>
      </c>
      <c r="I1784">
        <v>1</v>
      </c>
      <c r="J1784">
        <v>18750</v>
      </c>
      <c r="K1784" t="s">
        <v>1384</v>
      </c>
      <c r="L1784" s="3">
        <v>46174</v>
      </c>
      <c r="M1784" t="s">
        <v>379</v>
      </c>
      <c r="N1784">
        <v>938.84243149099996</v>
      </c>
      <c r="O1784">
        <v>17603295.590456251</v>
      </c>
      <c r="P1784" t="str">
        <f>+IFERROR(IF(OR(B1784="PEP795509FD5",B1784="CVL79560FI39",B1784="CVL79590GA30")=FALSE,IF(F1784="SOB","Cov",INDEX('ANALISIS BD'!AZ:AZ,MATCH(BD1_S!B1784,'ANALISIS BD'!C:C,0))),"NoCov"),"NoCov")</f>
        <v>NoCov</v>
      </c>
    </row>
    <row r="1785" spans="1:16" x14ac:dyDescent="0.35">
      <c r="A1785" t="s">
        <v>810</v>
      </c>
      <c r="B1785" t="s">
        <v>811</v>
      </c>
      <c r="C1785">
        <v>3.62654195035896E-8</v>
      </c>
      <c r="D1785" t="s">
        <v>76</v>
      </c>
      <c r="E1785" t="s">
        <v>754</v>
      </c>
      <c r="F1785" t="s">
        <v>591</v>
      </c>
      <c r="G1785" t="s">
        <v>70</v>
      </c>
      <c r="H1785">
        <v>13660103839.57</v>
      </c>
      <c r="I1785">
        <v>4.4023187000000004</v>
      </c>
      <c r="J1785">
        <v>0.51109999984419119</v>
      </c>
      <c r="K1785" t="s">
        <v>1445</v>
      </c>
      <c r="L1785" s="3">
        <v>46174</v>
      </c>
      <c r="M1785" t="s">
        <v>802</v>
      </c>
      <c r="N1785">
        <v>249.08</v>
      </c>
      <c r="O1785">
        <v>560.43624864108676</v>
      </c>
      <c r="P1785" t="str">
        <f>+IFERROR(IF(OR(B1785="PEP795509FD5",B1785="CVL79560FI39",B1785="CVL79590GA30")=FALSE,IF(F1785="SOB","Cov",INDEX('ANALISIS BD'!AZ:AZ,MATCH(BD1_S!B1785,'ANALISIS BD'!C:C,0))),"NoCov"),"NoCov")</f>
        <v>Cov</v>
      </c>
    </row>
    <row r="1786" spans="1:16" x14ac:dyDescent="0.35">
      <c r="A1786" t="s">
        <v>1130</v>
      </c>
      <c r="B1786" t="s">
        <v>1131</v>
      </c>
      <c r="C1786">
        <v>6.24869883878474E-3</v>
      </c>
      <c r="D1786" t="s">
        <v>76</v>
      </c>
      <c r="E1786" t="s">
        <v>431</v>
      </c>
      <c r="F1786" t="s">
        <v>591</v>
      </c>
      <c r="G1786" t="s">
        <v>70</v>
      </c>
      <c r="H1786">
        <v>13660103839.57</v>
      </c>
      <c r="I1786">
        <v>3.6555</v>
      </c>
      <c r="J1786">
        <v>300000</v>
      </c>
      <c r="K1786" t="s">
        <v>1539</v>
      </c>
      <c r="L1786" s="3">
        <v>46174</v>
      </c>
      <c r="M1786" t="s">
        <v>1133</v>
      </c>
      <c r="N1786">
        <v>83.5</v>
      </c>
      <c r="O1786">
        <v>91570275</v>
      </c>
      <c r="P1786" t="str">
        <f>+IFERROR(IF(OR(B1786="PEP795509FD5",B1786="CVL79560FI39",B1786="CVL79590GA30")=FALSE,IF(F1786="SOB","Cov",INDEX('ANALISIS BD'!AZ:AZ,MATCH(BD1_S!B1786,'ANALISIS BD'!C:C,0))),"NoCov"),"NoCov")</f>
        <v>Cov</v>
      </c>
    </row>
    <row r="1787" spans="1:16" x14ac:dyDescent="0.35">
      <c r="A1787" t="s">
        <v>1052</v>
      </c>
      <c r="B1787" t="s">
        <v>1053</v>
      </c>
      <c r="C1787">
        <v>1.2834187189999669E-2</v>
      </c>
      <c r="D1787" t="s">
        <v>67</v>
      </c>
      <c r="E1787" t="s">
        <v>754</v>
      </c>
      <c r="F1787" t="s">
        <v>591</v>
      </c>
      <c r="G1787" t="s">
        <v>98</v>
      </c>
      <c r="H1787">
        <v>32738707617.759998</v>
      </c>
      <c r="I1787">
        <v>3.6555</v>
      </c>
      <c r="J1787">
        <v>407000</v>
      </c>
      <c r="K1787" t="s">
        <v>1516</v>
      </c>
      <c r="L1787" s="3">
        <v>46174</v>
      </c>
      <c r="M1787" t="s">
        <v>1048</v>
      </c>
      <c r="N1787">
        <v>302.97000000000003</v>
      </c>
      <c r="O1787">
        <v>450755281.84500003</v>
      </c>
      <c r="P1787" t="str">
        <f>+IFERROR(IF(OR(B1787="PEP795509FD5",B1787="CVL79560FI39",B1787="CVL79590GA30")=FALSE,IF(F1787="SOB","Cov",INDEX('ANALISIS BD'!AZ:AZ,MATCH(BD1_S!B1787,'ANALISIS BD'!C:C,0))),"NoCov"),"NoCov")</f>
        <v>Cov</v>
      </c>
    </row>
    <row r="1788" spans="1:16" x14ac:dyDescent="0.35">
      <c r="A1788" t="s">
        <v>824</v>
      </c>
      <c r="B1788" t="s">
        <v>825</v>
      </c>
      <c r="C1788">
        <v>1.019807800706207E-9</v>
      </c>
      <c r="D1788" t="s">
        <v>133</v>
      </c>
      <c r="E1788" t="s">
        <v>754</v>
      </c>
      <c r="F1788" t="s">
        <v>591</v>
      </c>
      <c r="G1788" t="s">
        <v>101</v>
      </c>
      <c r="H1788">
        <v>3675002840.23</v>
      </c>
      <c r="I1788">
        <v>3.4214700000000001E-2</v>
      </c>
      <c r="J1788">
        <v>3.9999998530834838E-3</v>
      </c>
      <c r="K1788" t="s">
        <v>1449</v>
      </c>
      <c r="L1788" s="3">
        <v>46174</v>
      </c>
      <c r="M1788" t="s">
        <v>823</v>
      </c>
      <c r="N1788">
        <v>44715</v>
      </c>
      <c r="O1788">
        <v>6.119641017230907</v>
      </c>
      <c r="P1788" t="str">
        <f>+IFERROR(IF(OR(B1788="PEP795509FD5",B1788="CVL79560FI39",B1788="CVL79590GA30")=FALSE,IF(F1788="SOB","Cov",INDEX('ANALISIS BD'!AZ:AZ,MATCH(BD1_S!B1788,'ANALISIS BD'!C:C,0))),"NoCov"),"NoCov")</f>
        <v>Cov</v>
      </c>
    </row>
    <row r="1789" spans="1:16" x14ac:dyDescent="0.35">
      <c r="A1789" t="s">
        <v>1130</v>
      </c>
      <c r="B1789" t="s">
        <v>1131</v>
      </c>
      <c r="C1789">
        <v>9.2426476676505994E-3</v>
      </c>
      <c r="D1789" t="s">
        <v>122</v>
      </c>
      <c r="E1789" t="s">
        <v>431</v>
      </c>
      <c r="F1789" t="s">
        <v>591</v>
      </c>
      <c r="G1789" t="s">
        <v>70</v>
      </c>
      <c r="H1789">
        <v>50823903457.370003</v>
      </c>
      <c r="I1789">
        <v>3.6555</v>
      </c>
      <c r="J1789">
        <v>1650980.9999996829</v>
      </c>
      <c r="K1789" t="s">
        <v>1539</v>
      </c>
      <c r="L1789" s="3">
        <v>46174</v>
      </c>
      <c r="M1789" t="s">
        <v>1133</v>
      </c>
      <c r="N1789">
        <v>83.5</v>
      </c>
      <c r="O1789">
        <v>503935947.29915333</v>
      </c>
      <c r="P1789" t="str">
        <f>+IFERROR(IF(OR(B1789="PEP795509FD5",B1789="CVL79560FI39",B1789="CVL79590GA30")=FALSE,IF(F1789="SOB","Cov",INDEX('ANALISIS BD'!AZ:AZ,MATCH(BD1_S!B1789,'ANALISIS BD'!C:C,0))),"NoCov"),"NoCov")</f>
        <v>Cov</v>
      </c>
    </row>
    <row r="1790" spans="1:16" x14ac:dyDescent="0.35">
      <c r="A1790" t="s">
        <v>261</v>
      </c>
      <c r="B1790" t="s">
        <v>262</v>
      </c>
      <c r="C1790">
        <v>2.4583911562126898E-3</v>
      </c>
      <c r="D1790" t="s">
        <v>122</v>
      </c>
      <c r="E1790" t="s">
        <v>80</v>
      </c>
      <c r="F1790" t="s">
        <v>69</v>
      </c>
      <c r="G1790" t="s">
        <v>81</v>
      </c>
      <c r="H1790">
        <v>14820337880.49</v>
      </c>
      <c r="I1790">
        <v>1</v>
      </c>
      <c r="J1790">
        <v>35300</v>
      </c>
      <c r="K1790" t="s">
        <v>1360</v>
      </c>
      <c r="L1790" s="3">
        <v>46174</v>
      </c>
      <c r="M1790" t="s">
        <v>264</v>
      </c>
      <c r="N1790">
        <v>1032.129959702</v>
      </c>
      <c r="O1790">
        <v>36434187.577480599</v>
      </c>
      <c r="P1790" t="str">
        <f>+IFERROR(IF(OR(B1790="PEP795509FD5",B1790="CVL79560FI39",B1790="CVL79590GA30")=FALSE,IF(F1790="SOB","Cov",INDEX('ANALISIS BD'!AZ:AZ,MATCH(BD1_S!B1790,'ANALISIS BD'!C:C,0))),"NoCov"),"NoCov")</f>
        <v>NoCov</v>
      </c>
    </row>
    <row r="1791" spans="1:16" x14ac:dyDescent="0.35">
      <c r="A1791" t="s">
        <v>1130</v>
      </c>
      <c r="B1791" t="s">
        <v>1131</v>
      </c>
      <c r="C1791">
        <v>2.0905092228995378E-2</v>
      </c>
      <c r="D1791" t="s">
        <v>133</v>
      </c>
      <c r="E1791" t="s">
        <v>431</v>
      </c>
      <c r="F1791" t="s">
        <v>591</v>
      </c>
      <c r="G1791" t="s">
        <v>70</v>
      </c>
      <c r="H1791">
        <v>12940613237.889999</v>
      </c>
      <c r="I1791">
        <v>3.6555</v>
      </c>
      <c r="J1791">
        <v>950790.00000122399</v>
      </c>
      <c r="K1791" t="s">
        <v>1539</v>
      </c>
      <c r="L1791" s="3">
        <v>46174</v>
      </c>
      <c r="M1791" t="s">
        <v>1133</v>
      </c>
      <c r="N1791">
        <v>83.5</v>
      </c>
      <c r="O1791">
        <v>290213672.55787361</v>
      </c>
      <c r="P1791" t="str">
        <f>+IFERROR(IF(OR(B1791="PEP795509FD5",B1791="CVL79560FI39",B1791="CVL79590GA30")=FALSE,IF(F1791="SOB","Cov",INDEX('ANALISIS BD'!AZ:AZ,MATCH(BD1_S!B1791,'ANALISIS BD'!C:C,0))),"NoCov"),"NoCov")</f>
        <v>Cov</v>
      </c>
    </row>
    <row r="1792" spans="1:16" x14ac:dyDescent="0.35">
      <c r="A1792" t="s">
        <v>1072</v>
      </c>
      <c r="B1792" t="s">
        <v>1073</v>
      </c>
      <c r="C1792">
        <v>1.87514138397573E-2</v>
      </c>
      <c r="D1792" t="s">
        <v>133</v>
      </c>
      <c r="E1792" t="s">
        <v>754</v>
      </c>
      <c r="F1792" t="s">
        <v>591</v>
      </c>
      <c r="G1792" t="s">
        <v>70</v>
      </c>
      <c r="H1792">
        <v>12940613237.889999</v>
      </c>
      <c r="I1792">
        <v>3.6555</v>
      </c>
      <c r="J1792">
        <v>925191.2677011491</v>
      </c>
      <c r="K1792" t="s">
        <v>1522</v>
      </c>
      <c r="L1792" s="3">
        <v>46174</v>
      </c>
      <c r="M1792" t="s">
        <v>1075</v>
      </c>
      <c r="N1792">
        <v>76.97</v>
      </c>
      <c r="O1792">
        <v>260315363.18890691</v>
      </c>
      <c r="P1792" t="str">
        <f>+IFERROR(IF(OR(B1792="PEP795509FD5",B1792="CVL79560FI39",B1792="CVL79590GA30")=FALSE,IF(F1792="SOB","Cov",INDEX('ANALISIS BD'!AZ:AZ,MATCH(BD1_S!B1792,'ANALISIS BD'!C:C,0))),"NoCov"),"NoCov")</f>
        <v>Cov</v>
      </c>
    </row>
    <row r="1793" spans="1:16" x14ac:dyDescent="0.35">
      <c r="A1793" t="s">
        <v>697</v>
      </c>
      <c r="B1793" t="s">
        <v>698</v>
      </c>
      <c r="C1793">
        <v>2.9644214747883571E-3</v>
      </c>
      <c r="D1793" t="s">
        <v>67</v>
      </c>
      <c r="E1793" t="s">
        <v>590</v>
      </c>
      <c r="F1793" t="s">
        <v>591</v>
      </c>
      <c r="G1793" t="s">
        <v>98</v>
      </c>
      <c r="H1793">
        <v>32738707617.759998</v>
      </c>
      <c r="I1793">
        <v>3.6555</v>
      </c>
      <c r="J1793">
        <v>25362138</v>
      </c>
      <c r="K1793" t="s">
        <v>1393</v>
      </c>
      <c r="L1793" s="3">
        <v>46174</v>
      </c>
      <c r="M1793" t="s">
        <v>699</v>
      </c>
      <c r="N1793">
        <v>1.123</v>
      </c>
      <c r="O1793">
        <v>104114784.800457</v>
      </c>
      <c r="P1793" t="str">
        <f>+IFERROR(IF(OR(B1793="PEP795509FD5",B1793="CVL79560FI39",B1793="CVL79590GA30")=FALSE,IF(F1793="SOB","Cov",INDEX('ANALISIS BD'!AZ:AZ,MATCH(BD1_S!B1793,'ANALISIS BD'!C:C,0))),"NoCov"),"NoCov")</f>
        <v>NoCov</v>
      </c>
    </row>
    <row r="1794" spans="1:16" x14ac:dyDescent="0.35">
      <c r="A1794" t="s">
        <v>919</v>
      </c>
      <c r="B1794" t="s">
        <v>920</v>
      </c>
      <c r="C1794">
        <v>3.0253198795634602E-6</v>
      </c>
      <c r="D1794" t="s">
        <v>133</v>
      </c>
      <c r="E1794" t="s">
        <v>754</v>
      </c>
      <c r="F1794" t="s">
        <v>591</v>
      </c>
      <c r="G1794" t="s">
        <v>101</v>
      </c>
      <c r="H1794">
        <v>3675002840.23</v>
      </c>
      <c r="I1794">
        <v>3.6555</v>
      </c>
      <c r="J1794">
        <v>22</v>
      </c>
      <c r="K1794" t="s">
        <v>1474</v>
      </c>
      <c r="L1794" s="3">
        <v>46174</v>
      </c>
      <c r="M1794" t="s">
        <v>593</v>
      </c>
      <c r="N1794">
        <v>148.31</v>
      </c>
      <c r="O1794">
        <v>11927.238509999999</v>
      </c>
      <c r="P1794" t="str">
        <f>+IFERROR(IF(OR(B1794="PEP795509FD5",B1794="CVL79560FI39",B1794="CVL79590GA30")=FALSE,IF(F1794="SOB","Cov",INDEX('ANALISIS BD'!AZ:AZ,MATCH(BD1_S!B1794,'ANALISIS BD'!C:C,0))),"NoCov"),"NoCov")</f>
        <v>Cov</v>
      </c>
    </row>
    <row r="1795" spans="1:16" x14ac:dyDescent="0.35">
      <c r="A1795" t="s">
        <v>1072</v>
      </c>
      <c r="B1795" t="s">
        <v>1073</v>
      </c>
      <c r="C1795">
        <v>1.0999368384783201E-2</v>
      </c>
      <c r="D1795" t="s">
        <v>122</v>
      </c>
      <c r="E1795" t="s">
        <v>754</v>
      </c>
      <c r="F1795" t="s">
        <v>591</v>
      </c>
      <c r="G1795" t="s">
        <v>70</v>
      </c>
      <c r="H1795">
        <v>50823903457.370003</v>
      </c>
      <c r="I1795">
        <v>3.6555</v>
      </c>
      <c r="J1795">
        <v>2131466.0212643682</v>
      </c>
      <c r="K1795" t="s">
        <v>1522</v>
      </c>
      <c r="L1795" s="3">
        <v>46174</v>
      </c>
      <c r="M1795" t="s">
        <v>1075</v>
      </c>
      <c r="N1795">
        <v>76.97</v>
      </c>
      <c r="O1795">
        <v>599717453.91513419</v>
      </c>
      <c r="P1795" t="str">
        <f>+IFERROR(IF(OR(B1795="PEP795509FD5",B1795="CVL79560FI39",B1795="CVL79590GA30")=FALSE,IF(F1795="SOB","Cov",INDEX('ANALISIS BD'!AZ:AZ,MATCH(BD1_S!B1795,'ANALISIS BD'!C:C,0))),"NoCov"),"NoCov")</f>
        <v>Cov</v>
      </c>
    </row>
    <row r="1796" spans="1:16" x14ac:dyDescent="0.35">
      <c r="A1796" t="s">
        <v>1072</v>
      </c>
      <c r="B1796" t="s">
        <v>1073</v>
      </c>
      <c r="C1796">
        <v>2.1764320084142101E-3</v>
      </c>
      <c r="D1796" t="s">
        <v>76</v>
      </c>
      <c r="E1796" t="s">
        <v>754</v>
      </c>
      <c r="F1796" t="s">
        <v>591</v>
      </c>
      <c r="G1796" t="s">
        <v>70</v>
      </c>
      <c r="H1796">
        <v>13660103839.57</v>
      </c>
      <c r="I1796">
        <v>3.6555</v>
      </c>
      <c r="J1796">
        <v>113355.28</v>
      </c>
      <c r="K1796" t="s">
        <v>1522</v>
      </c>
      <c r="L1796" s="3">
        <v>46174</v>
      </c>
      <c r="M1796" t="s">
        <v>1075</v>
      </c>
      <c r="N1796">
        <v>76.97</v>
      </c>
      <c r="O1796">
        <v>31894076.298298799</v>
      </c>
      <c r="P1796" t="str">
        <f>+IFERROR(IF(OR(B1796="PEP795509FD5",B1796="CVL79560FI39",B1796="CVL79590GA30")=FALSE,IF(F1796="SOB","Cov",INDEX('ANALISIS BD'!AZ:AZ,MATCH(BD1_S!B1796,'ANALISIS BD'!C:C,0))),"NoCov"),"NoCov")</f>
        <v>Cov</v>
      </c>
    </row>
    <row r="1797" spans="1:16" x14ac:dyDescent="0.35">
      <c r="A1797" t="s">
        <v>944</v>
      </c>
      <c r="B1797" t="s">
        <v>945</v>
      </c>
      <c r="C1797">
        <v>1.563073533507127E-7</v>
      </c>
      <c r="D1797" t="s">
        <v>67</v>
      </c>
      <c r="E1797" t="s">
        <v>754</v>
      </c>
      <c r="F1797" t="s">
        <v>591</v>
      </c>
      <c r="G1797" t="s">
        <v>81</v>
      </c>
      <c r="H1797">
        <v>22785495209.5</v>
      </c>
      <c r="I1797">
        <v>3.6555</v>
      </c>
      <c r="J1797">
        <v>4.5174999998958763</v>
      </c>
      <c r="K1797" t="s">
        <v>1483</v>
      </c>
      <c r="L1797" s="3">
        <v>46174</v>
      </c>
      <c r="M1797" t="s">
        <v>648</v>
      </c>
      <c r="N1797">
        <v>231.3683</v>
      </c>
      <c r="O1797">
        <v>3820.7516121983108</v>
      </c>
      <c r="P1797" t="str">
        <f>+IFERROR(IF(OR(B1797="PEP795509FD5",B1797="CVL79560FI39",B1797="CVL79590GA30")=FALSE,IF(F1797="SOB","Cov",INDEX('ANALISIS BD'!AZ:AZ,MATCH(BD1_S!B1797,'ANALISIS BD'!C:C,0))),"NoCov"),"NoCov")</f>
        <v>Cov</v>
      </c>
    </row>
    <row r="1798" spans="1:16" x14ac:dyDescent="0.35">
      <c r="A1798" t="s">
        <v>380</v>
      </c>
      <c r="B1798" t="s">
        <v>381</v>
      </c>
      <c r="C1798">
        <v>2.3659888050905019E-3</v>
      </c>
      <c r="D1798" t="s">
        <v>67</v>
      </c>
      <c r="E1798" t="s">
        <v>80</v>
      </c>
      <c r="F1798" t="s">
        <v>69</v>
      </c>
      <c r="G1798" t="s">
        <v>110</v>
      </c>
      <c r="H1798">
        <v>39311486646.330002</v>
      </c>
      <c r="I1798">
        <v>1</v>
      </c>
      <c r="J1798">
        <v>107000</v>
      </c>
      <c r="K1798" t="s">
        <v>1384</v>
      </c>
      <c r="L1798" s="3">
        <v>46174</v>
      </c>
      <c r="M1798" t="s">
        <v>379</v>
      </c>
      <c r="N1798">
        <v>869.25735810699996</v>
      </c>
      <c r="O1798">
        <v>93010537.317448989</v>
      </c>
      <c r="P1798" t="str">
        <f>+IFERROR(IF(OR(B1798="PEP795509FD5",B1798="CVL79560FI39",B1798="CVL79590GA30")=FALSE,IF(F1798="SOB","Cov",INDEX('ANALISIS BD'!AZ:AZ,MATCH(BD1_S!B1798,'ANALISIS BD'!C:C,0))),"NoCov"),"NoCov")</f>
        <v>NoCov</v>
      </c>
    </row>
    <row r="1799" spans="1:16" x14ac:dyDescent="0.35">
      <c r="A1799" t="s">
        <v>761</v>
      </c>
      <c r="B1799" t="s">
        <v>762</v>
      </c>
      <c r="C1799">
        <v>1.9202800340646601E-3</v>
      </c>
      <c r="D1799" t="s">
        <v>133</v>
      </c>
      <c r="E1799" t="s">
        <v>754</v>
      </c>
      <c r="F1799" t="s">
        <v>591</v>
      </c>
      <c r="G1799" t="s">
        <v>70</v>
      </c>
      <c r="H1799">
        <v>12940613237.889999</v>
      </c>
      <c r="I1799">
        <v>3.6555</v>
      </c>
      <c r="J1799">
        <v>68199.939989328006</v>
      </c>
      <c r="K1799" t="s">
        <v>1429</v>
      </c>
      <c r="L1799" s="3">
        <v>46174</v>
      </c>
      <c r="M1799" t="s">
        <v>764</v>
      </c>
      <c r="N1799">
        <v>106.93</v>
      </c>
      <c r="O1799">
        <v>26658170.8858716</v>
      </c>
      <c r="P1799" t="str">
        <f>+IFERROR(IF(OR(B1799="PEP795509FD5",B1799="CVL79560FI39",B1799="CVL79590GA30")=FALSE,IF(F1799="SOB","Cov",INDEX('ANALISIS BD'!AZ:AZ,MATCH(BD1_S!B1799,'ANALISIS BD'!C:C,0))),"NoCov"),"NoCov")</f>
        <v>Cov</v>
      </c>
    </row>
    <row r="1800" spans="1:16" x14ac:dyDescent="0.35">
      <c r="A1800" t="s">
        <v>1103</v>
      </c>
      <c r="B1800" t="s">
        <v>1104</v>
      </c>
      <c r="C1800">
        <v>9.43534144130091E-4</v>
      </c>
      <c r="D1800" t="s">
        <v>122</v>
      </c>
      <c r="E1800" t="s">
        <v>590</v>
      </c>
      <c r="F1800" t="s">
        <v>591</v>
      </c>
      <c r="G1800" t="s">
        <v>70</v>
      </c>
      <c r="H1800">
        <v>50823903457.370003</v>
      </c>
      <c r="I1800">
        <v>3.6555</v>
      </c>
      <c r="J1800">
        <v>999999.99999999907</v>
      </c>
      <c r="K1800" t="s">
        <v>1531</v>
      </c>
      <c r="L1800" s="3">
        <v>46174</v>
      </c>
      <c r="M1800" t="s">
        <v>1106</v>
      </c>
      <c r="N1800">
        <v>14.0731</v>
      </c>
      <c r="O1800">
        <v>51444217.049999952</v>
      </c>
      <c r="P1800" t="str">
        <f>+IFERROR(IF(OR(B1800="PEP795509FD5",B1800="CVL79560FI39",B1800="CVL79590GA30")=FALSE,IF(F1800="SOB","Cov",INDEX('ANALISIS BD'!AZ:AZ,MATCH(BD1_S!B1800,'ANALISIS BD'!C:C,0))),"NoCov"),"NoCov")</f>
        <v>Cov</v>
      </c>
    </row>
    <row r="1801" spans="1:16" x14ac:dyDescent="0.35">
      <c r="A1801" t="s">
        <v>330</v>
      </c>
      <c r="B1801" t="s">
        <v>331</v>
      </c>
      <c r="C1801">
        <v>2.1390418462395298E-3</v>
      </c>
      <c r="D1801" t="s">
        <v>122</v>
      </c>
      <c r="E1801" t="s">
        <v>80</v>
      </c>
      <c r="F1801" t="s">
        <v>69</v>
      </c>
      <c r="G1801" t="s">
        <v>98</v>
      </c>
      <c r="H1801">
        <v>22634607692.759998</v>
      </c>
      <c r="I1801">
        <v>3.6555</v>
      </c>
      <c r="J1801">
        <v>13999.9</v>
      </c>
      <c r="L1801" s="3">
        <v>46174</v>
      </c>
      <c r="M1801" t="s">
        <v>332</v>
      </c>
      <c r="N1801">
        <v>1014.919167</v>
      </c>
      <c r="O1801">
        <v>51940147.2058575</v>
      </c>
      <c r="P1801" t="str">
        <f>+IFERROR(IF(OR(B1801="PEP795509FD5",B1801="CVL79560FI39",B1801="CVL79590GA30")=FALSE,IF(F1801="SOB","Cov",INDEX('ANALISIS BD'!AZ:AZ,MATCH(BD1_S!B1801,'ANALISIS BD'!C:C,0))),"NoCov"),"NoCov")</f>
        <v>NoCov</v>
      </c>
    </row>
    <row r="1802" spans="1:16" x14ac:dyDescent="0.35">
      <c r="A1802" t="s">
        <v>959</v>
      </c>
      <c r="B1802" t="s">
        <v>960</v>
      </c>
      <c r="C1802">
        <v>4.4334076736704603E-5</v>
      </c>
      <c r="D1802" t="s">
        <v>67</v>
      </c>
      <c r="E1802" t="s">
        <v>754</v>
      </c>
      <c r="F1802" t="s">
        <v>591</v>
      </c>
      <c r="G1802" t="s">
        <v>81</v>
      </c>
      <c r="H1802">
        <v>22785495209.5</v>
      </c>
      <c r="I1802">
        <v>3.6555</v>
      </c>
      <c r="J1802">
        <v>1625.841951591548</v>
      </c>
      <c r="K1802" t="s">
        <v>1487</v>
      </c>
      <c r="L1802" s="3">
        <v>46174</v>
      </c>
      <c r="M1802" t="s">
        <v>958</v>
      </c>
      <c r="N1802">
        <v>182.34</v>
      </c>
      <c r="O1802">
        <v>1083694.986422183</v>
      </c>
      <c r="P1802" t="str">
        <f>+IFERROR(IF(OR(B1802="PEP795509FD5",B1802="CVL79560FI39",B1802="CVL79590GA30")=FALSE,IF(F1802="SOB","Cov",INDEX('ANALISIS BD'!AZ:AZ,MATCH(BD1_S!B1802,'ANALISIS BD'!C:C,0))),"NoCov"),"NoCov")</f>
        <v>Cov</v>
      </c>
    </row>
    <row r="1803" spans="1:16" x14ac:dyDescent="0.35">
      <c r="A1803" t="s">
        <v>1103</v>
      </c>
      <c r="B1803" t="s">
        <v>1104</v>
      </c>
      <c r="C1803">
        <v>5.48964789342298E-3</v>
      </c>
      <c r="D1803" t="s">
        <v>76</v>
      </c>
      <c r="E1803" t="s">
        <v>590</v>
      </c>
      <c r="F1803" t="s">
        <v>591</v>
      </c>
      <c r="G1803" t="s">
        <v>70</v>
      </c>
      <c r="H1803">
        <v>13660103839.57</v>
      </c>
      <c r="I1803">
        <v>3.6555</v>
      </c>
      <c r="J1803">
        <v>1563769.91</v>
      </c>
      <c r="K1803" t="s">
        <v>1531</v>
      </c>
      <c r="L1803" s="3">
        <v>46174</v>
      </c>
      <c r="M1803" t="s">
        <v>1106</v>
      </c>
      <c r="N1803">
        <v>14.0731</v>
      </c>
      <c r="O1803">
        <v>80446918.666298956</v>
      </c>
      <c r="P1803" t="str">
        <f>+IFERROR(IF(OR(B1803="PEP795509FD5",B1803="CVL79560FI39",B1803="CVL79590GA30")=FALSE,IF(F1803="SOB","Cov",INDEX('ANALISIS BD'!AZ:AZ,MATCH(BD1_S!B1803,'ANALISIS BD'!C:C,0))),"NoCov"),"NoCov")</f>
        <v>Cov</v>
      </c>
    </row>
    <row r="1804" spans="1:16" x14ac:dyDescent="0.35">
      <c r="A1804" t="s">
        <v>1255</v>
      </c>
      <c r="B1804" t="s">
        <v>1256</v>
      </c>
      <c r="C1804">
        <v>2.1727904710463299E-2</v>
      </c>
      <c r="D1804" t="s">
        <v>76</v>
      </c>
      <c r="E1804" t="s">
        <v>590</v>
      </c>
      <c r="F1804" t="s">
        <v>1242</v>
      </c>
      <c r="G1804" t="s">
        <v>110</v>
      </c>
      <c r="H1804">
        <v>7928996892.6599998</v>
      </c>
      <c r="I1804">
        <v>0.65288440000000003</v>
      </c>
      <c r="J1804">
        <v>326000</v>
      </c>
      <c r="K1804" t="s">
        <v>1257</v>
      </c>
      <c r="L1804" s="3">
        <v>46174</v>
      </c>
      <c r="M1804" t="s">
        <v>1258</v>
      </c>
      <c r="N1804">
        <v>801.51850000000002</v>
      </c>
      <c r="O1804">
        <v>170595449.5374164</v>
      </c>
      <c r="P1804" t="str">
        <f>+IFERROR(IF(OR(B1804="PEP795509FD5",B1804="CVL79560FI39",B1804="CVL79590GA30")=FALSE,IF(F1804="SOB","Cov",INDEX('ANALISIS BD'!AZ:AZ,MATCH(BD1_S!B1804,'ANALISIS BD'!C:C,0))),"NoCov"),"NoCov")</f>
        <v>Cov</v>
      </c>
    </row>
    <row r="1805" spans="1:16" x14ac:dyDescent="0.35">
      <c r="A1805" t="s">
        <v>924</v>
      </c>
      <c r="B1805" t="s">
        <v>925</v>
      </c>
      <c r="C1805">
        <v>7.3635769695239802E-9</v>
      </c>
      <c r="D1805" t="s">
        <v>122</v>
      </c>
      <c r="E1805" t="s">
        <v>754</v>
      </c>
      <c r="F1805" t="s">
        <v>591</v>
      </c>
      <c r="G1805" t="s">
        <v>70</v>
      </c>
      <c r="H1805">
        <v>50823903457.370003</v>
      </c>
      <c r="I1805">
        <v>3.6555</v>
      </c>
      <c r="J1805">
        <v>1</v>
      </c>
      <c r="K1805" t="s">
        <v>1476</v>
      </c>
      <c r="L1805" s="3">
        <v>46174</v>
      </c>
      <c r="M1805" t="s">
        <v>593</v>
      </c>
      <c r="N1805">
        <v>109.83</v>
      </c>
      <c r="O1805">
        <v>401.483565</v>
      </c>
      <c r="P1805" t="str">
        <f>+IFERROR(IF(OR(B1805="PEP795509FD5",B1805="CVL79560FI39",B1805="CVL79590GA30")=FALSE,IF(F1805="SOB","Cov",INDEX('ANALISIS BD'!AZ:AZ,MATCH(BD1_S!B1805,'ANALISIS BD'!C:C,0))),"NoCov"),"NoCov")</f>
        <v>Cov</v>
      </c>
    </row>
    <row r="1806" spans="1:16" x14ac:dyDescent="0.35">
      <c r="A1806" t="s">
        <v>930</v>
      </c>
      <c r="B1806" t="s">
        <v>931</v>
      </c>
      <c r="C1806">
        <v>6.5878637259894999E-9</v>
      </c>
      <c r="D1806" t="s">
        <v>122</v>
      </c>
      <c r="E1806" t="s">
        <v>754</v>
      </c>
      <c r="F1806" t="s">
        <v>591</v>
      </c>
      <c r="G1806" t="s">
        <v>70</v>
      </c>
      <c r="H1806">
        <v>50823903457.370003</v>
      </c>
      <c r="I1806">
        <v>3.6555</v>
      </c>
      <c r="J1806">
        <v>2</v>
      </c>
      <c r="K1806" t="s">
        <v>1478</v>
      </c>
      <c r="L1806" s="3">
        <v>46174</v>
      </c>
      <c r="M1806" t="s">
        <v>593</v>
      </c>
      <c r="N1806">
        <v>49.13</v>
      </c>
      <c r="O1806">
        <v>359.18943000000002</v>
      </c>
      <c r="P1806" t="str">
        <f>+IFERROR(IF(OR(B1806="PEP795509FD5",B1806="CVL79560FI39",B1806="CVL79590GA30")=FALSE,IF(F1806="SOB","Cov",INDEX('ANALISIS BD'!AZ:AZ,MATCH(BD1_S!B1806,'ANALISIS BD'!C:C,0))),"NoCov"),"NoCov")</f>
        <v>Cov</v>
      </c>
    </row>
    <row r="1807" spans="1:16" x14ac:dyDescent="0.35">
      <c r="A1807" t="s">
        <v>330</v>
      </c>
      <c r="B1807" t="s">
        <v>331</v>
      </c>
      <c r="C1807">
        <v>3.8348511884973798E-3</v>
      </c>
      <c r="D1807" t="s">
        <v>76</v>
      </c>
      <c r="E1807" t="s">
        <v>80</v>
      </c>
      <c r="F1807" t="s">
        <v>69</v>
      </c>
      <c r="G1807" t="s">
        <v>98</v>
      </c>
      <c r="H1807">
        <v>6909727982.4300003</v>
      </c>
      <c r="I1807">
        <v>3.6555</v>
      </c>
      <c r="J1807">
        <v>7662</v>
      </c>
      <c r="L1807" s="3">
        <v>46174</v>
      </c>
      <c r="M1807" t="s">
        <v>332</v>
      </c>
      <c r="N1807">
        <v>1014.919167</v>
      </c>
      <c r="O1807">
        <v>28426303.608688649</v>
      </c>
      <c r="P1807" t="str">
        <f>+IFERROR(IF(OR(B1807="PEP795509FD5",B1807="CVL79560FI39",B1807="CVL79590GA30")=FALSE,IF(F1807="SOB","Cov",INDEX('ANALISIS BD'!AZ:AZ,MATCH(BD1_S!B1807,'ANALISIS BD'!C:C,0))),"NoCov"),"NoCov")</f>
        <v>NoCov</v>
      </c>
    </row>
    <row r="1808" spans="1:16" x14ac:dyDescent="0.35">
      <c r="A1808" t="s">
        <v>1072</v>
      </c>
      <c r="B1808" t="s">
        <v>1073</v>
      </c>
      <c r="C1808">
        <v>1.8459525467167219E-2</v>
      </c>
      <c r="D1808" t="s">
        <v>67</v>
      </c>
      <c r="E1808" t="s">
        <v>754</v>
      </c>
      <c r="F1808" t="s">
        <v>591</v>
      </c>
      <c r="G1808" t="s">
        <v>98</v>
      </c>
      <c r="H1808">
        <v>32738707617.759998</v>
      </c>
      <c r="I1808">
        <v>3.6555</v>
      </c>
      <c r="J1808">
        <v>2304224.0906321872</v>
      </c>
      <c r="K1808" t="s">
        <v>1522</v>
      </c>
      <c r="L1808" s="3">
        <v>46174</v>
      </c>
      <c r="M1808" t="s">
        <v>1075</v>
      </c>
      <c r="N1808">
        <v>76.97</v>
      </c>
      <c r="O1808">
        <v>648325326.83965969</v>
      </c>
      <c r="P1808" t="str">
        <f>+IFERROR(IF(OR(B1808="PEP795509FD5",B1808="CVL79560FI39",B1808="CVL79590GA30")=FALSE,IF(F1808="SOB","Cov",INDEX('ANALISIS BD'!AZ:AZ,MATCH(BD1_S!B1808,'ANALISIS BD'!C:C,0))),"NoCov"),"NoCov")</f>
        <v>Cov</v>
      </c>
    </row>
    <row r="1809" spans="1:16" x14ac:dyDescent="0.35">
      <c r="A1809" t="s">
        <v>290</v>
      </c>
      <c r="B1809" t="s">
        <v>291</v>
      </c>
      <c r="C1809">
        <v>2.142644784438002E-5</v>
      </c>
      <c r="D1809" t="s">
        <v>122</v>
      </c>
      <c r="E1809" t="s">
        <v>80</v>
      </c>
      <c r="F1809" t="s">
        <v>69</v>
      </c>
      <c r="G1809" t="s">
        <v>101</v>
      </c>
      <c r="H1809">
        <v>13368957884.120001</v>
      </c>
      <c r="I1809">
        <v>1</v>
      </c>
      <c r="J1809">
        <v>260</v>
      </c>
      <c r="K1809" t="s">
        <v>1365</v>
      </c>
      <c r="L1809" s="3">
        <v>46174</v>
      </c>
      <c r="M1809" t="s">
        <v>289</v>
      </c>
      <c r="N1809">
        <v>1101.72799553</v>
      </c>
      <c r="O1809">
        <v>286449.27883780003</v>
      </c>
      <c r="P1809" t="str">
        <f>+IFERROR(IF(OR(B1809="PEP795509FD5",B1809="CVL79560FI39",B1809="CVL79590GA30")=FALSE,IF(F1809="SOB","Cov",INDEX('ANALISIS BD'!AZ:AZ,MATCH(BD1_S!B1809,'ANALISIS BD'!C:C,0))),"NoCov"),"NoCov")</f>
        <v>NoCov</v>
      </c>
    </row>
    <row r="1810" spans="1:16" x14ac:dyDescent="0.35">
      <c r="A1810" t="s">
        <v>261</v>
      </c>
      <c r="B1810" t="s">
        <v>262</v>
      </c>
      <c r="C1810">
        <v>3.0977987719556302E-20</v>
      </c>
      <c r="D1810" t="s">
        <v>76</v>
      </c>
      <c r="E1810" t="s">
        <v>80</v>
      </c>
      <c r="F1810" t="s">
        <v>69</v>
      </c>
      <c r="G1810" t="s">
        <v>81</v>
      </c>
      <c r="H1810">
        <v>1893918873.9200001</v>
      </c>
      <c r="I1810">
        <v>1</v>
      </c>
      <c r="J1810">
        <v>5.6843418860808009E-14</v>
      </c>
      <c r="K1810" t="s">
        <v>1360</v>
      </c>
      <c r="L1810" s="3">
        <v>46174</v>
      </c>
      <c r="M1810" t="s">
        <v>264</v>
      </c>
      <c r="N1810">
        <v>1032.129959702</v>
      </c>
      <c r="O1810">
        <v>5.866979561812968E-11</v>
      </c>
      <c r="P1810" t="str">
        <f>+IFERROR(IF(OR(B1810="PEP795509FD5",B1810="CVL79560FI39",B1810="CVL79590GA30")=FALSE,IF(F1810="SOB","Cov",INDEX('ANALISIS BD'!AZ:AZ,MATCH(BD1_S!B1810,'ANALISIS BD'!C:C,0))),"NoCov"),"NoCov")</f>
        <v>NoCov</v>
      </c>
    </row>
    <row r="1811" spans="1:16" x14ac:dyDescent="0.35">
      <c r="A1811" t="s">
        <v>386</v>
      </c>
      <c r="B1811" t="s">
        <v>387</v>
      </c>
      <c r="C1811">
        <v>8.2012635624815408E-3</v>
      </c>
      <c r="D1811" t="s">
        <v>122</v>
      </c>
      <c r="E1811" t="s">
        <v>80</v>
      </c>
      <c r="F1811" t="s">
        <v>69</v>
      </c>
      <c r="G1811" t="s">
        <v>101</v>
      </c>
      <c r="H1811">
        <v>13368957884.120001</v>
      </c>
      <c r="I1811">
        <v>1</v>
      </c>
      <c r="J1811">
        <v>1824719</v>
      </c>
      <c r="K1811" t="s">
        <v>1385</v>
      </c>
      <c r="L1811" s="3">
        <v>46174</v>
      </c>
      <c r="M1811" t="s">
        <v>384</v>
      </c>
      <c r="N1811">
        <v>60.087250236000003</v>
      </c>
      <c r="O1811">
        <v>109642347.16338371</v>
      </c>
      <c r="P1811" t="str">
        <f>+IFERROR(IF(OR(B1811="PEP795509FD5",B1811="CVL79560FI39",B1811="CVL79590GA30")=FALSE,IF(F1811="SOB","Cov",INDEX('ANALISIS BD'!AZ:AZ,MATCH(BD1_S!B1811,'ANALISIS BD'!C:C,0))),"NoCov"),"NoCov")</f>
        <v>NoCov</v>
      </c>
    </row>
    <row r="1812" spans="1:16" x14ac:dyDescent="0.35">
      <c r="A1812" t="s">
        <v>845</v>
      </c>
      <c r="B1812" t="s">
        <v>846</v>
      </c>
      <c r="C1812">
        <v>1.3245571276367401E-2</v>
      </c>
      <c r="D1812" t="s">
        <v>133</v>
      </c>
      <c r="E1812" t="s">
        <v>754</v>
      </c>
      <c r="F1812" t="s">
        <v>591</v>
      </c>
      <c r="G1812" t="s">
        <v>98</v>
      </c>
      <c r="H1812">
        <v>3194371942.5700002</v>
      </c>
      <c r="I1812">
        <v>3.6555</v>
      </c>
      <c r="J1812">
        <v>164573.94055248509</v>
      </c>
      <c r="K1812" t="s">
        <v>1457</v>
      </c>
      <c r="L1812" s="3">
        <v>46174</v>
      </c>
      <c r="M1812" t="s">
        <v>848</v>
      </c>
      <c r="N1812">
        <v>75.45</v>
      </c>
      <c r="O1812">
        <v>45390722.994581006</v>
      </c>
      <c r="P1812" t="str">
        <f>+IFERROR(IF(OR(B1812="PEP795509FD5",B1812="CVL79560FI39",B1812="CVL79590GA30")=FALSE,IF(F1812="SOB","Cov",INDEX('ANALISIS BD'!AZ:AZ,MATCH(BD1_S!B1812,'ANALISIS BD'!C:C,0))),"NoCov"),"NoCov")</f>
        <v>Cov</v>
      </c>
    </row>
    <row r="1813" spans="1:16" x14ac:dyDescent="0.35">
      <c r="A1813" t="s">
        <v>1076</v>
      </c>
      <c r="B1813" t="s">
        <v>1077</v>
      </c>
      <c r="C1813">
        <v>3.6997642157099751E-4</v>
      </c>
      <c r="D1813" t="s">
        <v>67</v>
      </c>
      <c r="E1813" t="s">
        <v>754</v>
      </c>
      <c r="F1813" t="s">
        <v>591</v>
      </c>
      <c r="G1813" t="s">
        <v>98</v>
      </c>
      <c r="H1813">
        <v>32738707617.759998</v>
      </c>
      <c r="I1813">
        <v>3.6555</v>
      </c>
      <c r="J1813">
        <v>45890.44</v>
      </c>
      <c r="K1813" t="s">
        <v>1523</v>
      </c>
      <c r="L1813" s="3">
        <v>46174</v>
      </c>
      <c r="M1813" t="s">
        <v>1075</v>
      </c>
      <c r="N1813">
        <v>77.459999999999994</v>
      </c>
      <c r="O1813">
        <v>12994108.9149132</v>
      </c>
      <c r="P1813" t="str">
        <f>+IFERROR(IF(OR(B1813="PEP795509FD5",B1813="CVL79560FI39",B1813="CVL79590GA30")=FALSE,IF(F1813="SOB","Cov",INDEX('ANALISIS BD'!AZ:AZ,MATCH(BD1_S!B1813,'ANALISIS BD'!C:C,0))),"NoCov"),"NoCov")</f>
        <v>Cov</v>
      </c>
    </row>
    <row r="1814" spans="1:16" x14ac:dyDescent="0.35">
      <c r="A1814" t="s">
        <v>841</v>
      </c>
      <c r="B1814" t="s">
        <v>842</v>
      </c>
      <c r="C1814">
        <v>8.1173109982224991E-5</v>
      </c>
      <c r="D1814" t="s">
        <v>122</v>
      </c>
      <c r="E1814" t="s">
        <v>590</v>
      </c>
      <c r="F1814" t="s">
        <v>591</v>
      </c>
      <c r="G1814" t="s">
        <v>81</v>
      </c>
      <c r="H1814">
        <v>14820337880.49</v>
      </c>
      <c r="I1814">
        <v>3.6555</v>
      </c>
      <c r="J1814">
        <v>2748.3150000000001</v>
      </c>
      <c r="K1814" t="s">
        <v>1456</v>
      </c>
      <c r="L1814" s="3">
        <v>46174</v>
      </c>
      <c r="M1814" t="s">
        <v>844</v>
      </c>
      <c r="N1814">
        <v>128.46</v>
      </c>
      <c r="O1814">
        <v>1290568.95588195</v>
      </c>
      <c r="P1814" t="str">
        <f>+IFERROR(IF(OR(B1814="PEP795509FD5",B1814="CVL79560FI39",B1814="CVL79590GA30")=FALSE,IF(F1814="SOB","Cov",INDEX('ANALISIS BD'!AZ:AZ,MATCH(BD1_S!B1814,'ANALISIS BD'!C:C,0))),"NoCov"),"NoCov")</f>
        <v>Cov</v>
      </c>
    </row>
    <row r="1815" spans="1:16" x14ac:dyDescent="0.35">
      <c r="A1815" t="s">
        <v>616</v>
      </c>
      <c r="B1815" t="s">
        <v>617</v>
      </c>
      <c r="C1815">
        <v>8.1920131107768999E-7</v>
      </c>
      <c r="D1815" t="s">
        <v>76</v>
      </c>
      <c r="E1815" t="s">
        <v>590</v>
      </c>
      <c r="F1815" t="s">
        <v>591</v>
      </c>
      <c r="G1815" t="s">
        <v>110</v>
      </c>
      <c r="H1815">
        <v>7928996892.6599998</v>
      </c>
      <c r="I1815">
        <v>3.6555</v>
      </c>
      <c r="J1815">
        <v>1</v>
      </c>
      <c r="K1815" t="s">
        <v>1303</v>
      </c>
      <c r="L1815" s="3">
        <v>46174</v>
      </c>
      <c r="M1815" t="s">
        <v>613</v>
      </c>
      <c r="N1815">
        <v>1906.22</v>
      </c>
      <c r="O1815">
        <v>6968.1872100000001</v>
      </c>
      <c r="P1815" t="str">
        <f>+IFERROR(IF(OR(B1815="PEP795509FD5",B1815="CVL79560FI39",B1815="CVL79590GA30")=FALSE,IF(F1815="SOB","Cov",INDEX('ANALISIS BD'!AZ:AZ,MATCH(BD1_S!B1815,'ANALISIS BD'!C:C,0))),"NoCov"),"NoCov")</f>
        <v>Cov</v>
      </c>
    </row>
    <row r="1816" spans="1:16" x14ac:dyDescent="0.35">
      <c r="A1816" t="s">
        <v>962</v>
      </c>
      <c r="B1816" t="s">
        <v>963</v>
      </c>
      <c r="C1816">
        <v>9.845014962993543E-6</v>
      </c>
      <c r="D1816" t="s">
        <v>67</v>
      </c>
      <c r="E1816" t="s">
        <v>754</v>
      </c>
      <c r="F1816" t="s">
        <v>591</v>
      </c>
      <c r="G1816" t="s">
        <v>81</v>
      </c>
      <c r="H1816">
        <v>22785495209.5</v>
      </c>
      <c r="I1816">
        <v>3.6555</v>
      </c>
      <c r="J1816">
        <v>178.46049999992641</v>
      </c>
      <c r="K1816" t="s">
        <v>1488</v>
      </c>
      <c r="L1816" s="3">
        <v>46174</v>
      </c>
      <c r="M1816" t="s">
        <v>958</v>
      </c>
      <c r="N1816">
        <v>368.89</v>
      </c>
      <c r="O1816">
        <v>240649.9501502983</v>
      </c>
      <c r="P1816" t="str">
        <f>+IFERROR(IF(OR(B1816="PEP795509FD5",B1816="CVL79560FI39",B1816="CVL79590GA30")=FALSE,IF(F1816="SOB","Cov",INDEX('ANALISIS BD'!AZ:AZ,MATCH(BD1_S!B1816,'ANALISIS BD'!C:C,0))),"NoCov"),"NoCov")</f>
        <v>Cov</v>
      </c>
    </row>
    <row r="1817" spans="1:16" x14ac:dyDescent="0.35">
      <c r="A1817" t="s">
        <v>852</v>
      </c>
      <c r="B1817" t="s">
        <v>853</v>
      </c>
      <c r="C1817">
        <v>2.58743238239563E-2</v>
      </c>
      <c r="D1817" t="s">
        <v>122</v>
      </c>
      <c r="E1817" t="s">
        <v>754</v>
      </c>
      <c r="F1817" t="s">
        <v>591</v>
      </c>
      <c r="G1817" t="s">
        <v>101</v>
      </c>
      <c r="H1817">
        <v>13368957884.120001</v>
      </c>
      <c r="I1817">
        <v>3.6555</v>
      </c>
      <c r="J1817">
        <v>154774.6</v>
      </c>
      <c r="K1817" t="s">
        <v>854</v>
      </c>
      <c r="L1817" s="3">
        <v>46174</v>
      </c>
      <c r="M1817" t="s">
        <v>848</v>
      </c>
      <c r="N1817">
        <v>655.89</v>
      </c>
      <c r="O1817">
        <v>371088493.35626698</v>
      </c>
      <c r="P1817" t="str">
        <f>+IFERROR(IF(OR(B1817="PEP795509FD5",B1817="CVL79560FI39",B1817="CVL79590GA30")=FALSE,IF(F1817="SOB","Cov",INDEX('ANALISIS BD'!AZ:AZ,MATCH(BD1_S!B1817,'ANALISIS BD'!C:C,0))),"NoCov"),"NoCov")</f>
        <v>Cov</v>
      </c>
    </row>
    <row r="1818" spans="1:16" x14ac:dyDescent="0.35">
      <c r="A1818" t="s">
        <v>303</v>
      </c>
      <c r="B1818" t="s">
        <v>304</v>
      </c>
      <c r="C1818">
        <v>6.9394953845306525E-4</v>
      </c>
      <c r="D1818" t="s">
        <v>67</v>
      </c>
      <c r="E1818" t="s">
        <v>80</v>
      </c>
      <c r="F1818" t="s">
        <v>69</v>
      </c>
      <c r="G1818" t="s">
        <v>110</v>
      </c>
      <c r="H1818">
        <v>39311486646.330002</v>
      </c>
      <c r="I1818">
        <v>3.6555</v>
      </c>
      <c r="J1818">
        <v>970</v>
      </c>
      <c r="K1818" t="s">
        <v>1363</v>
      </c>
      <c r="L1818" s="3">
        <v>46174</v>
      </c>
      <c r="M1818" t="s">
        <v>305</v>
      </c>
      <c r="N1818">
        <v>8253.5304972800004</v>
      </c>
      <c r="O1818">
        <v>29265657.31082283</v>
      </c>
      <c r="P1818" t="str">
        <f>+IFERROR(IF(OR(B1818="PEP795509FD5",B1818="CVL79560FI39",B1818="CVL79590GA30")=FALSE,IF(F1818="SOB","Cov",INDEX('ANALISIS BD'!AZ:AZ,MATCH(BD1_S!B1818,'ANALISIS BD'!C:C,0))),"NoCov"),"NoCov")</f>
        <v>NoCov</v>
      </c>
    </row>
    <row r="1819" spans="1:16" x14ac:dyDescent="0.35">
      <c r="A1819" t="s">
        <v>1087</v>
      </c>
      <c r="B1819" t="s">
        <v>1088</v>
      </c>
      <c r="C1819">
        <v>2.0797653149589629E-3</v>
      </c>
      <c r="D1819" t="s">
        <v>67</v>
      </c>
      <c r="E1819" t="s">
        <v>590</v>
      </c>
      <c r="F1819" t="s">
        <v>591</v>
      </c>
      <c r="G1819" t="s">
        <v>98</v>
      </c>
      <c r="H1819">
        <v>32738707617.759998</v>
      </c>
      <c r="I1819">
        <v>3.6555</v>
      </c>
      <c r="J1819">
        <v>1600000</v>
      </c>
      <c r="K1819" t="s">
        <v>1526</v>
      </c>
      <c r="L1819" s="3">
        <v>46174</v>
      </c>
      <c r="M1819" t="s">
        <v>1090</v>
      </c>
      <c r="N1819">
        <v>12.48878</v>
      </c>
      <c r="O1819">
        <v>73044376.464000002</v>
      </c>
      <c r="P1819" t="str">
        <f>+IFERROR(IF(OR(B1819="PEP795509FD5",B1819="CVL79560FI39",B1819="CVL79590GA30")=FALSE,IF(F1819="SOB","Cov",INDEX('ANALISIS BD'!AZ:AZ,MATCH(BD1_S!B1819,'ANALISIS BD'!C:C,0))),"NoCov"),"NoCov")</f>
        <v>Cov</v>
      </c>
    </row>
    <row r="1820" spans="1:16" x14ac:dyDescent="0.35">
      <c r="A1820" t="s">
        <v>346</v>
      </c>
      <c r="B1820" t="s">
        <v>347</v>
      </c>
      <c r="C1820">
        <v>9.4336623234707404E-4</v>
      </c>
      <c r="D1820" t="s">
        <v>122</v>
      </c>
      <c r="E1820" t="s">
        <v>80</v>
      </c>
      <c r="F1820" t="s">
        <v>69</v>
      </c>
      <c r="G1820" t="s">
        <v>81</v>
      </c>
      <c r="H1820">
        <v>14820337880.49</v>
      </c>
      <c r="I1820">
        <v>1</v>
      </c>
      <c r="J1820">
        <v>2733</v>
      </c>
      <c r="K1820" t="s">
        <v>1377</v>
      </c>
      <c r="L1820" s="3">
        <v>46174</v>
      </c>
      <c r="M1820" t="s">
        <v>349</v>
      </c>
      <c r="N1820">
        <v>5115.6261648110003</v>
      </c>
      <c r="O1820">
        <v>13981006.308428461</v>
      </c>
      <c r="P1820" t="str">
        <f>+IFERROR(IF(OR(B1820="PEP795509FD5",B1820="CVL79560FI39",B1820="CVL79590GA30")=FALSE,IF(F1820="SOB","Cov",INDEX('ANALISIS BD'!AZ:AZ,MATCH(BD1_S!B1820,'ANALISIS BD'!C:C,0))),"NoCov"),"NoCov")</f>
        <v>NoCov</v>
      </c>
    </row>
    <row r="1821" spans="1:16" x14ac:dyDescent="0.35">
      <c r="A1821" t="s">
        <v>603</v>
      </c>
      <c r="B1821" t="s">
        <v>604</v>
      </c>
      <c r="C1821">
        <v>1.7091594692997029E-2</v>
      </c>
      <c r="D1821" t="s">
        <v>67</v>
      </c>
      <c r="E1821" t="s">
        <v>590</v>
      </c>
      <c r="F1821" t="s">
        <v>591</v>
      </c>
      <c r="G1821" t="s">
        <v>81</v>
      </c>
      <c r="H1821">
        <v>22785495209.5</v>
      </c>
      <c r="I1821">
        <v>3.6555</v>
      </c>
      <c r="J1821">
        <v>1060000</v>
      </c>
      <c r="K1821" t="s">
        <v>1268</v>
      </c>
      <c r="L1821" s="3">
        <v>46174</v>
      </c>
      <c r="M1821" t="s">
        <v>606</v>
      </c>
      <c r="N1821">
        <v>107.82</v>
      </c>
      <c r="O1821">
        <v>417784170.60000002</v>
      </c>
      <c r="P1821" t="str">
        <f>+IFERROR(IF(OR(B1821="PEP795509FD5",B1821="CVL79560FI39",B1821="CVL79590GA30")=FALSE,IF(F1821="SOB","Cov",INDEX('ANALISIS BD'!AZ:AZ,MATCH(BD1_S!B1821,'ANALISIS BD'!C:C,0))),"NoCov"),"NoCov")</f>
        <v>Cov</v>
      </c>
    </row>
    <row r="1822" spans="1:16" x14ac:dyDescent="0.35">
      <c r="A1822" t="s">
        <v>845</v>
      </c>
      <c r="B1822" t="s">
        <v>846</v>
      </c>
      <c r="C1822">
        <v>1.5938294344534209E-2</v>
      </c>
      <c r="D1822" t="s">
        <v>122</v>
      </c>
      <c r="E1822" t="s">
        <v>754</v>
      </c>
      <c r="F1822" t="s">
        <v>591</v>
      </c>
      <c r="G1822" t="s">
        <v>98</v>
      </c>
      <c r="H1822">
        <v>22634607692.759998</v>
      </c>
      <c r="I1822">
        <v>3.6555</v>
      </c>
      <c r="J1822">
        <v>1403200.419999999</v>
      </c>
      <c r="K1822" t="s">
        <v>1457</v>
      </c>
      <c r="L1822" s="3">
        <v>46174</v>
      </c>
      <c r="M1822" t="s">
        <v>848</v>
      </c>
      <c r="N1822">
        <v>75.45</v>
      </c>
      <c r="O1822">
        <v>387013164.75913918</v>
      </c>
      <c r="P1822" t="str">
        <f>+IFERROR(IF(OR(B1822="PEP795509FD5",B1822="CVL79560FI39",B1822="CVL79590GA30")=FALSE,IF(F1822="SOB","Cov",INDEX('ANALISIS BD'!AZ:AZ,MATCH(BD1_S!B1822,'ANALISIS BD'!C:C,0))),"NoCov"),"NoCov")</f>
        <v>Cov</v>
      </c>
    </row>
    <row r="1823" spans="1:16" x14ac:dyDescent="0.35">
      <c r="A1823" t="s">
        <v>849</v>
      </c>
      <c r="B1823" t="s">
        <v>850</v>
      </c>
      <c r="C1823">
        <v>2.29935139248417E-2</v>
      </c>
      <c r="D1823" t="s">
        <v>76</v>
      </c>
      <c r="E1823" t="s">
        <v>590</v>
      </c>
      <c r="F1823" t="s">
        <v>591</v>
      </c>
      <c r="G1823" t="s">
        <v>81</v>
      </c>
      <c r="H1823">
        <v>1893918873.9200001</v>
      </c>
      <c r="I1823">
        <v>3.6555</v>
      </c>
      <c r="J1823">
        <v>500000</v>
      </c>
      <c r="K1823" t="s">
        <v>1458</v>
      </c>
      <c r="L1823" s="3">
        <v>46174</v>
      </c>
      <c r="M1823" t="s">
        <v>848</v>
      </c>
      <c r="N1823">
        <v>25.56</v>
      </c>
      <c r="O1823">
        <v>46717290</v>
      </c>
      <c r="P1823" t="str">
        <f>+IFERROR(IF(OR(B1823="PEP795509FD5",B1823="CVL79560FI39",B1823="CVL79590GA30")=FALSE,IF(F1823="SOB","Cov",INDEX('ANALISIS BD'!AZ:AZ,MATCH(BD1_S!B1823,'ANALISIS BD'!C:C,0))),"NoCov"),"NoCov")</f>
        <v>Cov</v>
      </c>
    </row>
    <row r="1824" spans="1:16" x14ac:dyDescent="0.35">
      <c r="A1824" t="s">
        <v>650</v>
      </c>
      <c r="B1824" t="s">
        <v>651</v>
      </c>
      <c r="C1824">
        <v>2.7285690115001459E-8</v>
      </c>
      <c r="D1824" t="s">
        <v>67</v>
      </c>
      <c r="E1824" t="s">
        <v>590</v>
      </c>
      <c r="F1824" t="s">
        <v>591</v>
      </c>
      <c r="G1824" t="s">
        <v>81</v>
      </c>
      <c r="H1824">
        <v>22785495209.5</v>
      </c>
      <c r="I1824">
        <v>4.4023187000000004</v>
      </c>
      <c r="J1824">
        <v>1.620699999781231</v>
      </c>
      <c r="K1824" t="s">
        <v>1342</v>
      </c>
      <c r="L1824" s="3">
        <v>46174</v>
      </c>
      <c r="M1824" t="s">
        <v>653</v>
      </c>
      <c r="N1824">
        <v>98.58</v>
      </c>
      <c r="O1824">
        <v>703.35232177179068</v>
      </c>
      <c r="P1824" t="str">
        <f>+IFERROR(IF(OR(B1824="PEP795509FD5",B1824="CVL79560FI39",B1824="CVL79590GA30")=FALSE,IF(F1824="SOB","Cov",INDEX('ANALISIS BD'!AZ:AZ,MATCH(BD1_S!B1824,'ANALISIS BD'!C:C,0))),"NoCov"),"NoCov")</f>
        <v>Cov</v>
      </c>
    </row>
    <row r="1825" spans="1:16" x14ac:dyDescent="0.35">
      <c r="A1825" t="s">
        <v>852</v>
      </c>
      <c r="B1825" t="s">
        <v>853</v>
      </c>
      <c r="C1825">
        <v>5.4133298065421602E-2</v>
      </c>
      <c r="D1825" t="s">
        <v>133</v>
      </c>
      <c r="E1825" t="s">
        <v>754</v>
      </c>
      <c r="F1825" t="s">
        <v>591</v>
      </c>
      <c r="G1825" t="s">
        <v>101</v>
      </c>
      <c r="H1825">
        <v>3675002840.23</v>
      </c>
      <c r="I1825">
        <v>3.6555</v>
      </c>
      <c r="J1825">
        <v>89013.38</v>
      </c>
      <c r="K1825" t="s">
        <v>854</v>
      </c>
      <c r="L1825" s="3">
        <v>46174</v>
      </c>
      <c r="M1825" t="s">
        <v>848</v>
      </c>
      <c r="N1825">
        <v>655.89</v>
      </c>
      <c r="O1825">
        <v>213419004.62187511</v>
      </c>
      <c r="P1825" t="str">
        <f>+IFERROR(IF(OR(B1825="PEP795509FD5",B1825="CVL79560FI39",B1825="CVL79590GA30")=FALSE,IF(F1825="SOB","Cov",INDEX('ANALISIS BD'!AZ:AZ,MATCH(BD1_S!B1825,'ANALISIS BD'!C:C,0))),"NoCov"),"NoCov")</f>
        <v>Cov</v>
      </c>
    </row>
    <row r="1826" spans="1:16" x14ac:dyDescent="0.35">
      <c r="A1826" t="s">
        <v>306</v>
      </c>
      <c r="B1826" t="s">
        <v>307</v>
      </c>
      <c r="C1826">
        <v>7.6563188498093493E-3</v>
      </c>
      <c r="D1826" t="s">
        <v>76</v>
      </c>
      <c r="E1826" t="s">
        <v>80</v>
      </c>
      <c r="F1826" t="s">
        <v>69</v>
      </c>
      <c r="G1826" t="s">
        <v>98</v>
      </c>
      <c r="H1826">
        <v>6909727982.4300003</v>
      </c>
      <c r="I1826">
        <v>3.6555</v>
      </c>
      <c r="J1826">
        <v>14106.95</v>
      </c>
      <c r="L1826" s="3">
        <v>46174</v>
      </c>
      <c r="M1826" t="s">
        <v>308</v>
      </c>
      <c r="N1826">
        <v>1100.555556</v>
      </c>
      <c r="O1826">
        <v>56753400.184710771</v>
      </c>
      <c r="P1826" t="str">
        <f>+IFERROR(IF(OR(B1826="PEP795509FD5",B1826="CVL79560FI39",B1826="CVL79590GA30")=FALSE,IF(F1826="SOB","Cov",INDEX('ANALISIS BD'!AZ:AZ,MATCH(BD1_S!B1826,'ANALISIS BD'!C:C,0))),"NoCov"),"NoCov")</f>
        <v>NoCov</v>
      </c>
    </row>
    <row r="1827" spans="1:16" x14ac:dyDescent="0.35">
      <c r="A1827" t="s">
        <v>791</v>
      </c>
      <c r="B1827" t="s">
        <v>792</v>
      </c>
      <c r="C1827">
        <v>2.575695518345863E-3</v>
      </c>
      <c r="D1827" t="s">
        <v>67</v>
      </c>
      <c r="E1827" t="s">
        <v>590</v>
      </c>
      <c r="F1827" t="s">
        <v>591</v>
      </c>
      <c r="G1827" t="s">
        <v>98</v>
      </c>
      <c r="H1827">
        <v>32738707617.759998</v>
      </c>
      <c r="I1827">
        <v>3.6555</v>
      </c>
      <c r="J1827">
        <v>3237000</v>
      </c>
      <c r="K1827" t="s">
        <v>1505</v>
      </c>
      <c r="L1827" s="3">
        <v>46174</v>
      </c>
      <c r="M1827" t="s">
        <v>794</v>
      </c>
      <c r="N1827">
        <v>7.6449999999999996</v>
      </c>
      <c r="O1827">
        <v>90462165.007499993</v>
      </c>
      <c r="P1827" t="str">
        <f>+IFERROR(IF(OR(B1827="PEP795509FD5",B1827="CVL79560FI39",B1827="CVL79590GA30")=FALSE,IF(F1827="SOB","Cov",INDEX('ANALISIS BD'!AZ:AZ,MATCH(BD1_S!B1827,'ANALISIS BD'!C:C,0))),"NoCov"),"NoCov")</f>
        <v>Cov</v>
      </c>
    </row>
    <row r="1828" spans="1:16" x14ac:dyDescent="0.35">
      <c r="A1828" t="s">
        <v>1095</v>
      </c>
      <c r="B1828" t="s">
        <v>1096</v>
      </c>
      <c r="C1828">
        <v>3.301140676024072E-6</v>
      </c>
      <c r="D1828" t="s">
        <v>67</v>
      </c>
      <c r="E1828" t="s">
        <v>754</v>
      </c>
      <c r="F1828" t="s">
        <v>591</v>
      </c>
      <c r="G1828" t="s">
        <v>98</v>
      </c>
      <c r="H1828">
        <v>32738707617.759998</v>
      </c>
      <c r="I1828">
        <v>5.0888216000000002</v>
      </c>
      <c r="J1828">
        <v>12741.492999960439</v>
      </c>
      <c r="K1828" t="s">
        <v>1528</v>
      </c>
      <c r="L1828" s="3">
        <v>46174</v>
      </c>
      <c r="M1828" t="s">
        <v>1098</v>
      </c>
      <c r="N1828">
        <v>1.8781159999999999</v>
      </c>
      <c r="O1828">
        <v>121775.5103894085</v>
      </c>
      <c r="P1828" t="str">
        <f>+IFERROR(IF(OR(B1828="PEP795509FD5",B1828="CVL79560FI39",B1828="CVL79590GA30")=FALSE,IF(F1828="SOB","Cov",INDEX('ANALISIS BD'!AZ:AZ,MATCH(BD1_S!B1828,'ANALISIS BD'!C:C,0))),"NoCov"),"NoCov")</f>
        <v>Cov</v>
      </c>
    </row>
    <row r="1829" spans="1:16" x14ac:dyDescent="0.35">
      <c r="A1829" t="s">
        <v>306</v>
      </c>
      <c r="B1829" t="s">
        <v>307</v>
      </c>
      <c r="C1829">
        <v>1.3822834462089159E-3</v>
      </c>
      <c r="D1829" t="s">
        <v>122</v>
      </c>
      <c r="E1829" t="s">
        <v>80</v>
      </c>
      <c r="F1829" t="s">
        <v>69</v>
      </c>
      <c r="G1829" t="s">
        <v>98</v>
      </c>
      <c r="H1829">
        <v>22634607692.759998</v>
      </c>
      <c r="I1829">
        <v>3.6555</v>
      </c>
      <c r="J1829">
        <v>8343</v>
      </c>
      <c r="L1829" s="3">
        <v>46174</v>
      </c>
      <c r="M1829" t="s">
        <v>308</v>
      </c>
      <c r="N1829">
        <v>1100.555556</v>
      </c>
      <c r="O1829">
        <v>33564563.406054594</v>
      </c>
      <c r="P1829" t="str">
        <f>+IFERROR(IF(OR(B1829="PEP795509FD5",B1829="CVL79560FI39",B1829="CVL79590GA30")=FALSE,IF(F1829="SOB","Cov",INDEX('ANALISIS BD'!AZ:AZ,MATCH(BD1_S!B1829,'ANALISIS BD'!C:C,0))),"NoCov"),"NoCov")</f>
        <v>NoCov</v>
      </c>
    </row>
    <row r="1830" spans="1:16" x14ac:dyDescent="0.35">
      <c r="A1830" t="s">
        <v>300</v>
      </c>
      <c r="B1830" t="s">
        <v>301</v>
      </c>
      <c r="C1830">
        <v>1.1919614289508499E-4</v>
      </c>
      <c r="D1830" t="s">
        <v>76</v>
      </c>
      <c r="E1830" t="s">
        <v>80</v>
      </c>
      <c r="F1830" t="s">
        <v>69</v>
      </c>
      <c r="G1830" t="s">
        <v>101</v>
      </c>
      <c r="H1830">
        <v>4856456983.2200003</v>
      </c>
      <c r="I1830">
        <v>1</v>
      </c>
      <c r="J1830">
        <v>558.55000000000018</v>
      </c>
      <c r="K1830" t="s">
        <v>1365</v>
      </c>
      <c r="L1830" s="3">
        <v>46174</v>
      </c>
      <c r="M1830" t="s">
        <v>289</v>
      </c>
      <c r="N1830">
        <v>1036.3815961610001</v>
      </c>
      <c r="O1830">
        <v>578870.94053572672</v>
      </c>
      <c r="P1830" t="str">
        <f>+IFERROR(IF(OR(B1830="PEP795509FD5",B1830="CVL79560FI39",B1830="CVL79590GA30")=FALSE,IF(F1830="SOB","Cov",INDEX('ANALISIS BD'!AZ:AZ,MATCH(BD1_S!B1830,'ANALISIS BD'!C:C,0))),"NoCov"),"NoCov")</f>
        <v>NoCov</v>
      </c>
    </row>
    <row r="1831" spans="1:16" x14ac:dyDescent="0.35">
      <c r="A1831" t="s">
        <v>397</v>
      </c>
      <c r="B1831" t="s">
        <v>398</v>
      </c>
      <c r="C1831">
        <v>6.940965917730217E-4</v>
      </c>
      <c r="D1831" t="s">
        <v>67</v>
      </c>
      <c r="E1831" t="s">
        <v>80</v>
      </c>
      <c r="F1831" t="s">
        <v>69</v>
      </c>
      <c r="G1831" t="s">
        <v>110</v>
      </c>
      <c r="H1831">
        <v>39311486646.330002</v>
      </c>
      <c r="I1831">
        <v>1</v>
      </c>
      <c r="J1831">
        <v>2500</v>
      </c>
      <c r="K1831" t="s">
        <v>1389</v>
      </c>
      <c r="L1831" s="3">
        <v>46174</v>
      </c>
      <c r="M1831" t="s">
        <v>399</v>
      </c>
      <c r="N1831">
        <v>10914.387559598999</v>
      </c>
      <c r="O1831">
        <v>27285968.898997501</v>
      </c>
      <c r="P1831" t="str">
        <f>+IFERROR(IF(OR(B1831="PEP795509FD5",B1831="CVL79560FI39",B1831="CVL79590GA30")=FALSE,IF(F1831="SOB","Cov",INDEX('ANALISIS BD'!AZ:AZ,MATCH(BD1_S!B1831,'ANALISIS BD'!C:C,0))),"NoCov"),"NoCov")</f>
        <v>NoCov</v>
      </c>
    </row>
    <row r="1832" spans="1:16" x14ac:dyDescent="0.35">
      <c r="A1832" t="s">
        <v>351</v>
      </c>
      <c r="B1832" t="s">
        <v>352</v>
      </c>
      <c r="C1832">
        <v>6.33905451489984E-3</v>
      </c>
      <c r="D1832" t="s">
        <v>76</v>
      </c>
      <c r="E1832" t="s">
        <v>80</v>
      </c>
      <c r="F1832" t="s">
        <v>69</v>
      </c>
      <c r="G1832" t="s">
        <v>81</v>
      </c>
      <c r="H1832">
        <v>1893918873.9200001</v>
      </c>
      <c r="I1832">
        <v>1</v>
      </c>
      <c r="J1832">
        <v>2340</v>
      </c>
      <c r="K1832" t="s">
        <v>1377</v>
      </c>
      <c r="L1832" s="3">
        <v>46174</v>
      </c>
      <c r="M1832" t="s">
        <v>349</v>
      </c>
      <c r="N1832">
        <v>5130.6217899900003</v>
      </c>
      <c r="O1832">
        <v>12005654.9885766</v>
      </c>
      <c r="P1832" t="str">
        <f>+IFERROR(IF(OR(B1832="PEP795509FD5",B1832="CVL79560FI39",B1832="CVL79590GA30")=FALSE,IF(F1832="SOB","Cov",INDEX('ANALISIS BD'!AZ:AZ,MATCH(BD1_S!B1832,'ANALISIS BD'!C:C,0))),"NoCov"),"NoCov")</f>
        <v>NoCov</v>
      </c>
    </row>
    <row r="1833" spans="1:16" x14ac:dyDescent="0.35">
      <c r="A1833" t="s">
        <v>622</v>
      </c>
      <c r="B1833" t="s">
        <v>623</v>
      </c>
      <c r="C1833">
        <v>6.5928644788623157E-9</v>
      </c>
      <c r="D1833" t="s">
        <v>67</v>
      </c>
      <c r="E1833" t="s">
        <v>590</v>
      </c>
      <c r="F1833" t="s">
        <v>591</v>
      </c>
      <c r="G1833" t="s">
        <v>81</v>
      </c>
      <c r="H1833">
        <v>22785495209.5</v>
      </c>
      <c r="I1833">
        <v>3.6555</v>
      </c>
      <c r="J1833">
        <v>1.8839999999999999</v>
      </c>
      <c r="K1833" t="s">
        <v>1316</v>
      </c>
      <c r="L1833" s="3">
        <v>46174</v>
      </c>
      <c r="M1833" t="s">
        <v>625</v>
      </c>
      <c r="N1833">
        <v>23.4</v>
      </c>
      <c r="O1833">
        <v>161.15491080000001</v>
      </c>
      <c r="P1833" t="str">
        <f>+IFERROR(IF(OR(B1833="PEP795509FD5",B1833="CVL79560FI39",B1833="CVL79590GA30")=FALSE,IF(F1833="SOB","Cov",INDEX('ANALISIS BD'!AZ:AZ,MATCH(BD1_S!B1833,'ANALISIS BD'!C:C,0))),"NoCov"),"NoCov")</f>
        <v>NoCov</v>
      </c>
    </row>
    <row r="1834" spans="1:16" x14ac:dyDescent="0.35">
      <c r="A1834" t="s">
        <v>714</v>
      </c>
      <c r="B1834" t="s">
        <v>715</v>
      </c>
      <c r="C1834">
        <v>1.930391754140454E-2</v>
      </c>
      <c r="D1834" t="s">
        <v>67</v>
      </c>
      <c r="E1834" t="s">
        <v>590</v>
      </c>
      <c r="F1834" t="s">
        <v>591</v>
      </c>
      <c r="G1834" t="s">
        <v>98</v>
      </c>
      <c r="H1834">
        <v>32738707617.759998</v>
      </c>
      <c r="I1834">
        <v>3.6555</v>
      </c>
      <c r="J1834">
        <v>12032497.107999999</v>
      </c>
      <c r="K1834" t="s">
        <v>1371</v>
      </c>
      <c r="L1834" s="3">
        <v>46174</v>
      </c>
      <c r="M1834" t="s">
        <v>716</v>
      </c>
      <c r="N1834">
        <v>15.414</v>
      </c>
      <c r="O1834">
        <v>677981602.05022359</v>
      </c>
      <c r="P1834" t="str">
        <f>+IFERROR(IF(OR(B1834="PEP795509FD5",B1834="CVL79560FI39",B1834="CVL79590GA30")=FALSE,IF(F1834="SOB","Cov",INDEX('ANALISIS BD'!AZ:AZ,MATCH(BD1_S!B1834,'ANALISIS BD'!C:C,0))),"NoCov"),"NoCov")</f>
        <v>NoCov</v>
      </c>
    </row>
    <row r="1835" spans="1:16" x14ac:dyDescent="0.35">
      <c r="A1835" t="s">
        <v>859</v>
      </c>
      <c r="B1835" t="s">
        <v>860</v>
      </c>
      <c r="C1835">
        <v>2.49788120525211E-3</v>
      </c>
      <c r="D1835" t="s">
        <v>76</v>
      </c>
      <c r="E1835" t="s">
        <v>590</v>
      </c>
      <c r="F1835" t="s">
        <v>591</v>
      </c>
      <c r="G1835" t="s">
        <v>81</v>
      </c>
      <c r="H1835">
        <v>1893918873.9200001</v>
      </c>
      <c r="I1835">
        <v>3.6555</v>
      </c>
      <c r="J1835">
        <v>42903.11</v>
      </c>
      <c r="K1835" t="s">
        <v>1460</v>
      </c>
      <c r="L1835" s="3">
        <v>46174</v>
      </c>
      <c r="M1835" t="s">
        <v>600</v>
      </c>
      <c r="N1835">
        <v>32.36</v>
      </c>
      <c r="O1835">
        <v>5075093.8300577998</v>
      </c>
      <c r="P1835" t="str">
        <f>+IFERROR(IF(OR(B1835="PEP795509FD5",B1835="CVL79560FI39",B1835="CVL79590GA30")=FALSE,IF(F1835="SOB","Cov",INDEX('ANALISIS BD'!AZ:AZ,MATCH(BD1_S!B1835,'ANALISIS BD'!C:C,0))),"NoCov"),"NoCov")</f>
        <v>Cov</v>
      </c>
    </row>
    <row r="1836" spans="1:16" x14ac:dyDescent="0.35">
      <c r="A1836" t="s">
        <v>626</v>
      </c>
      <c r="B1836" t="s">
        <v>627</v>
      </c>
      <c r="C1836">
        <v>2.1772785088611601E-5</v>
      </c>
      <c r="D1836" t="s">
        <v>67</v>
      </c>
      <c r="E1836" t="s">
        <v>590</v>
      </c>
      <c r="F1836" t="s">
        <v>591</v>
      </c>
      <c r="G1836" t="s">
        <v>81</v>
      </c>
      <c r="H1836">
        <v>22785495209.5</v>
      </c>
      <c r="I1836">
        <v>4.4023187000000004</v>
      </c>
      <c r="J1836">
        <v>76.375999999993752</v>
      </c>
      <c r="K1836" t="s">
        <v>1323</v>
      </c>
      <c r="L1836" s="3">
        <v>46174</v>
      </c>
      <c r="M1836" t="s">
        <v>625</v>
      </c>
      <c r="N1836">
        <v>1669.22</v>
      </c>
      <c r="O1836">
        <v>561244.33279749379</v>
      </c>
      <c r="P1836" t="str">
        <f>+IFERROR(IF(OR(B1836="PEP795509FD5",B1836="CVL79560FI39",B1836="CVL79590GA30")=FALSE,IF(F1836="SOB","Cov",INDEX('ANALISIS BD'!AZ:AZ,MATCH(BD1_S!B1836,'ANALISIS BD'!C:C,0))),"NoCov"),"NoCov")</f>
        <v>Cov</v>
      </c>
    </row>
    <row r="1837" spans="1:16" x14ac:dyDescent="0.35">
      <c r="A1837" t="s">
        <v>380</v>
      </c>
      <c r="B1837" t="s">
        <v>381</v>
      </c>
      <c r="C1837">
        <v>4.8327306820552902E-3</v>
      </c>
      <c r="D1837" t="s">
        <v>76</v>
      </c>
      <c r="E1837" t="s">
        <v>80</v>
      </c>
      <c r="F1837" t="s">
        <v>69</v>
      </c>
      <c r="G1837" t="s">
        <v>101</v>
      </c>
      <c r="H1837">
        <v>4856456983.2200003</v>
      </c>
      <c r="I1837">
        <v>1</v>
      </c>
      <c r="J1837">
        <v>27000</v>
      </c>
      <c r="K1837" t="s">
        <v>1384</v>
      </c>
      <c r="L1837" s="3">
        <v>46174</v>
      </c>
      <c r="M1837" t="s">
        <v>379</v>
      </c>
      <c r="N1837">
        <v>869.25735810699996</v>
      </c>
      <c r="O1837">
        <v>23469948.668889001</v>
      </c>
      <c r="P1837" t="str">
        <f>+IFERROR(IF(OR(B1837="PEP795509FD5",B1837="CVL79560FI39",B1837="CVL79590GA30")=FALSE,IF(F1837="SOB","Cov",INDEX('ANALISIS BD'!AZ:AZ,MATCH(BD1_S!B1837,'ANALISIS BD'!C:C,0))),"NoCov"),"NoCov")</f>
        <v>NoCov</v>
      </c>
    </row>
    <row r="1838" spans="1:16" x14ac:dyDescent="0.35">
      <c r="A1838" t="s">
        <v>1076</v>
      </c>
      <c r="B1838" t="s">
        <v>1077</v>
      </c>
      <c r="C1838">
        <v>3.7918408090990702E-3</v>
      </c>
      <c r="D1838" t="s">
        <v>133</v>
      </c>
      <c r="E1838" t="s">
        <v>754</v>
      </c>
      <c r="F1838" t="s">
        <v>591</v>
      </c>
      <c r="G1838" t="s">
        <v>98</v>
      </c>
      <c r="H1838">
        <v>3194371942.5700002</v>
      </c>
      <c r="I1838">
        <v>3.6555</v>
      </c>
      <c r="J1838">
        <v>45890.44</v>
      </c>
      <c r="K1838" t="s">
        <v>1523</v>
      </c>
      <c r="L1838" s="3">
        <v>46174</v>
      </c>
      <c r="M1838" t="s">
        <v>1075</v>
      </c>
      <c r="N1838">
        <v>77.459999999999994</v>
      </c>
      <c r="O1838">
        <v>12994108.9149132</v>
      </c>
      <c r="P1838" t="str">
        <f>+IFERROR(IF(OR(B1838="PEP795509FD5",B1838="CVL79560FI39",B1838="CVL79590GA30")=FALSE,IF(F1838="SOB","Cov",INDEX('ANALISIS BD'!AZ:AZ,MATCH(BD1_S!B1838,'ANALISIS BD'!C:C,0))),"NoCov"),"NoCov")</f>
        <v>Cov</v>
      </c>
    </row>
    <row r="1839" spans="1:16" x14ac:dyDescent="0.35">
      <c r="A1839" t="s">
        <v>955</v>
      </c>
      <c r="B1839" t="s">
        <v>956</v>
      </c>
      <c r="C1839">
        <v>6.8448045992061599E-3</v>
      </c>
      <c r="D1839" t="s">
        <v>133</v>
      </c>
      <c r="E1839" t="s">
        <v>754</v>
      </c>
      <c r="F1839" t="s">
        <v>591</v>
      </c>
      <c r="G1839" t="s">
        <v>98</v>
      </c>
      <c r="H1839">
        <v>3194371942.5700002</v>
      </c>
      <c r="I1839">
        <v>3.6555</v>
      </c>
      <c r="J1839">
        <v>20997.0036108352</v>
      </c>
      <c r="K1839" t="s">
        <v>1486</v>
      </c>
      <c r="L1839" s="3">
        <v>46174</v>
      </c>
      <c r="M1839" t="s">
        <v>958</v>
      </c>
      <c r="N1839">
        <v>305.60000000000002</v>
      </c>
      <c r="O1839">
        <v>23456189.47133911</v>
      </c>
      <c r="P1839" t="str">
        <f>+IFERROR(IF(OR(B1839="PEP795509FD5",B1839="CVL79560FI39",B1839="CVL79590GA30")=FALSE,IF(F1839="SOB","Cov",INDEX('ANALISIS BD'!AZ:AZ,MATCH(BD1_S!B1839,'ANALISIS BD'!C:C,0))),"NoCov"),"NoCov")</f>
        <v>Cov</v>
      </c>
    </row>
    <row r="1840" spans="1:16" x14ac:dyDescent="0.35">
      <c r="A1840" t="s">
        <v>912</v>
      </c>
      <c r="B1840" t="s">
        <v>913</v>
      </c>
      <c r="C1840">
        <v>6.2722725114815303E-2</v>
      </c>
      <c r="D1840" t="s">
        <v>133</v>
      </c>
      <c r="E1840" t="s">
        <v>754</v>
      </c>
      <c r="F1840" t="s">
        <v>591</v>
      </c>
      <c r="G1840" t="s">
        <v>101</v>
      </c>
      <c r="H1840">
        <v>3675002840.23</v>
      </c>
      <c r="I1840">
        <v>3.6555</v>
      </c>
      <c r="J1840">
        <v>105572.63</v>
      </c>
      <c r="K1840" t="s">
        <v>1473</v>
      </c>
      <c r="L1840" s="3">
        <v>46174</v>
      </c>
      <c r="M1840" t="s">
        <v>593</v>
      </c>
      <c r="N1840">
        <v>640.76</v>
      </c>
      <c r="O1840">
        <v>247282579.10681349</v>
      </c>
      <c r="P1840" t="str">
        <f>+IFERROR(IF(OR(B1840="PEP795509FD5",B1840="CVL79560FI39",B1840="CVL79590GA30")=FALSE,IF(F1840="SOB","Cov",INDEX('ANALISIS BD'!AZ:AZ,MATCH(BD1_S!B1840,'ANALISIS BD'!C:C,0))),"NoCov"),"NoCov")</f>
        <v>Cov</v>
      </c>
    </row>
    <row r="1841" spans="1:16" x14ac:dyDescent="0.35">
      <c r="A1841" t="s">
        <v>619</v>
      </c>
      <c r="B1841" t="s">
        <v>620</v>
      </c>
      <c r="C1841">
        <v>1.313823903621821E-3</v>
      </c>
      <c r="D1841" t="s">
        <v>67</v>
      </c>
      <c r="E1841" t="s">
        <v>590</v>
      </c>
      <c r="F1841" t="s">
        <v>591</v>
      </c>
      <c r="G1841" t="s">
        <v>98</v>
      </c>
      <c r="H1841">
        <v>32738707617.759998</v>
      </c>
      <c r="I1841">
        <v>3.6555</v>
      </c>
      <c r="J1841">
        <v>6647.47</v>
      </c>
      <c r="K1841" t="s">
        <v>1311</v>
      </c>
      <c r="L1841" s="3">
        <v>46174</v>
      </c>
      <c r="M1841" t="s">
        <v>621</v>
      </c>
      <c r="N1841">
        <v>1898.9190000000001</v>
      </c>
      <c r="O1841">
        <v>46143402.398961619</v>
      </c>
      <c r="P1841" t="str">
        <f>+IFERROR(IF(OR(B1841="PEP795509FD5",B1841="CVL79560FI39",B1841="CVL79590GA30")=FALSE,IF(F1841="SOB","Cov",INDEX('ANALISIS BD'!AZ:AZ,MATCH(BD1_S!B1841,'ANALISIS BD'!C:C,0))),"NoCov"),"NoCov")</f>
        <v>NoCov</v>
      </c>
    </row>
    <row r="1842" spans="1:16" x14ac:dyDescent="0.35">
      <c r="A1842" t="s">
        <v>1059</v>
      </c>
      <c r="B1842" t="s">
        <v>1060</v>
      </c>
      <c r="C1842">
        <v>2.7910489429465701E-4</v>
      </c>
      <c r="D1842" t="s">
        <v>122</v>
      </c>
      <c r="E1842" t="s">
        <v>590</v>
      </c>
      <c r="F1842" t="s">
        <v>591</v>
      </c>
      <c r="G1842" t="s">
        <v>81</v>
      </c>
      <c r="H1842">
        <v>14820337880.49</v>
      </c>
      <c r="I1842">
        <v>3.6555</v>
      </c>
      <c r="J1842">
        <v>8504.430126786041</v>
      </c>
      <c r="K1842" t="s">
        <v>1518</v>
      </c>
      <c r="L1842" s="3">
        <v>46174</v>
      </c>
      <c r="M1842" t="s">
        <v>1058</v>
      </c>
      <c r="N1842">
        <v>142.7396</v>
      </c>
      <c r="O1842">
        <v>4437480.7382675586</v>
      </c>
      <c r="P1842" t="str">
        <f>+IFERROR(IF(OR(B1842="PEP795509FD5",B1842="CVL79560FI39",B1842="CVL79590GA30")=FALSE,IF(F1842="SOB","Cov",INDEX('ANALISIS BD'!AZ:AZ,MATCH(BD1_S!B1842,'ANALISIS BD'!C:C,0))),"NoCov"),"NoCov")</f>
        <v>Cov</v>
      </c>
    </row>
    <row r="1843" spans="1:16" x14ac:dyDescent="0.35">
      <c r="A1843" t="s">
        <v>975</v>
      </c>
      <c r="B1843" t="s">
        <v>976</v>
      </c>
      <c r="C1843">
        <v>1.114216062973254E-5</v>
      </c>
      <c r="D1843" t="s">
        <v>67</v>
      </c>
      <c r="E1843" t="s">
        <v>754</v>
      </c>
      <c r="F1843" t="s">
        <v>591</v>
      </c>
      <c r="G1843" t="s">
        <v>81</v>
      </c>
      <c r="H1843">
        <v>22785495209.5</v>
      </c>
      <c r="I1843">
        <v>3.6555</v>
      </c>
      <c r="J1843">
        <v>3639.7719999992869</v>
      </c>
      <c r="K1843" t="s">
        <v>1491</v>
      </c>
      <c r="L1843" s="3">
        <v>46174</v>
      </c>
      <c r="M1843" t="s">
        <v>978</v>
      </c>
      <c r="N1843">
        <v>20.47</v>
      </c>
      <c r="O1843">
        <v>272357.16859656671</v>
      </c>
      <c r="P1843" t="str">
        <f>+IFERROR(IF(OR(B1843="PEP795509FD5",B1843="CVL79560FI39",B1843="CVL79590GA30")=FALSE,IF(F1843="SOB","Cov",INDEX('ANALISIS BD'!AZ:AZ,MATCH(BD1_S!B1843,'ANALISIS BD'!C:C,0))),"NoCov"),"NoCov")</f>
        <v>Cov</v>
      </c>
    </row>
    <row r="1844" spans="1:16" x14ac:dyDescent="0.35">
      <c r="A1844" t="s">
        <v>400</v>
      </c>
      <c r="B1844" t="s">
        <v>401</v>
      </c>
      <c r="C1844">
        <v>1.5846247802535449E-3</v>
      </c>
      <c r="D1844" t="s">
        <v>67</v>
      </c>
      <c r="E1844" t="s">
        <v>80</v>
      </c>
      <c r="F1844" t="s">
        <v>69</v>
      </c>
      <c r="G1844" t="s">
        <v>110</v>
      </c>
      <c r="H1844">
        <v>39311486646.330002</v>
      </c>
      <c r="I1844">
        <v>1</v>
      </c>
      <c r="J1844">
        <v>6000</v>
      </c>
      <c r="L1844" s="3">
        <v>46174</v>
      </c>
      <c r="M1844" t="s">
        <v>399</v>
      </c>
      <c r="N1844">
        <v>10382.325981489001</v>
      </c>
      <c r="O1844">
        <v>62293955.888934001</v>
      </c>
      <c r="P1844" t="str">
        <f>+IFERROR(IF(OR(B1844="PEP795509FD5",B1844="CVL79560FI39",B1844="CVL79590GA30")=FALSE,IF(F1844="SOB","Cov",INDEX('ANALISIS BD'!AZ:AZ,MATCH(BD1_S!B1844,'ANALISIS BD'!C:C,0))),"NoCov"),"NoCov")</f>
        <v>NoCov</v>
      </c>
    </row>
    <row r="1845" spans="1:16" x14ac:dyDescent="0.35">
      <c r="A1845" t="s">
        <v>351</v>
      </c>
      <c r="B1845" t="s">
        <v>352</v>
      </c>
      <c r="C1845">
        <v>1.0382210026839899E-3</v>
      </c>
      <c r="D1845" t="s">
        <v>122</v>
      </c>
      <c r="E1845" t="s">
        <v>80</v>
      </c>
      <c r="F1845" t="s">
        <v>69</v>
      </c>
      <c r="G1845" t="s">
        <v>81</v>
      </c>
      <c r="H1845">
        <v>14820337880.49</v>
      </c>
      <c r="I1845">
        <v>1</v>
      </c>
      <c r="J1845">
        <v>2999.01</v>
      </c>
      <c r="K1845" t="s">
        <v>1377</v>
      </c>
      <c r="L1845" s="3">
        <v>46174</v>
      </c>
      <c r="M1845" t="s">
        <v>349</v>
      </c>
      <c r="N1845">
        <v>5130.6217899900003</v>
      </c>
      <c r="O1845">
        <v>15386786.054397911</v>
      </c>
      <c r="P1845" t="str">
        <f>+IFERROR(IF(OR(B1845="PEP795509FD5",B1845="CVL79560FI39",B1845="CVL79590GA30")=FALSE,IF(F1845="SOB","Cov",INDEX('ANALISIS BD'!AZ:AZ,MATCH(BD1_S!B1845,'ANALISIS BD'!C:C,0))),"NoCov"),"NoCov")</f>
        <v>NoCov</v>
      </c>
    </row>
    <row r="1846" spans="1:16" x14ac:dyDescent="0.35">
      <c r="A1846" t="s">
        <v>1103</v>
      </c>
      <c r="B1846" t="s">
        <v>1104</v>
      </c>
      <c r="C1846">
        <v>3.3323108548600159E-3</v>
      </c>
      <c r="D1846" t="s">
        <v>67</v>
      </c>
      <c r="E1846" t="s">
        <v>590</v>
      </c>
      <c r="F1846" t="s">
        <v>591</v>
      </c>
      <c r="G1846" t="s">
        <v>98</v>
      </c>
      <c r="H1846">
        <v>32738707617.759998</v>
      </c>
      <c r="I1846">
        <v>3.6555</v>
      </c>
      <c r="J1846">
        <v>2274999.9999999991</v>
      </c>
      <c r="K1846" t="s">
        <v>1531</v>
      </c>
      <c r="L1846" s="3">
        <v>46174</v>
      </c>
      <c r="M1846" t="s">
        <v>1106</v>
      </c>
      <c r="N1846">
        <v>14.0731</v>
      </c>
      <c r="O1846">
        <v>117035593.78874999</v>
      </c>
      <c r="P1846" t="str">
        <f>+IFERROR(IF(OR(B1846="PEP795509FD5",B1846="CVL79560FI39",B1846="CVL79590GA30")=FALSE,IF(F1846="SOB","Cov",INDEX('ANALISIS BD'!AZ:AZ,MATCH(BD1_S!B1846,'ANALISIS BD'!C:C,0))),"NoCov"),"NoCov")</f>
        <v>Cov</v>
      </c>
    </row>
    <row r="1847" spans="1:16" x14ac:dyDescent="0.35">
      <c r="A1847" t="s">
        <v>912</v>
      </c>
      <c r="B1847" t="s">
        <v>913</v>
      </c>
      <c r="C1847">
        <v>4.04626404967579E-2</v>
      </c>
      <c r="D1847" t="s">
        <v>76</v>
      </c>
      <c r="E1847" t="s">
        <v>754</v>
      </c>
      <c r="F1847" t="s">
        <v>591</v>
      </c>
      <c r="G1847" t="s">
        <v>101</v>
      </c>
      <c r="H1847">
        <v>4856456983.2200003</v>
      </c>
      <c r="I1847">
        <v>3.6555</v>
      </c>
      <c r="J1847">
        <v>90000</v>
      </c>
      <c r="K1847" t="s">
        <v>1473</v>
      </c>
      <c r="L1847" s="3">
        <v>46174</v>
      </c>
      <c r="M1847" t="s">
        <v>593</v>
      </c>
      <c r="N1847">
        <v>640.76</v>
      </c>
      <c r="O1847">
        <v>210806836.19999999</v>
      </c>
      <c r="P1847" t="str">
        <f>+IFERROR(IF(OR(B1847="PEP795509FD5",B1847="CVL79560FI39",B1847="CVL79590GA30")=FALSE,IF(F1847="SOB","Cov",INDEX('ANALISIS BD'!AZ:AZ,MATCH(BD1_S!B1847,'ANALISIS BD'!C:C,0))),"NoCov"),"NoCov")</f>
        <v>Cov</v>
      </c>
    </row>
    <row r="1848" spans="1:16" x14ac:dyDescent="0.35">
      <c r="A1848" t="s">
        <v>241</v>
      </c>
      <c r="B1848" t="s">
        <v>242</v>
      </c>
      <c r="C1848">
        <v>3.8892074247831501E-4</v>
      </c>
      <c r="D1848" t="s">
        <v>122</v>
      </c>
      <c r="E1848" t="s">
        <v>80</v>
      </c>
      <c r="F1848" t="s">
        <v>69</v>
      </c>
      <c r="G1848" t="s">
        <v>98</v>
      </c>
      <c r="H1848">
        <v>22634607692.759998</v>
      </c>
      <c r="I1848">
        <v>3.6555</v>
      </c>
      <c r="J1848">
        <v>2548</v>
      </c>
      <c r="L1848" s="3">
        <v>46174</v>
      </c>
      <c r="M1848" t="s">
        <v>243</v>
      </c>
      <c r="N1848">
        <v>1013.90856</v>
      </c>
      <c r="O1848">
        <v>9443761.3042718396</v>
      </c>
      <c r="P1848" t="str">
        <f>+IFERROR(IF(OR(B1848="PEP795509FD5",B1848="CVL79560FI39",B1848="CVL79590GA30")=FALSE,IF(F1848="SOB","Cov",INDEX('ANALISIS BD'!AZ:AZ,MATCH(BD1_S!B1848,'ANALISIS BD'!C:C,0))),"NoCov"),"NoCov")</f>
        <v>NoCov</v>
      </c>
    </row>
    <row r="1849" spans="1:16" x14ac:dyDescent="0.35">
      <c r="A1849" t="s">
        <v>979</v>
      </c>
      <c r="B1849" t="s">
        <v>980</v>
      </c>
      <c r="C1849">
        <v>1.3828706930728209E-6</v>
      </c>
      <c r="D1849" t="s">
        <v>67</v>
      </c>
      <c r="E1849" t="s">
        <v>754</v>
      </c>
      <c r="F1849" t="s">
        <v>591</v>
      </c>
      <c r="G1849" t="s">
        <v>81</v>
      </c>
      <c r="H1849">
        <v>22785495209.5</v>
      </c>
      <c r="I1849">
        <v>4.4023187000000004</v>
      </c>
      <c r="J1849">
        <v>3.2855988686724</v>
      </c>
      <c r="K1849" t="s">
        <v>1492</v>
      </c>
      <c r="L1849" s="3">
        <v>46174</v>
      </c>
      <c r="M1849" t="s">
        <v>982</v>
      </c>
      <c r="N1849">
        <v>2464.4699999999998</v>
      </c>
      <c r="O1849">
        <v>35646.718429459113</v>
      </c>
      <c r="P1849" t="str">
        <f>+IFERROR(IF(OR(B1849="PEP795509FD5",B1849="CVL79560FI39",B1849="CVL79590GA30")=FALSE,IF(F1849="SOB","Cov",INDEX('ANALISIS BD'!AZ:AZ,MATCH(BD1_S!B1849,'ANALISIS BD'!C:C,0))),"NoCov"),"NoCov")</f>
        <v>Cov</v>
      </c>
    </row>
    <row r="1850" spans="1:16" x14ac:dyDescent="0.35">
      <c r="A1850" t="s">
        <v>983</v>
      </c>
      <c r="B1850" t="s">
        <v>984</v>
      </c>
      <c r="C1850">
        <v>7.3815634237291185E-8</v>
      </c>
      <c r="D1850" t="s">
        <v>67</v>
      </c>
      <c r="E1850" t="s">
        <v>754</v>
      </c>
      <c r="F1850" t="s">
        <v>591</v>
      </c>
      <c r="G1850" t="s">
        <v>81</v>
      </c>
      <c r="H1850">
        <v>22785495209.5</v>
      </c>
      <c r="I1850">
        <v>4.4023187000000004</v>
      </c>
      <c r="J1850">
        <v>1</v>
      </c>
      <c r="K1850" t="s">
        <v>1493</v>
      </c>
      <c r="L1850" s="3">
        <v>46174</v>
      </c>
      <c r="M1850" t="s">
        <v>982</v>
      </c>
      <c r="N1850">
        <v>432.22</v>
      </c>
      <c r="O1850">
        <v>1902.770188514</v>
      </c>
      <c r="P1850" t="str">
        <f>+IFERROR(IF(OR(B1850="PEP795509FD5",B1850="CVL79560FI39",B1850="CVL79590GA30")=FALSE,IF(F1850="SOB","Cov",INDEX('ANALISIS BD'!AZ:AZ,MATCH(BD1_S!B1850,'ANALISIS BD'!C:C,0))),"NoCov"),"NoCov")</f>
        <v>Cov</v>
      </c>
    </row>
    <row r="1851" spans="1:16" x14ac:dyDescent="0.35">
      <c r="A1851" t="s">
        <v>205</v>
      </c>
      <c r="B1851" t="s">
        <v>206</v>
      </c>
      <c r="C1851">
        <v>6.8435442040831599E-4</v>
      </c>
      <c r="D1851" t="s">
        <v>122</v>
      </c>
      <c r="E1851" t="s">
        <v>80</v>
      </c>
      <c r="F1851" t="s">
        <v>69</v>
      </c>
      <c r="G1851" t="s">
        <v>98</v>
      </c>
      <c r="H1851">
        <v>22634607692.759998</v>
      </c>
      <c r="I1851">
        <v>3.6555</v>
      </c>
      <c r="J1851">
        <v>4474</v>
      </c>
      <c r="L1851" s="3">
        <v>46174</v>
      </c>
      <c r="M1851" t="s">
        <v>207</v>
      </c>
      <c r="N1851">
        <v>1016.0666670000001</v>
      </c>
      <c r="O1851">
        <v>16617472.63125157</v>
      </c>
      <c r="P1851" t="str">
        <f>+IFERROR(IF(OR(B1851="PEP795509FD5",B1851="CVL79560FI39",B1851="CVL79590GA30")=FALSE,IF(F1851="SOB","Cov",INDEX('ANALISIS BD'!AZ:AZ,MATCH(BD1_S!B1851,'ANALISIS BD'!C:C,0))),"NoCov"),"NoCov")</f>
        <v>NoCov</v>
      </c>
    </row>
    <row r="1852" spans="1:16" x14ac:dyDescent="0.35">
      <c r="A1852" t="s">
        <v>394</v>
      </c>
      <c r="B1852" t="s">
        <v>395</v>
      </c>
      <c r="C1852">
        <v>3.0450123925750399E-3</v>
      </c>
      <c r="D1852" t="s">
        <v>76</v>
      </c>
      <c r="E1852" t="s">
        <v>80</v>
      </c>
      <c r="F1852" t="s">
        <v>69</v>
      </c>
      <c r="G1852" t="s">
        <v>101</v>
      </c>
      <c r="H1852">
        <v>4856456983.2200003</v>
      </c>
      <c r="I1852">
        <v>1</v>
      </c>
      <c r="J1852">
        <v>1443</v>
      </c>
      <c r="K1852" t="s">
        <v>1387</v>
      </c>
      <c r="L1852" s="3">
        <v>46174</v>
      </c>
      <c r="M1852" t="s">
        <v>305</v>
      </c>
      <c r="N1852">
        <v>10248.074634728</v>
      </c>
      <c r="O1852">
        <v>14787971.697912499</v>
      </c>
      <c r="P1852" t="str">
        <f>+IFERROR(IF(OR(B1852="PEP795509FD5",B1852="CVL79560FI39",B1852="CVL79590GA30")=FALSE,IF(F1852="SOB","Cov",INDEX('ANALISIS BD'!AZ:AZ,MATCH(BD1_S!B1852,'ANALISIS BD'!C:C,0))),"NoCov"),"NoCov")</f>
        <v>Cov</v>
      </c>
    </row>
    <row r="1853" spans="1:16" x14ac:dyDescent="0.35">
      <c r="A1853" t="s">
        <v>986</v>
      </c>
      <c r="B1853" t="s">
        <v>987</v>
      </c>
      <c r="C1853">
        <v>4.5371184824671978E-3</v>
      </c>
      <c r="D1853" t="s">
        <v>122</v>
      </c>
      <c r="E1853" t="s">
        <v>590</v>
      </c>
      <c r="F1853" t="s">
        <v>591</v>
      </c>
      <c r="G1853" t="s">
        <v>81</v>
      </c>
      <c r="H1853">
        <v>14820337880.49</v>
      </c>
      <c r="I1853">
        <v>3.6555</v>
      </c>
      <c r="J1853">
        <v>1077740.037</v>
      </c>
      <c r="K1853" t="s">
        <v>1495</v>
      </c>
      <c r="L1853" s="3">
        <v>46174</v>
      </c>
      <c r="M1853" t="s">
        <v>661</v>
      </c>
      <c r="N1853">
        <v>18.309999999999999</v>
      </c>
      <c r="O1853">
        <v>72135517.093191564</v>
      </c>
      <c r="P1853" t="str">
        <f>+IFERROR(IF(OR(B1853="PEP795509FD5",B1853="CVL79560FI39",B1853="CVL79590GA30")=FALSE,IF(F1853="SOB","Cov",INDEX('ANALISIS BD'!AZ:AZ,MATCH(BD1_S!B1853,'ANALISIS BD'!C:C,0))),"NoCov"),"NoCov")</f>
        <v>Cov</v>
      </c>
    </row>
    <row r="1854" spans="1:16" x14ac:dyDescent="0.35">
      <c r="A1854" t="s">
        <v>1107</v>
      </c>
      <c r="B1854" t="s">
        <v>1108</v>
      </c>
      <c r="C1854">
        <v>2.6427442064962951E-3</v>
      </c>
      <c r="D1854" t="s">
        <v>67</v>
      </c>
      <c r="E1854" t="s">
        <v>754</v>
      </c>
      <c r="F1854" t="s">
        <v>591</v>
      </c>
      <c r="G1854" t="s">
        <v>98</v>
      </c>
      <c r="H1854">
        <v>32738707617.759998</v>
      </c>
      <c r="I1854">
        <v>3.4214700000000001E-2</v>
      </c>
      <c r="J1854">
        <v>9129999.9999999609</v>
      </c>
      <c r="K1854" t="s">
        <v>1532</v>
      </c>
      <c r="L1854" s="3">
        <v>46174</v>
      </c>
      <c r="M1854" t="s">
        <v>1110</v>
      </c>
      <c r="N1854">
        <v>452.25470000000001</v>
      </c>
      <c r="O1854">
        <v>141275418.6117411</v>
      </c>
      <c r="P1854" t="str">
        <f>+IFERROR(IF(OR(B1854="PEP795509FD5",B1854="CVL79560FI39",B1854="CVL79590GA30")=FALSE,IF(F1854="SOB","Cov",INDEX('ANALISIS BD'!AZ:AZ,MATCH(BD1_S!B1854,'ANALISIS BD'!C:C,0))),"NoCov"),"NoCov")</f>
        <v>Cov</v>
      </c>
    </row>
    <row r="1855" spans="1:16" x14ac:dyDescent="0.35">
      <c r="A1855" t="s">
        <v>410</v>
      </c>
      <c r="B1855" t="s">
        <v>411</v>
      </c>
      <c r="C1855">
        <v>4.0974128775620707E-3</v>
      </c>
      <c r="D1855" t="s">
        <v>67</v>
      </c>
      <c r="E1855" t="s">
        <v>80</v>
      </c>
      <c r="F1855" t="s">
        <v>69</v>
      </c>
      <c r="G1855" t="s">
        <v>110</v>
      </c>
      <c r="H1855">
        <v>39311486646.330002</v>
      </c>
      <c r="I1855">
        <v>1</v>
      </c>
      <c r="J1855">
        <v>16000</v>
      </c>
      <c r="K1855" t="s">
        <v>1390</v>
      </c>
      <c r="L1855" s="3">
        <v>46174</v>
      </c>
      <c r="M1855" t="s">
        <v>413</v>
      </c>
      <c r="N1855">
        <v>10067.211976307</v>
      </c>
      <c r="O1855">
        <v>161075391.62091199</v>
      </c>
      <c r="P1855" t="str">
        <f>+IFERROR(IF(OR(B1855="PEP795509FD5",B1855="CVL79560FI39",B1855="CVL79590GA30")=FALSE,IF(F1855="SOB","Cov",INDEX('ANALISIS BD'!AZ:AZ,MATCH(BD1_S!B1855,'ANALISIS BD'!C:C,0))),"NoCov"),"NoCov")</f>
        <v>Cov</v>
      </c>
    </row>
    <row r="1856" spans="1:16" x14ac:dyDescent="0.35">
      <c r="A1856" t="s">
        <v>314</v>
      </c>
      <c r="B1856" t="s">
        <v>315</v>
      </c>
      <c r="C1856">
        <v>1.936284781839691E-3</v>
      </c>
      <c r="D1856" t="s">
        <v>76</v>
      </c>
      <c r="E1856" t="s">
        <v>80</v>
      </c>
      <c r="F1856" t="s">
        <v>69</v>
      </c>
      <c r="G1856" t="s">
        <v>101</v>
      </c>
      <c r="H1856">
        <v>4856456983.2200003</v>
      </c>
      <c r="I1856">
        <v>1</v>
      </c>
      <c r="J1856">
        <v>1000</v>
      </c>
      <c r="K1856" t="s">
        <v>1369</v>
      </c>
      <c r="L1856" s="3">
        <v>46174</v>
      </c>
      <c r="M1856" t="s">
        <v>316</v>
      </c>
      <c r="N1856">
        <v>9403.4837502680002</v>
      </c>
      <c r="O1856">
        <v>9403483.7502680011</v>
      </c>
      <c r="P1856" t="str">
        <f>+IFERROR(IF(OR(B1856="PEP795509FD5",B1856="CVL79560FI39",B1856="CVL79590GA30")=FALSE,IF(F1856="SOB","Cov",INDEX('ANALISIS BD'!AZ:AZ,MATCH(BD1_S!B1856,'ANALISIS BD'!C:C,0))),"NoCov"),"NoCov")</f>
        <v>NoCov</v>
      </c>
    </row>
    <row r="1857" spans="1:16" x14ac:dyDescent="0.35">
      <c r="A1857" t="s">
        <v>571</v>
      </c>
      <c r="B1857" t="s">
        <v>572</v>
      </c>
      <c r="C1857">
        <v>1.058799854845032E-4</v>
      </c>
      <c r="D1857" t="s">
        <v>67</v>
      </c>
      <c r="E1857" t="s">
        <v>80</v>
      </c>
      <c r="F1857" t="s">
        <v>69</v>
      </c>
      <c r="G1857" t="s">
        <v>110</v>
      </c>
      <c r="H1857">
        <v>39311486646.330002</v>
      </c>
      <c r="I1857">
        <v>1</v>
      </c>
      <c r="J1857">
        <v>26483</v>
      </c>
      <c r="K1857" t="s">
        <v>1394</v>
      </c>
      <c r="L1857" s="3">
        <v>46174</v>
      </c>
      <c r="M1857" t="s">
        <v>427</v>
      </c>
      <c r="N1857">
        <v>157.16873609300001</v>
      </c>
      <c r="O1857">
        <v>4162299.6379509191</v>
      </c>
      <c r="P1857" t="str">
        <f>+IFERROR(IF(OR(B1857="PEP795509FD5",B1857="CVL79560FI39",B1857="CVL79590GA30")=FALSE,IF(F1857="SOB","Cov",INDEX('ANALISIS BD'!AZ:AZ,MATCH(BD1_S!B1857,'ANALISIS BD'!C:C,0))),"NoCov"),"NoCov")</f>
        <v>NoCov</v>
      </c>
    </row>
    <row r="1858" spans="1:16" x14ac:dyDescent="0.35">
      <c r="A1858" t="s">
        <v>336</v>
      </c>
      <c r="B1858" t="s">
        <v>337</v>
      </c>
      <c r="C1858">
        <v>3.3122693965807202E-3</v>
      </c>
      <c r="D1858" t="s">
        <v>122</v>
      </c>
      <c r="E1858" t="s">
        <v>80</v>
      </c>
      <c r="F1858" t="s">
        <v>69</v>
      </c>
      <c r="G1858" t="s">
        <v>81</v>
      </c>
      <c r="H1858">
        <v>14820337880.49</v>
      </c>
      <c r="I1858">
        <v>1</v>
      </c>
      <c r="J1858">
        <v>4846</v>
      </c>
      <c r="K1858" t="s">
        <v>1373</v>
      </c>
      <c r="L1858" s="3">
        <v>46174</v>
      </c>
      <c r="M1858" t="s">
        <v>139</v>
      </c>
      <c r="N1858">
        <v>10129.787785500001</v>
      </c>
      <c r="O1858">
        <v>49088951.608533002</v>
      </c>
      <c r="P1858" t="str">
        <f>+IFERROR(IF(OR(B1858="PEP795509FD5",B1858="CVL79560FI39",B1858="CVL79590GA30")=FALSE,IF(F1858="SOB","Cov",INDEX('ANALISIS BD'!AZ:AZ,MATCH(BD1_S!B1858,'ANALISIS BD'!C:C,0))),"NoCov"),"NoCov")</f>
        <v>Cov</v>
      </c>
    </row>
    <row r="1859" spans="1:16" x14ac:dyDescent="0.35">
      <c r="A1859" t="s">
        <v>955</v>
      </c>
      <c r="B1859" t="s">
        <v>956</v>
      </c>
      <c r="C1859">
        <v>4.4989152238165998E-3</v>
      </c>
      <c r="D1859" t="s">
        <v>122</v>
      </c>
      <c r="E1859" t="s">
        <v>754</v>
      </c>
      <c r="F1859" t="s">
        <v>591</v>
      </c>
      <c r="G1859" t="s">
        <v>98</v>
      </c>
      <c r="H1859">
        <v>22634607692.759998</v>
      </c>
      <c r="I1859">
        <v>3.6555</v>
      </c>
      <c r="J1859">
        <v>97789.351651609977</v>
      </c>
      <c r="K1859" t="s">
        <v>1486</v>
      </c>
      <c r="L1859" s="3">
        <v>46174</v>
      </c>
      <c r="M1859" t="s">
        <v>958</v>
      </c>
      <c r="N1859">
        <v>305.60000000000002</v>
      </c>
      <c r="O1859">
        <v>109242518.7485279</v>
      </c>
      <c r="P1859" t="str">
        <f>+IFERROR(IF(OR(B1859="PEP795509FD5",B1859="CVL79560FI39",B1859="CVL79590GA30")=FALSE,IF(F1859="SOB","Cov",INDEX('ANALISIS BD'!AZ:AZ,MATCH(BD1_S!B1859,'ANALISIS BD'!C:C,0))),"NoCov"),"NoCov")</f>
        <v>Cov</v>
      </c>
    </row>
    <row r="1860" spans="1:16" x14ac:dyDescent="0.35">
      <c r="A1860" t="s">
        <v>1115</v>
      </c>
      <c r="B1860" t="s">
        <v>1116</v>
      </c>
      <c r="C1860">
        <v>2.7064715591257218E-6</v>
      </c>
      <c r="D1860" t="s">
        <v>67</v>
      </c>
      <c r="E1860" t="s">
        <v>754</v>
      </c>
      <c r="F1860" t="s">
        <v>591</v>
      </c>
      <c r="G1860" t="s">
        <v>98</v>
      </c>
      <c r="H1860">
        <v>32738707617.759998</v>
      </c>
      <c r="I1860">
        <v>4.4023187000000004</v>
      </c>
      <c r="J1860">
        <v>500</v>
      </c>
      <c r="K1860" t="s">
        <v>1535</v>
      </c>
      <c r="L1860" s="3">
        <v>46174</v>
      </c>
      <c r="M1860" t="s">
        <v>1118</v>
      </c>
      <c r="N1860">
        <v>45.54</v>
      </c>
      <c r="O1860">
        <v>100240.796799</v>
      </c>
      <c r="P1860" t="str">
        <f>+IFERROR(IF(OR(B1860="PEP795509FD5",B1860="CVL79560FI39",B1860="CVL79590GA30")=FALSE,IF(F1860="SOB","Cov",INDEX('ANALISIS BD'!AZ:AZ,MATCH(BD1_S!B1860,'ANALISIS BD'!C:C,0))),"NoCov"),"NoCov")</f>
        <v>Cov</v>
      </c>
    </row>
    <row r="1861" spans="1:16" x14ac:dyDescent="0.35">
      <c r="A1861" t="s">
        <v>986</v>
      </c>
      <c r="B1861" t="s">
        <v>987</v>
      </c>
      <c r="C1861">
        <v>4.5475302747841166E-3</v>
      </c>
      <c r="D1861" t="s">
        <v>67</v>
      </c>
      <c r="E1861" t="s">
        <v>590</v>
      </c>
      <c r="F1861" t="s">
        <v>591</v>
      </c>
      <c r="G1861" t="s">
        <v>81</v>
      </c>
      <c r="H1861">
        <v>22785495209.5</v>
      </c>
      <c r="I1861">
        <v>3.6555</v>
      </c>
      <c r="J1861">
        <v>1660771.4179999989</v>
      </c>
      <c r="K1861" t="s">
        <v>1495</v>
      </c>
      <c r="L1861" s="3">
        <v>46174</v>
      </c>
      <c r="M1861" t="s">
        <v>661</v>
      </c>
      <c r="N1861">
        <v>18.309999999999999</v>
      </c>
      <c r="O1861">
        <v>111159093.0077166</v>
      </c>
      <c r="P1861" t="str">
        <f>+IFERROR(IF(OR(B1861="PEP795509FD5",B1861="CVL79560FI39",B1861="CVL79590GA30")=FALSE,IF(F1861="SOB","Cov",INDEX('ANALISIS BD'!AZ:AZ,MATCH(BD1_S!B1861,'ANALISIS BD'!C:C,0))),"NoCov"),"NoCov")</f>
        <v>Cov</v>
      </c>
    </row>
    <row r="1862" spans="1:16" x14ac:dyDescent="0.35">
      <c r="A1862" t="s">
        <v>1115</v>
      </c>
      <c r="B1862" t="s">
        <v>1116</v>
      </c>
      <c r="C1862">
        <v>3.9146417845069201E-6</v>
      </c>
      <c r="D1862" t="s">
        <v>122</v>
      </c>
      <c r="E1862" t="s">
        <v>754</v>
      </c>
      <c r="F1862" t="s">
        <v>591</v>
      </c>
      <c r="G1862" t="s">
        <v>98</v>
      </c>
      <c r="H1862">
        <v>22634607692.759998</v>
      </c>
      <c r="I1862">
        <v>4.4023187000000004</v>
      </c>
      <c r="J1862">
        <v>500</v>
      </c>
      <c r="K1862" t="s">
        <v>1535</v>
      </c>
      <c r="L1862" s="3">
        <v>46174</v>
      </c>
      <c r="M1862" t="s">
        <v>1118</v>
      </c>
      <c r="N1862">
        <v>45.54</v>
      </c>
      <c r="O1862">
        <v>100240.796799</v>
      </c>
      <c r="P1862" t="str">
        <f>+IFERROR(IF(OR(B1862="PEP795509FD5",B1862="CVL79560FI39",B1862="CVL79590GA30")=FALSE,IF(F1862="SOB","Cov",INDEX('ANALISIS BD'!AZ:AZ,MATCH(BD1_S!B1862,'ANALISIS BD'!C:C,0))),"NoCov"),"NoCov")</f>
        <v>Cov</v>
      </c>
    </row>
    <row r="1863" spans="1:16" x14ac:dyDescent="0.35">
      <c r="A1863" t="s">
        <v>336</v>
      </c>
      <c r="B1863" t="s">
        <v>337</v>
      </c>
      <c r="C1863">
        <v>2.2784975935591701E-3</v>
      </c>
      <c r="D1863" t="s">
        <v>76</v>
      </c>
      <c r="E1863" t="s">
        <v>80</v>
      </c>
      <c r="F1863" t="s">
        <v>69</v>
      </c>
      <c r="G1863" t="s">
        <v>81</v>
      </c>
      <c r="H1863">
        <v>1893918873.9200001</v>
      </c>
      <c r="I1863">
        <v>1</v>
      </c>
      <c r="J1863">
        <v>426</v>
      </c>
      <c r="K1863" t="s">
        <v>1373</v>
      </c>
      <c r="L1863" s="3">
        <v>46174</v>
      </c>
      <c r="M1863" t="s">
        <v>139</v>
      </c>
      <c r="N1863">
        <v>10129.787785500001</v>
      </c>
      <c r="O1863">
        <v>4315289.5966230007</v>
      </c>
      <c r="P1863" t="str">
        <f>+IFERROR(IF(OR(B1863="PEP795509FD5",B1863="CVL79560FI39",B1863="CVL79590GA30")=FALSE,IF(F1863="SOB","Cov",INDEX('ANALISIS BD'!AZ:AZ,MATCH(BD1_S!B1863,'ANALISIS BD'!C:C,0))),"NoCov"),"NoCov")</f>
        <v>Cov</v>
      </c>
    </row>
    <row r="1864" spans="1:16" x14ac:dyDescent="0.35">
      <c r="A1864" t="s">
        <v>1119</v>
      </c>
      <c r="B1864" t="s">
        <v>1120</v>
      </c>
      <c r="C1864">
        <v>1.4480004024691159E-4</v>
      </c>
      <c r="D1864" t="s">
        <v>67</v>
      </c>
      <c r="E1864" t="s">
        <v>754</v>
      </c>
      <c r="F1864" t="s">
        <v>591</v>
      </c>
      <c r="G1864" t="s">
        <v>98</v>
      </c>
      <c r="H1864">
        <v>32738707617.759998</v>
      </c>
      <c r="I1864">
        <v>3.4214700000000001E-2</v>
      </c>
      <c r="J1864">
        <v>69999.682066392517</v>
      </c>
      <c r="K1864" t="s">
        <v>1536</v>
      </c>
      <c r="L1864" s="3">
        <v>46174</v>
      </c>
      <c r="M1864" t="s">
        <v>1118</v>
      </c>
      <c r="N1864">
        <v>3232</v>
      </c>
      <c r="O1864">
        <v>7740698.5702943038</v>
      </c>
      <c r="P1864" t="str">
        <f>+IFERROR(IF(OR(B1864="PEP795509FD5",B1864="CVL79560FI39",B1864="CVL79590GA30")=FALSE,IF(F1864="SOB","Cov",INDEX('ANALISIS BD'!AZ:AZ,MATCH(BD1_S!B1864,'ANALISIS BD'!C:C,0))),"NoCov"),"NoCov")</f>
        <v>Cov</v>
      </c>
    </row>
    <row r="1865" spans="1:16" x14ac:dyDescent="0.35">
      <c r="A1865" t="s">
        <v>721</v>
      </c>
      <c r="B1865" t="s">
        <v>722</v>
      </c>
      <c r="C1865">
        <v>5.6907617327752943E-9</v>
      </c>
      <c r="D1865" t="s">
        <v>67</v>
      </c>
      <c r="E1865" t="s">
        <v>590</v>
      </c>
      <c r="F1865" t="s">
        <v>591</v>
      </c>
      <c r="G1865" t="s">
        <v>81</v>
      </c>
      <c r="H1865">
        <v>22785495209.5</v>
      </c>
      <c r="I1865">
        <v>3.6555</v>
      </c>
      <c r="J1865">
        <v>3.2719999999999998</v>
      </c>
      <c r="K1865" t="s">
        <v>1431</v>
      </c>
      <c r="L1865" s="3">
        <v>46174</v>
      </c>
      <c r="M1865" t="s">
        <v>661</v>
      </c>
      <c r="N1865">
        <v>11.63</v>
      </c>
      <c r="O1865">
        <v>139.10405747999999</v>
      </c>
      <c r="P1865" t="str">
        <f>+IFERROR(IF(OR(B1865="PEP795509FD5",B1865="CVL79560FI39",B1865="CVL79590GA30")=FALSE,IF(F1865="SOB","Cov",INDEX('ANALISIS BD'!AZ:AZ,MATCH(BD1_S!B1865,'ANALISIS BD'!C:C,0))),"NoCov"),"NoCov")</f>
        <v>Cov</v>
      </c>
    </row>
    <row r="1866" spans="1:16" x14ac:dyDescent="0.35">
      <c r="A1866" t="s">
        <v>912</v>
      </c>
      <c r="B1866" t="s">
        <v>913</v>
      </c>
      <c r="C1866">
        <v>4.0075392491569113E-2</v>
      </c>
      <c r="D1866" t="s">
        <v>122</v>
      </c>
      <c r="E1866" t="s">
        <v>754</v>
      </c>
      <c r="F1866" t="s">
        <v>591</v>
      </c>
      <c r="G1866" t="s">
        <v>101</v>
      </c>
      <c r="H1866">
        <v>13368957884.120001</v>
      </c>
      <c r="I1866">
        <v>3.6555</v>
      </c>
      <c r="J1866">
        <v>245382.78</v>
      </c>
      <c r="K1866" t="s">
        <v>1473</v>
      </c>
      <c r="L1866" s="3">
        <v>46174</v>
      </c>
      <c r="M1866" t="s">
        <v>593</v>
      </c>
      <c r="N1866">
        <v>640.76</v>
      </c>
      <c r="O1866">
        <v>574759638.99734032</v>
      </c>
      <c r="P1866" t="str">
        <f>+IFERROR(IF(OR(B1866="PEP795509FD5",B1866="CVL79560FI39",B1866="CVL79590GA30")=FALSE,IF(F1866="SOB","Cov",INDEX('ANALISIS BD'!AZ:AZ,MATCH(BD1_S!B1866,'ANALISIS BD'!C:C,0))),"NoCov"),"NoCov")</f>
        <v>Cov</v>
      </c>
    </row>
    <row r="1867" spans="1:16" x14ac:dyDescent="0.35">
      <c r="A1867" t="s">
        <v>205</v>
      </c>
      <c r="B1867" t="s">
        <v>206</v>
      </c>
      <c r="C1867">
        <v>2.7859409664072001E-3</v>
      </c>
      <c r="D1867" t="s">
        <v>76</v>
      </c>
      <c r="E1867" t="s">
        <v>80</v>
      </c>
      <c r="F1867" t="s">
        <v>69</v>
      </c>
      <c r="G1867" t="s">
        <v>98</v>
      </c>
      <c r="H1867">
        <v>6909727982.4300003</v>
      </c>
      <c r="I1867">
        <v>3.6555</v>
      </c>
      <c r="J1867">
        <v>5560</v>
      </c>
      <c r="L1867" s="3">
        <v>46174</v>
      </c>
      <c r="M1867" t="s">
        <v>207</v>
      </c>
      <c r="N1867">
        <v>1016.0666670000001</v>
      </c>
      <c r="O1867">
        <v>20651128.258774862</v>
      </c>
      <c r="P1867" t="str">
        <f>+IFERROR(IF(OR(B1867="PEP795509FD5",B1867="CVL79560FI39",B1867="CVL79590GA30")=FALSE,IF(F1867="SOB","Cov",INDEX('ANALISIS BD'!AZ:AZ,MATCH(BD1_S!B1867,'ANALISIS BD'!C:C,0))),"NoCov"),"NoCov")</f>
        <v>NoCov</v>
      </c>
    </row>
    <row r="1868" spans="1:16" x14ac:dyDescent="0.35">
      <c r="A1868" t="s">
        <v>941</v>
      </c>
      <c r="B1868" t="s">
        <v>942</v>
      </c>
      <c r="C1868">
        <v>5.7193190477339102E-3</v>
      </c>
      <c r="D1868" t="s">
        <v>122</v>
      </c>
      <c r="E1868" t="s">
        <v>754</v>
      </c>
      <c r="F1868" t="s">
        <v>591</v>
      </c>
      <c r="G1868" t="s">
        <v>101</v>
      </c>
      <c r="H1868">
        <v>13368957884.120001</v>
      </c>
      <c r="I1868">
        <v>3.6555</v>
      </c>
      <c r="J1868">
        <v>700000</v>
      </c>
      <c r="K1868" t="s">
        <v>1482</v>
      </c>
      <c r="L1868" s="3">
        <v>46174</v>
      </c>
      <c r="M1868" t="s">
        <v>940</v>
      </c>
      <c r="N1868">
        <v>32.055900000000001</v>
      </c>
      <c r="O1868">
        <v>82026239.715000004</v>
      </c>
      <c r="P1868" t="str">
        <f>+IFERROR(IF(OR(B1868="PEP795509FD5",B1868="CVL79560FI39",B1868="CVL79590GA30")=FALSE,IF(F1868="SOB","Cov",INDEX('ANALISIS BD'!AZ:AZ,MATCH(BD1_S!B1868,'ANALISIS BD'!C:C,0))),"NoCov"),"NoCov")</f>
        <v>Cov</v>
      </c>
    </row>
    <row r="1869" spans="1:16" x14ac:dyDescent="0.35">
      <c r="A1869" t="s">
        <v>188</v>
      </c>
      <c r="B1869" t="s">
        <v>189</v>
      </c>
      <c r="C1869">
        <v>1.7345372023461569E-3</v>
      </c>
      <c r="D1869" t="s">
        <v>67</v>
      </c>
      <c r="E1869" t="s">
        <v>68</v>
      </c>
      <c r="F1869" t="s">
        <v>69</v>
      </c>
      <c r="G1869" t="s">
        <v>98</v>
      </c>
      <c r="H1869">
        <v>32738707617.759998</v>
      </c>
      <c r="I1869">
        <v>3.6555</v>
      </c>
      <c r="J1869">
        <v>16524.82</v>
      </c>
      <c r="K1869" t="s">
        <v>1279</v>
      </c>
      <c r="L1869" s="3">
        <v>46174</v>
      </c>
      <c r="M1869" t="s">
        <v>87</v>
      </c>
      <c r="N1869">
        <v>1008.492211</v>
      </c>
      <c r="O1869">
        <v>60919464.079766087</v>
      </c>
      <c r="P1869" t="str">
        <f>+IFERROR(IF(OR(B1869="PEP795509FD5",B1869="CVL79560FI39",B1869="CVL79590GA30")=FALSE,IF(F1869="SOB","Cov",INDEX('ANALISIS BD'!AZ:AZ,MATCH(BD1_S!B1869,'ANALISIS BD'!C:C,0))),"NoCov"),"NoCov")</f>
        <v>Cov</v>
      </c>
    </row>
    <row r="1870" spans="1:16" x14ac:dyDescent="0.35">
      <c r="A1870" t="s">
        <v>662</v>
      </c>
      <c r="B1870" t="s">
        <v>663</v>
      </c>
      <c r="C1870">
        <v>5.2305969720732439E-9</v>
      </c>
      <c r="D1870" t="s">
        <v>67</v>
      </c>
      <c r="E1870" t="s">
        <v>590</v>
      </c>
      <c r="F1870" t="s">
        <v>591</v>
      </c>
      <c r="G1870" t="s">
        <v>81</v>
      </c>
      <c r="H1870">
        <v>22785495209.5</v>
      </c>
      <c r="I1870">
        <v>3.6555</v>
      </c>
      <c r="J1870">
        <v>1.01</v>
      </c>
      <c r="K1870" t="s">
        <v>1354</v>
      </c>
      <c r="L1870" s="3">
        <v>46174</v>
      </c>
      <c r="M1870" t="s">
        <v>661</v>
      </c>
      <c r="N1870">
        <v>34.630000000000003</v>
      </c>
      <c r="O1870">
        <v>127.85586465</v>
      </c>
      <c r="P1870" t="str">
        <f>+IFERROR(IF(OR(B1870="PEP795509FD5",B1870="CVL79560FI39",B1870="CVL79590GA30")=FALSE,IF(F1870="SOB","Cov",INDEX('ANALISIS BD'!AZ:AZ,MATCH(BD1_S!B1870,'ANALISIS BD'!C:C,0))),"NoCov"),"NoCov")</f>
        <v>Cov</v>
      </c>
    </row>
    <row r="1871" spans="1:16" x14ac:dyDescent="0.35">
      <c r="A1871" t="s">
        <v>986</v>
      </c>
      <c r="B1871" t="s">
        <v>987</v>
      </c>
      <c r="C1871">
        <v>1.920675371569442E-2</v>
      </c>
      <c r="D1871" t="s">
        <v>76</v>
      </c>
      <c r="E1871" t="s">
        <v>590</v>
      </c>
      <c r="F1871" t="s">
        <v>591</v>
      </c>
      <c r="G1871" t="s">
        <v>81</v>
      </c>
      <c r="H1871">
        <v>1893918873.9200001</v>
      </c>
      <c r="I1871">
        <v>3.6555</v>
      </c>
      <c r="J1871">
        <v>583030.30699999875</v>
      </c>
      <c r="K1871" t="s">
        <v>1495</v>
      </c>
      <c r="L1871" s="3">
        <v>46174</v>
      </c>
      <c r="M1871" t="s">
        <v>661</v>
      </c>
      <c r="N1871">
        <v>18.309999999999999</v>
      </c>
      <c r="O1871">
        <v>39023504.029336847</v>
      </c>
      <c r="P1871" t="str">
        <f>+IFERROR(IF(OR(B1871="PEP795509FD5",B1871="CVL79560FI39",B1871="CVL79590GA30")=FALSE,IF(F1871="SOB","Cov",INDEX('ANALISIS BD'!AZ:AZ,MATCH(BD1_S!B1871,'ANALISIS BD'!C:C,0))),"NoCov"),"NoCov")</f>
        <v>Cov</v>
      </c>
    </row>
    <row r="1872" spans="1:16" x14ac:dyDescent="0.35">
      <c r="A1872" t="s">
        <v>1255</v>
      </c>
      <c r="B1872" t="s">
        <v>1256</v>
      </c>
      <c r="C1872">
        <v>1.15425094356384E-2</v>
      </c>
      <c r="D1872" t="s">
        <v>133</v>
      </c>
      <c r="E1872" t="s">
        <v>590</v>
      </c>
      <c r="F1872" t="s">
        <v>1242</v>
      </c>
      <c r="G1872" t="s">
        <v>110</v>
      </c>
      <c r="H1872">
        <v>3525404726.9000001</v>
      </c>
      <c r="I1872">
        <v>0.65288440000000003</v>
      </c>
      <c r="J1872">
        <v>77000</v>
      </c>
      <c r="K1872" t="s">
        <v>1257</v>
      </c>
      <c r="L1872" s="3">
        <v>46174</v>
      </c>
      <c r="M1872" t="s">
        <v>1258</v>
      </c>
      <c r="N1872">
        <v>801.51850000000002</v>
      </c>
      <c r="O1872">
        <v>40294017.222027801</v>
      </c>
      <c r="P1872" t="str">
        <f>+IFERROR(IF(OR(B1872="PEP795509FD5",B1872="CVL79560FI39",B1872="CVL79590GA30")=FALSE,IF(F1872="SOB","Cov",INDEX('ANALISIS BD'!AZ:AZ,MATCH(BD1_S!B1872,'ANALISIS BD'!C:C,0))),"NoCov"),"NoCov")</f>
        <v>Cov</v>
      </c>
    </row>
    <row r="1873" spans="1:16" x14ac:dyDescent="0.35">
      <c r="A1873" t="s">
        <v>84</v>
      </c>
      <c r="B1873" t="s">
        <v>85</v>
      </c>
      <c r="C1873">
        <v>6.8971723353533675E-4</v>
      </c>
      <c r="D1873" t="s">
        <v>67</v>
      </c>
      <c r="E1873" t="s">
        <v>68</v>
      </c>
      <c r="F1873" t="s">
        <v>69</v>
      </c>
      <c r="G1873" t="s">
        <v>98</v>
      </c>
      <c r="H1873">
        <v>32738707617.759998</v>
      </c>
      <c r="I1873">
        <v>3.6555</v>
      </c>
      <c r="J1873">
        <v>7991.6099999999706</v>
      </c>
      <c r="K1873" t="s">
        <v>1279</v>
      </c>
      <c r="L1873" s="3">
        <v>46174</v>
      </c>
      <c r="M1873" t="s">
        <v>87</v>
      </c>
      <c r="N1873">
        <v>829.19671300000005</v>
      </c>
      <c r="O1873">
        <v>24223597.506149039</v>
      </c>
      <c r="P1873" t="str">
        <f>+IFERROR(IF(OR(B1873="PEP795509FD5",B1873="CVL79560FI39",B1873="CVL79590GA30")=FALSE,IF(F1873="SOB","Cov",INDEX('ANALISIS BD'!AZ:AZ,MATCH(BD1_S!B1873,'ANALISIS BD'!C:C,0))),"NoCov"),"NoCov")</f>
        <v>Cov</v>
      </c>
    </row>
    <row r="1874" spans="1:16" x14ac:dyDescent="0.35">
      <c r="A1874" t="s">
        <v>373</v>
      </c>
      <c r="B1874" t="s">
        <v>374</v>
      </c>
      <c r="C1874">
        <v>4.7026260067623404E-3</v>
      </c>
      <c r="D1874" t="s">
        <v>122</v>
      </c>
      <c r="E1874" t="s">
        <v>80</v>
      </c>
      <c r="F1874" t="s">
        <v>69</v>
      </c>
      <c r="G1874" t="s">
        <v>81</v>
      </c>
      <c r="H1874">
        <v>14820337880.49</v>
      </c>
      <c r="I1874">
        <v>1</v>
      </c>
      <c r="J1874">
        <v>6831</v>
      </c>
      <c r="K1874" t="s">
        <v>1383</v>
      </c>
      <c r="L1874" s="3">
        <v>46174</v>
      </c>
      <c r="M1874" t="s">
        <v>372</v>
      </c>
      <c r="N1874">
        <v>10202.679892519</v>
      </c>
      <c r="O1874">
        <v>69694506.345797285</v>
      </c>
      <c r="P1874" t="str">
        <f>+IFERROR(IF(OR(B1874="PEP795509FD5",B1874="CVL79560FI39",B1874="CVL79590GA30")=FALSE,IF(F1874="SOB","Cov",INDEX('ANALISIS BD'!AZ:AZ,MATCH(BD1_S!B1874,'ANALISIS BD'!C:C,0))),"NoCov"),"NoCov")</f>
        <v>NoCov</v>
      </c>
    </row>
    <row r="1875" spans="1:16" x14ac:dyDescent="0.35">
      <c r="A1875" t="s">
        <v>424</v>
      </c>
      <c r="B1875" t="s">
        <v>425</v>
      </c>
      <c r="C1875">
        <v>6.8510527298649344E-5</v>
      </c>
      <c r="D1875" t="s">
        <v>67</v>
      </c>
      <c r="E1875" t="s">
        <v>80</v>
      </c>
      <c r="F1875" t="s">
        <v>69</v>
      </c>
      <c r="G1875" t="s">
        <v>110</v>
      </c>
      <c r="H1875">
        <v>39311486646.330002</v>
      </c>
      <c r="I1875">
        <v>1</v>
      </c>
      <c r="J1875">
        <v>17133</v>
      </c>
      <c r="K1875" t="s">
        <v>1394</v>
      </c>
      <c r="L1875" s="3">
        <v>46174</v>
      </c>
      <c r="M1875" t="s">
        <v>427</v>
      </c>
      <c r="N1875">
        <v>157.19667771799999</v>
      </c>
      <c r="O1875">
        <v>2693250.6793424939</v>
      </c>
      <c r="P1875" t="str">
        <f>+IFERROR(IF(OR(B1875="PEP795509FD5",B1875="CVL79560FI39",B1875="CVL79590GA30")=FALSE,IF(F1875="SOB","Cov",INDEX('ANALISIS BD'!AZ:AZ,MATCH(BD1_S!B1875,'ANALISIS BD'!C:C,0))),"NoCov"),"NoCov")</f>
        <v>NoCov</v>
      </c>
    </row>
    <row r="1876" spans="1:16" x14ac:dyDescent="0.35">
      <c r="A1876" t="s">
        <v>989</v>
      </c>
      <c r="B1876" t="s">
        <v>990</v>
      </c>
      <c r="C1876">
        <v>5.3564716246209607E-4</v>
      </c>
      <c r="D1876" t="s">
        <v>67</v>
      </c>
      <c r="E1876" t="s">
        <v>754</v>
      </c>
      <c r="F1876" t="s">
        <v>591</v>
      </c>
      <c r="G1876" t="s">
        <v>81</v>
      </c>
      <c r="H1876">
        <v>22785495209.5</v>
      </c>
      <c r="I1876">
        <v>5.0888216000000002</v>
      </c>
      <c r="J1876">
        <v>2000.1109999999619</v>
      </c>
      <c r="K1876" t="s">
        <v>1496</v>
      </c>
      <c r="L1876" s="3">
        <v>46174</v>
      </c>
      <c r="M1876" t="s">
        <v>992</v>
      </c>
      <c r="N1876">
        <v>1351.14</v>
      </c>
      <c r="O1876">
        <v>13752184.037103981</v>
      </c>
      <c r="P1876" t="str">
        <f>+IFERROR(IF(OR(B1876="PEP795509FD5",B1876="CVL79560FI39",B1876="CVL79590GA30")=FALSE,IF(F1876="SOB","Cov",INDEX('ANALISIS BD'!AZ:AZ,MATCH(BD1_S!B1876,'ANALISIS BD'!C:C,0))),"NoCov"),"NoCov")</f>
        <v>Cov</v>
      </c>
    </row>
    <row r="1877" spans="1:16" x14ac:dyDescent="0.35">
      <c r="A1877" t="s">
        <v>397</v>
      </c>
      <c r="B1877" t="s">
        <v>398</v>
      </c>
      <c r="C1877">
        <v>2.0409944541308271E-3</v>
      </c>
      <c r="D1877" t="s">
        <v>122</v>
      </c>
      <c r="E1877" t="s">
        <v>80</v>
      </c>
      <c r="F1877" t="s">
        <v>69</v>
      </c>
      <c r="G1877" t="s">
        <v>101</v>
      </c>
      <c r="H1877">
        <v>13368957884.120001</v>
      </c>
      <c r="I1877">
        <v>1</v>
      </c>
      <c r="J1877">
        <v>2500</v>
      </c>
      <c r="K1877" t="s">
        <v>1389</v>
      </c>
      <c r="L1877" s="3">
        <v>46174</v>
      </c>
      <c r="M1877" t="s">
        <v>399</v>
      </c>
      <c r="N1877">
        <v>10914.387559598999</v>
      </c>
      <c r="O1877">
        <v>27285968.898997501</v>
      </c>
      <c r="P1877" t="str">
        <f>+IFERROR(IF(OR(B1877="PEP795509FD5",B1877="CVL79560FI39",B1877="CVL79590GA30")=FALSE,IF(F1877="SOB","Cov",INDEX('ANALISIS BD'!AZ:AZ,MATCH(BD1_S!B1877,'ANALISIS BD'!C:C,0))),"NoCov"),"NoCov")</f>
        <v>NoCov</v>
      </c>
    </row>
    <row r="1878" spans="1:16" x14ac:dyDescent="0.35">
      <c r="A1878" t="s">
        <v>402</v>
      </c>
      <c r="B1878" t="s">
        <v>403</v>
      </c>
      <c r="C1878">
        <v>1.28799265461827E-7</v>
      </c>
      <c r="D1878" t="s">
        <v>76</v>
      </c>
      <c r="E1878" t="s">
        <v>80</v>
      </c>
      <c r="F1878" t="s">
        <v>69</v>
      </c>
      <c r="G1878" t="s">
        <v>98</v>
      </c>
      <c r="H1878">
        <v>6909727982.4300003</v>
      </c>
      <c r="I1878">
        <v>3.6555</v>
      </c>
      <c r="J1878">
        <v>0.25999999999999091</v>
      </c>
      <c r="L1878" s="3">
        <v>46174</v>
      </c>
      <c r="M1878" t="s">
        <v>399</v>
      </c>
      <c r="N1878">
        <v>1004.535119</v>
      </c>
      <c r="O1878">
        <v>954.74031315113655</v>
      </c>
      <c r="P1878" t="str">
        <f>+IFERROR(IF(OR(B1878="PEP795509FD5",B1878="CVL79560FI39",B1878="CVL79590GA30")=FALSE,IF(F1878="SOB","Cov",INDEX('ANALISIS BD'!AZ:AZ,MATCH(BD1_S!B1878,'ANALISIS BD'!C:C,0))),"NoCov"),"NoCov")</f>
        <v>NoCov</v>
      </c>
    </row>
    <row r="1879" spans="1:16" x14ac:dyDescent="0.35">
      <c r="A1879" t="s">
        <v>951</v>
      </c>
      <c r="B1879" t="s">
        <v>952</v>
      </c>
      <c r="C1879">
        <v>3.6859868186134562E-6</v>
      </c>
      <c r="D1879" t="s">
        <v>122</v>
      </c>
      <c r="E1879" t="s">
        <v>754</v>
      </c>
      <c r="F1879" t="s">
        <v>591</v>
      </c>
      <c r="G1879" t="s">
        <v>98</v>
      </c>
      <c r="H1879">
        <v>22634607692.759998</v>
      </c>
      <c r="I1879">
        <v>4.4023187000000004</v>
      </c>
      <c r="J1879">
        <v>1000</v>
      </c>
      <c r="K1879" t="s">
        <v>1485</v>
      </c>
      <c r="L1879" s="3">
        <v>46174</v>
      </c>
      <c r="M1879" t="s">
        <v>954</v>
      </c>
      <c r="N1879">
        <v>21.44</v>
      </c>
      <c r="O1879">
        <v>94385.712928000008</v>
      </c>
      <c r="P1879" t="str">
        <f>+IFERROR(IF(OR(B1879="PEP795509FD5",B1879="CVL79560FI39",B1879="CVL79590GA30")=FALSE,IF(F1879="SOB","Cov",INDEX('ANALISIS BD'!AZ:AZ,MATCH(BD1_S!B1879,'ANALISIS BD'!C:C,0))),"NoCov"),"NoCov")</f>
        <v>Cov</v>
      </c>
    </row>
    <row r="1880" spans="1:16" x14ac:dyDescent="0.35">
      <c r="A1880" t="s">
        <v>400</v>
      </c>
      <c r="B1880" t="s">
        <v>401</v>
      </c>
      <c r="C1880">
        <v>3.1490377086781898E-3</v>
      </c>
      <c r="D1880" t="s">
        <v>76</v>
      </c>
      <c r="E1880" t="s">
        <v>80</v>
      </c>
      <c r="F1880" t="s">
        <v>69</v>
      </c>
      <c r="G1880" t="s">
        <v>101</v>
      </c>
      <c r="H1880">
        <v>4856456983.2200003</v>
      </c>
      <c r="I1880">
        <v>1</v>
      </c>
      <c r="J1880">
        <v>1473</v>
      </c>
      <c r="L1880" s="3">
        <v>46174</v>
      </c>
      <c r="M1880" t="s">
        <v>399</v>
      </c>
      <c r="N1880">
        <v>10382.325981489001</v>
      </c>
      <c r="O1880">
        <v>15293166.170733299</v>
      </c>
      <c r="P1880" t="str">
        <f>+IFERROR(IF(OR(B1880="PEP795509FD5",B1880="CVL79560FI39",B1880="CVL79590GA30")=FALSE,IF(F1880="SOB","Cov",INDEX('ANALISIS BD'!AZ:AZ,MATCH(BD1_S!B1880,'ANALISIS BD'!C:C,0))),"NoCov"),"NoCov")</f>
        <v>NoCov</v>
      </c>
    </row>
    <row r="1881" spans="1:16" x14ac:dyDescent="0.35">
      <c r="A1881" t="s">
        <v>155</v>
      </c>
      <c r="B1881" t="s">
        <v>156</v>
      </c>
      <c r="C1881">
        <v>2.6372494876656782E-3</v>
      </c>
      <c r="D1881" t="s">
        <v>67</v>
      </c>
      <c r="E1881" t="s">
        <v>68</v>
      </c>
      <c r="F1881" t="s">
        <v>69</v>
      </c>
      <c r="G1881" t="s">
        <v>98</v>
      </c>
      <c r="H1881">
        <v>32738707617.759998</v>
      </c>
      <c r="I1881">
        <v>3.6555</v>
      </c>
      <c r="J1881">
        <v>31191.017171368469</v>
      </c>
      <c r="K1881" t="s">
        <v>1279</v>
      </c>
      <c r="L1881" s="3">
        <v>46174</v>
      </c>
      <c r="M1881" t="s">
        <v>87</v>
      </c>
      <c r="N1881">
        <v>812.35778300000004</v>
      </c>
      <c r="O1881">
        <v>92624029.750368208</v>
      </c>
      <c r="P1881" t="str">
        <f>+IFERROR(IF(OR(B1881="PEP795509FD5",B1881="CVL79560FI39",B1881="CVL79590GA30")=FALSE,IF(F1881="SOB","Cov",INDEX('ANALISIS BD'!AZ:AZ,MATCH(BD1_S!B1881,'ANALISIS BD'!C:C,0))),"NoCov"),"NoCov")</f>
        <v>Cov</v>
      </c>
    </row>
    <row r="1882" spans="1:16" x14ac:dyDescent="0.35">
      <c r="A1882" t="s">
        <v>995</v>
      </c>
      <c r="B1882" t="s">
        <v>996</v>
      </c>
      <c r="C1882">
        <v>5.9320064814142916E-9</v>
      </c>
      <c r="D1882" t="s">
        <v>67</v>
      </c>
      <c r="E1882" t="s">
        <v>754</v>
      </c>
      <c r="F1882" t="s">
        <v>591</v>
      </c>
      <c r="G1882" t="s">
        <v>81</v>
      </c>
      <c r="H1882">
        <v>22785495209.5</v>
      </c>
      <c r="I1882">
        <v>5.0888216000000002</v>
      </c>
      <c r="J1882">
        <v>3.1699999856937211</v>
      </c>
      <c r="K1882" t="s">
        <v>1497</v>
      </c>
      <c r="L1882" s="3">
        <v>46174</v>
      </c>
      <c r="M1882" t="s">
        <v>998</v>
      </c>
      <c r="N1882">
        <v>9.4410000000000007</v>
      </c>
      <c r="O1882">
        <v>152.29809949282739</v>
      </c>
      <c r="P1882" t="str">
        <f>+IFERROR(IF(OR(B1882="PEP795509FD5",B1882="CVL79560FI39",B1882="CVL79590GA30")=FALSE,IF(F1882="SOB","Cov",INDEX('ANALISIS BD'!AZ:AZ,MATCH(BD1_S!B1882,'ANALISIS BD'!C:C,0))),"NoCov"),"NoCov")</f>
        <v>Cov</v>
      </c>
    </row>
    <row r="1883" spans="1:16" x14ac:dyDescent="0.35">
      <c r="A1883" t="s">
        <v>986</v>
      </c>
      <c r="B1883" t="s">
        <v>987</v>
      </c>
      <c r="C1883">
        <v>1.10370039894944E-8</v>
      </c>
      <c r="D1883" t="s">
        <v>133</v>
      </c>
      <c r="E1883" t="s">
        <v>590</v>
      </c>
      <c r="F1883" t="s">
        <v>591</v>
      </c>
      <c r="G1883" t="s">
        <v>81</v>
      </c>
      <c r="H1883">
        <v>6071238455.0900002</v>
      </c>
      <c r="I1883">
        <v>3.6555</v>
      </c>
      <c r="J1883">
        <v>1.0740000000000001</v>
      </c>
      <c r="K1883" t="s">
        <v>1495</v>
      </c>
      <c r="L1883" s="3">
        <v>46174</v>
      </c>
      <c r="M1883" t="s">
        <v>661</v>
      </c>
      <c r="N1883">
        <v>18.309999999999999</v>
      </c>
      <c r="O1883">
        <v>71.885188170000006</v>
      </c>
      <c r="P1883" t="str">
        <f>+IFERROR(IF(OR(B1883="PEP795509FD5",B1883="CVL79560FI39",B1883="CVL79590GA30")=FALSE,IF(F1883="SOB","Cov",INDEX('ANALISIS BD'!AZ:AZ,MATCH(BD1_S!B1883,'ANALISIS BD'!C:C,0))),"NoCov"),"NoCov")</f>
        <v>Cov</v>
      </c>
    </row>
    <row r="1884" spans="1:16" x14ac:dyDescent="0.35">
      <c r="A1884" t="s">
        <v>200</v>
      </c>
      <c r="B1884" t="s">
        <v>201</v>
      </c>
      <c r="C1884">
        <v>4.0716172211316257E-4</v>
      </c>
      <c r="D1884" t="s">
        <v>67</v>
      </c>
      <c r="E1884" t="s">
        <v>68</v>
      </c>
      <c r="F1884" t="s">
        <v>69</v>
      </c>
      <c r="G1884" t="s">
        <v>98</v>
      </c>
      <c r="H1884">
        <v>32738707617.759998</v>
      </c>
      <c r="I1884">
        <v>3.6555</v>
      </c>
      <c r="J1884">
        <v>3434.3300000000022</v>
      </c>
      <c r="K1884" t="s">
        <v>1279</v>
      </c>
      <c r="L1884" s="3">
        <v>46174</v>
      </c>
      <c r="M1884" t="s">
        <v>87</v>
      </c>
      <c r="N1884">
        <v>1139.070451</v>
      </c>
      <c r="O1884">
        <v>14300110.64125824</v>
      </c>
      <c r="P1884" t="str">
        <f>+IFERROR(IF(OR(B1884="PEP795509FD5",B1884="CVL79560FI39",B1884="CVL79590GA30")=FALSE,IF(F1884="SOB","Cov",INDEX('ANALISIS BD'!AZ:AZ,MATCH(BD1_S!B1884,'ANALISIS BD'!C:C,0))),"NoCov"),"NoCov")</f>
        <v>Cov</v>
      </c>
    </row>
    <row r="1885" spans="1:16" x14ac:dyDescent="0.35">
      <c r="A1885" t="s">
        <v>1003</v>
      </c>
      <c r="B1885" t="s">
        <v>1004</v>
      </c>
      <c r="C1885">
        <v>4.3904110425326331E-3</v>
      </c>
      <c r="D1885" t="s">
        <v>67</v>
      </c>
      <c r="E1885" t="s">
        <v>754</v>
      </c>
      <c r="F1885" t="s">
        <v>591</v>
      </c>
      <c r="G1885" t="s">
        <v>81</v>
      </c>
      <c r="H1885">
        <v>22785495209.5</v>
      </c>
      <c r="I1885">
        <v>3.6555</v>
      </c>
      <c r="J1885">
        <v>435386.16999999958</v>
      </c>
      <c r="K1885" t="s">
        <v>1499</v>
      </c>
      <c r="L1885" s="3">
        <v>46174</v>
      </c>
      <c r="M1885" t="s">
        <v>1006</v>
      </c>
      <c r="N1885">
        <v>67.430000000000007</v>
      </c>
      <c r="O1885">
        <v>107318495.959252</v>
      </c>
      <c r="P1885" t="str">
        <f>+IFERROR(IF(OR(B1885="PEP795509FD5",B1885="CVL79560FI39",B1885="CVL79590GA30")=FALSE,IF(F1885="SOB","Cov",INDEX('ANALISIS BD'!AZ:AZ,MATCH(BD1_S!B1885,'ANALISIS BD'!C:C,0))),"NoCov"),"NoCov")</f>
        <v>Cov</v>
      </c>
    </row>
    <row r="1886" spans="1:16" x14ac:dyDescent="0.35">
      <c r="A1886" t="s">
        <v>941</v>
      </c>
      <c r="B1886" t="s">
        <v>942</v>
      </c>
      <c r="C1886">
        <v>1.1889022566650699E-2</v>
      </c>
      <c r="D1886" t="s">
        <v>133</v>
      </c>
      <c r="E1886" t="s">
        <v>754</v>
      </c>
      <c r="F1886" t="s">
        <v>591</v>
      </c>
      <c r="G1886" t="s">
        <v>101</v>
      </c>
      <c r="H1886">
        <v>3675002840.23</v>
      </c>
      <c r="I1886">
        <v>3.6555</v>
      </c>
      <c r="J1886">
        <v>400000</v>
      </c>
      <c r="K1886" t="s">
        <v>1482</v>
      </c>
      <c r="L1886" s="3">
        <v>46174</v>
      </c>
      <c r="M1886" t="s">
        <v>940</v>
      </c>
      <c r="N1886">
        <v>32.055900000000001</v>
      </c>
      <c r="O1886">
        <v>46872136.979999997</v>
      </c>
      <c r="P1886" t="str">
        <f>+IFERROR(IF(OR(B1886="PEP795509FD5",B1886="CVL79560FI39",B1886="CVL79590GA30")=FALSE,IF(F1886="SOB","Cov",INDEX('ANALISIS BD'!AZ:AZ,MATCH(BD1_S!B1886,'ANALISIS BD'!C:C,0))),"NoCov"),"NoCov")</f>
        <v>Cov</v>
      </c>
    </row>
    <row r="1887" spans="1:16" x14ac:dyDescent="0.35">
      <c r="A1887" t="s">
        <v>373</v>
      </c>
      <c r="B1887" t="s">
        <v>374</v>
      </c>
      <c r="C1887">
        <v>4.2012350396010602E-4</v>
      </c>
      <c r="D1887" t="s">
        <v>133</v>
      </c>
      <c r="E1887" t="s">
        <v>80</v>
      </c>
      <c r="F1887" t="s">
        <v>69</v>
      </c>
      <c r="G1887" t="s">
        <v>81</v>
      </c>
      <c r="H1887">
        <v>6071238455.0900002</v>
      </c>
      <c r="I1887">
        <v>1</v>
      </c>
      <c r="J1887">
        <v>250</v>
      </c>
      <c r="K1887" t="s">
        <v>1383</v>
      </c>
      <c r="L1887" s="3">
        <v>46174</v>
      </c>
      <c r="M1887" t="s">
        <v>372</v>
      </c>
      <c r="N1887">
        <v>10202.679892519</v>
      </c>
      <c r="O1887">
        <v>2550669.9731297502</v>
      </c>
      <c r="P1887" t="str">
        <f>+IFERROR(IF(OR(B1887="PEP795509FD5",B1887="CVL79560FI39",B1887="CVL79590GA30")=FALSE,IF(F1887="SOB","Cov",INDEX('ANALISIS BD'!AZ:AZ,MATCH(BD1_S!B1887,'ANALISIS BD'!C:C,0))),"NoCov"),"NoCov")</f>
        <v>NoCov</v>
      </c>
    </row>
    <row r="1888" spans="1:16" x14ac:dyDescent="0.35">
      <c r="A1888" t="s">
        <v>429</v>
      </c>
      <c r="B1888" t="s">
        <v>430</v>
      </c>
      <c r="C1888">
        <v>1.6301066336285759E-3</v>
      </c>
      <c r="D1888" t="s">
        <v>67</v>
      </c>
      <c r="E1888" t="s">
        <v>431</v>
      </c>
      <c r="F1888" t="s">
        <v>69</v>
      </c>
      <c r="G1888" t="s">
        <v>110</v>
      </c>
      <c r="H1888">
        <v>39311486646.330002</v>
      </c>
      <c r="I1888">
        <v>1</v>
      </c>
      <c r="J1888">
        <v>32998719</v>
      </c>
      <c r="K1888" t="s">
        <v>1396</v>
      </c>
      <c r="L1888" s="3">
        <v>46174</v>
      </c>
      <c r="M1888" t="s">
        <v>164</v>
      </c>
      <c r="N1888">
        <v>1.9419515999999999</v>
      </c>
      <c r="O1888">
        <v>64081915.160000399</v>
      </c>
      <c r="P1888" t="str">
        <f>+IFERROR(IF(OR(B1888="PEP795509FD5",B1888="CVL79560FI39",B1888="CVL79590GA30")=FALSE,IF(F1888="SOB","Cov",INDEX('ANALISIS BD'!AZ:AZ,MATCH(BD1_S!B1888,'ANALISIS BD'!C:C,0))),"NoCov"),"NoCov")</f>
        <v>NoCov</v>
      </c>
    </row>
    <row r="1889" spans="1:16" x14ac:dyDescent="0.35">
      <c r="A1889" t="s">
        <v>1095</v>
      </c>
      <c r="B1889" t="s">
        <v>1096</v>
      </c>
      <c r="C1889">
        <v>4.4191616903029046E-6</v>
      </c>
      <c r="D1889" t="s">
        <v>133</v>
      </c>
      <c r="E1889" t="s">
        <v>754</v>
      </c>
      <c r="F1889" t="s">
        <v>591</v>
      </c>
      <c r="G1889" t="s">
        <v>98</v>
      </c>
      <c r="H1889">
        <v>3194371942.5700002</v>
      </c>
      <c r="I1889">
        <v>5.0888216000000002</v>
      </c>
      <c r="J1889">
        <v>1664.2559999794</v>
      </c>
      <c r="K1889" t="s">
        <v>1528</v>
      </c>
      <c r="L1889" s="3">
        <v>46174</v>
      </c>
      <c r="M1889" t="s">
        <v>1098</v>
      </c>
      <c r="N1889">
        <v>1.8781159999999999</v>
      </c>
      <c r="O1889">
        <v>15905.955747631469</v>
      </c>
      <c r="P1889" t="str">
        <f>+IFERROR(IF(OR(B1889="PEP795509FD5",B1889="CVL79560FI39",B1889="CVL79590GA30")=FALSE,IF(F1889="SOB","Cov",INDEX('ANALISIS BD'!AZ:AZ,MATCH(BD1_S!B1889,'ANALISIS BD'!C:C,0))),"NoCov"),"NoCov")</f>
        <v>Cov</v>
      </c>
    </row>
    <row r="1890" spans="1:16" x14ac:dyDescent="0.35">
      <c r="A1890" t="s">
        <v>1011</v>
      </c>
      <c r="B1890" t="s">
        <v>1012</v>
      </c>
      <c r="C1890">
        <v>1.5491148108881531E-5</v>
      </c>
      <c r="D1890" t="s">
        <v>122</v>
      </c>
      <c r="E1890" t="s">
        <v>590</v>
      </c>
      <c r="F1890" t="s">
        <v>591</v>
      </c>
      <c r="G1890" t="s">
        <v>81</v>
      </c>
      <c r="H1890">
        <v>14820337880.49</v>
      </c>
      <c r="I1890">
        <v>3.6555</v>
      </c>
      <c r="J1890">
        <v>425.3809999998374</v>
      </c>
      <c r="K1890" t="s">
        <v>1502</v>
      </c>
      <c r="L1890" s="3">
        <v>46174</v>
      </c>
      <c r="M1890" t="s">
        <v>1014</v>
      </c>
      <c r="N1890">
        <v>158.38999999999999</v>
      </c>
      <c r="O1890">
        <v>246293.32108465079</v>
      </c>
      <c r="P1890" t="str">
        <f>+IFERROR(IF(OR(B1890="PEP795509FD5",B1890="CVL79560FI39",B1890="CVL79590GA30")=FALSE,IF(F1890="SOB","Cov",INDEX('ANALISIS BD'!AZ:AZ,MATCH(BD1_S!B1890,'ANALISIS BD'!C:C,0))),"NoCov"),"NoCov")</f>
        <v>Cov</v>
      </c>
    </row>
    <row r="1891" spans="1:16" x14ac:dyDescent="0.35">
      <c r="A1891" t="s">
        <v>1025</v>
      </c>
      <c r="B1891" t="s">
        <v>1026</v>
      </c>
      <c r="C1891">
        <v>8.9188388342243997E-3</v>
      </c>
      <c r="D1891" t="s">
        <v>122</v>
      </c>
      <c r="E1891" t="s">
        <v>754</v>
      </c>
      <c r="F1891" t="s">
        <v>591</v>
      </c>
      <c r="G1891" t="s">
        <v>101</v>
      </c>
      <c r="H1891">
        <v>13368957884.120001</v>
      </c>
      <c r="I1891">
        <v>3.6555</v>
      </c>
      <c r="J1891">
        <v>1430000</v>
      </c>
      <c r="K1891" t="s">
        <v>1507</v>
      </c>
      <c r="L1891" s="3">
        <v>46174</v>
      </c>
      <c r="M1891" t="s">
        <v>1028</v>
      </c>
      <c r="N1891">
        <v>24.47</v>
      </c>
      <c r="O1891">
        <v>127913621.55</v>
      </c>
      <c r="P1891" t="str">
        <f>+IFERROR(IF(OR(B1891="PEP795509FD5",B1891="CVL79560FI39",B1891="CVL79590GA30")=FALSE,IF(F1891="SOB","Cov",INDEX('ANALISIS BD'!AZ:AZ,MATCH(BD1_S!B1891,'ANALISIS BD'!C:C,0))),"NoCov"),"NoCov")</f>
        <v>Cov</v>
      </c>
    </row>
    <row r="1892" spans="1:16" x14ac:dyDescent="0.35">
      <c r="A1892" t="s">
        <v>402</v>
      </c>
      <c r="B1892" t="s">
        <v>403</v>
      </c>
      <c r="C1892">
        <v>6.3955821168480904E-4</v>
      </c>
      <c r="D1892" t="s">
        <v>122</v>
      </c>
      <c r="E1892" t="s">
        <v>80</v>
      </c>
      <c r="F1892" t="s">
        <v>69</v>
      </c>
      <c r="G1892" t="s">
        <v>98</v>
      </c>
      <c r="H1892">
        <v>22634607692.759998</v>
      </c>
      <c r="I1892">
        <v>3.6555</v>
      </c>
      <c r="J1892">
        <v>4229.1399999999994</v>
      </c>
      <c r="L1892" s="3">
        <v>46174</v>
      </c>
      <c r="M1892" t="s">
        <v>399</v>
      </c>
      <c r="N1892">
        <v>1004.535119</v>
      </c>
      <c r="O1892">
        <v>15529732.49215438</v>
      </c>
      <c r="P1892" t="str">
        <f>+IFERROR(IF(OR(B1892="PEP795509FD5",B1892="CVL79560FI39",B1892="CVL79590GA30")=FALSE,IF(F1892="SOB","Cov",INDEX('ANALISIS BD'!AZ:AZ,MATCH(BD1_S!B1892,'ANALISIS BD'!C:C,0))),"NoCov"),"NoCov")</f>
        <v>NoCov</v>
      </c>
    </row>
    <row r="1893" spans="1:16" x14ac:dyDescent="0.35">
      <c r="A1893" t="s">
        <v>434</v>
      </c>
      <c r="B1893" t="s">
        <v>435</v>
      </c>
      <c r="C1893">
        <v>8.1777686185057052E-3</v>
      </c>
      <c r="D1893" t="s">
        <v>67</v>
      </c>
      <c r="E1893" t="s">
        <v>431</v>
      </c>
      <c r="F1893" t="s">
        <v>69</v>
      </c>
      <c r="G1893" t="s">
        <v>110</v>
      </c>
      <c r="H1893">
        <v>39311486646.330002</v>
      </c>
      <c r="I1893">
        <v>3.6555</v>
      </c>
      <c r="J1893">
        <v>1656336</v>
      </c>
      <c r="K1893" t="s">
        <v>1397</v>
      </c>
      <c r="L1893" s="3">
        <v>46174</v>
      </c>
      <c r="M1893" t="s">
        <v>437</v>
      </c>
      <c r="N1893">
        <v>56.96</v>
      </c>
      <c r="O1893">
        <v>344877776.68607998</v>
      </c>
      <c r="P1893" t="str">
        <f>+IFERROR(IF(OR(B1893="PEP795509FD5",B1893="CVL79560FI39",B1893="CVL79590GA30")=FALSE,IF(F1893="SOB","Cov",INDEX('ANALISIS BD'!AZ:AZ,MATCH(BD1_S!B1893,'ANALISIS BD'!C:C,0))),"NoCov"),"NoCov")</f>
        <v>Cov</v>
      </c>
    </row>
    <row r="1894" spans="1:16" x14ac:dyDescent="0.35">
      <c r="A1894" t="s">
        <v>1007</v>
      </c>
      <c r="B1894" t="s">
        <v>1008</v>
      </c>
      <c r="C1894">
        <v>1.2481152913572579E-3</v>
      </c>
      <c r="D1894" t="s">
        <v>67</v>
      </c>
      <c r="E1894" t="s">
        <v>754</v>
      </c>
      <c r="F1894" t="s">
        <v>591</v>
      </c>
      <c r="G1894" t="s">
        <v>81</v>
      </c>
      <c r="H1894">
        <v>22785495209.5</v>
      </c>
      <c r="I1894">
        <v>3.6555</v>
      </c>
      <c r="J1894">
        <v>7130.305199999947</v>
      </c>
      <c r="K1894" t="s">
        <v>1500</v>
      </c>
      <c r="L1894" s="3">
        <v>46174</v>
      </c>
      <c r="M1894" t="s">
        <v>1010</v>
      </c>
      <c r="N1894">
        <v>1170.4939999999999</v>
      </c>
      <c r="O1894">
        <v>30508727.896907121</v>
      </c>
      <c r="P1894" t="str">
        <f>+IFERROR(IF(OR(B1894="PEP795509FD5",B1894="CVL79560FI39",B1894="CVL79590GA30")=FALSE,IF(F1894="SOB","Cov",INDEX('ANALISIS BD'!AZ:AZ,MATCH(BD1_S!B1894,'ANALISIS BD'!C:C,0))),"NoCov"),"NoCov")</f>
        <v>NoCov</v>
      </c>
    </row>
    <row r="1895" spans="1:16" x14ac:dyDescent="0.35">
      <c r="A1895" t="s">
        <v>167</v>
      </c>
      <c r="B1895" t="s">
        <v>168</v>
      </c>
      <c r="C1895">
        <v>2.312832795155774E-3</v>
      </c>
      <c r="D1895" t="s">
        <v>67</v>
      </c>
      <c r="E1895" t="s">
        <v>68</v>
      </c>
      <c r="F1895" t="s">
        <v>69</v>
      </c>
      <c r="G1895" t="s">
        <v>98</v>
      </c>
      <c r="H1895">
        <v>32738707617.759998</v>
      </c>
      <c r="I1895">
        <v>3.6555</v>
      </c>
      <c r="J1895">
        <v>20584.03</v>
      </c>
      <c r="L1895" s="3">
        <v>46174</v>
      </c>
      <c r="M1895" t="s">
        <v>87</v>
      </c>
      <c r="N1895">
        <v>1079.541886</v>
      </c>
      <c r="O1895">
        <v>81230044.646156356</v>
      </c>
      <c r="P1895" t="str">
        <f>+IFERROR(IF(OR(B1895="PEP795509FD5",B1895="CVL79560FI39",B1895="CVL79590GA30")=FALSE,IF(F1895="SOB","Cov",INDEX('ANALISIS BD'!AZ:AZ,MATCH(BD1_S!B1895,'ANALISIS BD'!C:C,0))),"NoCov"),"NoCov")</f>
        <v>NoCov</v>
      </c>
    </row>
    <row r="1896" spans="1:16" x14ac:dyDescent="0.35">
      <c r="A1896" t="s">
        <v>400</v>
      </c>
      <c r="B1896" t="s">
        <v>401</v>
      </c>
      <c r="C1896">
        <v>5.52162243072589E-4</v>
      </c>
      <c r="D1896" t="s">
        <v>122</v>
      </c>
      <c r="E1896" t="s">
        <v>80</v>
      </c>
      <c r="F1896" t="s">
        <v>69</v>
      </c>
      <c r="G1896" t="s">
        <v>101</v>
      </c>
      <c r="H1896">
        <v>13368957884.120001</v>
      </c>
      <c r="I1896">
        <v>1</v>
      </c>
      <c r="J1896">
        <v>711</v>
      </c>
      <c r="L1896" s="3">
        <v>46174</v>
      </c>
      <c r="M1896" t="s">
        <v>399</v>
      </c>
      <c r="N1896">
        <v>10382.325981489001</v>
      </c>
      <c r="O1896">
        <v>7381833.7728386791</v>
      </c>
      <c r="P1896" t="str">
        <f>+IFERROR(IF(OR(B1896="PEP795509FD5",B1896="CVL79560FI39",B1896="CVL79590GA30")=FALSE,IF(F1896="SOB","Cov",INDEX('ANALISIS BD'!AZ:AZ,MATCH(BD1_S!B1896,'ANALISIS BD'!C:C,0))),"NoCov"),"NoCov")</f>
        <v>NoCov</v>
      </c>
    </row>
    <row r="1897" spans="1:16" x14ac:dyDescent="0.35">
      <c r="A1897" t="s">
        <v>369</v>
      </c>
      <c r="B1897" t="s">
        <v>370</v>
      </c>
      <c r="C1897">
        <v>3.1472637331377983E-4</v>
      </c>
      <c r="D1897" t="s">
        <v>122</v>
      </c>
      <c r="E1897" t="s">
        <v>80</v>
      </c>
      <c r="F1897" t="s">
        <v>69</v>
      </c>
      <c r="G1897" t="s">
        <v>81</v>
      </c>
      <c r="H1897">
        <v>14820337880.49</v>
      </c>
      <c r="I1897">
        <v>1</v>
      </c>
      <c r="J1897">
        <v>433</v>
      </c>
      <c r="K1897" t="s">
        <v>1383</v>
      </c>
      <c r="L1897" s="3">
        <v>46174</v>
      </c>
      <c r="M1897" t="s">
        <v>372</v>
      </c>
      <c r="N1897">
        <v>10772.173654529999</v>
      </c>
      <c r="O1897">
        <v>4664351.1924114898</v>
      </c>
      <c r="P1897" t="str">
        <f>+IFERROR(IF(OR(B1897="PEP795509FD5",B1897="CVL79560FI39",B1897="CVL79590GA30")=FALSE,IF(F1897="SOB","Cov",INDEX('ANALISIS BD'!AZ:AZ,MATCH(BD1_S!B1897,'ANALISIS BD'!C:C,0))),"NoCov"),"NoCov")</f>
        <v>NoCov</v>
      </c>
    </row>
    <row r="1898" spans="1:16" x14ac:dyDescent="0.35">
      <c r="A1898" t="s">
        <v>558</v>
      </c>
      <c r="B1898" t="s">
        <v>559</v>
      </c>
      <c r="C1898">
        <v>8.3745569311575764E-3</v>
      </c>
      <c r="D1898" t="s">
        <v>67</v>
      </c>
      <c r="E1898" t="s">
        <v>68</v>
      </c>
      <c r="F1898" t="s">
        <v>69</v>
      </c>
      <c r="G1898" t="s">
        <v>98</v>
      </c>
      <c r="H1898">
        <v>32738707617.759998</v>
      </c>
      <c r="I1898">
        <v>1.0088E-3</v>
      </c>
      <c r="J1898">
        <v>282241.24</v>
      </c>
      <c r="K1898" t="s">
        <v>1540</v>
      </c>
      <c r="L1898" s="3">
        <v>46174</v>
      </c>
      <c r="M1898" t="s">
        <v>561</v>
      </c>
      <c r="N1898">
        <v>981421.23300000001</v>
      </c>
      <c r="O1898">
        <v>279435124.16697443</v>
      </c>
      <c r="P1898" t="str">
        <f>+IFERROR(IF(OR(B1898="PEP795509FD5",B1898="CVL79560FI39",B1898="CVL79590GA30")=FALSE,IF(F1898="SOB","Cov",INDEX('ANALISIS BD'!AZ:AZ,MATCH(BD1_S!B1898,'ANALISIS BD'!C:C,0))),"NoCov"),"NoCov")</f>
        <v>Cov</v>
      </c>
    </row>
    <row r="1899" spans="1:16" x14ac:dyDescent="0.35">
      <c r="A1899" t="s">
        <v>915</v>
      </c>
      <c r="B1899" t="s">
        <v>916</v>
      </c>
      <c r="C1899">
        <v>1.6213492792197411E-6</v>
      </c>
      <c r="D1899" t="s">
        <v>67</v>
      </c>
      <c r="E1899" t="s">
        <v>590</v>
      </c>
      <c r="F1899" t="s">
        <v>591</v>
      </c>
      <c r="G1899" t="s">
        <v>81</v>
      </c>
      <c r="H1899">
        <v>22785495209.5</v>
      </c>
      <c r="I1899">
        <v>3.6555</v>
      </c>
      <c r="J1899">
        <v>706.136999997776</v>
      </c>
      <c r="K1899" t="s">
        <v>1501</v>
      </c>
      <c r="L1899" s="3">
        <v>46174</v>
      </c>
      <c r="M1899" t="s">
        <v>918</v>
      </c>
      <c r="N1899">
        <v>15.3536</v>
      </c>
      <c r="O1899">
        <v>39631.999005292782</v>
      </c>
      <c r="P1899" t="str">
        <f>+IFERROR(IF(OR(B1899="PEP795509FD5",B1899="CVL79560FI39",B1899="CVL79590GA30")=FALSE,IF(F1899="SOB","Cov",INDEX('ANALISIS BD'!AZ:AZ,MATCH(BD1_S!B1899,'ANALISIS BD'!C:C,0))),"NoCov"),"NoCov")</f>
        <v>Cov</v>
      </c>
    </row>
    <row r="1900" spans="1:16" x14ac:dyDescent="0.35">
      <c r="A1900" t="s">
        <v>224</v>
      </c>
      <c r="B1900" t="s">
        <v>225</v>
      </c>
      <c r="C1900">
        <v>1.5190366664799349E-3</v>
      </c>
      <c r="D1900" t="s">
        <v>122</v>
      </c>
      <c r="E1900" t="s">
        <v>80</v>
      </c>
      <c r="F1900" t="s">
        <v>69</v>
      </c>
      <c r="G1900" t="s">
        <v>98</v>
      </c>
      <c r="H1900">
        <v>22634607692.759998</v>
      </c>
      <c r="I1900">
        <v>3.6555</v>
      </c>
      <c r="J1900">
        <v>9875</v>
      </c>
      <c r="L1900" s="3">
        <v>46174</v>
      </c>
      <c r="M1900" t="s">
        <v>226</v>
      </c>
      <c r="N1900">
        <v>1021.805556</v>
      </c>
      <c r="O1900">
        <v>36885200.823335253</v>
      </c>
      <c r="P1900" t="str">
        <f>+IFERROR(IF(OR(B1900="PEP795509FD5",B1900="CVL79560FI39",B1900="CVL79590GA30")=FALSE,IF(F1900="SOB","Cov",INDEX('ANALISIS BD'!AZ:AZ,MATCH(BD1_S!B1900,'ANALISIS BD'!C:C,0))),"NoCov"),"NoCov")</f>
        <v>NoCov</v>
      </c>
    </row>
    <row r="1901" spans="1:16" x14ac:dyDescent="0.35">
      <c r="A1901" t="s">
        <v>1011</v>
      </c>
      <c r="B1901" t="s">
        <v>1012</v>
      </c>
      <c r="C1901">
        <v>2.504364779085179E-3</v>
      </c>
      <c r="D1901" t="s">
        <v>76</v>
      </c>
      <c r="E1901" t="s">
        <v>590</v>
      </c>
      <c r="F1901" t="s">
        <v>591</v>
      </c>
      <c r="G1901" t="s">
        <v>81</v>
      </c>
      <c r="H1901">
        <v>1893918873.9200001</v>
      </c>
      <c r="I1901">
        <v>3.6555</v>
      </c>
      <c r="J1901">
        <v>8788.1069999998763</v>
      </c>
      <c r="K1901" t="s">
        <v>1502</v>
      </c>
      <c r="L1901" s="3">
        <v>46174</v>
      </c>
      <c r="M1901" t="s">
        <v>1014</v>
      </c>
      <c r="N1901">
        <v>158.38999999999999</v>
      </c>
      <c r="O1901">
        <v>5088266.8926869426</v>
      </c>
      <c r="P1901" t="str">
        <f>+IFERROR(IF(OR(B1901="PEP795509FD5",B1901="CVL79560FI39",B1901="CVL79590GA30")=FALSE,IF(F1901="SOB","Cov",INDEX('ANALISIS BD'!AZ:AZ,MATCH(BD1_S!B1901,'ANALISIS BD'!C:C,0))),"NoCov"),"NoCov")</f>
        <v>Cov</v>
      </c>
    </row>
    <row r="1902" spans="1:16" x14ac:dyDescent="0.35">
      <c r="A1902" t="s">
        <v>356</v>
      </c>
      <c r="B1902" t="s">
        <v>357</v>
      </c>
      <c r="C1902">
        <v>1.816705922394572E-8</v>
      </c>
      <c r="D1902" t="s">
        <v>67</v>
      </c>
      <c r="E1902" t="s">
        <v>68</v>
      </c>
      <c r="F1902" t="s">
        <v>69</v>
      </c>
      <c r="G1902" t="s">
        <v>98</v>
      </c>
      <c r="H1902">
        <v>32738707617.759998</v>
      </c>
      <c r="I1902">
        <v>3.6555</v>
      </c>
      <c r="J1902">
        <v>0.19000000000232831</v>
      </c>
      <c r="K1902" t="s">
        <v>1378</v>
      </c>
      <c r="L1902" s="3">
        <v>46174</v>
      </c>
      <c r="M1902" t="s">
        <v>359</v>
      </c>
      <c r="N1902">
        <v>918.66399999999999</v>
      </c>
      <c r="O1902">
        <v>638.05348788781885</v>
      </c>
      <c r="P1902" t="str">
        <f>+IFERROR(IF(OR(B1902="PEP795509FD5",B1902="CVL79560FI39",B1902="CVL79590GA30")=FALSE,IF(F1902="SOB","Cov",INDEX('ANALISIS BD'!AZ:AZ,MATCH(BD1_S!B1902,'ANALISIS BD'!C:C,0))),"NoCov"),"NoCov")</f>
        <v>Cov</v>
      </c>
    </row>
    <row r="1903" spans="1:16" x14ac:dyDescent="0.35">
      <c r="A1903" t="s">
        <v>1011</v>
      </c>
      <c r="B1903" t="s">
        <v>1012</v>
      </c>
      <c r="C1903">
        <v>2.1823742366358561E-4</v>
      </c>
      <c r="D1903" t="s">
        <v>67</v>
      </c>
      <c r="E1903" t="s">
        <v>590</v>
      </c>
      <c r="F1903" t="s">
        <v>591</v>
      </c>
      <c r="G1903" t="s">
        <v>81</v>
      </c>
      <c r="H1903">
        <v>22785495209.5</v>
      </c>
      <c r="I1903">
        <v>3.6555</v>
      </c>
      <c r="J1903">
        <v>9213.4879999997138</v>
      </c>
      <c r="K1903" t="s">
        <v>1502</v>
      </c>
      <c r="L1903" s="3">
        <v>46174</v>
      </c>
      <c r="M1903" t="s">
        <v>1014</v>
      </c>
      <c r="N1903">
        <v>158.38999999999999</v>
      </c>
      <c r="O1903">
        <v>5334560.2137715938</v>
      </c>
      <c r="P1903" t="str">
        <f>+IFERROR(IF(OR(B1903="PEP795509FD5",B1903="CVL79560FI39",B1903="CVL79590GA30")=FALSE,IF(F1903="SOB","Cov",INDEX('ANALISIS BD'!AZ:AZ,MATCH(BD1_S!B1903,'ANALISIS BD'!C:C,0))),"NoCov"),"NoCov")</f>
        <v>Cov</v>
      </c>
    </row>
    <row r="1904" spans="1:16" x14ac:dyDescent="0.35">
      <c r="A1904" t="s">
        <v>326</v>
      </c>
      <c r="B1904" t="s">
        <v>327</v>
      </c>
      <c r="C1904">
        <v>3.5191305741988899E-3</v>
      </c>
      <c r="D1904" t="s">
        <v>122</v>
      </c>
      <c r="E1904" t="s">
        <v>80</v>
      </c>
      <c r="F1904" t="s">
        <v>69</v>
      </c>
      <c r="G1904" t="s">
        <v>101</v>
      </c>
      <c r="H1904">
        <v>13368957884.120001</v>
      </c>
      <c r="I1904">
        <v>1</v>
      </c>
      <c r="J1904">
        <v>43336</v>
      </c>
      <c r="K1904" t="s">
        <v>1372</v>
      </c>
      <c r="L1904" s="3">
        <v>46174</v>
      </c>
      <c r="M1904" t="s">
        <v>329</v>
      </c>
      <c r="N1904">
        <v>1085.6356940000001</v>
      </c>
      <c r="O1904">
        <v>47047108.435184002</v>
      </c>
      <c r="P1904" t="str">
        <f>+IFERROR(IF(OR(B1904="PEP795509FD5",B1904="CVL79560FI39",B1904="CVL79590GA30")=FALSE,IF(F1904="SOB","Cov",INDEX('ANALISIS BD'!AZ:AZ,MATCH(BD1_S!B1904,'ANALISIS BD'!C:C,0))),"NoCov"),"NoCov")</f>
        <v>NoCov</v>
      </c>
    </row>
    <row r="1905" spans="1:16" x14ac:dyDescent="0.35">
      <c r="A1905" t="s">
        <v>1095</v>
      </c>
      <c r="B1905" t="s">
        <v>1096</v>
      </c>
      <c r="C1905">
        <v>2.6950782721429629E-6</v>
      </c>
      <c r="D1905" t="s">
        <v>122</v>
      </c>
      <c r="E1905" t="s">
        <v>754</v>
      </c>
      <c r="F1905" t="s">
        <v>591</v>
      </c>
      <c r="G1905" t="s">
        <v>98</v>
      </c>
      <c r="H1905">
        <v>22634607692.759998</v>
      </c>
      <c r="I1905">
        <v>5.0888216000000002</v>
      </c>
      <c r="J1905">
        <v>7191.8249999927903</v>
      </c>
      <c r="K1905" t="s">
        <v>1528</v>
      </c>
      <c r="L1905" s="3">
        <v>46174</v>
      </c>
      <c r="M1905" t="s">
        <v>1098</v>
      </c>
      <c r="N1905">
        <v>1.8781159999999999</v>
      </c>
      <c r="O1905">
        <v>68735.128607624647</v>
      </c>
      <c r="P1905" t="str">
        <f>+IFERROR(IF(OR(B1905="PEP795509FD5",B1905="CVL79560FI39",B1905="CVL79590GA30")=FALSE,IF(F1905="SOB","Cov",INDEX('ANALISIS BD'!AZ:AZ,MATCH(BD1_S!B1905,'ANALISIS BD'!C:C,0))),"NoCov"),"NoCov")</f>
        <v>Cov</v>
      </c>
    </row>
    <row r="1906" spans="1:16" x14ac:dyDescent="0.35">
      <c r="A1906" t="s">
        <v>439</v>
      </c>
      <c r="B1906" t="s">
        <v>440</v>
      </c>
      <c r="C1906">
        <v>2.8326097186672462E-3</v>
      </c>
      <c r="D1906" t="s">
        <v>67</v>
      </c>
      <c r="E1906" t="s">
        <v>431</v>
      </c>
      <c r="F1906" t="s">
        <v>69</v>
      </c>
      <c r="G1906" t="s">
        <v>110</v>
      </c>
      <c r="H1906">
        <v>39311486646.330002</v>
      </c>
      <c r="I1906">
        <v>1</v>
      </c>
      <c r="J1906">
        <v>56131940</v>
      </c>
      <c r="K1906" t="s">
        <v>1399</v>
      </c>
      <c r="L1906" s="3">
        <v>46174</v>
      </c>
      <c r="M1906" t="s">
        <v>442</v>
      </c>
      <c r="N1906">
        <v>1.9837921000000001</v>
      </c>
      <c r="O1906">
        <v>111354099.129674</v>
      </c>
      <c r="P1906" t="str">
        <f>+IFERROR(IF(OR(B1906="PEP795509FD5",B1906="CVL79560FI39",B1906="CVL79590GA30")=FALSE,IF(F1906="SOB","Cov",INDEX('ANALISIS BD'!AZ:AZ,MATCH(BD1_S!B1906,'ANALISIS BD'!C:C,0))),"NoCov"),"NoCov")</f>
        <v>NoCov</v>
      </c>
    </row>
    <row r="1907" spans="1:16" x14ac:dyDescent="0.35">
      <c r="A1907" t="s">
        <v>1025</v>
      </c>
      <c r="B1907" t="s">
        <v>1026</v>
      </c>
      <c r="C1907">
        <v>2.5184604413586699E-2</v>
      </c>
      <c r="D1907" t="s">
        <v>133</v>
      </c>
      <c r="E1907" t="s">
        <v>754</v>
      </c>
      <c r="F1907" t="s">
        <v>591</v>
      </c>
      <c r="G1907" t="s">
        <v>101</v>
      </c>
      <c r="H1907">
        <v>3675002840.23</v>
      </c>
      <c r="I1907">
        <v>3.6555</v>
      </c>
      <c r="J1907">
        <v>1110000</v>
      </c>
      <c r="K1907" t="s">
        <v>1507</v>
      </c>
      <c r="L1907" s="3">
        <v>46174</v>
      </c>
      <c r="M1907" t="s">
        <v>1028</v>
      </c>
      <c r="N1907">
        <v>24.47</v>
      </c>
      <c r="O1907">
        <v>99289594.349999994</v>
      </c>
      <c r="P1907" t="str">
        <f>+IFERROR(IF(OR(B1907="PEP795509FD5",B1907="CVL79560FI39",B1907="CVL79590GA30")=FALSE,IF(F1907="SOB","Cov",INDEX('ANALISIS BD'!AZ:AZ,MATCH(BD1_S!B1907,'ANALISIS BD'!C:C,0))),"NoCov"),"NoCov")</f>
        <v>Cov</v>
      </c>
    </row>
    <row r="1908" spans="1:16" x14ac:dyDescent="0.35">
      <c r="A1908" t="s">
        <v>369</v>
      </c>
      <c r="B1908" t="s">
        <v>370</v>
      </c>
      <c r="C1908">
        <v>7.09718370260936E-5</v>
      </c>
      <c r="D1908" t="s">
        <v>133</v>
      </c>
      <c r="E1908" t="s">
        <v>80</v>
      </c>
      <c r="F1908" t="s">
        <v>69</v>
      </c>
      <c r="G1908" t="s">
        <v>81</v>
      </c>
      <c r="H1908">
        <v>6071238455.0900002</v>
      </c>
      <c r="I1908">
        <v>1</v>
      </c>
      <c r="J1908">
        <v>40</v>
      </c>
      <c r="K1908" t="s">
        <v>1383</v>
      </c>
      <c r="L1908" s="3">
        <v>46174</v>
      </c>
      <c r="M1908" t="s">
        <v>372</v>
      </c>
      <c r="N1908">
        <v>10772.173654529999</v>
      </c>
      <c r="O1908">
        <v>430886.94618119998</v>
      </c>
      <c r="P1908" t="str">
        <f>+IFERROR(IF(OR(B1908="PEP795509FD5",B1908="CVL79560FI39",B1908="CVL79590GA30")=FALSE,IF(F1908="SOB","Cov",INDEX('ANALISIS BD'!AZ:AZ,MATCH(BD1_S!B1908,'ANALISIS BD'!C:C,0))),"NoCov"),"NoCov")</f>
        <v>NoCov</v>
      </c>
    </row>
    <row r="1909" spans="1:16" x14ac:dyDescent="0.35">
      <c r="A1909" t="s">
        <v>616</v>
      </c>
      <c r="B1909" t="s">
        <v>617</v>
      </c>
      <c r="C1909">
        <v>3.6111150689219402E-4</v>
      </c>
      <c r="D1909" t="s">
        <v>67</v>
      </c>
      <c r="E1909" t="s">
        <v>590</v>
      </c>
      <c r="F1909" t="s">
        <v>591</v>
      </c>
      <c r="G1909" t="s">
        <v>81</v>
      </c>
      <c r="H1909">
        <v>22785495209.5</v>
      </c>
      <c r="I1909">
        <v>3.6555</v>
      </c>
      <c r="J1909">
        <v>1266.749999999987</v>
      </c>
      <c r="K1909" t="s">
        <v>1303</v>
      </c>
      <c r="L1909" s="3">
        <v>46174</v>
      </c>
      <c r="M1909" t="s">
        <v>613</v>
      </c>
      <c r="N1909">
        <v>1906.22</v>
      </c>
      <c r="O1909">
        <v>8826951.148267407</v>
      </c>
      <c r="P1909" t="str">
        <f>+IFERROR(IF(OR(B1909="PEP795509FD5",B1909="CVL79560FI39",B1909="CVL79590GA30")=FALSE,IF(F1909="SOB","Cov",INDEX('ANALISIS BD'!AZ:AZ,MATCH(BD1_S!B1909,'ANALISIS BD'!C:C,0))),"NoCov"),"NoCov")</f>
        <v>Cov</v>
      </c>
    </row>
    <row r="1910" spans="1:16" x14ac:dyDescent="0.35">
      <c r="A1910" t="s">
        <v>1095</v>
      </c>
      <c r="B1910" t="s">
        <v>1096</v>
      </c>
      <c r="C1910">
        <v>4.7695935320214002E-6</v>
      </c>
      <c r="D1910" t="s">
        <v>76</v>
      </c>
      <c r="E1910" t="s">
        <v>754</v>
      </c>
      <c r="F1910" t="s">
        <v>591</v>
      </c>
      <c r="G1910" t="s">
        <v>98</v>
      </c>
      <c r="H1910">
        <v>6909727982.4300003</v>
      </c>
      <c r="I1910">
        <v>5.0888216000000002</v>
      </c>
      <c r="J1910">
        <v>3885.4119999882528</v>
      </c>
      <c r="K1910" t="s">
        <v>1528</v>
      </c>
      <c r="L1910" s="3">
        <v>46174</v>
      </c>
      <c r="M1910" t="s">
        <v>1098</v>
      </c>
      <c r="N1910">
        <v>1.8781159999999999</v>
      </c>
      <c r="O1910">
        <v>37134.42603415245</v>
      </c>
      <c r="P1910" t="str">
        <f>+IFERROR(IF(OR(B1910="PEP795509FD5",B1910="CVL79560FI39",B1910="CVL79590GA30")=FALSE,IF(F1910="SOB","Cov",INDEX('ANALISIS BD'!AZ:AZ,MATCH(BD1_S!B1910,'ANALISIS BD'!C:C,0))),"NoCov"),"NoCov")</f>
        <v>Cov</v>
      </c>
    </row>
    <row r="1911" spans="1:16" x14ac:dyDescent="0.35">
      <c r="A1911" t="s">
        <v>317</v>
      </c>
      <c r="B1911" t="s">
        <v>318</v>
      </c>
      <c r="C1911">
        <v>1.275838276727004E-3</v>
      </c>
      <c r="D1911" t="s">
        <v>67</v>
      </c>
      <c r="E1911" t="s">
        <v>68</v>
      </c>
      <c r="F1911" t="s">
        <v>69</v>
      </c>
      <c r="G1911" t="s">
        <v>98</v>
      </c>
      <c r="H1911">
        <v>32738707617.759998</v>
      </c>
      <c r="I1911">
        <v>3.6555</v>
      </c>
      <c r="J1911">
        <v>12378</v>
      </c>
      <c r="L1911" s="3">
        <v>46174</v>
      </c>
      <c r="M1911" t="s">
        <v>319</v>
      </c>
      <c r="N1911">
        <v>990.30920500000002</v>
      </c>
      <c r="O1911">
        <v>44809292.049505703</v>
      </c>
      <c r="P1911" t="str">
        <f>+IFERROR(IF(OR(B1911="PEP795509FD5",B1911="CVL79560FI39",B1911="CVL79590GA30")=FALSE,IF(F1911="SOB","Cov",INDEX('ANALISIS BD'!AZ:AZ,MATCH(BD1_S!B1911,'ANALISIS BD'!C:C,0))),"NoCov"),"NoCov")</f>
        <v>NoCov</v>
      </c>
    </row>
    <row r="1912" spans="1:16" x14ac:dyDescent="0.35">
      <c r="A1912" t="s">
        <v>1137</v>
      </c>
      <c r="C1912">
        <v>1.5466578821544199E-3</v>
      </c>
      <c r="D1912" t="s">
        <v>122</v>
      </c>
      <c r="E1912" t="s">
        <v>744</v>
      </c>
      <c r="F1912" t="s">
        <v>591</v>
      </c>
      <c r="G1912" t="s">
        <v>81</v>
      </c>
      <c r="H1912">
        <v>14820337880.49</v>
      </c>
      <c r="I1912">
        <v>3.6555</v>
      </c>
      <c r="J1912">
        <v>0</v>
      </c>
      <c r="K1912" t="s">
        <v>1545</v>
      </c>
      <c r="L1912" s="3">
        <v>46174</v>
      </c>
      <c r="M1912" t="s">
        <v>969</v>
      </c>
      <c r="N1912">
        <v>0.964646</v>
      </c>
      <c r="O1912">
        <v>0</v>
      </c>
      <c r="P1912" t="str">
        <f>+IFERROR(IF(OR(B1912="PEP795509FD5",B1912="CVL79560FI39",B1912="CVL79590GA30")=FALSE,IF(F1912="SOB","Cov",INDEX('ANALISIS BD'!AZ:AZ,MATCH(BD1_S!B1912,'ANALISIS BD'!C:C,0))),"NoCov"),"NoCov")</f>
        <v>NoCov</v>
      </c>
    </row>
    <row r="1913" spans="1:16" x14ac:dyDescent="0.35">
      <c r="A1913" t="s">
        <v>224</v>
      </c>
      <c r="B1913" t="s">
        <v>225</v>
      </c>
      <c r="C1913">
        <v>3.09141806668304E-3</v>
      </c>
      <c r="D1913" t="s">
        <v>76</v>
      </c>
      <c r="E1913" t="s">
        <v>80</v>
      </c>
      <c r="F1913" t="s">
        <v>69</v>
      </c>
      <c r="G1913" t="s">
        <v>98</v>
      </c>
      <c r="H1913">
        <v>6909727982.4300003</v>
      </c>
      <c r="I1913">
        <v>3.6555</v>
      </c>
      <c r="J1913">
        <v>6135</v>
      </c>
      <c r="L1913" s="3">
        <v>46174</v>
      </c>
      <c r="M1913" t="s">
        <v>226</v>
      </c>
      <c r="N1913">
        <v>1021.805556</v>
      </c>
      <c r="O1913">
        <v>22915514.638092332</v>
      </c>
      <c r="P1913" t="str">
        <f>+IFERROR(IF(OR(B1913="PEP795509FD5",B1913="CVL79560FI39",B1913="CVL79590GA30")=FALSE,IF(F1913="SOB","Cov",INDEX('ANALISIS BD'!AZ:AZ,MATCH(BD1_S!B1913,'ANALISIS BD'!C:C,0))),"NoCov"),"NoCov")</f>
        <v>NoCov</v>
      </c>
    </row>
    <row r="1914" spans="1:16" x14ac:dyDescent="0.35">
      <c r="A1914" t="s">
        <v>1015</v>
      </c>
      <c r="B1914" t="s">
        <v>1016</v>
      </c>
      <c r="C1914">
        <v>5.2705578817189647E-8</v>
      </c>
      <c r="D1914" t="s">
        <v>67</v>
      </c>
      <c r="E1914" t="s">
        <v>754</v>
      </c>
      <c r="F1914" t="s">
        <v>591</v>
      </c>
      <c r="G1914" t="s">
        <v>81</v>
      </c>
      <c r="H1914">
        <v>22785495209.5</v>
      </c>
      <c r="I1914">
        <v>4.4023187000000004</v>
      </c>
      <c r="J1914">
        <v>3.77</v>
      </c>
      <c r="K1914" t="s">
        <v>1503</v>
      </c>
      <c r="L1914" s="3">
        <v>46174</v>
      </c>
      <c r="M1914" t="s">
        <v>1018</v>
      </c>
      <c r="N1914">
        <v>81.86</v>
      </c>
      <c r="O1914">
        <v>1358.6092591081399</v>
      </c>
      <c r="P1914" t="str">
        <f>+IFERROR(IF(OR(B1914="PEP795509FD5",B1914="CVL79560FI39",B1914="CVL79590GA30")=FALSE,IF(F1914="SOB","Cov",INDEX('ANALISIS BD'!AZ:AZ,MATCH(BD1_S!B1914,'ANALISIS BD'!C:C,0))),"NoCov"),"NoCov")</f>
        <v>Cov</v>
      </c>
    </row>
    <row r="1915" spans="1:16" x14ac:dyDescent="0.35">
      <c r="A1915" t="s">
        <v>887</v>
      </c>
      <c r="B1915" t="s">
        <v>888</v>
      </c>
      <c r="C1915">
        <v>2.6227876980518499E-8</v>
      </c>
      <c r="D1915" t="s">
        <v>122</v>
      </c>
      <c r="E1915" t="s">
        <v>754</v>
      </c>
      <c r="F1915" t="s">
        <v>591</v>
      </c>
      <c r="G1915" t="s">
        <v>101</v>
      </c>
      <c r="H1915">
        <v>13368957884.120001</v>
      </c>
      <c r="I1915">
        <v>3.6555</v>
      </c>
      <c r="J1915">
        <v>0.63199999989623923</v>
      </c>
      <c r="K1915" t="s">
        <v>1466</v>
      </c>
      <c r="L1915" s="3">
        <v>46174</v>
      </c>
      <c r="M1915" t="s">
        <v>879</v>
      </c>
      <c r="N1915">
        <v>162.82</v>
      </c>
      <c r="O1915">
        <v>376.15913825824282</v>
      </c>
      <c r="P1915" t="str">
        <f>+IFERROR(IF(OR(B1915="PEP795509FD5",B1915="CVL79560FI39",B1915="CVL79590GA30")=FALSE,IF(F1915="SOB","Cov",INDEX('ANALISIS BD'!AZ:AZ,MATCH(BD1_S!B1915,'ANALISIS BD'!C:C,0))),"NoCov"),"NoCov")</f>
        <v>Cov</v>
      </c>
    </row>
    <row r="1916" spans="1:16" x14ac:dyDescent="0.35">
      <c r="A1916" t="s">
        <v>573</v>
      </c>
      <c r="B1916" t="s">
        <v>574</v>
      </c>
      <c r="C1916">
        <v>2.5399229084946178E-6</v>
      </c>
      <c r="D1916" t="s">
        <v>67</v>
      </c>
      <c r="E1916" t="s">
        <v>431</v>
      </c>
      <c r="F1916" t="s">
        <v>69</v>
      </c>
      <c r="G1916" t="s">
        <v>110</v>
      </c>
      <c r="H1916">
        <v>39311486646.330002</v>
      </c>
      <c r="I1916">
        <v>1</v>
      </c>
      <c r="J1916">
        <v>1000</v>
      </c>
      <c r="K1916" t="s">
        <v>1419</v>
      </c>
      <c r="L1916" s="3">
        <v>46174</v>
      </c>
      <c r="M1916" t="s">
        <v>185</v>
      </c>
      <c r="N1916">
        <v>99.848145500000001</v>
      </c>
      <c r="O1916">
        <v>99848.145499999999</v>
      </c>
      <c r="P1916" t="str">
        <f>+IFERROR(IF(OR(B1916="PEP795509FD5",B1916="CVL79560FI39",B1916="CVL79590GA30")=FALSE,IF(F1916="SOB","Cov",INDEX('ANALISIS BD'!AZ:AZ,MATCH(BD1_S!B1916,'ANALISIS BD'!C:C,0))),"NoCov"),"NoCov")</f>
        <v>Cov</v>
      </c>
    </row>
    <row r="1917" spans="1:16" x14ac:dyDescent="0.35">
      <c r="A1917" t="s">
        <v>268</v>
      </c>
      <c r="B1917" t="s">
        <v>269</v>
      </c>
      <c r="C1917">
        <v>3.6502738077455802E-4</v>
      </c>
      <c r="D1917" t="s">
        <v>122</v>
      </c>
      <c r="E1917" t="s">
        <v>80</v>
      </c>
      <c r="F1917" t="s">
        <v>69</v>
      </c>
      <c r="G1917" t="s">
        <v>81</v>
      </c>
      <c r="H1917">
        <v>14820337880.49</v>
      </c>
      <c r="I1917">
        <v>1</v>
      </c>
      <c r="J1917">
        <v>5472.3999973290502</v>
      </c>
      <c r="K1917" t="s">
        <v>1355</v>
      </c>
      <c r="L1917" s="3">
        <v>46174</v>
      </c>
      <c r="M1917" t="s">
        <v>271</v>
      </c>
      <c r="N1917">
        <v>988.566099216</v>
      </c>
      <c r="O1917">
        <v>5409829.118709228</v>
      </c>
      <c r="P1917" t="str">
        <f>+IFERROR(IF(OR(B1917="PEP795509FD5",B1917="CVL79560FI39",B1917="CVL79590GA30")=FALSE,IF(F1917="SOB","Cov",INDEX('ANALISIS BD'!AZ:AZ,MATCH(BD1_S!B1917,'ANALISIS BD'!C:C,0))),"NoCov"),"NoCov")</f>
        <v>NoCov</v>
      </c>
    </row>
    <row r="1918" spans="1:16" x14ac:dyDescent="0.35">
      <c r="A1918" t="s">
        <v>326</v>
      </c>
      <c r="B1918" t="s">
        <v>327</v>
      </c>
      <c r="C1918">
        <v>1.6138593127343979E-2</v>
      </c>
      <c r="D1918" t="s">
        <v>76</v>
      </c>
      <c r="E1918" t="s">
        <v>80</v>
      </c>
      <c r="F1918" t="s">
        <v>69</v>
      </c>
      <c r="G1918" t="s">
        <v>101</v>
      </c>
      <c r="H1918">
        <v>4856456983.2200003</v>
      </c>
      <c r="I1918">
        <v>1</v>
      </c>
      <c r="J1918">
        <v>72194</v>
      </c>
      <c r="K1918" t="s">
        <v>1372</v>
      </c>
      <c r="L1918" s="3">
        <v>46174</v>
      </c>
      <c r="M1918" t="s">
        <v>329</v>
      </c>
      <c r="N1918">
        <v>1085.6356940000001</v>
      </c>
      <c r="O1918">
        <v>78376383.292636007</v>
      </c>
      <c r="P1918" t="str">
        <f>+IFERROR(IF(OR(B1918="PEP795509FD5",B1918="CVL79560FI39",B1918="CVL79590GA30")=FALSE,IF(F1918="SOB","Cov",INDEX('ANALISIS BD'!AZ:AZ,MATCH(BD1_S!B1918,'ANALISIS BD'!C:C,0))),"NoCov"),"NoCov")</f>
        <v>NoCov</v>
      </c>
    </row>
    <row r="1919" spans="1:16" x14ac:dyDescent="0.35">
      <c r="A1919" t="s">
        <v>1022</v>
      </c>
      <c r="B1919" t="s">
        <v>1023</v>
      </c>
      <c r="C1919">
        <v>7.9444329920507459E-10</v>
      </c>
      <c r="D1919" t="s">
        <v>67</v>
      </c>
      <c r="E1919" t="s">
        <v>754</v>
      </c>
      <c r="F1919" t="s">
        <v>591</v>
      </c>
      <c r="G1919" t="s">
        <v>81</v>
      </c>
      <c r="H1919">
        <v>22785495209.5</v>
      </c>
      <c r="I1919">
        <v>5.0888216000000002</v>
      </c>
      <c r="J1919">
        <v>9.9999999747022745E-3</v>
      </c>
      <c r="K1919" t="s">
        <v>1506</v>
      </c>
      <c r="L1919" s="3">
        <v>46174</v>
      </c>
      <c r="M1919" t="s">
        <v>1018</v>
      </c>
      <c r="N1919">
        <v>400.81</v>
      </c>
      <c r="O1919">
        <v>20.396505803361482</v>
      </c>
      <c r="P1919" t="str">
        <f>+IFERROR(IF(OR(B1919="PEP795509FD5",B1919="CVL79560FI39",B1919="CVL79590GA30")=FALSE,IF(F1919="SOB","Cov",INDEX('ANALISIS BD'!AZ:AZ,MATCH(BD1_S!B1919,'ANALISIS BD'!C:C,0))),"NoCov"),"NoCov")</f>
        <v>Cov</v>
      </c>
    </row>
    <row r="1920" spans="1:16" x14ac:dyDescent="0.35">
      <c r="A1920" t="s">
        <v>221</v>
      </c>
      <c r="B1920" t="s">
        <v>222</v>
      </c>
      <c r="C1920">
        <v>8.6106145122193702E-3</v>
      </c>
      <c r="D1920" t="s">
        <v>76</v>
      </c>
      <c r="E1920" t="s">
        <v>80</v>
      </c>
      <c r="F1920" t="s">
        <v>69</v>
      </c>
      <c r="G1920" t="s">
        <v>98</v>
      </c>
      <c r="H1920">
        <v>6909727982.4300003</v>
      </c>
      <c r="I1920">
        <v>3.6555</v>
      </c>
      <c r="J1920">
        <v>16624</v>
      </c>
      <c r="L1920" s="3">
        <v>46174</v>
      </c>
      <c r="M1920" t="s">
        <v>223</v>
      </c>
      <c r="N1920">
        <v>1050.325</v>
      </c>
      <c r="O1920">
        <v>63827233.535400003</v>
      </c>
      <c r="P1920" t="str">
        <f>+IFERROR(IF(OR(B1920="PEP795509FD5",B1920="CVL79560FI39",B1920="CVL79590GA30")=FALSE,IF(F1920="SOB","Cov",INDEX('ANALISIS BD'!AZ:AZ,MATCH(BD1_S!B1920,'ANALISIS BD'!C:C,0))),"NoCov"),"NoCov")</f>
        <v>NoCov</v>
      </c>
    </row>
    <row r="1921" spans="1:16" x14ac:dyDescent="0.35">
      <c r="A1921" t="s">
        <v>1019</v>
      </c>
      <c r="B1921" t="s">
        <v>1020</v>
      </c>
      <c r="C1921">
        <v>9.0843042897326596E-7</v>
      </c>
      <c r="D1921" t="s">
        <v>122</v>
      </c>
      <c r="E1921" t="s">
        <v>754</v>
      </c>
      <c r="F1921" t="s">
        <v>591</v>
      </c>
      <c r="G1921" t="s">
        <v>98</v>
      </c>
      <c r="H1921">
        <v>22634607692.759998</v>
      </c>
      <c r="I1921">
        <v>5.0888216000000002</v>
      </c>
      <c r="J1921">
        <v>0.99990643605778651</v>
      </c>
      <c r="K1921" t="s">
        <v>1504</v>
      </c>
      <c r="L1921" s="3">
        <v>46174</v>
      </c>
      <c r="M1921" t="s">
        <v>1018</v>
      </c>
      <c r="N1921">
        <v>4553.26</v>
      </c>
      <c r="O1921">
        <v>23168.55989377548</v>
      </c>
      <c r="P1921" t="str">
        <f>+IFERROR(IF(OR(B1921="PEP795509FD5",B1921="CVL79560FI39",B1921="CVL79590GA30")=FALSE,IF(F1921="SOB","Cov",INDEX('ANALISIS BD'!AZ:AZ,MATCH(BD1_S!B1921,'ANALISIS BD'!C:C,0))),"NoCov"),"NoCov")</f>
        <v>Cov</v>
      </c>
    </row>
    <row r="1922" spans="1:16" x14ac:dyDescent="0.35">
      <c r="A1922" t="s">
        <v>1025</v>
      </c>
      <c r="B1922" t="s">
        <v>1026</v>
      </c>
      <c r="C1922">
        <v>9.1851252661272562E-3</v>
      </c>
      <c r="D1922" t="s">
        <v>67</v>
      </c>
      <c r="E1922" t="s">
        <v>754</v>
      </c>
      <c r="F1922" t="s">
        <v>591</v>
      </c>
      <c r="G1922" t="s">
        <v>81</v>
      </c>
      <c r="H1922">
        <v>22785495209.5</v>
      </c>
      <c r="I1922">
        <v>3.6555</v>
      </c>
      <c r="J1922">
        <v>2510000</v>
      </c>
      <c r="K1922" t="s">
        <v>1507</v>
      </c>
      <c r="L1922" s="3">
        <v>46174</v>
      </c>
      <c r="M1922" t="s">
        <v>1028</v>
      </c>
      <c r="N1922">
        <v>24.47</v>
      </c>
      <c r="O1922">
        <v>224519713.34999999</v>
      </c>
      <c r="P1922" t="str">
        <f>+IFERROR(IF(OR(B1922="PEP795509FD5",B1922="CVL79560FI39",B1922="CVL79590GA30")=FALSE,IF(F1922="SOB","Cov",INDEX('ANALISIS BD'!AZ:AZ,MATCH(BD1_S!B1922,'ANALISIS BD'!C:C,0))),"NoCov"),"NoCov")</f>
        <v>Cov</v>
      </c>
    </row>
    <row r="1923" spans="1:16" x14ac:dyDescent="0.35">
      <c r="A1923" t="s">
        <v>277</v>
      </c>
      <c r="B1923" t="s">
        <v>278</v>
      </c>
      <c r="C1923">
        <v>5.9611768913297829E-6</v>
      </c>
      <c r="D1923" t="s">
        <v>122</v>
      </c>
      <c r="E1923" t="s">
        <v>80</v>
      </c>
      <c r="F1923" t="s">
        <v>69</v>
      </c>
      <c r="G1923" t="s">
        <v>101</v>
      </c>
      <c r="H1923">
        <v>13368957884.120001</v>
      </c>
      <c r="I1923">
        <v>1</v>
      </c>
      <c r="J1923">
        <v>0.46999999999999892</v>
      </c>
      <c r="K1923" t="s">
        <v>1364</v>
      </c>
      <c r="L1923" s="3">
        <v>46174</v>
      </c>
      <c r="M1923" t="s">
        <v>280</v>
      </c>
      <c r="N1923">
        <v>169563.24</v>
      </c>
      <c r="O1923">
        <v>79694.722799999799</v>
      </c>
      <c r="P1923" t="str">
        <f>+IFERROR(IF(OR(B1923="PEP795509FD5",B1923="CVL79560FI39",B1923="CVL79590GA30")=FALSE,IF(F1923="SOB","Cov",INDEX('ANALISIS BD'!AZ:AZ,MATCH(BD1_S!B1923,'ANALISIS BD'!C:C,0))),"NoCov"),"NoCov")</f>
        <v>Cov</v>
      </c>
    </row>
    <row r="1924" spans="1:16" x14ac:dyDescent="0.35">
      <c r="A1924" t="s">
        <v>1137</v>
      </c>
      <c r="C1924">
        <v>7.6439766346708604E-3</v>
      </c>
      <c r="D1924" t="s">
        <v>76</v>
      </c>
      <c r="E1924" t="s">
        <v>744</v>
      </c>
      <c r="F1924" t="s">
        <v>591</v>
      </c>
      <c r="G1924" t="s">
        <v>81</v>
      </c>
      <c r="H1924">
        <v>1893918873.9200001</v>
      </c>
      <c r="I1924">
        <v>3.6555</v>
      </c>
      <c r="J1924">
        <v>0</v>
      </c>
      <c r="K1924" t="s">
        <v>1545</v>
      </c>
      <c r="L1924" s="3">
        <v>46174</v>
      </c>
      <c r="M1924" t="s">
        <v>969</v>
      </c>
      <c r="N1924">
        <v>0.964646</v>
      </c>
      <c r="O1924">
        <v>0</v>
      </c>
      <c r="P1924" t="str">
        <f>+IFERROR(IF(OR(B1924="PEP795509FD5",B1924="CVL79560FI39",B1924="CVL79590GA30")=FALSE,IF(F1924="SOB","Cov",INDEX('ANALISIS BD'!AZ:AZ,MATCH(BD1_S!B1924,'ANALISIS BD'!C:C,0))),"NoCov"),"NoCov")</f>
        <v>NoCov</v>
      </c>
    </row>
    <row r="1925" spans="1:16" x14ac:dyDescent="0.35">
      <c r="A1925" t="s">
        <v>887</v>
      </c>
      <c r="B1925" t="s">
        <v>888</v>
      </c>
      <c r="C1925">
        <v>8.2730661013848899E-8</v>
      </c>
      <c r="D1925" t="s">
        <v>133</v>
      </c>
      <c r="E1925" t="s">
        <v>754</v>
      </c>
      <c r="F1925" t="s">
        <v>591</v>
      </c>
      <c r="G1925" t="s">
        <v>101</v>
      </c>
      <c r="H1925">
        <v>3675002840.23</v>
      </c>
      <c r="I1925">
        <v>3.6555</v>
      </c>
      <c r="J1925">
        <v>0.54800000000000004</v>
      </c>
      <c r="K1925" t="s">
        <v>1466</v>
      </c>
      <c r="L1925" s="3">
        <v>46174</v>
      </c>
      <c r="M1925" t="s">
        <v>879</v>
      </c>
      <c r="N1925">
        <v>162.82</v>
      </c>
      <c r="O1925">
        <v>326.16330348000002</v>
      </c>
      <c r="P1925" t="str">
        <f>+IFERROR(IF(OR(B1925="PEP795509FD5",B1925="CVL79560FI39",B1925="CVL79590GA30")=FALSE,IF(F1925="SOB","Cov",INDEX('ANALISIS BD'!AZ:AZ,MATCH(BD1_S!B1925,'ANALISIS BD'!C:C,0))),"NoCov"),"NoCov")</f>
        <v>Cov</v>
      </c>
    </row>
    <row r="1926" spans="1:16" x14ac:dyDescent="0.35">
      <c r="A1926" t="s">
        <v>983</v>
      </c>
      <c r="B1926" t="s">
        <v>984</v>
      </c>
      <c r="C1926">
        <v>3.6410776079437581E-6</v>
      </c>
      <c r="D1926" t="s">
        <v>122</v>
      </c>
      <c r="E1926" t="s">
        <v>754</v>
      </c>
      <c r="F1926" t="s">
        <v>591</v>
      </c>
      <c r="G1926" t="s">
        <v>98</v>
      </c>
      <c r="H1926">
        <v>22634607692.759998</v>
      </c>
      <c r="I1926">
        <v>4.4023187000000004</v>
      </c>
      <c r="J1926">
        <v>49</v>
      </c>
      <c r="K1926" t="s">
        <v>1493</v>
      </c>
      <c r="L1926" s="3">
        <v>46174</v>
      </c>
      <c r="M1926" t="s">
        <v>982</v>
      </c>
      <c r="N1926">
        <v>432.22</v>
      </c>
      <c r="O1926">
        <v>93235.739237186019</v>
      </c>
      <c r="P1926" t="str">
        <f>+IFERROR(IF(OR(B1926="PEP795509FD5",B1926="CVL79560FI39",B1926="CVL79590GA30")=FALSE,IF(F1926="SOB","Cov",INDEX('ANALISIS BD'!AZ:AZ,MATCH(BD1_S!B1926,'ANALISIS BD'!C:C,0))),"NoCov"),"NoCov")</f>
        <v>Cov</v>
      </c>
    </row>
    <row r="1927" spans="1:16" x14ac:dyDescent="0.35">
      <c r="A1927" t="s">
        <v>576</v>
      </c>
      <c r="B1927" t="s">
        <v>577</v>
      </c>
      <c r="C1927">
        <v>2.109074720754155E-3</v>
      </c>
      <c r="D1927" t="s">
        <v>67</v>
      </c>
      <c r="E1927" t="s">
        <v>431</v>
      </c>
      <c r="F1927" t="s">
        <v>69</v>
      </c>
      <c r="G1927" t="s">
        <v>110</v>
      </c>
      <c r="H1927">
        <v>39311486646.330002</v>
      </c>
      <c r="I1927">
        <v>1</v>
      </c>
      <c r="J1927">
        <v>6939716</v>
      </c>
      <c r="K1927" t="s">
        <v>1547</v>
      </c>
      <c r="L1927" s="3">
        <v>46174</v>
      </c>
      <c r="M1927" t="s">
        <v>204</v>
      </c>
      <c r="N1927">
        <v>11.9472991</v>
      </c>
      <c r="O1927">
        <v>82910862.721055597</v>
      </c>
      <c r="P1927" t="str">
        <f>+IFERROR(IF(OR(B1927="PEP795509FD5",B1927="CVL79560FI39",B1927="CVL79590GA30")=FALSE,IF(F1927="SOB","Cov",INDEX('ANALISIS BD'!AZ:AZ,MATCH(BD1_S!B1927,'ANALISIS BD'!C:C,0))),"NoCov"),"NoCov")</f>
        <v>Cov</v>
      </c>
    </row>
    <row r="1928" spans="1:16" x14ac:dyDescent="0.35">
      <c r="A1928" t="s">
        <v>1137</v>
      </c>
      <c r="C1928">
        <v>1.78839842154154E-3</v>
      </c>
      <c r="D1928" t="s">
        <v>133</v>
      </c>
      <c r="E1928" t="s">
        <v>744</v>
      </c>
      <c r="F1928" t="s">
        <v>591</v>
      </c>
      <c r="G1928" t="s">
        <v>81</v>
      </c>
      <c r="H1928">
        <v>6071238455.0900002</v>
      </c>
      <c r="I1928">
        <v>3.6555</v>
      </c>
      <c r="J1928">
        <v>0</v>
      </c>
      <c r="K1928" t="s">
        <v>1545</v>
      </c>
      <c r="L1928" s="3">
        <v>46174</v>
      </c>
      <c r="M1928" t="s">
        <v>969</v>
      </c>
      <c r="N1928">
        <v>0.964646</v>
      </c>
      <c r="O1928">
        <v>0</v>
      </c>
      <c r="P1928" t="str">
        <f>+IFERROR(IF(OR(B1928="PEP795509FD5",B1928="CVL79560FI39",B1928="CVL79590GA30")=FALSE,IF(F1928="SOB","Cov",INDEX('ANALISIS BD'!AZ:AZ,MATCH(BD1_S!B1928,'ANALISIS BD'!C:C,0))),"NoCov"),"NoCov")</f>
        <v>NoCov</v>
      </c>
    </row>
    <row r="1929" spans="1:16" x14ac:dyDescent="0.35">
      <c r="A1929" t="s">
        <v>1032</v>
      </c>
      <c r="B1929" t="s">
        <v>1033</v>
      </c>
      <c r="C1929">
        <v>2.2407734730527051E-7</v>
      </c>
      <c r="D1929" t="s">
        <v>67</v>
      </c>
      <c r="E1929" t="s">
        <v>754</v>
      </c>
      <c r="F1929" t="s">
        <v>591</v>
      </c>
      <c r="G1929" t="s">
        <v>81</v>
      </c>
      <c r="H1929">
        <v>22785495209.5</v>
      </c>
      <c r="I1929">
        <v>3.6555</v>
      </c>
      <c r="J1929">
        <v>5.4349999999539174</v>
      </c>
      <c r="K1929" t="s">
        <v>1509</v>
      </c>
      <c r="L1929" s="3">
        <v>46174</v>
      </c>
      <c r="M1929" t="s">
        <v>871</v>
      </c>
      <c r="N1929">
        <v>275.69</v>
      </c>
      <c r="O1929">
        <v>5477.3103607785588</v>
      </c>
      <c r="P1929" t="str">
        <f>+IFERROR(IF(OR(B1929="PEP795509FD5",B1929="CVL79560FI39",B1929="CVL79590GA30")=FALSE,IF(F1929="SOB","Cov",INDEX('ANALISIS BD'!AZ:AZ,MATCH(BD1_S!B1929,'ANALISIS BD'!C:C,0))),"NoCov"),"NoCov")</f>
        <v>Cov</v>
      </c>
    </row>
    <row r="1930" spans="1:16" x14ac:dyDescent="0.35">
      <c r="A1930" t="s">
        <v>272</v>
      </c>
      <c r="B1930" t="s">
        <v>273</v>
      </c>
      <c r="C1930">
        <v>8.9397383835742295E-5</v>
      </c>
      <c r="D1930" t="s">
        <v>133</v>
      </c>
      <c r="E1930" t="s">
        <v>80</v>
      </c>
      <c r="F1930" t="s">
        <v>69</v>
      </c>
      <c r="G1930" t="s">
        <v>81</v>
      </c>
      <c r="H1930">
        <v>6071238455.0900002</v>
      </c>
      <c r="I1930">
        <v>1</v>
      </c>
      <c r="J1930">
        <v>500</v>
      </c>
      <c r="K1930" t="s">
        <v>1355</v>
      </c>
      <c r="L1930" s="3">
        <v>46174</v>
      </c>
      <c r="M1930" t="s">
        <v>271</v>
      </c>
      <c r="N1930">
        <v>1085.505669056</v>
      </c>
      <c r="O1930">
        <v>542752.83452799998</v>
      </c>
      <c r="P1930" t="str">
        <f>+IFERROR(IF(OR(B1930="PEP795509FD5",B1930="CVL79560FI39",B1930="CVL79590GA30")=FALSE,IF(F1930="SOB","Cov",INDEX('ANALISIS BD'!AZ:AZ,MATCH(BD1_S!B1930,'ANALISIS BD'!C:C,0))),"NoCov"),"NoCov")</f>
        <v>NoCov</v>
      </c>
    </row>
    <row r="1931" spans="1:16" x14ac:dyDescent="0.35">
      <c r="A1931" t="s">
        <v>221</v>
      </c>
      <c r="B1931" t="s">
        <v>222</v>
      </c>
      <c r="C1931">
        <v>5.6066162485098802E-3</v>
      </c>
      <c r="D1931" t="s">
        <v>122</v>
      </c>
      <c r="E1931" t="s">
        <v>80</v>
      </c>
      <c r="F1931" t="s">
        <v>69</v>
      </c>
      <c r="G1931" t="s">
        <v>98</v>
      </c>
      <c r="H1931">
        <v>22634607692.759998</v>
      </c>
      <c r="I1931">
        <v>3.6555</v>
      </c>
      <c r="J1931">
        <v>35458</v>
      </c>
      <c r="L1931" s="3">
        <v>46174</v>
      </c>
      <c r="M1931" t="s">
        <v>223</v>
      </c>
      <c r="N1931">
        <v>1050.325</v>
      </c>
      <c r="O1931">
        <v>136139680.38367501</v>
      </c>
      <c r="P1931" t="str">
        <f>+IFERROR(IF(OR(B1931="PEP795509FD5",B1931="CVL79560FI39",B1931="CVL79590GA30")=FALSE,IF(F1931="SOB","Cov",INDEX('ANALISIS BD'!AZ:AZ,MATCH(BD1_S!B1931,'ANALISIS BD'!C:C,0))),"NoCov"),"NoCov")</f>
        <v>NoCov</v>
      </c>
    </row>
    <row r="1932" spans="1:16" x14ac:dyDescent="0.35">
      <c r="A1932" t="s">
        <v>868</v>
      </c>
      <c r="B1932" t="s">
        <v>869</v>
      </c>
      <c r="C1932">
        <v>3.3369961215039251E-4</v>
      </c>
      <c r="D1932" t="s">
        <v>67</v>
      </c>
      <c r="E1932" t="s">
        <v>590</v>
      </c>
      <c r="F1932" t="s">
        <v>591</v>
      </c>
      <c r="G1932" t="s">
        <v>81</v>
      </c>
      <c r="H1932">
        <v>22785495209.5</v>
      </c>
      <c r="I1932">
        <v>3.6555</v>
      </c>
      <c r="J1932">
        <v>16601.476999999999</v>
      </c>
      <c r="K1932" t="s">
        <v>1510</v>
      </c>
      <c r="L1932" s="3">
        <v>46174</v>
      </c>
      <c r="M1932" t="s">
        <v>871</v>
      </c>
      <c r="N1932">
        <v>134.41</v>
      </c>
      <c r="O1932">
        <v>8156899.2359101344</v>
      </c>
      <c r="P1932" t="str">
        <f>+IFERROR(IF(OR(B1932="PEP795509FD5",B1932="CVL79560FI39",B1932="CVL79590GA30")=FALSE,IF(F1932="SOB","Cov",INDEX('ANALISIS BD'!AZ:AZ,MATCH(BD1_S!B1932,'ANALISIS BD'!C:C,0))),"NoCov"),"NoCov")</f>
        <v>Cov</v>
      </c>
    </row>
    <row r="1933" spans="1:16" x14ac:dyDescent="0.35">
      <c r="A1933" t="s">
        <v>1079</v>
      </c>
      <c r="B1933" t="s">
        <v>1080</v>
      </c>
      <c r="C1933">
        <v>7.286975612518511E-3</v>
      </c>
      <c r="D1933" t="s">
        <v>122</v>
      </c>
      <c r="E1933" t="s">
        <v>754</v>
      </c>
      <c r="F1933" t="s">
        <v>591</v>
      </c>
      <c r="G1933" t="s">
        <v>101</v>
      </c>
      <c r="H1933">
        <v>13368957884.120001</v>
      </c>
      <c r="I1933">
        <v>5.0888216000000002</v>
      </c>
      <c r="J1933">
        <v>941947.19699999993</v>
      </c>
      <c r="K1933" t="s">
        <v>1524</v>
      </c>
      <c r="L1933" s="3">
        <v>46174</v>
      </c>
      <c r="M1933" t="s">
        <v>1082</v>
      </c>
      <c r="N1933">
        <v>22.9</v>
      </c>
      <c r="O1933">
        <v>109768888.445305</v>
      </c>
      <c r="P1933" t="str">
        <f>+IFERROR(IF(OR(B1933="PEP795509FD5",B1933="CVL79560FI39",B1933="CVL79590GA30")=FALSE,IF(F1933="SOB","Cov",INDEX('ANALISIS BD'!AZ:AZ,MATCH(BD1_S!B1933,'ANALISIS BD'!C:C,0))),"NoCov"),"NoCov")</f>
        <v>Cov</v>
      </c>
    </row>
    <row r="1934" spans="1:16" x14ac:dyDescent="0.35">
      <c r="A1934" t="s">
        <v>424</v>
      </c>
      <c r="B1934" t="s">
        <v>425</v>
      </c>
      <c r="C1934">
        <v>3.0653977846516513E-5</v>
      </c>
      <c r="D1934" t="s">
        <v>122</v>
      </c>
      <c r="E1934" t="s">
        <v>80</v>
      </c>
      <c r="F1934" t="s">
        <v>69</v>
      </c>
      <c r="G1934" t="s">
        <v>101</v>
      </c>
      <c r="H1934">
        <v>13368957884.120001</v>
      </c>
      <c r="I1934">
        <v>1</v>
      </c>
      <c r="J1934">
        <v>2607</v>
      </c>
      <c r="K1934" t="s">
        <v>1394</v>
      </c>
      <c r="L1934" s="3">
        <v>46174</v>
      </c>
      <c r="M1934" t="s">
        <v>427</v>
      </c>
      <c r="N1934">
        <v>157.19667771799999</v>
      </c>
      <c r="O1934">
        <v>409811.73881082598</v>
      </c>
      <c r="P1934" t="str">
        <f>+IFERROR(IF(OR(B1934="PEP795509FD5",B1934="CVL79560FI39",B1934="CVL79590GA30")=FALSE,IF(F1934="SOB","Cov",INDEX('ANALISIS BD'!AZ:AZ,MATCH(BD1_S!B1934,'ANALISIS BD'!C:C,0))),"NoCov"),"NoCov")</f>
        <v>NoCov</v>
      </c>
    </row>
    <row r="1935" spans="1:16" x14ac:dyDescent="0.35">
      <c r="A1935" t="s">
        <v>845</v>
      </c>
      <c r="B1935" t="s">
        <v>846</v>
      </c>
      <c r="C1935">
        <v>3.4724155432750162E-2</v>
      </c>
      <c r="D1935" t="s">
        <v>133</v>
      </c>
      <c r="E1935" t="s">
        <v>754</v>
      </c>
      <c r="F1935" t="s">
        <v>591</v>
      </c>
      <c r="G1935" t="s">
        <v>81</v>
      </c>
      <c r="H1935">
        <v>6071238455.0900002</v>
      </c>
      <c r="I1935">
        <v>3.6555</v>
      </c>
      <c r="J1935">
        <v>820000.0400000005</v>
      </c>
      <c r="K1935" t="s">
        <v>1457</v>
      </c>
      <c r="L1935" s="3">
        <v>46174</v>
      </c>
      <c r="M1935" t="s">
        <v>848</v>
      </c>
      <c r="N1935">
        <v>75.45</v>
      </c>
      <c r="O1935">
        <v>226162140.53229919</v>
      </c>
      <c r="P1935" t="str">
        <f>+IFERROR(IF(OR(B1935="PEP795509FD5",B1935="CVL79560FI39",B1935="CVL79590GA30")=FALSE,IF(F1935="SOB","Cov",INDEX('ANALISIS BD'!AZ:AZ,MATCH(BD1_S!B1935,'ANALISIS BD'!C:C,0))),"NoCov"),"NoCov")</f>
        <v>Cov</v>
      </c>
    </row>
    <row r="1936" spans="1:16" x14ac:dyDescent="0.35">
      <c r="A1936" t="s">
        <v>558</v>
      </c>
      <c r="B1936" t="s">
        <v>559</v>
      </c>
      <c r="C1936">
        <v>5.6072421783799203E-3</v>
      </c>
      <c r="D1936" t="s">
        <v>122</v>
      </c>
      <c r="E1936" t="s">
        <v>68</v>
      </c>
      <c r="F1936" t="s">
        <v>69</v>
      </c>
      <c r="G1936" t="s">
        <v>98</v>
      </c>
      <c r="H1936">
        <v>22634607692.759998</v>
      </c>
      <c r="I1936">
        <v>1.0088E-3</v>
      </c>
      <c r="J1936">
        <v>130653</v>
      </c>
      <c r="K1936" t="s">
        <v>1540</v>
      </c>
      <c r="L1936" s="3">
        <v>46174</v>
      </c>
      <c r="M1936" t="s">
        <v>561</v>
      </c>
      <c r="N1936">
        <v>981421.23300000001</v>
      </c>
      <c r="O1936">
        <v>129354013.8846743</v>
      </c>
      <c r="P1936" t="str">
        <f>+IFERROR(IF(OR(B1936="PEP795509FD5",B1936="CVL79560FI39",B1936="CVL79590GA30")=FALSE,IF(F1936="SOB","Cov",INDEX('ANALISIS BD'!AZ:AZ,MATCH(BD1_S!B1936,'ANALISIS BD'!C:C,0))),"NoCov"),"NoCov")</f>
        <v>Cov</v>
      </c>
    </row>
    <row r="1937" spans="1:16" x14ac:dyDescent="0.35">
      <c r="A1937" t="s">
        <v>1035</v>
      </c>
      <c r="B1937" t="s">
        <v>1036</v>
      </c>
      <c r="C1937">
        <v>9.7678958779263275E-3</v>
      </c>
      <c r="D1937" t="s">
        <v>67</v>
      </c>
      <c r="E1937" t="s">
        <v>744</v>
      </c>
      <c r="F1937" t="s">
        <v>591</v>
      </c>
      <c r="G1937" t="s">
        <v>81</v>
      </c>
      <c r="H1937">
        <v>22785495209.5</v>
      </c>
      <c r="I1937">
        <v>3.6555</v>
      </c>
      <c r="J1937">
        <v>685394.0000000007</v>
      </c>
      <c r="K1937" t="s">
        <v>1511</v>
      </c>
      <c r="L1937" s="3">
        <v>46174</v>
      </c>
      <c r="M1937" t="s">
        <v>1037</v>
      </c>
      <c r="N1937">
        <v>95.297899999999998</v>
      </c>
      <c r="O1937">
        <v>238764863.7337895</v>
      </c>
      <c r="P1937" t="str">
        <f>+IFERROR(IF(OR(B1937="PEP795509FD5",B1937="CVL79560FI39",B1937="CVL79590GA30")=FALSE,IF(F1937="SOB","Cov",INDEX('ANALISIS BD'!AZ:AZ,MATCH(BD1_S!B1937,'ANALISIS BD'!C:C,0))),"NoCov"),"NoCov")</f>
        <v>NoCov</v>
      </c>
    </row>
    <row r="1938" spans="1:16" x14ac:dyDescent="0.35">
      <c r="A1938" t="s">
        <v>445</v>
      </c>
      <c r="B1938" t="s">
        <v>446</v>
      </c>
      <c r="C1938">
        <v>3.9238977594560083E-2</v>
      </c>
      <c r="D1938" t="s">
        <v>67</v>
      </c>
      <c r="E1938" t="s">
        <v>431</v>
      </c>
      <c r="F1938" t="s">
        <v>69</v>
      </c>
      <c r="G1938" t="s">
        <v>110</v>
      </c>
      <c r="H1938">
        <v>39311486646.330002</v>
      </c>
      <c r="I1938">
        <v>3.6555</v>
      </c>
      <c r="J1938">
        <v>1161996</v>
      </c>
      <c r="K1938" t="s">
        <v>1400</v>
      </c>
      <c r="L1938" s="3">
        <v>46174</v>
      </c>
      <c r="M1938" t="s">
        <v>448</v>
      </c>
      <c r="N1938">
        <v>389.58</v>
      </c>
      <c r="O1938">
        <v>1654809763.3412399</v>
      </c>
      <c r="P1938" t="str">
        <f>+IFERROR(IF(OR(B1938="PEP795509FD5",B1938="CVL79560FI39",B1938="CVL79590GA30")=FALSE,IF(F1938="SOB","Cov",INDEX('ANALISIS BD'!AZ:AZ,MATCH(BD1_S!B1938,'ANALISIS BD'!C:C,0))),"NoCov"),"NoCov")</f>
        <v>Cov</v>
      </c>
    </row>
    <row r="1939" spans="1:16" x14ac:dyDescent="0.35">
      <c r="A1939" t="s">
        <v>1107</v>
      </c>
      <c r="B1939" t="s">
        <v>1108</v>
      </c>
      <c r="C1939">
        <v>7.3423588080849898E-3</v>
      </c>
      <c r="D1939" t="s">
        <v>133</v>
      </c>
      <c r="E1939" t="s">
        <v>754</v>
      </c>
      <c r="F1939" t="s">
        <v>591</v>
      </c>
      <c r="G1939" t="s">
        <v>98</v>
      </c>
      <c r="H1939">
        <v>3194371942.5700002</v>
      </c>
      <c r="I1939">
        <v>3.4214700000000001E-2</v>
      </c>
      <c r="J1939">
        <v>2474999.9999999902</v>
      </c>
      <c r="K1939" t="s">
        <v>1532</v>
      </c>
      <c r="L1939" s="3">
        <v>46174</v>
      </c>
      <c r="M1939" t="s">
        <v>1110</v>
      </c>
      <c r="N1939">
        <v>452.25470000000001</v>
      </c>
      <c r="O1939">
        <v>38297553.238122597</v>
      </c>
      <c r="P1939" t="str">
        <f>+IFERROR(IF(OR(B1939="PEP795509FD5",B1939="CVL79560FI39",B1939="CVL79590GA30")=FALSE,IF(F1939="SOB","Cov",INDEX('ANALISIS BD'!AZ:AZ,MATCH(BD1_S!B1939,'ANALISIS BD'!C:C,0))),"NoCov"),"NoCov")</f>
        <v>Cov</v>
      </c>
    </row>
    <row r="1940" spans="1:16" x14ac:dyDescent="0.35">
      <c r="A1940" t="s">
        <v>272</v>
      </c>
      <c r="B1940" t="s">
        <v>273</v>
      </c>
      <c r="C1940">
        <v>4.5682486543137298E-4</v>
      </c>
      <c r="D1940" t="s">
        <v>122</v>
      </c>
      <c r="E1940" t="s">
        <v>80</v>
      </c>
      <c r="F1940" t="s">
        <v>69</v>
      </c>
      <c r="G1940" t="s">
        <v>81</v>
      </c>
      <c r="H1940">
        <v>14820337880.49</v>
      </c>
      <c r="I1940">
        <v>1</v>
      </c>
      <c r="J1940">
        <v>6237</v>
      </c>
      <c r="K1940" t="s">
        <v>1355</v>
      </c>
      <c r="L1940" s="3">
        <v>46174</v>
      </c>
      <c r="M1940" t="s">
        <v>271</v>
      </c>
      <c r="N1940">
        <v>1085.505669056</v>
      </c>
      <c r="O1940">
        <v>6770298.8579022717</v>
      </c>
      <c r="P1940" t="str">
        <f>+IFERROR(IF(OR(B1940="PEP795509FD5",B1940="CVL79560FI39",B1940="CVL79590GA30")=FALSE,IF(F1940="SOB","Cov",INDEX('ANALISIS BD'!AZ:AZ,MATCH(BD1_S!B1940,'ANALISIS BD'!C:C,0))),"NoCov"),"NoCov")</f>
        <v>NoCov</v>
      </c>
    </row>
    <row r="1941" spans="1:16" x14ac:dyDescent="0.35">
      <c r="A1941" t="s">
        <v>424</v>
      </c>
      <c r="B1941" t="s">
        <v>425</v>
      </c>
      <c r="C1941">
        <v>6.9294808459854697E-6</v>
      </c>
      <c r="D1941" t="s">
        <v>133</v>
      </c>
      <c r="E1941" t="s">
        <v>80</v>
      </c>
      <c r="F1941" t="s">
        <v>69</v>
      </c>
      <c r="G1941" t="s">
        <v>101</v>
      </c>
      <c r="H1941">
        <v>3675002840.23</v>
      </c>
      <c r="I1941">
        <v>1</v>
      </c>
      <c r="J1941">
        <v>162</v>
      </c>
      <c r="K1941" t="s">
        <v>1394</v>
      </c>
      <c r="L1941" s="3">
        <v>46174</v>
      </c>
      <c r="M1941" t="s">
        <v>427</v>
      </c>
      <c r="N1941">
        <v>157.19667771799999</v>
      </c>
      <c r="O1941">
        <v>25465.861790316001</v>
      </c>
      <c r="P1941" t="str">
        <f>+IFERROR(IF(OR(B1941="PEP795509FD5",B1941="CVL79560FI39",B1941="CVL79590GA30")=FALSE,IF(F1941="SOB","Cov",INDEX('ANALISIS BD'!AZ:AZ,MATCH(BD1_S!B1941,'ANALISIS BD'!C:C,0))),"NoCov"),"NoCov")</f>
        <v>NoCov</v>
      </c>
    </row>
    <row r="1942" spans="1:16" x14ac:dyDescent="0.35">
      <c r="A1942" t="s">
        <v>689</v>
      </c>
      <c r="B1942" t="s">
        <v>690</v>
      </c>
      <c r="C1942">
        <v>1.4639291912735091E-3</v>
      </c>
      <c r="D1942" t="s">
        <v>67</v>
      </c>
      <c r="E1942" t="s">
        <v>590</v>
      </c>
      <c r="F1942" t="s">
        <v>591</v>
      </c>
      <c r="G1942" t="s">
        <v>81</v>
      </c>
      <c r="H1942">
        <v>22785495209.5</v>
      </c>
      <c r="I1942">
        <v>3.6555</v>
      </c>
      <c r="J1942">
        <v>72292.282999999996</v>
      </c>
      <c r="K1942" t="s">
        <v>1386</v>
      </c>
      <c r="L1942" s="3">
        <v>46174</v>
      </c>
      <c r="M1942" t="s">
        <v>692</v>
      </c>
      <c r="N1942">
        <v>135.41</v>
      </c>
      <c r="O1942">
        <v>35784047.888985157</v>
      </c>
      <c r="P1942" t="str">
        <f>+IFERROR(IF(OR(B1942="PEP795509FD5",B1942="CVL79560FI39",B1942="CVL79590GA30")=FALSE,IF(F1942="SOB","Cov",INDEX('ANALISIS BD'!AZ:AZ,MATCH(BD1_S!B1942,'ANALISIS BD'!C:C,0))),"NoCov"),"NoCov")</f>
        <v>Cov</v>
      </c>
    </row>
    <row r="1943" spans="1:16" x14ac:dyDescent="0.35">
      <c r="A1943" t="s">
        <v>902</v>
      </c>
      <c r="B1943" t="s">
        <v>903</v>
      </c>
      <c r="C1943">
        <v>7.0830880658171976E-3</v>
      </c>
      <c r="D1943" t="s">
        <v>76</v>
      </c>
      <c r="E1943" t="s">
        <v>754</v>
      </c>
      <c r="F1943" t="s">
        <v>591</v>
      </c>
      <c r="G1943" t="s">
        <v>101</v>
      </c>
      <c r="H1943">
        <v>4856456983.2200003</v>
      </c>
      <c r="I1943">
        <v>3.6555</v>
      </c>
      <c r="J1943">
        <v>50000.000000000007</v>
      </c>
      <c r="K1943" t="s">
        <v>1470</v>
      </c>
      <c r="L1943" s="3">
        <v>46174</v>
      </c>
      <c r="M1943" t="s">
        <v>593</v>
      </c>
      <c r="N1943">
        <v>201.9</v>
      </c>
      <c r="O1943">
        <v>36902272.500000007</v>
      </c>
      <c r="P1943" t="str">
        <f>+IFERROR(IF(OR(B1943="PEP795509FD5",B1943="CVL79560FI39",B1943="CVL79590GA30")=FALSE,IF(F1943="SOB","Cov",INDEX('ANALISIS BD'!AZ:AZ,MATCH(BD1_S!B1943,'ANALISIS BD'!C:C,0))),"NoCov"),"NoCov")</f>
        <v>Cov</v>
      </c>
    </row>
    <row r="1944" spans="1:16" x14ac:dyDescent="0.35">
      <c r="A1944" t="s">
        <v>191</v>
      </c>
      <c r="B1944" t="s">
        <v>192</v>
      </c>
      <c r="C1944">
        <v>5.4691287594357304E-6</v>
      </c>
      <c r="D1944" t="s">
        <v>76</v>
      </c>
      <c r="E1944" t="s">
        <v>80</v>
      </c>
      <c r="F1944" t="s">
        <v>69</v>
      </c>
      <c r="G1944" t="s">
        <v>81</v>
      </c>
      <c r="H1944">
        <v>1893918873.9200001</v>
      </c>
      <c r="I1944">
        <v>1</v>
      </c>
      <c r="J1944">
        <v>2</v>
      </c>
      <c r="K1944" t="s">
        <v>1344</v>
      </c>
      <c r="L1944" s="3">
        <v>46174</v>
      </c>
      <c r="M1944" t="s">
        <v>194</v>
      </c>
      <c r="N1944">
        <v>5179.0430906969996</v>
      </c>
      <c r="O1944">
        <v>10358.086181393999</v>
      </c>
      <c r="P1944" t="str">
        <f>+IFERROR(IF(OR(B1944="PEP795509FD5",B1944="CVL79560FI39",B1944="CVL79590GA30")=FALSE,IF(F1944="SOB","Cov",INDEX('ANALISIS BD'!AZ:AZ,MATCH(BD1_S!B1944,'ANALISIS BD'!C:C,0))),"NoCov"),"NoCov")</f>
        <v>NoCov</v>
      </c>
    </row>
    <row r="1945" spans="1:16" x14ac:dyDescent="0.35">
      <c r="A1945" t="s">
        <v>1041</v>
      </c>
      <c r="B1945" t="s">
        <v>1042</v>
      </c>
      <c r="C1945">
        <v>7.8805813062117498E-3</v>
      </c>
      <c r="D1945" t="s">
        <v>67</v>
      </c>
      <c r="E1945" t="s">
        <v>754</v>
      </c>
      <c r="F1945" t="s">
        <v>591</v>
      </c>
      <c r="G1945" t="s">
        <v>81</v>
      </c>
      <c r="H1945">
        <v>22785495209.5</v>
      </c>
      <c r="I1945">
        <v>3.6555</v>
      </c>
      <c r="J1945">
        <v>346982.62209999969</v>
      </c>
      <c r="K1945" t="s">
        <v>1513</v>
      </c>
      <c r="L1945" s="3">
        <v>46174</v>
      </c>
      <c r="M1945" t="s">
        <v>1044</v>
      </c>
      <c r="N1945">
        <v>151.87039999999999</v>
      </c>
      <c r="O1945">
        <v>192631652.22438419</v>
      </c>
      <c r="P1945" t="str">
        <f>+IFERROR(IF(OR(B1945="PEP795509FD5",B1945="CVL79560FI39",B1945="CVL79590GA30")=FALSE,IF(F1945="SOB","Cov",INDEX('ANALISIS BD'!AZ:AZ,MATCH(BD1_S!B1945,'ANALISIS BD'!C:C,0))),"NoCov"),"NoCov")</f>
        <v>NoCov</v>
      </c>
    </row>
    <row r="1946" spans="1:16" x14ac:dyDescent="0.35">
      <c r="A1946" t="s">
        <v>1107</v>
      </c>
      <c r="B1946" t="s">
        <v>1108</v>
      </c>
      <c r="C1946">
        <v>2.7862557094972509E-3</v>
      </c>
      <c r="D1946" t="s">
        <v>122</v>
      </c>
      <c r="E1946" t="s">
        <v>754</v>
      </c>
      <c r="F1946" t="s">
        <v>591</v>
      </c>
      <c r="G1946" t="s">
        <v>98</v>
      </c>
      <c r="H1946">
        <v>22634607692.759998</v>
      </c>
      <c r="I1946">
        <v>3.4214700000000001E-2</v>
      </c>
      <c r="J1946">
        <v>6654999.9999999702</v>
      </c>
      <c r="K1946" t="s">
        <v>1532</v>
      </c>
      <c r="L1946" s="3">
        <v>46174</v>
      </c>
      <c r="M1946" t="s">
        <v>1110</v>
      </c>
      <c r="N1946">
        <v>452.25470000000001</v>
      </c>
      <c r="O1946">
        <v>102977865.3736185</v>
      </c>
      <c r="P1946" t="str">
        <f>+IFERROR(IF(OR(B1946="PEP795509FD5",B1946="CVL79560FI39",B1946="CVL79590GA30")=FALSE,IF(F1946="SOB","Cov",INDEX('ANALISIS BD'!AZ:AZ,MATCH(BD1_S!B1946,'ANALISIS BD'!C:C,0))),"NoCov"),"NoCov")</f>
        <v>Cov</v>
      </c>
    </row>
    <row r="1947" spans="1:16" x14ac:dyDescent="0.35">
      <c r="A1947" t="s">
        <v>450</v>
      </c>
      <c r="B1947" t="s">
        <v>451</v>
      </c>
      <c r="C1947">
        <v>1.9220209385528179E-3</v>
      </c>
      <c r="D1947" t="s">
        <v>67</v>
      </c>
      <c r="E1947" t="s">
        <v>431</v>
      </c>
      <c r="F1947" t="s">
        <v>69</v>
      </c>
      <c r="G1947" t="s">
        <v>110</v>
      </c>
      <c r="H1947">
        <v>39311486646.330002</v>
      </c>
      <c r="I1947">
        <v>1</v>
      </c>
      <c r="J1947">
        <v>179344210</v>
      </c>
      <c r="K1947" t="s">
        <v>1401</v>
      </c>
      <c r="L1947" s="3">
        <v>46174</v>
      </c>
      <c r="M1947" t="s">
        <v>207</v>
      </c>
      <c r="N1947">
        <v>0.42129879999999997</v>
      </c>
      <c r="O1947">
        <v>75557500.459947988</v>
      </c>
      <c r="P1947" t="str">
        <f>+IFERROR(IF(OR(B1947="PEP795509FD5",B1947="CVL79560FI39",B1947="CVL79590GA30")=FALSE,IF(F1947="SOB","Cov",INDEX('ANALISIS BD'!AZ:AZ,MATCH(BD1_S!B1947,'ANALISIS BD'!C:C,0))),"NoCov"),"NoCov")</f>
        <v>Cov</v>
      </c>
    </row>
    <row r="1948" spans="1:16" x14ac:dyDescent="0.35">
      <c r="A1948" t="s">
        <v>454</v>
      </c>
      <c r="B1948" t="s">
        <v>455</v>
      </c>
      <c r="C1948">
        <v>8.2800672594338142E-4</v>
      </c>
      <c r="D1948" t="s">
        <v>67</v>
      </c>
      <c r="E1948" t="s">
        <v>431</v>
      </c>
      <c r="F1948" t="s">
        <v>69</v>
      </c>
      <c r="G1948" t="s">
        <v>110</v>
      </c>
      <c r="H1948">
        <v>39311486646.330002</v>
      </c>
      <c r="I1948">
        <v>1</v>
      </c>
      <c r="J1948">
        <v>24111241</v>
      </c>
      <c r="K1948" t="s">
        <v>1403</v>
      </c>
      <c r="L1948" s="3">
        <v>46174</v>
      </c>
      <c r="M1948" t="s">
        <v>212</v>
      </c>
      <c r="N1948">
        <v>1.35</v>
      </c>
      <c r="O1948">
        <v>32550175.350000001</v>
      </c>
      <c r="P1948" t="str">
        <f>+IFERROR(IF(OR(B1948="PEP795509FD5",B1948="CVL79560FI39",B1948="CVL79590GA30")=FALSE,IF(F1948="SOB","Cov",INDEX('ANALISIS BD'!AZ:AZ,MATCH(BD1_S!B1948,'ANALISIS BD'!C:C,0))),"NoCov"),"NoCov")</f>
        <v>NoCov</v>
      </c>
    </row>
    <row r="1949" spans="1:16" x14ac:dyDescent="0.35">
      <c r="A1949" t="s">
        <v>902</v>
      </c>
      <c r="B1949" t="s">
        <v>903</v>
      </c>
      <c r="C1949">
        <v>9.3134796865711814E-2</v>
      </c>
      <c r="D1949" t="s">
        <v>133</v>
      </c>
      <c r="E1949" t="s">
        <v>754</v>
      </c>
      <c r="F1949" t="s">
        <v>591</v>
      </c>
      <c r="G1949" t="s">
        <v>101</v>
      </c>
      <c r="H1949">
        <v>3675002840.23</v>
      </c>
      <c r="I1949">
        <v>3.6555</v>
      </c>
      <c r="J1949">
        <v>497505.0199999999</v>
      </c>
      <c r="K1949" t="s">
        <v>1470</v>
      </c>
      <c r="L1949" s="3">
        <v>46174</v>
      </c>
      <c r="M1949" t="s">
        <v>593</v>
      </c>
      <c r="N1949">
        <v>201.9</v>
      </c>
      <c r="O1949">
        <v>367181316.36315888</v>
      </c>
      <c r="P1949" t="str">
        <f>+IFERROR(IF(OR(B1949="PEP795509FD5",B1949="CVL79560FI39",B1949="CVL79590GA30")=FALSE,IF(F1949="SOB","Cov",INDEX('ANALISIS BD'!AZ:AZ,MATCH(BD1_S!B1949,'ANALISIS BD'!C:C,0))),"NoCov"),"NoCov")</f>
        <v>Cov</v>
      </c>
    </row>
    <row r="1950" spans="1:16" x14ac:dyDescent="0.35">
      <c r="A1950" t="s">
        <v>733</v>
      </c>
      <c r="B1950" t="s">
        <v>734</v>
      </c>
      <c r="C1950">
        <v>1.5917330427949121E-3</v>
      </c>
      <c r="D1950" t="s">
        <v>67</v>
      </c>
      <c r="E1950" t="s">
        <v>590</v>
      </c>
      <c r="F1950" t="s">
        <v>591</v>
      </c>
      <c r="G1950" t="s">
        <v>81</v>
      </c>
      <c r="H1950">
        <v>22785495209.5</v>
      </c>
      <c r="I1950">
        <v>3.6555</v>
      </c>
      <c r="J1950">
        <v>61089.968689242553</v>
      </c>
      <c r="K1950" t="s">
        <v>1388</v>
      </c>
      <c r="L1950" s="3">
        <v>46174</v>
      </c>
      <c r="M1950" t="s">
        <v>643</v>
      </c>
      <c r="N1950">
        <v>174.23</v>
      </c>
      <c r="O1950">
        <v>38908064.522098564</v>
      </c>
      <c r="P1950" t="str">
        <f>+IFERROR(IF(OR(B1950="PEP795509FD5",B1950="CVL79560FI39",B1950="CVL79590GA30")=FALSE,IF(F1950="SOB","Cov",INDEX('ANALISIS BD'!AZ:AZ,MATCH(BD1_S!B1950,'ANALISIS BD'!C:C,0))),"NoCov"),"NoCov")</f>
        <v>Cov</v>
      </c>
    </row>
    <row r="1951" spans="1:16" x14ac:dyDescent="0.35">
      <c r="A1951" t="s">
        <v>558</v>
      </c>
      <c r="B1951" t="s">
        <v>559</v>
      </c>
      <c r="C1951">
        <v>2.131117812828005E-2</v>
      </c>
      <c r="D1951" t="s">
        <v>76</v>
      </c>
      <c r="E1951" t="s">
        <v>68</v>
      </c>
      <c r="F1951" t="s">
        <v>69</v>
      </c>
      <c r="G1951" t="s">
        <v>98</v>
      </c>
      <c r="H1951">
        <v>6909727982.4300003</v>
      </c>
      <c r="I1951">
        <v>1.0088E-3</v>
      </c>
      <c r="J1951">
        <v>151588.24</v>
      </c>
      <c r="K1951" t="s">
        <v>1540</v>
      </c>
      <c r="L1951" s="3">
        <v>46174</v>
      </c>
      <c r="M1951" t="s">
        <v>561</v>
      </c>
      <c r="N1951">
        <v>981421.23300000001</v>
      </c>
      <c r="O1951">
        <v>150081110.2823</v>
      </c>
      <c r="P1951" t="str">
        <f>+IFERROR(IF(OR(B1951="PEP795509FD5",B1951="CVL79560FI39",B1951="CVL79590GA30")=FALSE,IF(F1951="SOB","Cov",INDEX('ANALISIS BD'!AZ:AZ,MATCH(BD1_S!B1951,'ANALISIS BD'!C:C,0))),"NoCov"),"NoCov")</f>
        <v>Cov</v>
      </c>
    </row>
    <row r="1952" spans="1:16" x14ac:dyDescent="0.35">
      <c r="A1952" t="s">
        <v>845</v>
      </c>
      <c r="B1952" t="s">
        <v>846</v>
      </c>
      <c r="C1952">
        <v>3.9899259873044804E-3</v>
      </c>
      <c r="D1952" t="s">
        <v>122</v>
      </c>
      <c r="E1952" t="s">
        <v>754</v>
      </c>
      <c r="F1952" t="s">
        <v>591</v>
      </c>
      <c r="G1952" t="s">
        <v>81</v>
      </c>
      <c r="H1952">
        <v>14820337880.49</v>
      </c>
      <c r="I1952">
        <v>3.6555</v>
      </c>
      <c r="J1952">
        <v>230000</v>
      </c>
      <c r="K1952" t="s">
        <v>1457</v>
      </c>
      <c r="L1952" s="3">
        <v>46174</v>
      </c>
      <c r="M1952" t="s">
        <v>848</v>
      </c>
      <c r="N1952">
        <v>75.45</v>
      </c>
      <c r="O1952">
        <v>63435719.25</v>
      </c>
      <c r="P1952" t="str">
        <f>+IFERROR(IF(OR(B1952="PEP795509FD5",B1952="CVL79560FI39",B1952="CVL79590GA30")=FALSE,IF(F1952="SOB","Cov",INDEX('ANALISIS BD'!AZ:AZ,MATCH(BD1_S!B1952,'ANALISIS BD'!C:C,0))),"NoCov"),"NoCov")</f>
        <v>Cov</v>
      </c>
    </row>
    <row r="1953" spans="1:16" x14ac:dyDescent="0.35">
      <c r="A1953" t="s">
        <v>390</v>
      </c>
      <c r="B1953" t="s">
        <v>391</v>
      </c>
      <c r="C1953">
        <v>2.1847118433097001E-3</v>
      </c>
      <c r="D1953" t="s">
        <v>76</v>
      </c>
      <c r="E1953" t="s">
        <v>80</v>
      </c>
      <c r="F1953" t="s">
        <v>69</v>
      </c>
      <c r="G1953" t="s">
        <v>98</v>
      </c>
      <c r="H1953">
        <v>6909727982.4300003</v>
      </c>
      <c r="I1953">
        <v>1</v>
      </c>
      <c r="J1953">
        <v>15399</v>
      </c>
      <c r="L1953" s="3">
        <v>46174</v>
      </c>
      <c r="M1953" t="s">
        <v>384</v>
      </c>
      <c r="N1953">
        <v>980.30810814100005</v>
      </c>
      <c r="O1953">
        <v>15095764.557263261</v>
      </c>
      <c r="P1953" t="str">
        <f>+IFERROR(IF(OR(B1953="PEP795509FD5",B1953="CVL79560FI39",B1953="CVL79590GA30")=FALSE,IF(F1953="SOB","Cov",INDEX('ANALISIS BD'!AZ:AZ,MATCH(BD1_S!B1953,'ANALISIS BD'!C:C,0))),"NoCov"),"NoCov")</f>
        <v>NoCov</v>
      </c>
    </row>
    <row r="1954" spans="1:16" x14ac:dyDescent="0.35">
      <c r="A1954" t="s">
        <v>640</v>
      </c>
      <c r="B1954" t="s">
        <v>641</v>
      </c>
      <c r="C1954">
        <v>3.2469861061926208E-4</v>
      </c>
      <c r="D1954" t="s">
        <v>67</v>
      </c>
      <c r="E1954" t="s">
        <v>590</v>
      </c>
      <c r="F1954" t="s">
        <v>591</v>
      </c>
      <c r="G1954" t="s">
        <v>81</v>
      </c>
      <c r="H1954">
        <v>22785495209.5</v>
      </c>
      <c r="I1954">
        <v>3.6555</v>
      </c>
      <c r="J1954">
        <v>9554.3059814138851</v>
      </c>
      <c r="K1954" t="s">
        <v>1337</v>
      </c>
      <c r="L1954" s="3">
        <v>46174</v>
      </c>
      <c r="M1954" t="s">
        <v>643</v>
      </c>
      <c r="N1954">
        <v>227.25</v>
      </c>
      <c r="O1954">
        <v>7936880.2132970337</v>
      </c>
      <c r="P1954" t="str">
        <f>+IFERROR(IF(OR(B1954="PEP795509FD5",B1954="CVL79560FI39",B1954="CVL79590GA30")=FALSE,IF(F1954="SOB","Cov",INDEX('ANALISIS BD'!AZ:AZ,MATCH(BD1_S!B1954,'ANALISIS BD'!C:C,0))),"NoCov"),"NoCov")</f>
        <v>Cov</v>
      </c>
    </row>
    <row r="1955" spans="1:16" x14ac:dyDescent="0.35">
      <c r="A1955" t="s">
        <v>424</v>
      </c>
      <c r="B1955" t="s">
        <v>425</v>
      </c>
      <c r="C1955">
        <v>2.2787489211959649E-5</v>
      </c>
      <c r="D1955" t="s">
        <v>76</v>
      </c>
      <c r="E1955" t="s">
        <v>80</v>
      </c>
      <c r="F1955" t="s">
        <v>69</v>
      </c>
      <c r="G1955" t="s">
        <v>101</v>
      </c>
      <c r="H1955">
        <v>4856456983.2200003</v>
      </c>
      <c r="I1955">
        <v>1</v>
      </c>
      <c r="J1955">
        <v>704</v>
      </c>
      <c r="K1955" t="s">
        <v>1394</v>
      </c>
      <c r="L1955" s="3">
        <v>46174</v>
      </c>
      <c r="M1955" t="s">
        <v>427</v>
      </c>
      <c r="N1955">
        <v>157.19667771799999</v>
      </c>
      <c r="O1955">
        <v>110666.461113472</v>
      </c>
      <c r="P1955" t="str">
        <f>+IFERROR(IF(OR(B1955="PEP795509FD5",B1955="CVL79560FI39",B1955="CVL79590GA30")=FALSE,IF(F1955="SOB","Cov",INDEX('ANALISIS BD'!AZ:AZ,MATCH(BD1_S!B1955,'ANALISIS BD'!C:C,0))),"NoCov"),"NoCov")</f>
        <v>NoCov</v>
      </c>
    </row>
    <row r="1956" spans="1:16" x14ac:dyDescent="0.35">
      <c r="A1956" t="s">
        <v>807</v>
      </c>
      <c r="B1956" t="s">
        <v>808</v>
      </c>
      <c r="C1956">
        <v>7.8971545129813601E-8</v>
      </c>
      <c r="D1956" t="s">
        <v>133</v>
      </c>
      <c r="E1956" t="s">
        <v>754</v>
      </c>
      <c r="F1956" t="s">
        <v>591</v>
      </c>
      <c r="G1956" t="s">
        <v>81</v>
      </c>
      <c r="H1956">
        <v>6071238455.0900002</v>
      </c>
      <c r="I1956">
        <v>4.4023187000000004</v>
      </c>
      <c r="J1956">
        <v>1</v>
      </c>
      <c r="K1956" t="s">
        <v>1444</v>
      </c>
      <c r="L1956" s="3">
        <v>46174</v>
      </c>
      <c r="M1956" t="s">
        <v>802</v>
      </c>
      <c r="N1956">
        <v>123.21</v>
      </c>
      <c r="O1956">
        <v>542.40968702700002</v>
      </c>
      <c r="P1956" t="str">
        <f>+IFERROR(IF(OR(B1956="PEP795509FD5",B1956="CVL79560FI39",B1956="CVL79590GA30")=FALSE,IF(F1956="SOB","Cov",INDEX('ANALISIS BD'!AZ:AZ,MATCH(BD1_S!B1956,'ANALISIS BD'!C:C,0))),"NoCov"),"NoCov")</f>
        <v>Cov</v>
      </c>
    </row>
    <row r="1957" spans="1:16" x14ac:dyDescent="0.35">
      <c r="A1957" t="s">
        <v>1138</v>
      </c>
      <c r="B1957" t="s">
        <v>1139</v>
      </c>
      <c r="C1957">
        <v>1.16429068039402E-7</v>
      </c>
      <c r="D1957" t="s">
        <v>76</v>
      </c>
      <c r="E1957" t="s">
        <v>590</v>
      </c>
      <c r="F1957" t="s">
        <v>591</v>
      </c>
      <c r="G1957" t="s">
        <v>110</v>
      </c>
      <c r="H1957">
        <v>7928996892.6599998</v>
      </c>
      <c r="I1957">
        <v>4.4023187000000004</v>
      </c>
      <c r="J1957">
        <v>1.242</v>
      </c>
      <c r="K1957" t="s">
        <v>1548</v>
      </c>
      <c r="L1957" s="3">
        <v>46174</v>
      </c>
      <c r="M1957" t="s">
        <v>1140</v>
      </c>
      <c r="N1957">
        <v>191.01</v>
      </c>
      <c r="O1957">
        <v>1044.381523449654</v>
      </c>
      <c r="P1957" t="str">
        <f>+IFERROR(IF(OR(B1957="PEP795509FD5",B1957="CVL79560FI39",B1957="CVL79590GA30")=FALSE,IF(F1957="SOB","Cov",INDEX('ANALISIS BD'!AZ:AZ,MATCH(BD1_S!B1957,'ANALISIS BD'!C:C,0))),"NoCov"),"NoCov")</f>
        <v>NoCov</v>
      </c>
    </row>
    <row r="1958" spans="1:16" x14ac:dyDescent="0.35">
      <c r="A1958" t="s">
        <v>477</v>
      </c>
      <c r="B1958" t="s">
        <v>478</v>
      </c>
      <c r="C1958">
        <v>3.5584217515234898E-2</v>
      </c>
      <c r="D1958" t="s">
        <v>133</v>
      </c>
      <c r="E1958" t="s">
        <v>431</v>
      </c>
      <c r="F1958" t="s">
        <v>69</v>
      </c>
      <c r="G1958" t="s">
        <v>101</v>
      </c>
      <c r="H1958">
        <v>3675002840.23</v>
      </c>
      <c r="I1958">
        <v>3.6555</v>
      </c>
      <c r="J1958">
        <v>1049622</v>
      </c>
      <c r="K1958" t="s">
        <v>1412</v>
      </c>
      <c r="L1958" s="3">
        <v>46174</v>
      </c>
      <c r="M1958" t="s">
        <v>480</v>
      </c>
      <c r="N1958">
        <v>36.563377799999998</v>
      </c>
      <c r="O1958">
        <v>140289776.4176819</v>
      </c>
      <c r="P1958" t="str">
        <f>+IFERROR(IF(OR(B1958="PEP795509FD5",B1958="CVL79560FI39",B1958="CVL79590GA30")=FALSE,IF(F1958="SOB","Cov",INDEX('ANALISIS BD'!AZ:AZ,MATCH(BD1_S!B1958,'ANALISIS BD'!C:C,0))),"NoCov"),"NoCov")</f>
        <v>Cov</v>
      </c>
    </row>
    <row r="1959" spans="1:16" x14ac:dyDescent="0.35">
      <c r="A1959" t="s">
        <v>948</v>
      </c>
      <c r="B1959" t="s">
        <v>949</v>
      </c>
      <c r="C1959">
        <v>2.8398294913313301E-3</v>
      </c>
      <c r="D1959" t="s">
        <v>122</v>
      </c>
      <c r="E1959" t="s">
        <v>754</v>
      </c>
      <c r="F1959" t="s">
        <v>591</v>
      </c>
      <c r="G1959" t="s">
        <v>98</v>
      </c>
      <c r="H1959">
        <v>22634607692.759998</v>
      </c>
      <c r="I1959">
        <v>3.4214700000000001E-2</v>
      </c>
      <c r="J1959">
        <v>47299.9978988453</v>
      </c>
      <c r="K1959" t="s">
        <v>1484</v>
      </c>
      <c r="L1959" s="3">
        <v>46174</v>
      </c>
      <c r="M1959" t="s">
        <v>648</v>
      </c>
      <c r="N1959">
        <v>64854.68</v>
      </c>
      <c r="O1959">
        <v>104957911.0939234</v>
      </c>
      <c r="P1959" t="str">
        <f>+IFERROR(IF(OR(B1959="PEP795509FD5",B1959="CVL79560FI39",B1959="CVL79590GA30")=FALSE,IF(F1959="SOB","Cov",INDEX('ANALISIS BD'!AZ:AZ,MATCH(BD1_S!B1959,'ANALISIS BD'!C:C,0))),"NoCov"),"NoCov")</f>
        <v>Cov</v>
      </c>
    </row>
    <row r="1960" spans="1:16" x14ac:dyDescent="0.35">
      <c r="A1960" t="s">
        <v>198</v>
      </c>
      <c r="B1960" t="s">
        <v>199</v>
      </c>
      <c r="C1960">
        <v>7.2611206602154795E-7</v>
      </c>
      <c r="D1960" t="s">
        <v>122</v>
      </c>
      <c r="E1960" t="s">
        <v>80</v>
      </c>
      <c r="F1960" t="s">
        <v>69</v>
      </c>
      <c r="G1960" t="s">
        <v>81</v>
      </c>
      <c r="H1960">
        <v>14820337880.49</v>
      </c>
      <c r="I1960">
        <v>1</v>
      </c>
      <c r="J1960">
        <v>2</v>
      </c>
      <c r="K1960" t="s">
        <v>1344</v>
      </c>
      <c r="L1960" s="3">
        <v>46174</v>
      </c>
      <c r="M1960" t="s">
        <v>194</v>
      </c>
      <c r="N1960">
        <v>5380.6130787700004</v>
      </c>
      <c r="O1960">
        <v>10761.226157540001</v>
      </c>
      <c r="P1960" t="str">
        <f>+IFERROR(IF(OR(B1960="PEP795509FD5",B1960="CVL79560FI39",B1960="CVL79590GA30")=FALSE,IF(F1960="SOB","Cov",INDEX('ANALISIS BD'!AZ:AZ,MATCH(BD1_S!B1960,'ANALISIS BD'!C:C,0))),"NoCov"),"NoCov")</f>
        <v>NoCov</v>
      </c>
    </row>
    <row r="1961" spans="1:16" x14ac:dyDescent="0.35">
      <c r="A1961" t="s">
        <v>1045</v>
      </c>
      <c r="B1961" t="s">
        <v>1046</v>
      </c>
      <c r="C1961">
        <v>2.8424414482726292E-2</v>
      </c>
      <c r="D1961" t="s">
        <v>67</v>
      </c>
      <c r="E1961" t="s">
        <v>754</v>
      </c>
      <c r="F1961" t="s">
        <v>591</v>
      </c>
      <c r="G1961" t="s">
        <v>81</v>
      </c>
      <c r="H1961">
        <v>22785495209.5</v>
      </c>
      <c r="I1961">
        <v>3.6555</v>
      </c>
      <c r="J1961">
        <v>2044205.69</v>
      </c>
      <c r="K1961" t="s">
        <v>1514</v>
      </c>
      <c r="L1961" s="3">
        <v>46174</v>
      </c>
      <c r="M1961" t="s">
        <v>1048</v>
      </c>
      <c r="N1961">
        <v>92.98</v>
      </c>
      <c r="O1961">
        <v>694801780.80293906</v>
      </c>
      <c r="P1961" t="str">
        <f>+IFERROR(IF(OR(B1961="PEP795509FD5",B1961="CVL79560FI39",B1961="CVL79590GA30")=FALSE,IF(F1961="SOB","Cov",INDEX('ANALISIS BD'!AZ:AZ,MATCH(BD1_S!B1961,'ANALISIS BD'!C:C,0))),"NoCov"),"NoCov")</f>
        <v>Cov</v>
      </c>
    </row>
    <row r="1962" spans="1:16" x14ac:dyDescent="0.35">
      <c r="A1962" t="s">
        <v>1055</v>
      </c>
      <c r="B1962" t="s">
        <v>1056</v>
      </c>
      <c r="C1962">
        <v>1.1174104018418411E-7</v>
      </c>
      <c r="D1962" t="s">
        <v>67</v>
      </c>
      <c r="E1962" t="s">
        <v>754</v>
      </c>
      <c r="F1962" t="s">
        <v>591</v>
      </c>
      <c r="G1962" t="s">
        <v>81</v>
      </c>
      <c r="H1962">
        <v>22785495209.5</v>
      </c>
      <c r="I1962">
        <v>3.6555</v>
      </c>
      <c r="J1962">
        <v>3.7199999996658182</v>
      </c>
      <c r="K1962" t="s">
        <v>1517</v>
      </c>
      <c r="L1962" s="3">
        <v>46174</v>
      </c>
      <c r="M1962" t="s">
        <v>1058</v>
      </c>
      <c r="N1962">
        <v>200.8595</v>
      </c>
      <c r="O1962">
        <v>2731.3798761246298</v>
      </c>
      <c r="P1962" t="str">
        <f>+IFERROR(IF(OR(B1962="PEP795509FD5",B1962="CVL79560FI39",B1962="CVL79590GA30")=FALSE,IF(F1962="SOB","Cov",INDEX('ANALISIS BD'!AZ:AZ,MATCH(BD1_S!B1962,'ANALISIS BD'!C:C,0))),"NoCov"),"NoCov")</f>
        <v>Cov</v>
      </c>
    </row>
    <row r="1963" spans="1:16" x14ac:dyDescent="0.35">
      <c r="A1963" t="s">
        <v>948</v>
      </c>
      <c r="B1963" t="s">
        <v>949</v>
      </c>
      <c r="C1963">
        <v>4.9774221370679503E-3</v>
      </c>
      <c r="D1963" t="s">
        <v>133</v>
      </c>
      <c r="E1963" t="s">
        <v>754</v>
      </c>
      <c r="F1963" t="s">
        <v>591</v>
      </c>
      <c r="G1963" t="s">
        <v>98</v>
      </c>
      <c r="H1963">
        <v>3194371942.5700002</v>
      </c>
      <c r="I1963">
        <v>3.4214700000000001E-2</v>
      </c>
      <c r="J1963">
        <v>11699.999480264099</v>
      </c>
      <c r="K1963" t="s">
        <v>1484</v>
      </c>
      <c r="L1963" s="3">
        <v>46174</v>
      </c>
      <c r="M1963" t="s">
        <v>648</v>
      </c>
      <c r="N1963">
        <v>64854.68</v>
      </c>
      <c r="O1963">
        <v>25962104.858327851</v>
      </c>
      <c r="P1963" t="str">
        <f>+IFERROR(IF(OR(B1963="PEP795509FD5",B1963="CVL79560FI39",B1963="CVL79590GA30")=FALSE,IF(F1963="SOB","Cov",INDEX('ANALISIS BD'!AZ:AZ,MATCH(BD1_S!B1963,'ANALISIS BD'!C:C,0))),"NoCov"),"NoCov")</f>
        <v>Cov</v>
      </c>
    </row>
    <row r="1964" spans="1:16" x14ac:dyDescent="0.35">
      <c r="A1964" t="s">
        <v>807</v>
      </c>
      <c r="B1964" t="s">
        <v>808</v>
      </c>
      <c r="C1964">
        <v>2.5315502593711001E-7</v>
      </c>
      <c r="D1964" t="s">
        <v>76</v>
      </c>
      <c r="E1964" t="s">
        <v>754</v>
      </c>
      <c r="F1964" t="s">
        <v>591</v>
      </c>
      <c r="G1964" t="s">
        <v>81</v>
      </c>
      <c r="H1964">
        <v>1893918873.9200001</v>
      </c>
      <c r="I1964">
        <v>4.4023187000000004</v>
      </c>
      <c r="J1964">
        <v>1</v>
      </c>
      <c r="K1964" t="s">
        <v>1444</v>
      </c>
      <c r="L1964" s="3">
        <v>46174</v>
      </c>
      <c r="M1964" t="s">
        <v>802</v>
      </c>
      <c r="N1964">
        <v>123.21</v>
      </c>
      <c r="O1964">
        <v>542.40968702700002</v>
      </c>
      <c r="P1964" t="str">
        <f>+IFERROR(IF(OR(B1964="PEP795509FD5",B1964="CVL79560FI39",B1964="CVL79590GA30")=FALSE,IF(F1964="SOB","Cov",INDEX('ANALISIS BD'!AZ:AZ,MATCH(BD1_S!B1964,'ANALISIS BD'!C:C,0))),"NoCov"),"NoCov")</f>
        <v>Cov</v>
      </c>
    </row>
    <row r="1965" spans="1:16" x14ac:dyDescent="0.35">
      <c r="A1965" t="s">
        <v>902</v>
      </c>
      <c r="B1965" t="s">
        <v>903</v>
      </c>
      <c r="C1965">
        <v>5.2659370484540058E-2</v>
      </c>
      <c r="D1965" t="s">
        <v>122</v>
      </c>
      <c r="E1965" t="s">
        <v>754</v>
      </c>
      <c r="F1965" t="s">
        <v>591</v>
      </c>
      <c r="G1965" t="s">
        <v>101</v>
      </c>
      <c r="H1965">
        <v>13368957884.120001</v>
      </c>
      <c r="I1965">
        <v>3.6555</v>
      </c>
      <c r="J1965">
        <v>1023295.430333457</v>
      </c>
      <c r="K1965" t="s">
        <v>1470</v>
      </c>
      <c r="L1965" s="3">
        <v>46174</v>
      </c>
      <c r="M1965" t="s">
        <v>593</v>
      </c>
      <c r="N1965">
        <v>201.9</v>
      </c>
      <c r="O1965">
        <v>755238536.36339986</v>
      </c>
      <c r="P1965" t="str">
        <f>+IFERROR(IF(OR(B1965="PEP795509FD5",B1965="CVL79560FI39",B1965="CVL79590GA30")=FALSE,IF(F1965="SOB","Cov",INDEX('ANALISIS BD'!AZ:AZ,MATCH(BD1_S!B1965,'ANALISIS BD'!C:C,0))),"NoCov"),"NoCov")</f>
        <v>Cov</v>
      </c>
    </row>
    <row r="1966" spans="1:16" x14ac:dyDescent="0.35">
      <c r="A1966" t="s">
        <v>457</v>
      </c>
      <c r="B1966" t="s">
        <v>458</v>
      </c>
      <c r="C1966">
        <v>4.0214872086762757E-3</v>
      </c>
      <c r="D1966" t="s">
        <v>67</v>
      </c>
      <c r="E1966" t="s">
        <v>431</v>
      </c>
      <c r="F1966" t="s">
        <v>69</v>
      </c>
      <c r="G1966" t="s">
        <v>110</v>
      </c>
      <c r="H1966">
        <v>39311486646.330002</v>
      </c>
      <c r="I1966">
        <v>1</v>
      </c>
      <c r="J1966">
        <v>56611844</v>
      </c>
      <c r="K1966" t="s">
        <v>1404</v>
      </c>
      <c r="L1966" s="3">
        <v>46174</v>
      </c>
      <c r="M1966" t="s">
        <v>460</v>
      </c>
      <c r="N1966">
        <v>2.7925365000000002</v>
      </c>
      <c r="O1966">
        <v>158090640.702306</v>
      </c>
      <c r="P1966" t="str">
        <f>+IFERROR(IF(OR(B1966="PEP795509FD5",B1966="CVL79560FI39",B1966="CVL79590GA30")=FALSE,IF(F1966="SOB","Cov",INDEX('ANALISIS BD'!AZ:AZ,MATCH(BD1_S!B1966,'ANALISIS BD'!C:C,0))),"NoCov"),"NoCov")</f>
        <v>NoCov</v>
      </c>
    </row>
    <row r="1967" spans="1:16" x14ac:dyDescent="0.35">
      <c r="A1967" t="s">
        <v>1059</v>
      </c>
      <c r="B1967" t="s">
        <v>1060</v>
      </c>
      <c r="C1967">
        <v>1.815378072547071E-4</v>
      </c>
      <c r="D1967" t="s">
        <v>67</v>
      </c>
      <c r="E1967" t="s">
        <v>590</v>
      </c>
      <c r="F1967" t="s">
        <v>591</v>
      </c>
      <c r="G1967" t="s">
        <v>81</v>
      </c>
      <c r="H1967">
        <v>22785495209.5</v>
      </c>
      <c r="I1967">
        <v>3.6555</v>
      </c>
      <c r="J1967">
        <v>8504.430126786041</v>
      </c>
      <c r="K1967" t="s">
        <v>1518</v>
      </c>
      <c r="L1967" s="3">
        <v>46174</v>
      </c>
      <c r="M1967" t="s">
        <v>1058</v>
      </c>
      <c r="N1967">
        <v>142.7396</v>
      </c>
      <c r="O1967">
        <v>4437480.7382675586</v>
      </c>
      <c r="P1967" t="str">
        <f>+IFERROR(IF(OR(B1967="PEP795509FD5",B1967="CVL79560FI39",B1967="CVL79590GA30")=FALSE,IF(F1967="SOB","Cov",INDEX('ANALISIS BD'!AZ:AZ,MATCH(BD1_S!B1967,'ANALISIS BD'!C:C,0))),"NoCov"),"NoCov")</f>
        <v>Cov</v>
      </c>
    </row>
    <row r="1968" spans="1:16" x14ac:dyDescent="0.35">
      <c r="A1968" t="s">
        <v>256</v>
      </c>
      <c r="B1968" t="s">
        <v>257</v>
      </c>
      <c r="C1968">
        <v>1.34363916516586E-5</v>
      </c>
      <c r="D1968" t="s">
        <v>133</v>
      </c>
      <c r="E1968" t="s">
        <v>80</v>
      </c>
      <c r="F1968" t="s">
        <v>69</v>
      </c>
      <c r="G1968" t="s">
        <v>81</v>
      </c>
      <c r="H1968">
        <v>6071238455.0900002</v>
      </c>
      <c r="I1968">
        <v>1</v>
      </c>
      <c r="J1968">
        <v>40</v>
      </c>
      <c r="K1968" t="s">
        <v>1359</v>
      </c>
      <c r="L1968" s="3">
        <v>46174</v>
      </c>
      <c r="M1968" t="s">
        <v>259</v>
      </c>
      <c r="N1968">
        <v>2039.3884423300001</v>
      </c>
      <c r="O1968">
        <v>81575.537693200007</v>
      </c>
      <c r="P1968" t="str">
        <f>+IFERROR(IF(OR(B1968="PEP795509FD5",B1968="CVL79560FI39",B1968="CVL79590GA30")=FALSE,IF(F1968="SOB","Cov",INDEX('ANALISIS BD'!AZ:AZ,MATCH(BD1_S!B1968,'ANALISIS BD'!C:C,0))),"NoCov"),"NoCov")</f>
        <v>NoCov</v>
      </c>
    </row>
    <row r="1969" spans="1:16" x14ac:dyDescent="0.35">
      <c r="A1969" t="s">
        <v>390</v>
      </c>
      <c r="B1969" t="s">
        <v>391</v>
      </c>
      <c r="C1969">
        <v>6.3297774783450196E-4</v>
      </c>
      <c r="D1969" t="s">
        <v>122</v>
      </c>
      <c r="E1969" t="s">
        <v>80</v>
      </c>
      <c r="F1969" t="s">
        <v>69</v>
      </c>
      <c r="G1969" t="s">
        <v>98</v>
      </c>
      <c r="H1969">
        <v>22634607692.759998</v>
      </c>
      <c r="I1969">
        <v>1</v>
      </c>
      <c r="J1969">
        <v>14615</v>
      </c>
      <c r="L1969" s="3">
        <v>46174</v>
      </c>
      <c r="M1969" t="s">
        <v>384</v>
      </c>
      <c r="N1969">
        <v>980.30810814100005</v>
      </c>
      <c r="O1969">
        <v>14327203.000480721</v>
      </c>
      <c r="P1969" t="str">
        <f>+IFERROR(IF(OR(B1969="PEP795509FD5",B1969="CVL79560FI39",B1969="CVL79590GA30")=FALSE,IF(F1969="SOB","Cov",INDEX('ANALISIS BD'!AZ:AZ,MATCH(BD1_S!B1969,'ANALISIS BD'!C:C,0))),"NoCov"),"NoCov")</f>
        <v>NoCov</v>
      </c>
    </row>
    <row r="1970" spans="1:16" x14ac:dyDescent="0.35">
      <c r="A1970" t="s">
        <v>781</v>
      </c>
      <c r="B1970" t="s">
        <v>782</v>
      </c>
      <c r="C1970">
        <v>6.5098996482352463E-3</v>
      </c>
      <c r="D1970" t="s">
        <v>133</v>
      </c>
      <c r="E1970" t="s">
        <v>754</v>
      </c>
      <c r="F1970" t="s">
        <v>591</v>
      </c>
      <c r="G1970" t="s">
        <v>101</v>
      </c>
      <c r="H1970">
        <v>3675002840.23</v>
      </c>
      <c r="I1970">
        <v>4.4023187000000004</v>
      </c>
      <c r="J1970">
        <v>149256.754908092</v>
      </c>
      <c r="K1970" t="s">
        <v>1436</v>
      </c>
      <c r="L1970" s="3">
        <v>46174</v>
      </c>
      <c r="M1970" t="s">
        <v>784</v>
      </c>
      <c r="N1970">
        <v>41.190399999999997</v>
      </c>
      <c r="O1970">
        <v>27065215.165497221</v>
      </c>
      <c r="P1970" t="str">
        <f>+IFERROR(IF(OR(B1970="PEP795509FD5",B1970="CVL79560FI39",B1970="CVL79590GA30")=FALSE,IF(F1970="SOB","Cov",INDEX('ANALISIS BD'!AZ:AZ,MATCH(BD1_S!B1970,'ANALISIS BD'!C:C,0))),"NoCov"),"NoCov")</f>
        <v>Cov</v>
      </c>
    </row>
    <row r="1971" spans="1:16" x14ac:dyDescent="0.35">
      <c r="A1971" t="s">
        <v>99</v>
      </c>
      <c r="B1971" t="s">
        <v>100</v>
      </c>
      <c r="C1971">
        <v>8.1833972697470496E-3</v>
      </c>
      <c r="D1971" t="s">
        <v>76</v>
      </c>
      <c r="E1971" t="s">
        <v>68</v>
      </c>
      <c r="F1971" t="s">
        <v>69</v>
      </c>
      <c r="G1971" t="s">
        <v>110</v>
      </c>
      <c r="H1971">
        <v>7928996892.6599998</v>
      </c>
      <c r="I1971">
        <v>3.6555</v>
      </c>
      <c r="J1971">
        <v>18425</v>
      </c>
      <c r="L1971" s="3">
        <v>46174</v>
      </c>
      <c r="M1971" t="s">
        <v>102</v>
      </c>
      <c r="N1971">
        <v>1033.4953370000001</v>
      </c>
      <c r="O1971">
        <v>69608585.116134495</v>
      </c>
      <c r="P1971" t="str">
        <f>+IFERROR(IF(OR(B1971="PEP795509FD5",B1971="CVL79560FI39",B1971="CVL79590GA30")=FALSE,IF(F1971="SOB","Cov",INDEX('ANALISIS BD'!AZ:AZ,MATCH(BD1_S!B1971,'ANALISIS BD'!C:C,0))),"NoCov"),"NoCov")</f>
        <v>NoCov</v>
      </c>
    </row>
    <row r="1972" spans="1:16" x14ac:dyDescent="0.35">
      <c r="A1972" t="s">
        <v>462</v>
      </c>
      <c r="B1972" t="s">
        <v>463</v>
      </c>
      <c r="C1972">
        <v>5.0875715232848811E-8</v>
      </c>
      <c r="D1972" t="s">
        <v>67</v>
      </c>
      <c r="E1972" t="s">
        <v>431</v>
      </c>
      <c r="F1972" t="s">
        <v>69</v>
      </c>
      <c r="G1972" t="s">
        <v>110</v>
      </c>
      <c r="H1972">
        <v>39311486646.330002</v>
      </c>
      <c r="I1972">
        <v>1</v>
      </c>
      <c r="J1972">
        <v>1000</v>
      </c>
      <c r="K1972" t="s">
        <v>1407</v>
      </c>
      <c r="L1972" s="3">
        <v>46174</v>
      </c>
      <c r="M1972" t="s">
        <v>223</v>
      </c>
      <c r="N1972">
        <v>2</v>
      </c>
      <c r="O1972">
        <v>2000</v>
      </c>
      <c r="P1972" t="str">
        <f>+IFERROR(IF(OR(B1972="PEP795509FD5",B1972="CVL79560FI39",B1972="CVL79590GA30")=FALSE,IF(F1972="SOB","Cov",INDEX('ANALISIS BD'!AZ:AZ,MATCH(BD1_S!B1972,'ANALISIS BD'!C:C,0))),"NoCov"),"NoCov")</f>
        <v>NoCov</v>
      </c>
    </row>
    <row r="1973" spans="1:16" x14ac:dyDescent="0.35">
      <c r="A1973" t="s">
        <v>477</v>
      </c>
      <c r="B1973" t="s">
        <v>478</v>
      </c>
      <c r="C1973">
        <v>1.9980854589012199E-2</v>
      </c>
      <c r="D1973" t="s">
        <v>122</v>
      </c>
      <c r="E1973" t="s">
        <v>431</v>
      </c>
      <c r="F1973" t="s">
        <v>69</v>
      </c>
      <c r="G1973" t="s">
        <v>101</v>
      </c>
      <c r="H1973">
        <v>13368957884.120001</v>
      </c>
      <c r="I1973">
        <v>3.6555</v>
      </c>
      <c r="J1973">
        <v>2144023</v>
      </c>
      <c r="K1973" t="s">
        <v>1412</v>
      </c>
      <c r="L1973" s="3">
        <v>46174</v>
      </c>
      <c r="M1973" t="s">
        <v>480</v>
      </c>
      <c r="N1973">
        <v>36.563377799999998</v>
      </c>
      <c r="O1973">
        <v>286564598.78353119</v>
      </c>
      <c r="P1973" t="str">
        <f>+IFERROR(IF(OR(B1973="PEP795509FD5",B1973="CVL79560FI39",B1973="CVL79590GA30")=FALSE,IF(F1973="SOB","Cov",INDEX('ANALISIS BD'!AZ:AZ,MATCH(BD1_S!B1973,'ANALISIS BD'!C:C,0))),"NoCov"),"NoCov")</f>
        <v>Cov</v>
      </c>
    </row>
    <row r="1974" spans="1:16" x14ac:dyDescent="0.35">
      <c r="A1974" t="s">
        <v>256</v>
      </c>
      <c r="B1974" t="s">
        <v>257</v>
      </c>
      <c r="C1974">
        <v>8.2564451314489406E-5</v>
      </c>
      <c r="D1974" t="s">
        <v>122</v>
      </c>
      <c r="E1974" t="s">
        <v>80</v>
      </c>
      <c r="F1974" t="s">
        <v>69</v>
      </c>
      <c r="G1974" t="s">
        <v>81</v>
      </c>
      <c r="H1974">
        <v>14820337880.49</v>
      </c>
      <c r="I1974">
        <v>1</v>
      </c>
      <c r="J1974">
        <v>600</v>
      </c>
      <c r="K1974" t="s">
        <v>1359</v>
      </c>
      <c r="L1974" s="3">
        <v>46174</v>
      </c>
      <c r="M1974" t="s">
        <v>259</v>
      </c>
      <c r="N1974">
        <v>2039.3884423300001</v>
      </c>
      <c r="O1974">
        <v>1223633.0653979999</v>
      </c>
      <c r="P1974" t="str">
        <f>+IFERROR(IF(OR(B1974="PEP795509FD5",B1974="CVL79560FI39",B1974="CVL79590GA30")=FALSE,IF(F1974="SOB","Cov",INDEX('ANALISIS BD'!AZ:AZ,MATCH(BD1_S!B1974,'ANALISIS BD'!C:C,0))),"NoCov"),"NoCov")</f>
        <v>NoCov</v>
      </c>
    </row>
    <row r="1975" spans="1:16" x14ac:dyDescent="0.35">
      <c r="A1975" t="s">
        <v>1062</v>
      </c>
      <c r="B1975" t="s">
        <v>1063</v>
      </c>
      <c r="C1975">
        <v>6.9204192133333822E-8</v>
      </c>
      <c r="D1975" t="s">
        <v>67</v>
      </c>
      <c r="E1975" t="s">
        <v>754</v>
      </c>
      <c r="F1975" t="s">
        <v>591</v>
      </c>
      <c r="G1975" t="s">
        <v>81</v>
      </c>
      <c r="H1975">
        <v>22785495209.5</v>
      </c>
      <c r="I1975">
        <v>4.4023187000000004</v>
      </c>
      <c r="J1975">
        <v>3.016362706172913</v>
      </c>
      <c r="K1975" t="s">
        <v>1519</v>
      </c>
      <c r="L1975" s="3">
        <v>46174</v>
      </c>
      <c r="M1975" t="s">
        <v>1065</v>
      </c>
      <c r="N1975">
        <v>134.34</v>
      </c>
      <c r="O1975">
        <v>1783.899509529366</v>
      </c>
      <c r="P1975" t="str">
        <f>+IFERROR(IF(OR(B1975="PEP795509FD5",B1975="CVL79560FI39",B1975="CVL79590GA30")=FALSE,IF(F1975="SOB","Cov",INDEX('ANALISIS BD'!AZ:AZ,MATCH(BD1_S!B1975,'ANALISIS BD'!C:C,0))),"NoCov"),"NoCov")</f>
        <v>NoCov</v>
      </c>
    </row>
    <row r="1976" spans="1:16" x14ac:dyDescent="0.35">
      <c r="A1976" t="s">
        <v>202</v>
      </c>
      <c r="B1976" t="s">
        <v>203</v>
      </c>
      <c r="C1976">
        <v>1.06083673784109E-3</v>
      </c>
      <c r="D1976" t="s">
        <v>122</v>
      </c>
      <c r="E1976" t="s">
        <v>80</v>
      </c>
      <c r="F1976" t="s">
        <v>69</v>
      </c>
      <c r="G1976" t="s">
        <v>98</v>
      </c>
      <c r="H1976">
        <v>22634607692.759998</v>
      </c>
      <c r="I1976">
        <v>1</v>
      </c>
      <c r="J1976">
        <v>22898.89</v>
      </c>
      <c r="L1976" s="3">
        <v>46174</v>
      </c>
      <c r="M1976" t="s">
        <v>204</v>
      </c>
      <c r="N1976">
        <v>1048.593333</v>
      </c>
      <c r="O1976">
        <v>24011623.387100369</v>
      </c>
      <c r="P1976" t="str">
        <f>+IFERROR(IF(OR(B1976="PEP795509FD5",B1976="CVL79560FI39",B1976="CVL79590GA30")=FALSE,IF(F1976="SOB","Cov",INDEX('ANALISIS BD'!AZ:AZ,MATCH(BD1_S!B1976,'ANALISIS BD'!C:C,0))),"NoCov"),"NoCov")</f>
        <v>NoCov</v>
      </c>
    </row>
    <row r="1977" spans="1:16" x14ac:dyDescent="0.35">
      <c r="A1977" t="s">
        <v>477</v>
      </c>
      <c r="B1977" t="s">
        <v>478</v>
      </c>
      <c r="C1977">
        <v>1.497655205627946E-3</v>
      </c>
      <c r="D1977" t="s">
        <v>76</v>
      </c>
      <c r="E1977" t="s">
        <v>431</v>
      </c>
      <c r="F1977" t="s">
        <v>69</v>
      </c>
      <c r="G1977" t="s">
        <v>101</v>
      </c>
      <c r="H1977">
        <v>4856456983.2200003</v>
      </c>
      <c r="I1977">
        <v>3.6555</v>
      </c>
      <c r="J1977">
        <v>58378</v>
      </c>
      <c r="K1977" t="s">
        <v>1412</v>
      </c>
      <c r="L1977" s="3">
        <v>46174</v>
      </c>
      <c r="M1977" t="s">
        <v>480</v>
      </c>
      <c r="N1977">
        <v>36.563377799999998</v>
      </c>
      <c r="O1977">
        <v>7802653.3053913051</v>
      </c>
      <c r="P1977" t="str">
        <f>+IFERROR(IF(OR(B1977="PEP795509FD5",B1977="CVL79560FI39",B1977="CVL79590GA30")=FALSE,IF(F1977="SOB","Cov",INDEX('ANALISIS BD'!AZ:AZ,MATCH(BD1_S!B1977,'ANALISIS BD'!C:C,0))),"NoCov"),"NoCov")</f>
        <v>Cov</v>
      </c>
    </row>
    <row r="1978" spans="1:16" x14ac:dyDescent="0.35">
      <c r="A1978" t="s">
        <v>807</v>
      </c>
      <c r="B1978" t="s">
        <v>808</v>
      </c>
      <c r="C1978">
        <v>3.2351157272974198E-8</v>
      </c>
      <c r="D1978" t="s">
        <v>122</v>
      </c>
      <c r="E1978" t="s">
        <v>754</v>
      </c>
      <c r="F1978" t="s">
        <v>591</v>
      </c>
      <c r="G1978" t="s">
        <v>81</v>
      </c>
      <c r="H1978">
        <v>14820337880.49</v>
      </c>
      <c r="I1978">
        <v>4.4023187000000004</v>
      </c>
      <c r="J1978">
        <v>0.99999999991729926</v>
      </c>
      <c r="K1978" t="s">
        <v>1444</v>
      </c>
      <c r="L1978" s="3">
        <v>46174</v>
      </c>
      <c r="M1978" t="s">
        <v>802</v>
      </c>
      <c r="N1978">
        <v>123.21</v>
      </c>
      <c r="O1978">
        <v>542.40968698214238</v>
      </c>
      <c r="P1978" t="str">
        <f>+IFERROR(IF(OR(B1978="PEP795509FD5",B1978="CVL79560FI39",B1978="CVL79590GA30")=FALSE,IF(F1978="SOB","Cov",INDEX('ANALISIS BD'!AZ:AZ,MATCH(BD1_S!B1978,'ANALISIS BD'!C:C,0))),"NoCov"),"NoCov")</f>
        <v>Cov</v>
      </c>
    </row>
    <row r="1979" spans="1:16" x14ac:dyDescent="0.35">
      <c r="A1979" t="s">
        <v>1119</v>
      </c>
      <c r="B1979" t="s">
        <v>1120</v>
      </c>
      <c r="C1979">
        <v>2.09438848909224E-4</v>
      </c>
      <c r="D1979" t="s">
        <v>122</v>
      </c>
      <c r="E1979" t="s">
        <v>754</v>
      </c>
      <c r="F1979" t="s">
        <v>591</v>
      </c>
      <c r="G1979" t="s">
        <v>98</v>
      </c>
      <c r="H1979">
        <v>22634607692.759998</v>
      </c>
      <c r="I1979">
        <v>3.4214700000000001E-2</v>
      </c>
      <c r="J1979">
        <v>69999.682066392517</v>
      </c>
      <c r="K1979" t="s">
        <v>1536</v>
      </c>
      <c r="L1979" s="3">
        <v>46174</v>
      </c>
      <c r="M1979" t="s">
        <v>1118</v>
      </c>
      <c r="N1979">
        <v>3232</v>
      </c>
      <c r="O1979">
        <v>7740698.5702943038</v>
      </c>
      <c r="P1979" t="str">
        <f>+IFERROR(IF(OR(B1979="PEP795509FD5",B1979="CVL79560FI39",B1979="CVL79590GA30")=FALSE,IF(F1979="SOB","Cov",INDEX('ANALISIS BD'!AZ:AZ,MATCH(BD1_S!B1979,'ANALISIS BD'!C:C,0))),"NoCov"),"NoCov")</f>
        <v>Cov</v>
      </c>
    </row>
    <row r="1980" spans="1:16" x14ac:dyDescent="0.35">
      <c r="A1980" t="s">
        <v>1066</v>
      </c>
      <c r="B1980" t="s">
        <v>1067</v>
      </c>
      <c r="C1980">
        <v>7.8601767869927712E-8</v>
      </c>
      <c r="D1980" t="s">
        <v>67</v>
      </c>
      <c r="E1980" t="s">
        <v>754</v>
      </c>
      <c r="F1980" t="s">
        <v>591</v>
      </c>
      <c r="G1980" t="s">
        <v>81</v>
      </c>
      <c r="H1980">
        <v>22785495209.5</v>
      </c>
      <c r="I1980">
        <v>4.4023187000000004</v>
      </c>
      <c r="J1980">
        <v>2.3926217647983492</v>
      </c>
      <c r="K1980" t="s">
        <v>1520</v>
      </c>
      <c r="L1980" s="3">
        <v>46174</v>
      </c>
      <c r="M1980" t="s">
        <v>1065</v>
      </c>
      <c r="N1980">
        <v>192.36</v>
      </c>
      <c r="O1980">
        <v>2026.1439492155571</v>
      </c>
      <c r="P1980" t="str">
        <f>+IFERROR(IF(OR(B1980="PEP795509FD5",B1980="CVL79560FI39",B1980="CVL79590GA30")=FALSE,IF(F1980="SOB","Cov",INDEX('ANALISIS BD'!AZ:AZ,MATCH(BD1_S!B1980,'ANALISIS BD'!C:C,0))),"NoCov"),"NoCov")</f>
        <v>NoCov</v>
      </c>
    </row>
    <row r="1981" spans="1:16" x14ac:dyDescent="0.35">
      <c r="A1981" t="s">
        <v>781</v>
      </c>
      <c r="B1981" t="s">
        <v>782</v>
      </c>
      <c r="C1981">
        <v>3.7622697460081801E-3</v>
      </c>
      <c r="D1981" t="s">
        <v>122</v>
      </c>
      <c r="E1981" t="s">
        <v>754</v>
      </c>
      <c r="F1981" t="s">
        <v>591</v>
      </c>
      <c r="G1981" t="s">
        <v>101</v>
      </c>
      <c r="H1981">
        <v>13368957884.120001</v>
      </c>
      <c r="I1981">
        <v>4.4023187000000004</v>
      </c>
      <c r="J1981">
        <v>313797.52043286152</v>
      </c>
      <c r="K1981" t="s">
        <v>1436</v>
      </c>
      <c r="L1981" s="3">
        <v>46174</v>
      </c>
      <c r="M1981" t="s">
        <v>784</v>
      </c>
      <c r="N1981">
        <v>41.190399999999997</v>
      </c>
      <c r="O1981">
        <v>56901929.927021727</v>
      </c>
      <c r="P1981" t="str">
        <f>+IFERROR(IF(OR(B1981="PEP795509FD5",B1981="CVL79560FI39",B1981="CVL79590GA30")=FALSE,IF(F1981="SOB","Cov",INDEX('ANALISIS BD'!AZ:AZ,MATCH(BD1_S!B1981,'ANALISIS BD'!C:C,0))),"NoCov"),"NoCov")</f>
        <v>Cov</v>
      </c>
    </row>
    <row r="1982" spans="1:16" x14ac:dyDescent="0.35">
      <c r="A1982" t="s">
        <v>1068</v>
      </c>
      <c r="B1982" t="s">
        <v>1069</v>
      </c>
      <c r="C1982">
        <v>3.837293702732454E-8</v>
      </c>
      <c r="D1982" t="s">
        <v>67</v>
      </c>
      <c r="E1982" t="s">
        <v>754</v>
      </c>
      <c r="F1982" t="s">
        <v>591</v>
      </c>
      <c r="G1982" t="s">
        <v>81</v>
      </c>
      <c r="H1982">
        <v>22785495209.5</v>
      </c>
      <c r="I1982">
        <v>3.6555</v>
      </c>
      <c r="J1982">
        <v>3.722000003024732</v>
      </c>
      <c r="K1982" t="s">
        <v>1521</v>
      </c>
      <c r="L1982" s="3">
        <v>46174</v>
      </c>
      <c r="M1982" t="s">
        <v>1071</v>
      </c>
      <c r="N1982">
        <v>68.94</v>
      </c>
      <c r="O1982">
        <v>937.98185350226311</v>
      </c>
      <c r="P1982" t="str">
        <f>+IFERROR(IF(OR(B1982="PEP795509FD5",B1982="CVL79560FI39",B1982="CVL79590GA30")=FALSE,IF(F1982="SOB","Cov",INDEX('ANALISIS BD'!AZ:AZ,MATCH(BD1_S!B1982,'ANALISIS BD'!C:C,0))),"NoCov"),"NoCov")</f>
        <v>Cov</v>
      </c>
    </row>
    <row r="1983" spans="1:16" x14ac:dyDescent="0.35">
      <c r="A1983" t="s">
        <v>965</v>
      </c>
      <c r="B1983" t="s">
        <v>966</v>
      </c>
      <c r="C1983">
        <v>1.94213312979403E-5</v>
      </c>
      <c r="D1983" t="s">
        <v>122</v>
      </c>
      <c r="E1983" t="s">
        <v>754</v>
      </c>
      <c r="F1983" t="s">
        <v>591</v>
      </c>
      <c r="G1983" t="s">
        <v>98</v>
      </c>
      <c r="H1983">
        <v>22634607692.759998</v>
      </c>
      <c r="I1983">
        <v>3.6555</v>
      </c>
      <c r="J1983">
        <v>1468</v>
      </c>
      <c r="K1983" t="s">
        <v>1489</v>
      </c>
      <c r="L1983" s="3">
        <v>46174</v>
      </c>
      <c r="M1983" t="s">
        <v>606</v>
      </c>
      <c r="N1983">
        <v>87.88</v>
      </c>
      <c r="O1983">
        <v>471588.15912000003</v>
      </c>
      <c r="P1983" t="str">
        <f>+IFERROR(IF(OR(B1983="PEP795509FD5",B1983="CVL79560FI39",B1983="CVL79590GA30")=FALSE,IF(F1983="SOB","Cov",INDEX('ANALISIS BD'!AZ:AZ,MATCH(BD1_S!B1983,'ANALISIS BD'!C:C,0))),"NoCov"),"NoCov")</f>
        <v>Cov</v>
      </c>
    </row>
    <row r="1984" spans="1:16" x14ac:dyDescent="0.35">
      <c r="A1984" t="s">
        <v>256</v>
      </c>
      <c r="B1984" t="s">
        <v>257</v>
      </c>
      <c r="C1984">
        <v>4.3072350572417298E-5</v>
      </c>
      <c r="D1984" t="s">
        <v>76</v>
      </c>
      <c r="E1984" t="s">
        <v>80</v>
      </c>
      <c r="F1984" t="s">
        <v>69</v>
      </c>
      <c r="G1984" t="s">
        <v>81</v>
      </c>
      <c r="H1984">
        <v>1893918873.9200001</v>
      </c>
      <c r="I1984">
        <v>1</v>
      </c>
      <c r="J1984">
        <v>40</v>
      </c>
      <c r="K1984" t="s">
        <v>1359</v>
      </c>
      <c r="L1984" s="3">
        <v>46174</v>
      </c>
      <c r="M1984" t="s">
        <v>259</v>
      </c>
      <c r="N1984">
        <v>2039.3884423300001</v>
      </c>
      <c r="O1984">
        <v>81575.537693200007</v>
      </c>
      <c r="P1984" t="str">
        <f>+IFERROR(IF(OR(B1984="PEP795509FD5",B1984="CVL79560FI39",B1984="CVL79590GA30")=FALSE,IF(F1984="SOB","Cov",INDEX('ANALISIS BD'!AZ:AZ,MATCH(BD1_S!B1984,'ANALISIS BD'!C:C,0))),"NoCov"),"NoCov")</f>
        <v>NoCov</v>
      </c>
    </row>
    <row r="1985" spans="1:16" x14ac:dyDescent="0.35">
      <c r="A1985" t="s">
        <v>466</v>
      </c>
      <c r="B1985" t="s">
        <v>467</v>
      </c>
      <c r="C1985">
        <v>2.297934708864149E-3</v>
      </c>
      <c r="D1985" t="s">
        <v>67</v>
      </c>
      <c r="E1985" t="s">
        <v>431</v>
      </c>
      <c r="F1985" t="s">
        <v>69</v>
      </c>
      <c r="G1985" t="s">
        <v>110</v>
      </c>
      <c r="H1985">
        <v>39311486646.330002</v>
      </c>
      <c r="I1985">
        <v>1</v>
      </c>
      <c r="J1985">
        <v>106869780</v>
      </c>
      <c r="K1985" t="s">
        <v>1407</v>
      </c>
      <c r="L1985" s="3">
        <v>46174</v>
      </c>
      <c r="M1985" t="s">
        <v>223</v>
      </c>
      <c r="N1985">
        <v>0.84528320000000001</v>
      </c>
      <c r="O1985">
        <v>90335229.621695995</v>
      </c>
      <c r="P1985" t="str">
        <f>+IFERROR(IF(OR(B1985="PEP795509FD5",B1985="CVL79560FI39",B1985="CVL79590GA30")=FALSE,IF(F1985="SOB","Cov",INDEX('ANALISIS BD'!AZ:AZ,MATCH(BD1_S!B1985,'ANALISIS BD'!C:C,0))),"NoCov"),"NoCov")</f>
        <v>NoCov</v>
      </c>
    </row>
    <row r="1986" spans="1:16" x14ac:dyDescent="0.35">
      <c r="A1986" t="s">
        <v>202</v>
      </c>
      <c r="B1986" t="s">
        <v>203</v>
      </c>
      <c r="C1986">
        <v>1.5734191770012149E-2</v>
      </c>
      <c r="D1986" t="s">
        <v>76</v>
      </c>
      <c r="E1986" t="s">
        <v>80</v>
      </c>
      <c r="F1986" t="s">
        <v>69</v>
      </c>
      <c r="G1986" t="s">
        <v>98</v>
      </c>
      <c r="H1986">
        <v>6909727982.4300003</v>
      </c>
      <c r="I1986">
        <v>1</v>
      </c>
      <c r="J1986">
        <v>103680.79</v>
      </c>
      <c r="L1986" s="3">
        <v>46174</v>
      </c>
      <c r="M1986" t="s">
        <v>204</v>
      </c>
      <c r="N1986">
        <v>1048.593333</v>
      </c>
      <c r="O1986">
        <v>108718985.15417311</v>
      </c>
      <c r="P1986" t="str">
        <f>+IFERROR(IF(OR(B1986="PEP795509FD5",B1986="CVL79560FI39",B1986="CVL79590GA30")=FALSE,IF(F1986="SOB","Cov",INDEX('ANALISIS BD'!AZ:AZ,MATCH(BD1_S!B1986,'ANALISIS BD'!C:C,0))),"NoCov"),"NoCov")</f>
        <v>NoCov</v>
      </c>
    </row>
    <row r="1987" spans="1:16" x14ac:dyDescent="0.35">
      <c r="A1987" t="s">
        <v>697</v>
      </c>
      <c r="B1987" t="s">
        <v>698</v>
      </c>
      <c r="C1987">
        <v>3.8548787315539901E-3</v>
      </c>
      <c r="D1987" t="s">
        <v>67</v>
      </c>
      <c r="E1987" t="s">
        <v>590</v>
      </c>
      <c r="F1987" t="s">
        <v>591</v>
      </c>
      <c r="G1987" t="s">
        <v>81</v>
      </c>
      <c r="H1987">
        <v>22785495209.5</v>
      </c>
      <c r="I1987">
        <v>3.6555</v>
      </c>
      <c r="J1987">
        <v>22953745.991674632</v>
      </c>
      <c r="K1987" t="s">
        <v>1393</v>
      </c>
      <c r="L1987" s="3">
        <v>46174</v>
      </c>
      <c r="M1987" t="s">
        <v>699</v>
      </c>
      <c r="N1987">
        <v>1.123</v>
      </c>
      <c r="O1987">
        <v>94228030.944692299</v>
      </c>
      <c r="P1987" t="str">
        <f>+IFERROR(IF(OR(B1987="PEP795509FD5",B1987="CVL79560FI39",B1987="CVL79590GA30")=FALSE,IF(F1987="SOB","Cov",INDEX('ANALISIS BD'!AZ:AZ,MATCH(BD1_S!B1987,'ANALISIS BD'!C:C,0))),"NoCov"),"NoCov")</f>
        <v>NoCov</v>
      </c>
    </row>
    <row r="1988" spans="1:16" x14ac:dyDescent="0.35">
      <c r="A1988" t="s">
        <v>1041</v>
      </c>
      <c r="B1988" t="s">
        <v>1042</v>
      </c>
      <c r="C1988">
        <v>1.54517746529057E-3</v>
      </c>
      <c r="D1988" t="s">
        <v>76</v>
      </c>
      <c r="E1988" t="s">
        <v>754</v>
      </c>
      <c r="F1988" t="s">
        <v>591</v>
      </c>
      <c r="G1988" t="s">
        <v>101</v>
      </c>
      <c r="H1988">
        <v>4856456983.2200003</v>
      </c>
      <c r="I1988">
        <v>3.6555</v>
      </c>
      <c r="J1988">
        <v>14500.69809999983</v>
      </c>
      <c r="K1988" t="s">
        <v>1513</v>
      </c>
      <c r="L1988" s="3">
        <v>46174</v>
      </c>
      <c r="M1988" t="s">
        <v>1044</v>
      </c>
      <c r="N1988">
        <v>151.87039999999999</v>
      </c>
      <c r="O1988">
        <v>8050240.1431646748</v>
      </c>
      <c r="P1988" t="str">
        <f>+IFERROR(IF(OR(B1988="PEP795509FD5",B1988="CVL79560FI39",B1988="CVL79590GA30")=FALSE,IF(F1988="SOB","Cov",INDEX('ANALISIS BD'!AZ:AZ,MATCH(BD1_S!B1988,'ANALISIS BD'!C:C,0))),"NoCov"),"NoCov")</f>
        <v>NoCov</v>
      </c>
    </row>
    <row r="1989" spans="1:16" x14ac:dyDescent="0.35">
      <c r="A1989" t="s">
        <v>865</v>
      </c>
      <c r="B1989" t="s">
        <v>866</v>
      </c>
      <c r="C1989">
        <v>5.5732737449079697E-9</v>
      </c>
      <c r="D1989" t="s">
        <v>122</v>
      </c>
      <c r="E1989" t="s">
        <v>754</v>
      </c>
      <c r="F1989" t="s">
        <v>591</v>
      </c>
      <c r="G1989" t="s">
        <v>81</v>
      </c>
      <c r="H1989">
        <v>14820337880.49</v>
      </c>
      <c r="I1989">
        <v>3.6555</v>
      </c>
      <c r="J1989">
        <v>1</v>
      </c>
      <c r="K1989" t="s">
        <v>1461</v>
      </c>
      <c r="L1989" s="3">
        <v>46174</v>
      </c>
      <c r="M1989" t="s">
        <v>600</v>
      </c>
      <c r="N1989">
        <v>24.24</v>
      </c>
      <c r="O1989">
        <v>88.609319999999997</v>
      </c>
      <c r="P1989" t="str">
        <f>+IFERROR(IF(OR(B1989="PEP795509FD5",B1989="CVL79560FI39",B1989="CVL79590GA30")=FALSE,IF(F1989="SOB","Cov",INDEX('ANALISIS BD'!AZ:AZ,MATCH(BD1_S!B1989,'ANALISIS BD'!C:C,0))),"NoCov"),"NoCov")</f>
        <v>Cov</v>
      </c>
    </row>
    <row r="1990" spans="1:16" x14ac:dyDescent="0.35">
      <c r="A1990" t="s">
        <v>321</v>
      </c>
      <c r="B1990" t="s">
        <v>322</v>
      </c>
      <c r="C1990">
        <v>1.27120417088493E-5</v>
      </c>
      <c r="D1990" t="s">
        <v>76</v>
      </c>
      <c r="E1990" t="s">
        <v>80</v>
      </c>
      <c r="F1990" t="s">
        <v>69</v>
      </c>
      <c r="G1990" t="s">
        <v>81</v>
      </c>
      <c r="H1990">
        <v>1893918873.9200001</v>
      </c>
      <c r="I1990">
        <v>1</v>
      </c>
      <c r="J1990">
        <v>24.999994842360142</v>
      </c>
      <c r="K1990" t="s">
        <v>1370</v>
      </c>
      <c r="L1990" s="3">
        <v>46174</v>
      </c>
      <c r="M1990" t="s">
        <v>324</v>
      </c>
      <c r="N1990">
        <v>963.02322741499995</v>
      </c>
      <c r="O1990">
        <v>24075.57571844801</v>
      </c>
      <c r="P1990" t="str">
        <f>+IFERROR(IF(OR(B1990="PEP795509FD5",B1990="CVL79560FI39",B1990="CVL79590GA30")=FALSE,IF(F1990="SOB","Cov",INDEX('ANALISIS BD'!AZ:AZ,MATCH(BD1_S!B1990,'ANALISIS BD'!C:C,0))),"NoCov"),"NoCov")</f>
        <v>NoCov</v>
      </c>
    </row>
    <row r="1991" spans="1:16" x14ac:dyDescent="0.35">
      <c r="A1991" t="s">
        <v>429</v>
      </c>
      <c r="B1991" t="s">
        <v>430</v>
      </c>
      <c r="C1991">
        <v>1.5238997639363969E-4</v>
      </c>
      <c r="D1991" t="s">
        <v>133</v>
      </c>
      <c r="E1991" t="s">
        <v>431</v>
      </c>
      <c r="F1991" t="s">
        <v>69</v>
      </c>
      <c r="G1991" t="s">
        <v>101</v>
      </c>
      <c r="H1991">
        <v>3675002840.23</v>
      </c>
      <c r="I1991">
        <v>1</v>
      </c>
      <c r="J1991">
        <v>288387</v>
      </c>
      <c r="K1991" t="s">
        <v>1396</v>
      </c>
      <c r="L1991" s="3">
        <v>46174</v>
      </c>
      <c r="M1991" t="s">
        <v>164</v>
      </c>
      <c r="N1991">
        <v>1.9419515999999999</v>
      </c>
      <c r="O1991">
        <v>560033.59606919996</v>
      </c>
      <c r="P1991" t="str">
        <f>+IFERROR(IF(OR(B1991="PEP795509FD5",B1991="CVL79560FI39",B1991="CVL79590GA30")=FALSE,IF(F1991="SOB","Cov",INDEX('ANALISIS BD'!AZ:AZ,MATCH(BD1_S!B1991,'ANALISIS BD'!C:C,0))),"NoCov"),"NoCov")</f>
        <v>NoCov</v>
      </c>
    </row>
    <row r="1992" spans="1:16" x14ac:dyDescent="0.35">
      <c r="A1992" t="s">
        <v>162</v>
      </c>
      <c r="B1992" t="s">
        <v>163</v>
      </c>
      <c r="C1992">
        <v>5.3107908708281398E-3</v>
      </c>
      <c r="D1992" t="s">
        <v>76</v>
      </c>
      <c r="E1992" t="s">
        <v>80</v>
      </c>
      <c r="F1992" t="s">
        <v>69</v>
      </c>
      <c r="G1992" t="s">
        <v>98</v>
      </c>
      <c r="H1992">
        <v>6909727982.4300003</v>
      </c>
      <c r="I1992">
        <v>1</v>
      </c>
      <c r="J1992">
        <v>35297</v>
      </c>
      <c r="L1992" s="3">
        <v>46174</v>
      </c>
      <c r="M1992" t="s">
        <v>164</v>
      </c>
      <c r="N1992">
        <v>1039.6385043769999</v>
      </c>
      <c r="O1992">
        <v>36696120.288994968</v>
      </c>
      <c r="P1992" t="str">
        <f>+IFERROR(IF(OR(B1992="PEP795509FD5",B1992="CVL79560FI39",B1992="CVL79590GA30")=FALSE,IF(F1992="SOB","Cov",INDEX('ANALISIS BD'!AZ:AZ,MATCH(BD1_S!B1992,'ANALISIS BD'!C:C,0))),"NoCov"),"NoCov")</f>
        <v>NoCov</v>
      </c>
    </row>
    <row r="1993" spans="1:16" x14ac:dyDescent="0.35">
      <c r="A1993" t="s">
        <v>1072</v>
      </c>
      <c r="B1993" t="s">
        <v>1073</v>
      </c>
      <c r="C1993">
        <v>5.2373391242498488E-3</v>
      </c>
      <c r="D1993" t="s">
        <v>67</v>
      </c>
      <c r="E1993" t="s">
        <v>754</v>
      </c>
      <c r="F1993" t="s">
        <v>591</v>
      </c>
      <c r="G1993" t="s">
        <v>81</v>
      </c>
      <c r="H1993">
        <v>22785495209.5</v>
      </c>
      <c r="I1993">
        <v>3.6555</v>
      </c>
      <c r="J1993">
        <v>455000.44000000012</v>
      </c>
      <c r="K1993" t="s">
        <v>1522</v>
      </c>
      <c r="L1993" s="3">
        <v>46174</v>
      </c>
      <c r="M1993" t="s">
        <v>1075</v>
      </c>
      <c r="N1993">
        <v>76.97</v>
      </c>
      <c r="O1993">
        <v>128020668.7250874</v>
      </c>
      <c r="P1993" t="str">
        <f>+IFERROR(IF(OR(B1993="PEP795509FD5",B1993="CVL79560FI39",B1993="CVL79590GA30")=FALSE,IF(F1993="SOB","Cov",INDEX('ANALISIS BD'!AZ:AZ,MATCH(BD1_S!B1993,'ANALISIS BD'!C:C,0))),"NoCov"),"NoCov")</f>
        <v>Cov</v>
      </c>
    </row>
    <row r="1994" spans="1:16" x14ac:dyDescent="0.35">
      <c r="A1994" t="s">
        <v>469</v>
      </c>
      <c r="B1994" t="s">
        <v>470</v>
      </c>
      <c r="C1994">
        <v>4.1979153105514162E-3</v>
      </c>
      <c r="D1994" t="s">
        <v>67</v>
      </c>
      <c r="E1994" t="s">
        <v>431</v>
      </c>
      <c r="F1994" t="s">
        <v>69</v>
      </c>
      <c r="G1994" t="s">
        <v>110</v>
      </c>
      <c r="H1994">
        <v>39311486646.330002</v>
      </c>
      <c r="I1994">
        <v>1</v>
      </c>
      <c r="J1994">
        <v>20209786</v>
      </c>
      <c r="K1994" t="s">
        <v>1410</v>
      </c>
      <c r="L1994" s="3">
        <v>46174</v>
      </c>
      <c r="M1994" t="s">
        <v>472</v>
      </c>
      <c r="N1994">
        <v>8.1656624999999998</v>
      </c>
      <c r="O1994">
        <v>165026291.67322499</v>
      </c>
      <c r="P1994" t="str">
        <f>+IFERROR(IF(OR(B1994="PEP795509FD5",B1994="CVL79560FI39",B1994="CVL79590GA30")=FALSE,IF(F1994="SOB","Cov",INDEX('ANALISIS BD'!AZ:AZ,MATCH(BD1_S!B1994,'ANALISIS BD'!C:C,0))),"NoCov"),"NoCov")</f>
        <v>NoCov</v>
      </c>
    </row>
    <row r="1995" spans="1:16" x14ac:dyDescent="0.35">
      <c r="A1995" t="s">
        <v>865</v>
      </c>
      <c r="B1995" t="s">
        <v>866</v>
      </c>
      <c r="C1995">
        <v>1.36047695393601E-8</v>
      </c>
      <c r="D1995" t="s">
        <v>133</v>
      </c>
      <c r="E1995" t="s">
        <v>754</v>
      </c>
      <c r="F1995" t="s">
        <v>591</v>
      </c>
      <c r="G1995" t="s">
        <v>81</v>
      </c>
      <c r="H1995">
        <v>6071238455.0900002</v>
      </c>
      <c r="I1995">
        <v>3.6555</v>
      </c>
      <c r="J1995">
        <v>1</v>
      </c>
      <c r="K1995" t="s">
        <v>1461</v>
      </c>
      <c r="L1995" s="3">
        <v>46174</v>
      </c>
      <c r="M1995" t="s">
        <v>600</v>
      </c>
      <c r="N1995">
        <v>24.24</v>
      </c>
      <c r="O1995">
        <v>88.609319999999997</v>
      </c>
      <c r="P1995" t="str">
        <f>+IFERROR(IF(OR(B1995="PEP795509FD5",B1995="CVL79560FI39",B1995="CVL79590GA30")=FALSE,IF(F1995="SOB","Cov",INDEX('ANALISIS BD'!AZ:AZ,MATCH(BD1_S!B1995,'ANALISIS BD'!C:C,0))),"NoCov"),"NoCov")</f>
        <v>Cov</v>
      </c>
    </row>
    <row r="1996" spans="1:16" x14ac:dyDescent="0.35">
      <c r="A1996" t="s">
        <v>429</v>
      </c>
      <c r="B1996" t="s">
        <v>430</v>
      </c>
      <c r="C1996">
        <v>4.0025990336707589E-4</v>
      </c>
      <c r="D1996" t="s">
        <v>76</v>
      </c>
      <c r="E1996" t="s">
        <v>431</v>
      </c>
      <c r="F1996" t="s">
        <v>69</v>
      </c>
      <c r="G1996" t="s">
        <v>101</v>
      </c>
      <c r="H1996">
        <v>4856456983.2200003</v>
      </c>
      <c r="I1996">
        <v>1</v>
      </c>
      <c r="J1996">
        <v>1000975</v>
      </c>
      <c r="K1996" t="s">
        <v>1396</v>
      </c>
      <c r="L1996" s="3">
        <v>46174</v>
      </c>
      <c r="M1996" t="s">
        <v>164</v>
      </c>
      <c r="N1996">
        <v>1.9419515999999999</v>
      </c>
      <c r="O1996">
        <v>1943845.00281</v>
      </c>
      <c r="P1996" t="str">
        <f>+IFERROR(IF(OR(B1996="PEP795509FD5",B1996="CVL79560FI39",B1996="CVL79590GA30")=FALSE,IF(F1996="SOB","Cov",INDEX('ANALISIS BD'!AZ:AZ,MATCH(BD1_S!B1996,'ANALISIS BD'!C:C,0))),"NoCov"),"NoCov")</f>
        <v>NoCov</v>
      </c>
    </row>
    <row r="1997" spans="1:16" x14ac:dyDescent="0.35">
      <c r="A1997" t="s">
        <v>474</v>
      </c>
      <c r="B1997" t="s">
        <v>475</v>
      </c>
      <c r="C1997">
        <v>5.8009738729937416E-3</v>
      </c>
      <c r="D1997" t="s">
        <v>67</v>
      </c>
      <c r="E1997" t="s">
        <v>431</v>
      </c>
      <c r="F1997" t="s">
        <v>69</v>
      </c>
      <c r="G1997" t="s">
        <v>110</v>
      </c>
      <c r="H1997">
        <v>39311486646.330002</v>
      </c>
      <c r="I1997">
        <v>1</v>
      </c>
      <c r="J1997">
        <v>50967660</v>
      </c>
      <c r="K1997" t="s">
        <v>1352</v>
      </c>
      <c r="L1997" s="3">
        <v>46174</v>
      </c>
      <c r="M1997" t="s">
        <v>240</v>
      </c>
      <c r="N1997">
        <v>4.4743060000000003</v>
      </c>
      <c r="O1997">
        <v>228044906.94396001</v>
      </c>
      <c r="P1997" t="str">
        <f>+IFERROR(IF(OR(B1997="PEP795509FD5",B1997="CVL79560FI39",B1997="CVL79590GA30")=FALSE,IF(F1997="SOB","Cov",INDEX('ANALISIS BD'!AZ:AZ,MATCH(BD1_S!B1997,'ANALISIS BD'!C:C,0))),"NoCov"),"NoCov")</f>
        <v>NoCov</v>
      </c>
    </row>
    <row r="1998" spans="1:16" x14ac:dyDescent="0.35">
      <c r="A1998" t="s">
        <v>1083</v>
      </c>
      <c r="B1998" t="s">
        <v>1084</v>
      </c>
      <c r="C1998">
        <v>1.1574331581248671E-7</v>
      </c>
      <c r="D1998" t="s">
        <v>67</v>
      </c>
      <c r="E1998" t="s">
        <v>754</v>
      </c>
      <c r="F1998" t="s">
        <v>591</v>
      </c>
      <c r="G1998" t="s">
        <v>81</v>
      </c>
      <c r="H1998">
        <v>22785495209.5</v>
      </c>
      <c r="I1998">
        <v>3.6555</v>
      </c>
      <c r="J1998">
        <v>3.0259999998015701</v>
      </c>
      <c r="K1998" t="s">
        <v>1525</v>
      </c>
      <c r="L1998" s="3">
        <v>46174</v>
      </c>
      <c r="M1998" t="s">
        <v>1086</v>
      </c>
      <c r="N1998">
        <v>255.77</v>
      </c>
      <c r="O1998">
        <v>2829.2108529244738</v>
      </c>
      <c r="P1998" t="str">
        <f>+IFERROR(IF(OR(B1998="PEP795509FD5",B1998="CVL79560FI39",B1998="CVL79590GA30")=FALSE,IF(F1998="SOB","Cov",INDEX('ANALISIS BD'!AZ:AZ,MATCH(BD1_S!B1998,'ANALISIS BD'!C:C,0))),"NoCov"),"NoCov")</f>
        <v>Cov</v>
      </c>
    </row>
    <row r="1999" spans="1:16" x14ac:dyDescent="0.35">
      <c r="A1999" t="s">
        <v>909</v>
      </c>
      <c r="B1999" t="s">
        <v>910</v>
      </c>
      <c r="C1999">
        <v>1.1448255390722599E-2</v>
      </c>
      <c r="D1999" t="s">
        <v>133</v>
      </c>
      <c r="E1999" t="s">
        <v>754</v>
      </c>
      <c r="F1999" t="s">
        <v>591</v>
      </c>
      <c r="G1999" t="s">
        <v>98</v>
      </c>
      <c r="H1999">
        <v>3194371942.5700002</v>
      </c>
      <c r="I1999">
        <v>3.6555</v>
      </c>
      <c r="J1999">
        <v>118457</v>
      </c>
      <c r="K1999" t="s">
        <v>1472</v>
      </c>
      <c r="L1999" s="3">
        <v>46174</v>
      </c>
      <c r="M1999" t="s">
        <v>593</v>
      </c>
      <c r="N1999">
        <v>90.6</v>
      </c>
      <c r="O1999">
        <v>39231572.453100003</v>
      </c>
      <c r="P1999" t="str">
        <f>+IFERROR(IF(OR(B1999="PEP795509FD5",B1999="CVL79560FI39",B1999="CVL79590GA30")=FALSE,IF(F1999="SOB","Cov",INDEX('ANALISIS BD'!AZ:AZ,MATCH(BD1_S!B1999,'ANALISIS BD'!C:C,0))),"NoCov"),"NoCov")</f>
        <v>Cov</v>
      </c>
    </row>
    <row r="2000" spans="1:16" x14ac:dyDescent="0.35">
      <c r="A2000" t="s">
        <v>865</v>
      </c>
      <c r="B2000" t="s">
        <v>866</v>
      </c>
      <c r="C2000">
        <v>4.36121109184791E-8</v>
      </c>
      <c r="D2000" t="s">
        <v>76</v>
      </c>
      <c r="E2000" t="s">
        <v>754</v>
      </c>
      <c r="F2000" t="s">
        <v>591</v>
      </c>
      <c r="G2000" t="s">
        <v>81</v>
      </c>
      <c r="H2000">
        <v>1893918873.9200001</v>
      </c>
      <c r="I2000">
        <v>3.6555</v>
      </c>
      <c r="J2000">
        <v>1</v>
      </c>
      <c r="K2000" t="s">
        <v>1461</v>
      </c>
      <c r="L2000" s="3">
        <v>46174</v>
      </c>
      <c r="M2000" t="s">
        <v>600</v>
      </c>
      <c r="N2000">
        <v>24.24</v>
      </c>
      <c r="O2000">
        <v>88.609319999999997</v>
      </c>
      <c r="P2000" t="str">
        <f>+IFERROR(IF(OR(B2000="PEP795509FD5",B2000="CVL79560FI39",B2000="CVL79590GA30")=FALSE,IF(F2000="SOB","Cov",INDEX('ANALISIS BD'!AZ:AZ,MATCH(BD1_S!B2000,'ANALISIS BD'!C:C,0))),"NoCov"),"NoCov")</f>
        <v>Cov</v>
      </c>
    </row>
    <row r="2001" spans="1:16" x14ac:dyDescent="0.35">
      <c r="A2001" t="s">
        <v>1052</v>
      </c>
      <c r="B2001" t="s">
        <v>1053</v>
      </c>
      <c r="C2001">
        <v>1.7651169476765202E-2</v>
      </c>
      <c r="D2001" t="s">
        <v>122</v>
      </c>
      <c r="E2001" t="s">
        <v>754</v>
      </c>
      <c r="F2001" t="s">
        <v>591</v>
      </c>
      <c r="G2001" t="s">
        <v>98</v>
      </c>
      <c r="H2001">
        <v>22634607692.759998</v>
      </c>
      <c r="I2001">
        <v>3.6555</v>
      </c>
      <c r="J2001">
        <v>387000</v>
      </c>
      <c r="K2001" t="s">
        <v>1516</v>
      </c>
      <c r="L2001" s="3">
        <v>46174</v>
      </c>
      <c r="M2001" t="s">
        <v>1048</v>
      </c>
      <c r="N2001">
        <v>302.97000000000003</v>
      </c>
      <c r="O2001">
        <v>428605145.14499998</v>
      </c>
      <c r="P2001" t="str">
        <f>+IFERROR(IF(OR(B2001="PEP795509FD5",B2001="CVL79560FI39",B2001="CVL79590GA30")=FALSE,IF(F2001="SOB","Cov",INDEX('ANALISIS BD'!AZ:AZ,MATCH(BD1_S!B2001,'ANALISIS BD'!C:C,0))),"NoCov"),"NoCov")</f>
        <v>Cov</v>
      </c>
    </row>
    <row r="2002" spans="1:16" x14ac:dyDescent="0.35">
      <c r="A2002" t="s">
        <v>1091</v>
      </c>
      <c r="B2002" t="s">
        <v>1092</v>
      </c>
      <c r="C2002">
        <v>1.175359282203586E-3</v>
      </c>
      <c r="D2002" t="s">
        <v>67</v>
      </c>
      <c r="E2002" t="s">
        <v>754</v>
      </c>
      <c r="F2002" t="s">
        <v>591</v>
      </c>
      <c r="G2002" t="s">
        <v>81</v>
      </c>
      <c r="H2002">
        <v>22785495209.5</v>
      </c>
      <c r="I2002">
        <v>3.6555</v>
      </c>
      <c r="J2002">
        <v>285280.20999999868</v>
      </c>
      <c r="K2002" t="s">
        <v>1527</v>
      </c>
      <c r="L2002" s="3">
        <v>46174</v>
      </c>
      <c r="M2002" t="s">
        <v>1094</v>
      </c>
      <c r="N2002">
        <v>27.55</v>
      </c>
      <c r="O2002">
        <v>28730291.800895121</v>
      </c>
      <c r="P2002" t="str">
        <f>+IFERROR(IF(OR(B2002="PEP795509FD5",B2002="CVL79560FI39",B2002="CVL79590GA30")=FALSE,IF(F2002="SOB","Cov",INDEX('ANALISIS BD'!AZ:AZ,MATCH(BD1_S!B2002,'ANALISIS BD'!C:C,0))),"NoCov"),"NoCov")</f>
        <v>Cov</v>
      </c>
    </row>
    <row r="2003" spans="1:16" x14ac:dyDescent="0.35">
      <c r="A2003" t="s">
        <v>1041</v>
      </c>
      <c r="B2003" t="s">
        <v>1042</v>
      </c>
      <c r="C2003">
        <v>1.4055226016087601E-2</v>
      </c>
      <c r="D2003" t="s">
        <v>122</v>
      </c>
      <c r="E2003" t="s">
        <v>754</v>
      </c>
      <c r="F2003" t="s">
        <v>591</v>
      </c>
      <c r="G2003" t="s">
        <v>101</v>
      </c>
      <c r="H2003">
        <v>13368957884.120001</v>
      </c>
      <c r="I2003">
        <v>3.6555</v>
      </c>
      <c r="J2003">
        <v>363100.11589999899</v>
      </c>
      <c r="K2003" t="s">
        <v>1513</v>
      </c>
      <c r="L2003" s="3">
        <v>46174</v>
      </c>
      <c r="M2003" t="s">
        <v>1044</v>
      </c>
      <c r="N2003">
        <v>151.87039999999999</v>
      </c>
      <c r="O2003">
        <v>201579476.30162391</v>
      </c>
      <c r="P2003" t="str">
        <f>+IFERROR(IF(OR(B2003="PEP795509FD5",B2003="CVL79560FI39",B2003="CVL79590GA30")=FALSE,IF(F2003="SOB","Cov",INDEX('ANALISIS BD'!AZ:AZ,MATCH(BD1_S!B2003,'ANALISIS BD'!C:C,0))),"NoCov"),"NoCov")</f>
        <v>NoCov</v>
      </c>
    </row>
    <row r="2004" spans="1:16" x14ac:dyDescent="0.35">
      <c r="A2004" t="s">
        <v>477</v>
      </c>
      <c r="B2004" t="s">
        <v>478</v>
      </c>
      <c r="C2004">
        <v>1.3791435701792219E-2</v>
      </c>
      <c r="D2004" t="s">
        <v>67</v>
      </c>
      <c r="E2004" t="s">
        <v>431</v>
      </c>
      <c r="F2004" t="s">
        <v>69</v>
      </c>
      <c r="G2004" t="s">
        <v>110</v>
      </c>
      <c r="H2004">
        <v>39311486646.330002</v>
      </c>
      <c r="I2004">
        <v>3.6555</v>
      </c>
      <c r="J2004">
        <v>4351578</v>
      </c>
      <c r="K2004" t="s">
        <v>1412</v>
      </c>
      <c r="L2004" s="3">
        <v>46174</v>
      </c>
      <c r="M2004" t="s">
        <v>480</v>
      </c>
      <c r="N2004">
        <v>36.563377799999998</v>
      </c>
      <c r="O2004">
        <v>581620721.25403547</v>
      </c>
      <c r="P2004" t="str">
        <f>+IFERROR(IF(OR(B2004="PEP795509FD5",B2004="CVL79560FI39",B2004="CVL79590GA30")=FALSE,IF(F2004="SOB","Cov",INDEX('ANALISIS BD'!AZ:AZ,MATCH(BD1_S!B2004,'ANALISIS BD'!C:C,0))),"NoCov"),"NoCov")</f>
        <v>Cov</v>
      </c>
    </row>
    <row r="2005" spans="1:16" x14ac:dyDescent="0.35">
      <c r="A2005" t="s">
        <v>286</v>
      </c>
      <c r="B2005" t="s">
        <v>287</v>
      </c>
      <c r="C2005">
        <v>1.55735465269089E-3</v>
      </c>
      <c r="D2005" t="s">
        <v>76</v>
      </c>
      <c r="E2005" t="s">
        <v>80</v>
      </c>
      <c r="F2005" t="s">
        <v>69</v>
      </c>
      <c r="G2005" t="s">
        <v>81</v>
      </c>
      <c r="H2005">
        <v>1893918873.9200001</v>
      </c>
      <c r="I2005">
        <v>1</v>
      </c>
      <c r="J2005">
        <v>9487</v>
      </c>
      <c r="K2005" t="s">
        <v>1365</v>
      </c>
      <c r="L2005" s="3">
        <v>46174</v>
      </c>
      <c r="M2005" t="s">
        <v>289</v>
      </c>
      <c r="N2005">
        <v>310.89948035399999</v>
      </c>
      <c r="O2005">
        <v>2949503.3701183982</v>
      </c>
      <c r="P2005" t="str">
        <f>+IFERROR(IF(OR(B2005="PEP795509FD5",B2005="CVL79560FI39",B2005="CVL79590GA30")=FALSE,IF(F2005="SOB","Cov",INDEX('ANALISIS BD'!AZ:AZ,MATCH(BD1_S!B2005,'ANALISIS BD'!C:C,0))),"NoCov"),"NoCov")</f>
        <v>NoCov</v>
      </c>
    </row>
    <row r="2006" spans="1:16" x14ac:dyDescent="0.35">
      <c r="A2006" t="s">
        <v>1095</v>
      </c>
      <c r="B2006" t="s">
        <v>1096</v>
      </c>
      <c r="C2006">
        <v>1.1130582984740159E-9</v>
      </c>
      <c r="D2006" t="s">
        <v>67</v>
      </c>
      <c r="E2006" t="s">
        <v>754</v>
      </c>
      <c r="F2006" t="s">
        <v>591</v>
      </c>
      <c r="G2006" t="s">
        <v>81</v>
      </c>
      <c r="H2006">
        <v>22785495209.5</v>
      </c>
      <c r="I2006">
        <v>5.0888216000000002</v>
      </c>
      <c r="J2006">
        <v>2.989999669953249</v>
      </c>
      <c r="K2006" t="s">
        <v>1528</v>
      </c>
      <c r="L2006" s="3">
        <v>46174</v>
      </c>
      <c r="M2006" t="s">
        <v>1098</v>
      </c>
      <c r="N2006">
        <v>1.8781159999999999</v>
      </c>
      <c r="O2006">
        <v>28.576614677247829</v>
      </c>
      <c r="P2006" t="str">
        <f>+IFERROR(IF(OR(B2006="PEP795509FD5",B2006="CVL79560FI39",B2006="CVL79590GA30")=FALSE,IF(F2006="SOB","Cov",INDEX('ANALISIS BD'!AZ:AZ,MATCH(BD1_S!B2006,'ANALISIS BD'!C:C,0))),"NoCov"),"NoCov")</f>
        <v>Cov</v>
      </c>
    </row>
    <row r="2007" spans="1:16" x14ac:dyDescent="0.35">
      <c r="A2007" t="s">
        <v>196</v>
      </c>
      <c r="B2007" t="s">
        <v>197</v>
      </c>
      <c r="C2007">
        <v>1.0475037970821209E-2</v>
      </c>
      <c r="D2007" t="s">
        <v>76</v>
      </c>
      <c r="E2007" t="s">
        <v>80</v>
      </c>
      <c r="F2007" t="s">
        <v>69</v>
      </c>
      <c r="G2007" t="s">
        <v>98</v>
      </c>
      <c r="H2007">
        <v>6909727982.4300003</v>
      </c>
      <c r="I2007">
        <v>1</v>
      </c>
      <c r="J2007">
        <v>70216.98</v>
      </c>
      <c r="L2007" s="3">
        <v>46174</v>
      </c>
      <c r="M2007" t="s">
        <v>194</v>
      </c>
      <c r="N2007">
        <v>1030.8</v>
      </c>
      <c r="O2007">
        <v>72379662.983999997</v>
      </c>
      <c r="P2007" t="str">
        <f>+IFERROR(IF(OR(B2007="PEP795509FD5",B2007="CVL79560FI39",B2007="CVL79590GA30")=FALSE,IF(F2007="SOB","Cov",INDEX('ANALISIS BD'!AZ:AZ,MATCH(BD1_S!B2007,'ANALISIS BD'!C:C,0))),"NoCov"),"NoCov")</f>
        <v>NoCov</v>
      </c>
    </row>
    <row r="2008" spans="1:16" x14ac:dyDescent="0.35">
      <c r="A2008" t="s">
        <v>1041</v>
      </c>
      <c r="B2008" t="s">
        <v>1042</v>
      </c>
      <c r="C2008">
        <v>1.6251144244279401E-2</v>
      </c>
      <c r="D2008" t="s">
        <v>133</v>
      </c>
      <c r="E2008" t="s">
        <v>754</v>
      </c>
      <c r="F2008" t="s">
        <v>591</v>
      </c>
      <c r="G2008" t="s">
        <v>101</v>
      </c>
      <c r="H2008">
        <v>3675002840.23</v>
      </c>
      <c r="I2008">
        <v>3.6555</v>
      </c>
      <c r="J2008">
        <v>115407.12519999989</v>
      </c>
      <c r="K2008" t="s">
        <v>1513</v>
      </c>
      <c r="L2008" s="3">
        <v>46174</v>
      </c>
      <c r="M2008" t="s">
        <v>1044</v>
      </c>
      <c r="N2008">
        <v>151.87039999999999</v>
      </c>
      <c r="O2008">
        <v>64069678.968923703</v>
      </c>
      <c r="P2008" t="str">
        <f>+IFERROR(IF(OR(B2008="PEP795509FD5",B2008="CVL79560FI39",B2008="CVL79590GA30")=FALSE,IF(F2008="SOB","Cov",INDEX('ANALISIS BD'!AZ:AZ,MATCH(BD1_S!B2008,'ANALISIS BD'!C:C,0))),"NoCov"),"NoCov")</f>
        <v>NoCov</v>
      </c>
    </row>
    <row r="2009" spans="1:16" x14ac:dyDescent="0.35">
      <c r="A2009" t="s">
        <v>196</v>
      </c>
      <c r="B2009" t="s">
        <v>197</v>
      </c>
      <c r="C2009">
        <v>4.7296974931994498E-3</v>
      </c>
      <c r="D2009" t="s">
        <v>122</v>
      </c>
      <c r="E2009" t="s">
        <v>80</v>
      </c>
      <c r="F2009" t="s">
        <v>69</v>
      </c>
      <c r="G2009" t="s">
        <v>98</v>
      </c>
      <c r="H2009">
        <v>22634607692.759998</v>
      </c>
      <c r="I2009">
        <v>1</v>
      </c>
      <c r="J2009">
        <v>103856.08</v>
      </c>
      <c r="L2009" s="3">
        <v>46174</v>
      </c>
      <c r="M2009" t="s">
        <v>194</v>
      </c>
      <c r="N2009">
        <v>1030.8</v>
      </c>
      <c r="O2009">
        <v>107054847.264</v>
      </c>
      <c r="P2009" t="str">
        <f>+IFERROR(IF(OR(B2009="PEP795509FD5",B2009="CVL79560FI39",B2009="CVL79590GA30")=FALSE,IF(F2009="SOB","Cov",INDEX('ANALISIS BD'!AZ:AZ,MATCH(BD1_S!B2009,'ANALISIS BD'!C:C,0))),"NoCov"),"NoCov")</f>
        <v>NoCov</v>
      </c>
    </row>
    <row r="2010" spans="1:16" x14ac:dyDescent="0.35">
      <c r="A2010" t="s">
        <v>290</v>
      </c>
      <c r="B2010" t="s">
        <v>291</v>
      </c>
      <c r="C2010">
        <v>2.6018623970990799E-4</v>
      </c>
      <c r="D2010" t="s">
        <v>122</v>
      </c>
      <c r="E2010" t="s">
        <v>80</v>
      </c>
      <c r="F2010" t="s">
        <v>69</v>
      </c>
      <c r="G2010" t="s">
        <v>81</v>
      </c>
      <c r="H2010">
        <v>14820337880.49</v>
      </c>
      <c r="I2010">
        <v>1</v>
      </c>
      <c r="J2010">
        <v>3500</v>
      </c>
      <c r="K2010" t="s">
        <v>1365</v>
      </c>
      <c r="L2010" s="3">
        <v>46174</v>
      </c>
      <c r="M2010" t="s">
        <v>289</v>
      </c>
      <c r="N2010">
        <v>1101.72799553</v>
      </c>
      <c r="O2010">
        <v>3856047.9843549998</v>
      </c>
      <c r="P2010" t="str">
        <f>+IFERROR(IF(OR(B2010="PEP795509FD5",B2010="CVL79560FI39",B2010="CVL79590GA30")=FALSE,IF(F2010="SOB","Cov",INDEX('ANALISIS BD'!AZ:AZ,MATCH(BD1_S!B2010,'ANALISIS BD'!C:C,0))),"NoCov"),"NoCov")</f>
        <v>NoCov</v>
      </c>
    </row>
    <row r="2011" spans="1:16" x14ac:dyDescent="0.35">
      <c r="A2011" t="s">
        <v>434</v>
      </c>
      <c r="B2011" t="s">
        <v>435</v>
      </c>
      <c r="C2011">
        <v>1.451805099750292E-9</v>
      </c>
      <c r="D2011" t="s">
        <v>122</v>
      </c>
      <c r="E2011" t="s">
        <v>431</v>
      </c>
      <c r="F2011" t="s">
        <v>69</v>
      </c>
      <c r="G2011" t="s">
        <v>101</v>
      </c>
      <c r="H2011">
        <v>13368957884.120001</v>
      </c>
      <c r="I2011">
        <v>3.6555</v>
      </c>
      <c r="J2011">
        <v>9.9999999976716936E-2</v>
      </c>
      <c r="K2011" t="s">
        <v>1397</v>
      </c>
      <c r="L2011" s="3">
        <v>46174</v>
      </c>
      <c r="M2011" t="s">
        <v>437</v>
      </c>
      <c r="N2011">
        <v>56.96</v>
      </c>
      <c r="O2011">
        <v>20.82172799515206</v>
      </c>
      <c r="P2011" t="str">
        <f>+IFERROR(IF(OR(B2011="PEP795509FD5",B2011="CVL79560FI39",B2011="CVL79590GA30")=FALSE,IF(F2011="SOB","Cov",INDEX('ANALISIS BD'!AZ:AZ,MATCH(BD1_S!B2011,'ANALISIS BD'!C:C,0))),"NoCov"),"NoCov")</f>
        <v>Cov</v>
      </c>
    </row>
    <row r="2012" spans="1:16" x14ac:dyDescent="0.35">
      <c r="A2012" t="s">
        <v>654</v>
      </c>
      <c r="B2012" t="s">
        <v>655</v>
      </c>
      <c r="C2012">
        <v>2.71835047071395E-2</v>
      </c>
      <c r="D2012" t="s">
        <v>67</v>
      </c>
      <c r="E2012" t="s">
        <v>590</v>
      </c>
      <c r="F2012" t="s">
        <v>591</v>
      </c>
      <c r="G2012" t="s">
        <v>81</v>
      </c>
      <c r="H2012">
        <v>22785495209.5</v>
      </c>
      <c r="I2012">
        <v>3.6555</v>
      </c>
      <c r="J2012">
        <v>1389272.76</v>
      </c>
      <c r="K2012" t="s">
        <v>1345</v>
      </c>
      <c r="L2012" s="3">
        <v>46174</v>
      </c>
      <c r="M2012" t="s">
        <v>657</v>
      </c>
      <c r="N2012">
        <v>130.84</v>
      </c>
      <c r="O2012">
        <v>664469183.36571121</v>
      </c>
      <c r="P2012" t="str">
        <f>+IFERROR(IF(OR(B2012="PEP795509FD5",B2012="CVL79560FI39",B2012="CVL79590GA30")=FALSE,IF(F2012="SOB","Cov",INDEX('ANALISIS BD'!AZ:AZ,MATCH(BD1_S!B2012,'ANALISIS BD'!C:C,0))),"NoCov"),"NoCov")</f>
        <v>Cov</v>
      </c>
    </row>
    <row r="2013" spans="1:16" x14ac:dyDescent="0.35">
      <c r="A2013" t="s">
        <v>445</v>
      </c>
      <c r="B2013" t="s">
        <v>446</v>
      </c>
      <c r="C2013">
        <v>7.006886408973069E-2</v>
      </c>
      <c r="D2013" t="s">
        <v>133</v>
      </c>
      <c r="E2013" t="s">
        <v>431</v>
      </c>
      <c r="F2013" t="s">
        <v>69</v>
      </c>
      <c r="G2013" t="s">
        <v>101</v>
      </c>
      <c r="H2013">
        <v>3675002840.23</v>
      </c>
      <c r="I2013">
        <v>3.6555</v>
      </c>
      <c r="J2013">
        <v>193977</v>
      </c>
      <c r="K2013" t="s">
        <v>1400</v>
      </c>
      <c r="L2013" s="3">
        <v>46174</v>
      </c>
      <c r="M2013" t="s">
        <v>448</v>
      </c>
      <c r="N2013">
        <v>389.58</v>
      </c>
      <c r="O2013">
        <v>276244525.33713001</v>
      </c>
      <c r="P2013" t="str">
        <f>+IFERROR(IF(OR(B2013="PEP795509FD5",B2013="CVL79560FI39",B2013="CVL79590GA30")=FALSE,IF(F2013="SOB","Cov",INDEX('ANALISIS BD'!AZ:AZ,MATCH(BD1_S!B2013,'ANALISIS BD'!C:C,0))),"NoCov"),"NoCov")</f>
        <v>Cov</v>
      </c>
    </row>
    <row r="2014" spans="1:16" x14ac:dyDescent="0.35">
      <c r="A2014" t="s">
        <v>1052</v>
      </c>
      <c r="B2014" t="s">
        <v>1053</v>
      </c>
      <c r="C2014">
        <v>6.4636823360614496E-3</v>
      </c>
      <c r="D2014" t="s">
        <v>133</v>
      </c>
      <c r="E2014" t="s">
        <v>754</v>
      </c>
      <c r="F2014" t="s">
        <v>591</v>
      </c>
      <c r="G2014" t="s">
        <v>98</v>
      </c>
      <c r="H2014">
        <v>3194371942.5700002</v>
      </c>
      <c r="I2014">
        <v>3.6555</v>
      </c>
      <c r="J2014">
        <v>20000</v>
      </c>
      <c r="K2014" t="s">
        <v>1516</v>
      </c>
      <c r="L2014" s="3">
        <v>46174</v>
      </c>
      <c r="M2014" t="s">
        <v>1048</v>
      </c>
      <c r="N2014">
        <v>302.97000000000003</v>
      </c>
      <c r="O2014">
        <v>22150136.699999999</v>
      </c>
      <c r="P2014" t="str">
        <f>+IFERROR(IF(OR(B2014="PEP795509FD5",B2014="CVL79560FI39",B2014="CVL79590GA30")=FALSE,IF(F2014="SOB","Cov",INDEX('ANALISIS BD'!AZ:AZ,MATCH(BD1_S!B2014,'ANALISIS BD'!C:C,0))),"NoCov"),"NoCov")</f>
        <v>Cov</v>
      </c>
    </row>
    <row r="2015" spans="1:16" x14ac:dyDescent="0.35">
      <c r="A2015" t="s">
        <v>975</v>
      </c>
      <c r="B2015" t="s">
        <v>976</v>
      </c>
      <c r="C2015">
        <v>4.7064733316116398E-9</v>
      </c>
      <c r="D2015" t="s">
        <v>122</v>
      </c>
      <c r="E2015" t="s">
        <v>754</v>
      </c>
      <c r="F2015" t="s">
        <v>591</v>
      </c>
      <c r="G2015" t="s">
        <v>81</v>
      </c>
      <c r="H2015">
        <v>14820337880.49</v>
      </c>
      <c r="I2015">
        <v>3.6555</v>
      </c>
      <c r="J2015">
        <v>1</v>
      </c>
      <c r="K2015" t="s">
        <v>1491</v>
      </c>
      <c r="L2015" s="3">
        <v>46174</v>
      </c>
      <c r="M2015" t="s">
        <v>978</v>
      </c>
      <c r="N2015">
        <v>20.47</v>
      </c>
      <c r="O2015">
        <v>74.828085000000002</v>
      </c>
      <c r="P2015" t="str">
        <f>+IFERROR(IF(OR(B2015="PEP795509FD5",B2015="CVL79560FI39",B2015="CVL79590GA30")=FALSE,IF(F2015="SOB","Cov",INDEX('ANALISIS BD'!AZ:AZ,MATCH(BD1_S!B2015,'ANALISIS BD'!C:C,0))),"NoCov"),"NoCov")</f>
        <v>Cov</v>
      </c>
    </row>
    <row r="2016" spans="1:16" x14ac:dyDescent="0.35">
      <c r="A2016" t="s">
        <v>1099</v>
      </c>
      <c r="B2016" t="s">
        <v>1100</v>
      </c>
      <c r="C2016">
        <v>4.4974000115718523E-3</v>
      </c>
      <c r="D2016" t="s">
        <v>67</v>
      </c>
      <c r="E2016" t="s">
        <v>754</v>
      </c>
      <c r="F2016" t="s">
        <v>591</v>
      </c>
      <c r="G2016" t="s">
        <v>81</v>
      </c>
      <c r="H2016">
        <v>22785495209.5</v>
      </c>
      <c r="I2016">
        <v>3.6555</v>
      </c>
      <c r="J2016">
        <v>322542.18</v>
      </c>
      <c r="K2016" t="s">
        <v>1529</v>
      </c>
      <c r="L2016" s="3">
        <v>46174</v>
      </c>
      <c r="M2016" t="s">
        <v>1102</v>
      </c>
      <c r="N2016">
        <v>93.239000000000004</v>
      </c>
      <c r="O2016">
        <v>109933716.97848859</v>
      </c>
      <c r="P2016" t="str">
        <f>+IFERROR(IF(OR(B2016="PEP795509FD5",B2016="CVL79560FI39",B2016="CVL79590GA30")=FALSE,IF(F2016="SOB","Cov",INDEX('ANALISIS BD'!AZ:AZ,MATCH(BD1_S!B2016,'ANALISIS BD'!C:C,0))),"NoCov"),"NoCov")</f>
        <v>NoCov</v>
      </c>
    </row>
    <row r="2017" spans="1:16" x14ac:dyDescent="0.35">
      <c r="A2017" t="s">
        <v>482</v>
      </c>
      <c r="B2017" t="s">
        <v>483</v>
      </c>
      <c r="C2017">
        <v>1.297637306435837E-2</v>
      </c>
      <c r="D2017" t="s">
        <v>67</v>
      </c>
      <c r="E2017" t="s">
        <v>431</v>
      </c>
      <c r="F2017" t="s">
        <v>69</v>
      </c>
      <c r="G2017" t="s">
        <v>110</v>
      </c>
      <c r="H2017">
        <v>39311486646.330002</v>
      </c>
      <c r="I2017">
        <v>1</v>
      </c>
      <c r="J2017">
        <v>122116962</v>
      </c>
      <c r="K2017" t="s">
        <v>1414</v>
      </c>
      <c r="L2017" s="3">
        <v>46174</v>
      </c>
      <c r="M2017" t="s">
        <v>485</v>
      </c>
      <c r="N2017">
        <v>4.1773109000000002</v>
      </c>
      <c r="O2017">
        <v>510120516.43748581</v>
      </c>
      <c r="P2017" t="str">
        <f>+IFERROR(IF(OR(B2017="PEP795509FD5",B2017="CVL79560FI39",B2017="CVL79590GA30")=FALSE,IF(F2017="SOB","Cov",INDEX('ANALISIS BD'!AZ:AZ,MATCH(BD1_S!B2017,'ANALISIS BD'!C:C,0))),"NoCov"),"NoCov")</f>
        <v>Cov</v>
      </c>
    </row>
    <row r="2018" spans="1:16" x14ac:dyDescent="0.35">
      <c r="A2018" t="s">
        <v>678</v>
      </c>
      <c r="B2018" t="s">
        <v>679</v>
      </c>
      <c r="C2018">
        <v>4.7640634436304204E-3</v>
      </c>
      <c r="D2018" t="s">
        <v>67</v>
      </c>
      <c r="E2018" t="s">
        <v>590</v>
      </c>
      <c r="F2018" t="s">
        <v>591</v>
      </c>
      <c r="G2018" t="s">
        <v>81</v>
      </c>
      <c r="H2018">
        <v>22785495209.5</v>
      </c>
      <c r="I2018">
        <v>3.6555</v>
      </c>
      <c r="J2018">
        <v>2066734.975000001</v>
      </c>
      <c r="K2018" t="s">
        <v>1371</v>
      </c>
      <c r="L2018" s="3">
        <v>46174</v>
      </c>
      <c r="M2018" t="s">
        <v>680</v>
      </c>
      <c r="N2018">
        <v>15.414</v>
      </c>
      <c r="O2018">
        <v>116451994.6929481</v>
      </c>
      <c r="P2018" t="str">
        <f>+IFERROR(IF(OR(B2018="PEP795509FD5",B2018="CVL79560FI39",B2018="CVL79590GA30")=FALSE,IF(F2018="SOB","Cov",INDEX('ANALISIS BD'!AZ:AZ,MATCH(BD1_S!B2018,'ANALISIS BD'!C:C,0))),"NoCov"),"NoCov")</f>
        <v>NoCov</v>
      </c>
    </row>
    <row r="2019" spans="1:16" x14ac:dyDescent="0.35">
      <c r="A2019" t="s">
        <v>852</v>
      </c>
      <c r="B2019" t="s">
        <v>853</v>
      </c>
      <c r="C2019">
        <v>1.5849005033695501E-2</v>
      </c>
      <c r="D2019" t="s">
        <v>76</v>
      </c>
      <c r="E2019" t="s">
        <v>754</v>
      </c>
      <c r="F2019" t="s">
        <v>591</v>
      </c>
      <c r="G2019" t="s">
        <v>98</v>
      </c>
      <c r="H2019">
        <v>6909727982.4300003</v>
      </c>
      <c r="I2019">
        <v>3.6555</v>
      </c>
      <c r="J2019">
        <v>49000.000000000007</v>
      </c>
      <c r="K2019" t="s">
        <v>854</v>
      </c>
      <c r="L2019" s="3">
        <v>46174</v>
      </c>
      <c r="M2019" t="s">
        <v>848</v>
      </c>
      <c r="N2019">
        <v>655.89</v>
      </c>
      <c r="O2019">
        <v>117482688.855</v>
      </c>
      <c r="P2019" t="str">
        <f>+IFERROR(IF(OR(B2019="PEP795509FD5",B2019="CVL79560FI39",B2019="CVL79590GA30")=FALSE,IF(F2019="SOB","Cov",INDEX('ANALISIS BD'!AZ:AZ,MATCH(BD1_S!B2019,'ANALISIS BD'!C:C,0))),"NoCov"),"NoCov")</f>
        <v>Cov</v>
      </c>
    </row>
    <row r="2020" spans="1:16" x14ac:dyDescent="0.35">
      <c r="A2020" t="s">
        <v>810</v>
      </c>
      <c r="B2020" t="s">
        <v>811</v>
      </c>
      <c r="C2020">
        <v>1.02006338760184E-7</v>
      </c>
      <c r="D2020" t="s">
        <v>76</v>
      </c>
      <c r="E2020" t="s">
        <v>754</v>
      </c>
      <c r="F2020" t="s">
        <v>591</v>
      </c>
      <c r="G2020" t="s">
        <v>101</v>
      </c>
      <c r="H2020">
        <v>4856456983.2200003</v>
      </c>
      <c r="I2020">
        <v>4.4023187000000004</v>
      </c>
      <c r="J2020">
        <v>0.51109999984419119</v>
      </c>
      <c r="K2020" t="s">
        <v>1445</v>
      </c>
      <c r="L2020" s="3">
        <v>46174</v>
      </c>
      <c r="M2020" t="s">
        <v>802</v>
      </c>
      <c r="N2020">
        <v>249.08</v>
      </c>
      <c r="O2020">
        <v>560.43624864108676</v>
      </c>
      <c r="P2020" t="str">
        <f>+IFERROR(IF(OR(B2020="PEP795509FD5",B2020="CVL79560FI39",B2020="CVL79590GA30")=FALSE,IF(F2020="SOB","Cov",INDEX('ANALISIS BD'!AZ:AZ,MATCH(BD1_S!B2020,'ANALISIS BD'!C:C,0))),"NoCov"),"NoCov")</f>
        <v>Cov</v>
      </c>
    </row>
    <row r="2021" spans="1:16" x14ac:dyDescent="0.35">
      <c r="A2021" t="s">
        <v>975</v>
      </c>
      <c r="B2021" t="s">
        <v>976</v>
      </c>
      <c r="C2021">
        <v>4.1805291952329998E-5</v>
      </c>
      <c r="D2021" t="s">
        <v>133</v>
      </c>
      <c r="E2021" t="s">
        <v>754</v>
      </c>
      <c r="F2021" t="s">
        <v>591</v>
      </c>
      <c r="G2021" t="s">
        <v>81</v>
      </c>
      <c r="H2021">
        <v>6071238455.0900002</v>
      </c>
      <c r="I2021">
        <v>3.6555</v>
      </c>
      <c r="J2021">
        <v>3638.7719999992869</v>
      </c>
      <c r="K2021" t="s">
        <v>1491</v>
      </c>
      <c r="L2021" s="3">
        <v>46174</v>
      </c>
      <c r="M2021" t="s">
        <v>978</v>
      </c>
      <c r="N2021">
        <v>20.47</v>
      </c>
      <c r="O2021">
        <v>272282.34051156673</v>
      </c>
      <c r="P2021" t="str">
        <f>+IFERROR(IF(OR(B2021="PEP795509FD5",B2021="CVL79560FI39",B2021="CVL79590GA30")=FALSE,IF(F2021="SOB","Cov",INDEX('ANALISIS BD'!AZ:AZ,MATCH(BD1_S!B2021,'ANALISIS BD'!C:C,0))),"NoCov"),"NoCov")</f>
        <v>Cov</v>
      </c>
    </row>
    <row r="2022" spans="1:16" x14ac:dyDescent="0.35">
      <c r="A2022" t="s">
        <v>353</v>
      </c>
      <c r="B2022" t="s">
        <v>354</v>
      </c>
      <c r="C2022">
        <v>3.0352580697517299E-3</v>
      </c>
      <c r="D2022" t="s">
        <v>76</v>
      </c>
      <c r="E2022" t="s">
        <v>80</v>
      </c>
      <c r="F2022" t="s">
        <v>69</v>
      </c>
      <c r="G2022" t="s">
        <v>98</v>
      </c>
      <c r="H2022">
        <v>6909727982.4300003</v>
      </c>
      <c r="I2022">
        <v>1</v>
      </c>
      <c r="J2022">
        <v>20000</v>
      </c>
      <c r="L2022" s="3">
        <v>46174</v>
      </c>
      <c r="M2022" t="s">
        <v>349</v>
      </c>
      <c r="N2022">
        <v>1048.6403809230001</v>
      </c>
      <c r="O2022">
        <v>20972807.61846</v>
      </c>
      <c r="P2022" t="str">
        <f>+IFERROR(IF(OR(B2022="PEP795509FD5",B2022="CVL79560FI39",B2022="CVL79590GA30")=FALSE,IF(F2022="SOB","Cov",INDEX('ANALISIS BD'!AZ:AZ,MATCH(BD1_S!B2022,'ANALISIS BD'!C:C,0))),"NoCov"),"NoCov")</f>
        <v>NoCov</v>
      </c>
    </row>
    <row r="2023" spans="1:16" x14ac:dyDescent="0.35">
      <c r="A2023" t="s">
        <v>493</v>
      </c>
      <c r="B2023" t="s">
        <v>494</v>
      </c>
      <c r="C2023">
        <v>1.0576698375005401E-2</v>
      </c>
      <c r="D2023" t="s">
        <v>67</v>
      </c>
      <c r="E2023" t="s">
        <v>431</v>
      </c>
      <c r="F2023" t="s">
        <v>69</v>
      </c>
      <c r="G2023" t="s">
        <v>110</v>
      </c>
      <c r="H2023">
        <v>39311486646.330002</v>
      </c>
      <c r="I2023">
        <v>1</v>
      </c>
      <c r="J2023">
        <v>114881524</v>
      </c>
      <c r="K2023" t="s">
        <v>1416</v>
      </c>
      <c r="L2023" s="3">
        <v>46174</v>
      </c>
      <c r="M2023" t="s">
        <v>496</v>
      </c>
      <c r="N2023">
        <v>3.6192568000000001</v>
      </c>
      <c r="O2023">
        <v>415785736.93136322</v>
      </c>
      <c r="P2023" t="str">
        <f>+IFERROR(IF(OR(B2023="PEP795509FD5",B2023="CVL79560FI39",B2023="CVL79590GA30")=FALSE,IF(F2023="SOB","Cov",INDEX('ANALISIS BD'!AZ:AZ,MATCH(BD1_S!B2023,'ANALISIS BD'!C:C,0))),"NoCov"),"NoCov")</f>
        <v>Cov</v>
      </c>
    </row>
    <row r="2024" spans="1:16" x14ac:dyDescent="0.35">
      <c r="A2024" t="s">
        <v>300</v>
      </c>
      <c r="B2024" t="s">
        <v>301</v>
      </c>
      <c r="C2024">
        <v>2.5769089832161201E-4</v>
      </c>
      <c r="D2024" t="s">
        <v>122</v>
      </c>
      <c r="E2024" t="s">
        <v>80</v>
      </c>
      <c r="F2024" t="s">
        <v>69</v>
      </c>
      <c r="G2024" t="s">
        <v>81</v>
      </c>
      <c r="H2024">
        <v>14820337880.49</v>
      </c>
      <c r="I2024">
        <v>1</v>
      </c>
      <c r="J2024">
        <v>3685</v>
      </c>
      <c r="K2024" t="s">
        <v>1365</v>
      </c>
      <c r="L2024" s="3">
        <v>46174</v>
      </c>
      <c r="M2024" t="s">
        <v>289</v>
      </c>
      <c r="N2024">
        <v>1036.3815961610001</v>
      </c>
      <c r="O2024">
        <v>3819066.1818532851</v>
      </c>
      <c r="P2024" t="str">
        <f>+IFERROR(IF(OR(B2024="PEP795509FD5",B2024="CVL79560FI39",B2024="CVL79590GA30")=FALSE,IF(F2024="SOB","Cov",INDEX('ANALISIS BD'!AZ:AZ,MATCH(BD1_S!B2024,'ANALISIS BD'!C:C,0))),"NoCov"),"NoCov")</f>
        <v>NoCov</v>
      </c>
    </row>
    <row r="2025" spans="1:16" x14ac:dyDescent="0.35">
      <c r="A2025" t="s">
        <v>810</v>
      </c>
      <c r="B2025" t="s">
        <v>811</v>
      </c>
      <c r="C2025">
        <v>3.0684784342012799E-3</v>
      </c>
      <c r="D2025" t="s">
        <v>122</v>
      </c>
      <c r="E2025" t="s">
        <v>754</v>
      </c>
      <c r="F2025" t="s">
        <v>591</v>
      </c>
      <c r="G2025" t="s">
        <v>101</v>
      </c>
      <c r="H2025">
        <v>13368957884.120001</v>
      </c>
      <c r="I2025">
        <v>4.4023187000000004</v>
      </c>
      <c r="J2025">
        <v>42323.327499999643</v>
      </c>
      <c r="K2025" t="s">
        <v>1445</v>
      </c>
      <c r="L2025" s="3">
        <v>46174</v>
      </c>
      <c r="M2025" t="s">
        <v>802</v>
      </c>
      <c r="N2025">
        <v>249.08</v>
      </c>
      <c r="O2025">
        <v>46408778.910856657</v>
      </c>
      <c r="P2025" t="str">
        <f>+IFERROR(IF(OR(B2025="PEP795509FD5",B2025="CVL79560FI39",B2025="CVL79590GA30")=FALSE,IF(F2025="SOB","Cov",INDEX('ANALISIS BD'!AZ:AZ,MATCH(BD1_S!B2025,'ANALISIS BD'!C:C,0))),"NoCov"),"NoCov")</f>
        <v>Cov</v>
      </c>
    </row>
    <row r="2026" spans="1:16" x14ac:dyDescent="0.35">
      <c r="A2026" t="s">
        <v>681</v>
      </c>
      <c r="B2026" t="s">
        <v>682</v>
      </c>
      <c r="C2026">
        <v>5.0786393837845111E-4</v>
      </c>
      <c r="D2026" t="s">
        <v>67</v>
      </c>
      <c r="E2026" t="s">
        <v>590</v>
      </c>
      <c r="F2026" t="s">
        <v>591</v>
      </c>
      <c r="G2026" t="s">
        <v>81</v>
      </c>
      <c r="H2026">
        <v>22785495209.5</v>
      </c>
      <c r="I2026">
        <v>3.6555</v>
      </c>
      <c r="J2026">
        <v>52980</v>
      </c>
      <c r="K2026" t="s">
        <v>1374</v>
      </c>
      <c r="L2026" s="3">
        <v>46174</v>
      </c>
      <c r="M2026" t="s">
        <v>684</v>
      </c>
      <c r="N2026">
        <v>64.099999999999994</v>
      </c>
      <c r="O2026">
        <v>12414143.799000001</v>
      </c>
      <c r="P2026" t="str">
        <f>+IFERROR(IF(OR(B2026="PEP795509FD5",B2026="CVL79560FI39",B2026="CVL79590GA30")=FALSE,IF(F2026="SOB","Cov",INDEX('ANALISIS BD'!AZ:AZ,MATCH(BD1_S!B2026,'ANALISIS BD'!C:C,0))),"NoCov"),"NoCov")</f>
        <v>Cov</v>
      </c>
    </row>
    <row r="2027" spans="1:16" x14ac:dyDescent="0.35">
      <c r="A2027" t="s">
        <v>1103</v>
      </c>
      <c r="B2027" t="s">
        <v>1104</v>
      </c>
      <c r="C2027">
        <v>6.0774179453914191E-4</v>
      </c>
      <c r="D2027" t="s">
        <v>67</v>
      </c>
      <c r="E2027" t="s">
        <v>590</v>
      </c>
      <c r="F2027" t="s">
        <v>591</v>
      </c>
      <c r="G2027" t="s">
        <v>81</v>
      </c>
      <c r="H2027">
        <v>22785495209.5</v>
      </c>
      <c r="I2027">
        <v>3.6555</v>
      </c>
      <c r="J2027">
        <v>288769.90999999997</v>
      </c>
      <c r="K2027" t="s">
        <v>1531</v>
      </c>
      <c r="L2027" s="3">
        <v>46174</v>
      </c>
      <c r="M2027" t="s">
        <v>1106</v>
      </c>
      <c r="N2027">
        <v>14.0731</v>
      </c>
      <c r="O2027">
        <v>14855541.92754896</v>
      </c>
      <c r="P2027" t="str">
        <f>+IFERROR(IF(OR(B2027="PEP795509FD5",B2027="CVL79560FI39",B2027="CVL79590GA30")=FALSE,IF(F2027="SOB","Cov",INDEX('ANALISIS BD'!AZ:AZ,MATCH(BD1_S!B2027,'ANALISIS BD'!C:C,0))),"NoCov"),"NoCov")</f>
        <v>Cov</v>
      </c>
    </row>
    <row r="2028" spans="1:16" x14ac:dyDescent="0.35">
      <c r="A2028" t="s">
        <v>336</v>
      </c>
      <c r="B2028" t="s">
        <v>337</v>
      </c>
      <c r="C2028">
        <v>7.603626129146202E-4</v>
      </c>
      <c r="D2028" t="s">
        <v>122</v>
      </c>
      <c r="E2028" t="s">
        <v>80</v>
      </c>
      <c r="F2028" t="s">
        <v>69</v>
      </c>
      <c r="G2028" t="s">
        <v>98</v>
      </c>
      <c r="H2028">
        <v>22634607692.759998</v>
      </c>
      <c r="I2028">
        <v>1</v>
      </c>
      <c r="J2028">
        <v>1699</v>
      </c>
      <c r="K2028" t="s">
        <v>1373</v>
      </c>
      <c r="L2028" s="3">
        <v>46174</v>
      </c>
      <c r="M2028" t="s">
        <v>139</v>
      </c>
      <c r="N2028">
        <v>10129.787785500001</v>
      </c>
      <c r="O2028">
        <v>17210509.447564501</v>
      </c>
      <c r="P2028" t="str">
        <f>+IFERROR(IF(OR(B2028="PEP795509FD5",B2028="CVL79560FI39",B2028="CVL79590GA30")=FALSE,IF(F2028="SOB","Cov",INDEX('ANALISIS BD'!AZ:AZ,MATCH(BD1_S!B2028,'ANALISIS BD'!C:C,0))),"NoCov"),"NoCov")</f>
        <v>Cov</v>
      </c>
    </row>
    <row r="2029" spans="1:16" x14ac:dyDescent="0.35">
      <c r="A2029" t="s">
        <v>445</v>
      </c>
      <c r="B2029" t="s">
        <v>446</v>
      </c>
      <c r="C2029">
        <v>3.8305204450792392E-2</v>
      </c>
      <c r="D2029" t="s">
        <v>122</v>
      </c>
      <c r="E2029" t="s">
        <v>431</v>
      </c>
      <c r="F2029" t="s">
        <v>69</v>
      </c>
      <c r="G2029" t="s">
        <v>101</v>
      </c>
      <c r="H2029">
        <v>13368957884.120001</v>
      </c>
      <c r="I2029">
        <v>3.6555</v>
      </c>
      <c r="J2029">
        <v>385765</v>
      </c>
      <c r="K2029" t="s">
        <v>1400</v>
      </c>
      <c r="L2029" s="3">
        <v>46174</v>
      </c>
      <c r="M2029" t="s">
        <v>448</v>
      </c>
      <c r="N2029">
        <v>389.58</v>
      </c>
      <c r="O2029">
        <v>549371674.56285</v>
      </c>
      <c r="P2029" t="str">
        <f>+IFERROR(IF(OR(B2029="PEP795509FD5",B2029="CVL79560FI39",B2029="CVL79590GA30")=FALSE,IF(F2029="SOB","Cov",INDEX('ANALISIS BD'!AZ:AZ,MATCH(BD1_S!B2029,'ANALISIS BD'!C:C,0))),"NoCov"),"NoCov")</f>
        <v>Cov</v>
      </c>
    </row>
    <row r="2030" spans="1:16" x14ac:dyDescent="0.35">
      <c r="A2030" t="s">
        <v>300</v>
      </c>
      <c r="B2030" t="s">
        <v>301</v>
      </c>
      <c r="C2030">
        <v>6.4368948868486703E-3</v>
      </c>
      <c r="D2030" t="s">
        <v>76</v>
      </c>
      <c r="E2030" t="s">
        <v>80</v>
      </c>
      <c r="F2030" t="s">
        <v>69</v>
      </c>
      <c r="G2030" t="s">
        <v>81</v>
      </c>
      <c r="H2030">
        <v>1893918873.9200001</v>
      </c>
      <c r="I2030">
        <v>1</v>
      </c>
      <c r="J2030">
        <v>11763</v>
      </c>
      <c r="K2030" t="s">
        <v>1365</v>
      </c>
      <c r="L2030" s="3">
        <v>46174</v>
      </c>
      <c r="M2030" t="s">
        <v>289</v>
      </c>
      <c r="N2030">
        <v>1036.3815961610001</v>
      </c>
      <c r="O2030">
        <v>12190956.715641839</v>
      </c>
      <c r="P2030" t="str">
        <f>+IFERROR(IF(OR(B2030="PEP795509FD5",B2030="CVL79560FI39",B2030="CVL79590GA30")=FALSE,IF(F2030="SOB","Cov",INDEX('ANALISIS BD'!AZ:AZ,MATCH(BD1_S!B2030,'ANALISIS BD'!C:C,0))),"NoCov"),"NoCov")</f>
        <v>NoCov</v>
      </c>
    </row>
    <row r="2031" spans="1:16" x14ac:dyDescent="0.35">
      <c r="A2031" t="s">
        <v>1091</v>
      </c>
      <c r="B2031" t="s">
        <v>1092</v>
      </c>
      <c r="C2031">
        <v>1.40178296055158E-8</v>
      </c>
      <c r="D2031" t="s">
        <v>122</v>
      </c>
      <c r="E2031" t="s">
        <v>754</v>
      </c>
      <c r="F2031" t="s">
        <v>591</v>
      </c>
      <c r="G2031" t="s">
        <v>81</v>
      </c>
      <c r="H2031">
        <v>14820337880.49</v>
      </c>
      <c r="I2031">
        <v>3.6555</v>
      </c>
      <c r="J2031">
        <v>2.2129999997856742</v>
      </c>
      <c r="K2031" t="s">
        <v>1527</v>
      </c>
      <c r="L2031" s="3">
        <v>46174</v>
      </c>
      <c r="M2031" t="s">
        <v>1094</v>
      </c>
      <c r="N2031">
        <v>27.55</v>
      </c>
      <c r="O2031">
        <v>222.86907230341549</v>
      </c>
      <c r="P2031" t="str">
        <f>+IFERROR(IF(OR(B2031="PEP795509FD5",B2031="CVL79560FI39",B2031="CVL79590GA30")=FALSE,IF(F2031="SOB","Cov",INDEX('ANALISIS BD'!AZ:AZ,MATCH(BD1_S!B2031,'ANALISIS BD'!C:C,0))),"NoCov"),"NoCov")</f>
        <v>Cov</v>
      </c>
    </row>
    <row r="2032" spans="1:16" x14ac:dyDescent="0.35">
      <c r="A2032" t="s">
        <v>852</v>
      </c>
      <c r="B2032" t="s">
        <v>853</v>
      </c>
      <c r="C2032">
        <v>7.8238649763652482E-2</v>
      </c>
      <c r="D2032" t="s">
        <v>133</v>
      </c>
      <c r="E2032" t="s">
        <v>754</v>
      </c>
      <c r="F2032" t="s">
        <v>591</v>
      </c>
      <c r="G2032" t="s">
        <v>98</v>
      </c>
      <c r="H2032">
        <v>3194371942.5700002</v>
      </c>
      <c r="I2032">
        <v>3.6555</v>
      </c>
      <c r="J2032">
        <v>111825.27</v>
      </c>
      <c r="K2032" t="s">
        <v>854</v>
      </c>
      <c r="L2032" s="3">
        <v>46174</v>
      </c>
      <c r="M2032" t="s">
        <v>848</v>
      </c>
      <c r="N2032">
        <v>655.89</v>
      </c>
      <c r="O2032">
        <v>268112926.56196669</v>
      </c>
      <c r="P2032" t="str">
        <f>+IFERROR(IF(OR(B2032="PEP795509FD5",B2032="CVL79560FI39",B2032="CVL79590GA30")=FALSE,IF(F2032="SOB","Cov",INDEX('ANALISIS BD'!AZ:AZ,MATCH(BD1_S!B2032,'ANALISIS BD'!C:C,0))),"NoCov"),"NoCov")</f>
        <v>Cov</v>
      </c>
    </row>
    <row r="2033" spans="1:16" x14ac:dyDescent="0.35">
      <c r="A2033" t="s">
        <v>1111</v>
      </c>
      <c r="B2033" t="s">
        <v>1112</v>
      </c>
      <c r="C2033">
        <v>3.0867120161171973E-8</v>
      </c>
      <c r="D2033" t="s">
        <v>67</v>
      </c>
      <c r="E2033" t="s">
        <v>754</v>
      </c>
      <c r="F2033" t="s">
        <v>591</v>
      </c>
      <c r="G2033" t="s">
        <v>81</v>
      </c>
      <c r="H2033">
        <v>22785495209.5</v>
      </c>
      <c r="I2033">
        <v>3.6555</v>
      </c>
      <c r="J2033">
        <v>2.0430000011283478</v>
      </c>
      <c r="K2033" t="s">
        <v>1534</v>
      </c>
      <c r="L2033" s="3">
        <v>46174</v>
      </c>
      <c r="M2033" t="s">
        <v>1114</v>
      </c>
      <c r="N2033">
        <v>101.03</v>
      </c>
      <c r="O2033">
        <v>754.5108825117162</v>
      </c>
      <c r="P2033" t="str">
        <f>+IFERROR(IF(OR(B2033="PEP795509FD5",B2033="CVL79560FI39",B2033="CVL79590GA30")=FALSE,IF(F2033="SOB","Cov",INDEX('ANALISIS BD'!AZ:AZ,MATCH(BD1_S!B2033,'ANALISIS BD'!C:C,0))),"NoCov"),"NoCov")</f>
        <v>Cov</v>
      </c>
    </row>
    <row r="2034" spans="1:16" x14ac:dyDescent="0.35">
      <c r="A2034" t="s">
        <v>497</v>
      </c>
      <c r="B2034" t="s">
        <v>498</v>
      </c>
      <c r="C2034">
        <v>4.5619040463487177E-8</v>
      </c>
      <c r="D2034" t="s">
        <v>67</v>
      </c>
      <c r="E2034" t="s">
        <v>431</v>
      </c>
      <c r="F2034" t="s">
        <v>69</v>
      </c>
      <c r="G2034" t="s">
        <v>110</v>
      </c>
      <c r="H2034">
        <v>39311486646.330002</v>
      </c>
      <c r="I2034">
        <v>1</v>
      </c>
      <c r="J2034">
        <v>1000</v>
      </c>
      <c r="L2034" s="3">
        <v>46174</v>
      </c>
      <c r="M2034" t="s">
        <v>499</v>
      </c>
      <c r="N2034">
        <v>1.7933523</v>
      </c>
      <c r="O2034">
        <v>1793.3523</v>
      </c>
      <c r="P2034" t="str">
        <f>+IFERROR(IF(OR(B2034="PEP795509FD5",B2034="CVL79560FI39",B2034="CVL79590GA30")=FALSE,IF(F2034="SOB","Cov",INDEX('ANALISIS BD'!AZ:AZ,MATCH(BD1_S!B2034,'ANALISIS BD'!C:C,0))),"NoCov"),"NoCov")</f>
        <v>NoCov</v>
      </c>
    </row>
    <row r="2035" spans="1:16" x14ac:dyDescent="0.35">
      <c r="A2035" t="s">
        <v>445</v>
      </c>
      <c r="B2035" t="s">
        <v>446</v>
      </c>
      <c r="C2035">
        <v>3.4597423013329499E-3</v>
      </c>
      <c r="D2035" t="s">
        <v>76</v>
      </c>
      <c r="E2035" t="s">
        <v>431</v>
      </c>
      <c r="F2035" t="s">
        <v>69</v>
      </c>
      <c r="G2035" t="s">
        <v>101</v>
      </c>
      <c r="H2035">
        <v>4856456983.2200003</v>
      </c>
      <c r="I2035">
        <v>3.6555</v>
      </c>
      <c r="J2035">
        <v>12657</v>
      </c>
      <c r="K2035" t="s">
        <v>1400</v>
      </c>
      <c r="L2035" s="3">
        <v>46174</v>
      </c>
      <c r="M2035" t="s">
        <v>448</v>
      </c>
      <c r="N2035">
        <v>389.58</v>
      </c>
      <c r="O2035">
        <v>18024956.346329998</v>
      </c>
      <c r="P2035" t="str">
        <f>+IFERROR(IF(OR(B2035="PEP795509FD5",B2035="CVL79560FI39",B2035="CVL79590GA30")=FALSE,IF(F2035="SOB","Cov",INDEX('ANALISIS BD'!AZ:AZ,MATCH(BD1_S!B2035,'ANALISIS BD'!C:C,0))),"NoCov"),"NoCov")</f>
        <v>Cov</v>
      </c>
    </row>
    <row r="2036" spans="1:16" x14ac:dyDescent="0.35">
      <c r="A2036" t="s">
        <v>1091</v>
      </c>
      <c r="B2036" t="s">
        <v>1092</v>
      </c>
      <c r="C2036">
        <v>3.2318784212723599E-5</v>
      </c>
      <c r="D2036" t="s">
        <v>76</v>
      </c>
      <c r="E2036" t="s">
        <v>754</v>
      </c>
      <c r="F2036" t="s">
        <v>591</v>
      </c>
      <c r="G2036" t="s">
        <v>81</v>
      </c>
      <c r="H2036">
        <v>1893918873.9200001</v>
      </c>
      <c r="I2036">
        <v>3.6555</v>
      </c>
      <c r="J2036">
        <v>652.01700000000005</v>
      </c>
      <c r="K2036" t="s">
        <v>1527</v>
      </c>
      <c r="L2036" s="3">
        <v>46174</v>
      </c>
      <c r="M2036" t="s">
        <v>1094</v>
      </c>
      <c r="N2036">
        <v>27.55</v>
      </c>
      <c r="O2036">
        <v>65663.996353424998</v>
      </c>
      <c r="P2036" t="str">
        <f>+IFERROR(IF(OR(B2036="PEP795509FD5",B2036="CVL79560FI39",B2036="CVL79590GA30")=FALSE,IF(F2036="SOB","Cov",INDEX('ANALISIS BD'!AZ:AZ,MATCH(BD1_S!B2036,'ANALISIS BD'!C:C,0))),"NoCov"),"NoCov")</f>
        <v>Cov</v>
      </c>
    </row>
    <row r="2037" spans="1:16" x14ac:dyDescent="0.35">
      <c r="A2037" t="s">
        <v>1122</v>
      </c>
      <c r="B2037" t="s">
        <v>1123</v>
      </c>
      <c r="C2037">
        <v>2.247836569930233E-8</v>
      </c>
      <c r="D2037" t="s">
        <v>67</v>
      </c>
      <c r="E2037" t="s">
        <v>754</v>
      </c>
      <c r="F2037" t="s">
        <v>591</v>
      </c>
      <c r="G2037" t="s">
        <v>81</v>
      </c>
      <c r="H2037">
        <v>22785495209.5</v>
      </c>
      <c r="I2037">
        <v>4.4023187000000004</v>
      </c>
      <c r="J2037">
        <v>2.999676439428792</v>
      </c>
      <c r="K2037" t="s">
        <v>1537</v>
      </c>
      <c r="L2037" s="3">
        <v>46174</v>
      </c>
      <c r="M2037" t="s">
        <v>1125</v>
      </c>
      <c r="N2037">
        <v>43.878</v>
      </c>
      <c r="O2037">
        <v>579.43231919750269</v>
      </c>
      <c r="P2037" t="str">
        <f>+IFERROR(IF(OR(B2037="PEP795509FD5",B2037="CVL79560FI39",B2037="CVL79590GA30")=FALSE,IF(F2037="SOB","Cov",INDEX('ANALISIS BD'!AZ:AZ,MATCH(BD1_S!B2037,'ANALISIS BD'!C:C,0))),"NoCov"),"NoCov")</f>
        <v>Cov</v>
      </c>
    </row>
    <row r="2038" spans="1:16" x14ac:dyDescent="0.35">
      <c r="A2038" t="s">
        <v>852</v>
      </c>
      <c r="B2038" t="s">
        <v>853</v>
      </c>
      <c r="C2038">
        <v>2.7430849663173901E-2</v>
      </c>
      <c r="D2038" t="s">
        <v>122</v>
      </c>
      <c r="E2038" t="s">
        <v>754</v>
      </c>
      <c r="F2038" t="s">
        <v>591</v>
      </c>
      <c r="G2038" t="s">
        <v>98</v>
      </c>
      <c r="H2038">
        <v>22634607692.759998</v>
      </c>
      <c r="I2038">
        <v>3.6555</v>
      </c>
      <c r="J2038">
        <v>277808.39</v>
      </c>
      <c r="K2038" t="s">
        <v>854</v>
      </c>
      <c r="L2038" s="3">
        <v>46174</v>
      </c>
      <c r="M2038" t="s">
        <v>848</v>
      </c>
      <c r="N2038">
        <v>655.89</v>
      </c>
      <c r="O2038">
        <v>666075033.5444591</v>
      </c>
      <c r="P2038" t="str">
        <f>+IFERROR(IF(OR(B2038="PEP795509FD5",B2038="CVL79560FI39",B2038="CVL79590GA30")=FALSE,IF(F2038="SOB","Cov",INDEX('ANALISIS BD'!AZ:AZ,MATCH(BD1_S!B2038,'ANALISIS BD'!C:C,0))),"NoCov"),"NoCov")</f>
        <v>Cov</v>
      </c>
    </row>
    <row r="2039" spans="1:16" x14ac:dyDescent="0.35">
      <c r="A2039" t="s">
        <v>810</v>
      </c>
      <c r="B2039" t="s">
        <v>811</v>
      </c>
      <c r="C2039">
        <v>5.4504339266401103E-3</v>
      </c>
      <c r="D2039" t="s">
        <v>133</v>
      </c>
      <c r="E2039" t="s">
        <v>754</v>
      </c>
      <c r="F2039" t="s">
        <v>591</v>
      </c>
      <c r="G2039" t="s">
        <v>101</v>
      </c>
      <c r="H2039">
        <v>3675002840.23</v>
      </c>
      <c r="I2039">
        <v>4.4023187000000004</v>
      </c>
      <c r="J2039">
        <v>20665.595899999698</v>
      </c>
      <c r="K2039" t="s">
        <v>1445</v>
      </c>
      <c r="L2039" s="3">
        <v>46174</v>
      </c>
      <c r="M2039" t="s">
        <v>802</v>
      </c>
      <c r="N2039">
        <v>249.08</v>
      </c>
      <c r="O2039">
        <v>22660436.40316797</v>
      </c>
      <c r="P2039" t="str">
        <f>+IFERROR(IF(OR(B2039="PEP795509FD5",B2039="CVL79560FI39",B2039="CVL79590GA30")=FALSE,IF(F2039="SOB","Cov",INDEX('ANALISIS BD'!AZ:AZ,MATCH(BD1_S!B2039,'ANALISIS BD'!C:C,0))),"NoCov"),"NoCov")</f>
        <v>Cov</v>
      </c>
    </row>
    <row r="2040" spans="1:16" x14ac:dyDescent="0.35">
      <c r="A2040" t="s">
        <v>141</v>
      </c>
      <c r="B2040" t="s">
        <v>142</v>
      </c>
      <c r="C2040">
        <v>6.5020156424420109E-3</v>
      </c>
      <c r="D2040" t="s">
        <v>122</v>
      </c>
      <c r="E2040" t="s">
        <v>80</v>
      </c>
      <c r="F2040" t="s">
        <v>69</v>
      </c>
      <c r="G2040" t="s">
        <v>98</v>
      </c>
      <c r="H2040">
        <v>22634607692.759998</v>
      </c>
      <c r="I2040">
        <v>1</v>
      </c>
      <c r="J2040">
        <v>125206</v>
      </c>
      <c r="K2040" t="s">
        <v>1338</v>
      </c>
      <c r="L2040" s="3">
        <v>46174</v>
      </c>
      <c r="M2040" t="s">
        <v>143</v>
      </c>
      <c r="N2040">
        <v>1175.4274817410001</v>
      </c>
      <c r="O2040">
        <v>147170573.2788637</v>
      </c>
      <c r="P2040" t="str">
        <f>+IFERROR(IF(OR(B2040="PEP795509FD5",B2040="CVL79560FI39",B2040="CVL79590GA30")=FALSE,IF(F2040="SOB","Cov",INDEX('ANALISIS BD'!AZ:AZ,MATCH(BD1_S!B2040,'ANALISIS BD'!C:C,0))),"NoCov"),"NoCov")</f>
        <v>NoCov</v>
      </c>
    </row>
    <row r="2041" spans="1:16" x14ac:dyDescent="0.35">
      <c r="A2041" t="s">
        <v>725</v>
      </c>
      <c r="B2041" t="s">
        <v>726</v>
      </c>
      <c r="C2041">
        <v>1.2026925620982959E-6</v>
      </c>
      <c r="D2041" t="s">
        <v>67</v>
      </c>
      <c r="E2041" t="s">
        <v>590</v>
      </c>
      <c r="F2041" t="s">
        <v>591</v>
      </c>
      <c r="G2041" t="s">
        <v>81</v>
      </c>
      <c r="H2041">
        <v>22785495209.5</v>
      </c>
      <c r="I2041">
        <v>3.6555</v>
      </c>
      <c r="J2041">
        <v>3.2399999999990552</v>
      </c>
      <c r="K2041" t="s">
        <v>1439</v>
      </c>
      <c r="L2041" s="3">
        <v>46174</v>
      </c>
      <c r="M2041" t="s">
        <v>728</v>
      </c>
      <c r="N2041">
        <v>2482.174</v>
      </c>
      <c r="O2041">
        <v>29398.42206467142</v>
      </c>
      <c r="P2041" t="str">
        <f>+IFERROR(IF(OR(B2041="PEP795509FD5",B2041="CVL79560FI39",B2041="CVL79590GA30")=FALSE,IF(F2041="SOB","Cov",INDEX('ANALISIS BD'!AZ:AZ,MATCH(BD1_S!B2041,'ANALISIS BD'!C:C,0))),"NoCov"),"NoCov")</f>
        <v>Cov</v>
      </c>
    </row>
    <row r="2042" spans="1:16" x14ac:dyDescent="0.35">
      <c r="A2042" t="s">
        <v>1130</v>
      </c>
      <c r="B2042" t="s">
        <v>1131</v>
      </c>
      <c r="C2042">
        <v>1.757616206525214E-2</v>
      </c>
      <c r="D2042" t="s">
        <v>76</v>
      </c>
      <c r="E2042" t="s">
        <v>431</v>
      </c>
      <c r="F2042" t="s">
        <v>591</v>
      </c>
      <c r="G2042" t="s">
        <v>101</v>
      </c>
      <c r="H2042">
        <v>4856456983.2200003</v>
      </c>
      <c r="I2042">
        <v>3.6555</v>
      </c>
      <c r="J2042">
        <v>300000</v>
      </c>
      <c r="K2042" t="s">
        <v>1539</v>
      </c>
      <c r="L2042" s="3">
        <v>46174</v>
      </c>
      <c r="M2042" t="s">
        <v>1133</v>
      </c>
      <c r="N2042">
        <v>83.5</v>
      </c>
      <c r="O2042">
        <v>91570275</v>
      </c>
      <c r="P2042" t="str">
        <f>+IFERROR(IF(OR(B2042="PEP795509FD5",B2042="CVL79560FI39",B2042="CVL79590GA30")=FALSE,IF(F2042="SOB","Cov",INDEX('ANALISIS BD'!AZ:AZ,MATCH(BD1_S!B2042,'ANALISIS BD'!C:C,0))),"NoCov"),"NoCov")</f>
        <v>Cov</v>
      </c>
    </row>
    <row r="2043" spans="1:16" x14ac:dyDescent="0.35">
      <c r="A2043" t="s">
        <v>292</v>
      </c>
      <c r="B2043" t="s">
        <v>293</v>
      </c>
      <c r="C2043">
        <v>5.0403409862194405E-4</v>
      </c>
      <c r="D2043" t="s">
        <v>122</v>
      </c>
      <c r="E2043" t="s">
        <v>80</v>
      </c>
      <c r="F2043" t="s">
        <v>69</v>
      </c>
      <c r="G2043" t="s">
        <v>81</v>
      </c>
      <c r="H2043">
        <v>14820337880.49</v>
      </c>
      <c r="I2043">
        <v>1</v>
      </c>
      <c r="J2043">
        <v>694.33</v>
      </c>
      <c r="K2043" t="s">
        <v>1365</v>
      </c>
      <c r="L2043" s="3">
        <v>46174</v>
      </c>
      <c r="M2043" t="s">
        <v>289</v>
      </c>
      <c r="N2043">
        <v>10758.509130910999</v>
      </c>
      <c r="O2043">
        <v>7469955.6448654346</v>
      </c>
      <c r="P2043" t="str">
        <f>+IFERROR(IF(OR(B2043="PEP795509FD5",B2043="CVL79560FI39",B2043="CVL79590GA30")=FALSE,IF(F2043="SOB","Cov",INDEX('ANALISIS BD'!AZ:AZ,MATCH(BD1_S!B2043,'ANALISIS BD'!C:C,0))),"NoCov"),"NoCov")</f>
        <v>NoCov</v>
      </c>
    </row>
    <row r="2044" spans="1:16" x14ac:dyDescent="0.35">
      <c r="A2044" t="s">
        <v>500</v>
      </c>
      <c r="B2044" t="s">
        <v>501</v>
      </c>
      <c r="C2044">
        <v>1.2578708515177969E-3</v>
      </c>
      <c r="D2044" t="s">
        <v>67</v>
      </c>
      <c r="E2044" t="s">
        <v>431</v>
      </c>
      <c r="F2044" t="s">
        <v>69</v>
      </c>
      <c r="G2044" t="s">
        <v>110</v>
      </c>
      <c r="H2044">
        <v>39311486646.330002</v>
      </c>
      <c r="I2044">
        <v>1</v>
      </c>
      <c r="J2044">
        <v>358640983</v>
      </c>
      <c r="L2044" s="3">
        <v>46174</v>
      </c>
      <c r="M2044" t="s">
        <v>499</v>
      </c>
      <c r="N2044">
        <v>0.13787820000000001</v>
      </c>
      <c r="O2044">
        <v>49448773.182270601</v>
      </c>
      <c r="P2044" t="str">
        <f>+IFERROR(IF(OR(B2044="PEP795509FD5",B2044="CVL79560FI39",B2044="CVL79590GA30")=FALSE,IF(F2044="SOB","Cov",INDEX('ANALISIS BD'!AZ:AZ,MATCH(BD1_S!B2044,'ANALISIS BD'!C:C,0))),"NoCov"),"NoCov")</f>
        <v>NoCov</v>
      </c>
    </row>
    <row r="2045" spans="1:16" x14ac:dyDescent="0.35">
      <c r="A2045" t="s">
        <v>141</v>
      </c>
      <c r="B2045" t="s">
        <v>142</v>
      </c>
      <c r="C2045">
        <v>3.2559432234856989E-4</v>
      </c>
      <c r="D2045" t="s">
        <v>76</v>
      </c>
      <c r="E2045" t="s">
        <v>80</v>
      </c>
      <c r="F2045" t="s">
        <v>69</v>
      </c>
      <c r="G2045" t="s">
        <v>98</v>
      </c>
      <c r="H2045">
        <v>6909727982.4300003</v>
      </c>
      <c r="I2045">
        <v>1</v>
      </c>
      <c r="J2045">
        <v>1914</v>
      </c>
      <c r="K2045" t="s">
        <v>1338</v>
      </c>
      <c r="L2045" s="3">
        <v>46174</v>
      </c>
      <c r="M2045" t="s">
        <v>143</v>
      </c>
      <c r="N2045">
        <v>1175.4274817410001</v>
      </c>
      <c r="O2045">
        <v>2249768.2000522739</v>
      </c>
      <c r="P2045" t="str">
        <f>+IFERROR(IF(OR(B2045="PEP795509FD5",B2045="CVL79560FI39",B2045="CVL79590GA30")=FALSE,IF(F2045="SOB","Cov",INDEX('ANALISIS BD'!AZ:AZ,MATCH(BD1_S!B2045,'ANALISIS BD'!C:C,0))),"NoCov"),"NoCov")</f>
        <v>NoCov</v>
      </c>
    </row>
    <row r="2046" spans="1:16" x14ac:dyDescent="0.35">
      <c r="A2046" t="s">
        <v>294</v>
      </c>
      <c r="B2046" t="s">
        <v>295</v>
      </c>
      <c r="C2046">
        <v>2.0340988646334358E-3</v>
      </c>
      <c r="D2046" t="s">
        <v>76</v>
      </c>
      <c r="E2046" t="s">
        <v>80</v>
      </c>
      <c r="F2046" t="s">
        <v>69</v>
      </c>
      <c r="G2046" t="s">
        <v>81</v>
      </c>
      <c r="H2046">
        <v>1893918873.9200001</v>
      </c>
      <c r="I2046">
        <v>1</v>
      </c>
      <c r="J2046">
        <v>356.57</v>
      </c>
      <c r="K2046" t="s">
        <v>1365</v>
      </c>
      <c r="L2046" s="3">
        <v>46174</v>
      </c>
      <c r="M2046" t="s">
        <v>289</v>
      </c>
      <c r="N2046">
        <v>10804.100824939</v>
      </c>
      <c r="O2046">
        <v>3852418.2311484991</v>
      </c>
      <c r="P2046" t="str">
        <f>+IFERROR(IF(OR(B2046="PEP795509FD5",B2046="CVL79560FI39",B2046="CVL79590GA30")=FALSE,IF(F2046="SOB","Cov",INDEX('ANALISIS BD'!AZ:AZ,MATCH(BD1_S!B2046,'ANALISIS BD'!C:C,0))),"NoCov"),"NoCov")</f>
        <v>NoCov</v>
      </c>
    </row>
    <row r="2047" spans="1:16" x14ac:dyDescent="0.35">
      <c r="A2047" t="s">
        <v>502</v>
      </c>
      <c r="B2047" t="s">
        <v>503</v>
      </c>
      <c r="C2047">
        <v>2.5849745386695699E-4</v>
      </c>
      <c r="D2047" t="s">
        <v>122</v>
      </c>
      <c r="E2047" t="s">
        <v>431</v>
      </c>
      <c r="F2047" t="s">
        <v>69</v>
      </c>
      <c r="G2047" t="s">
        <v>101</v>
      </c>
      <c r="H2047">
        <v>13368957884.120001</v>
      </c>
      <c r="I2047">
        <v>1</v>
      </c>
      <c r="J2047">
        <v>56672372</v>
      </c>
      <c r="L2047" s="3">
        <v>46174</v>
      </c>
      <c r="M2047" t="s">
        <v>504</v>
      </c>
      <c r="N2047">
        <v>6.09793E-2</v>
      </c>
      <c r="O2047">
        <v>3455841.5738996002</v>
      </c>
      <c r="P2047" t="str">
        <f>+IFERROR(IF(OR(B2047="PEP795509FD5",B2047="CVL79560FI39",B2047="CVL79590GA30")=FALSE,IF(F2047="SOB","Cov",INDEX('ANALISIS BD'!AZ:AZ,MATCH(BD1_S!B2047,'ANALISIS BD'!C:C,0))),"NoCov"),"NoCov")</f>
        <v>NoCov</v>
      </c>
    </row>
    <row r="2048" spans="1:16" x14ac:dyDescent="0.35">
      <c r="A2048" t="s">
        <v>1126</v>
      </c>
      <c r="B2048" t="s">
        <v>1127</v>
      </c>
      <c r="C2048">
        <v>7.0696573566293833E-9</v>
      </c>
      <c r="D2048" t="s">
        <v>67</v>
      </c>
      <c r="E2048" t="s">
        <v>754</v>
      </c>
      <c r="F2048" t="s">
        <v>591</v>
      </c>
      <c r="G2048" t="s">
        <v>81</v>
      </c>
      <c r="H2048">
        <v>22785495209.5</v>
      </c>
      <c r="I2048">
        <v>3.6555</v>
      </c>
      <c r="J2048">
        <v>2.249999999403371</v>
      </c>
      <c r="K2048" t="s">
        <v>1538</v>
      </c>
      <c r="L2048" s="3">
        <v>46174</v>
      </c>
      <c r="M2048" t="s">
        <v>1129</v>
      </c>
      <c r="N2048">
        <v>21.0106</v>
      </c>
      <c r="O2048">
        <v>172.80955862917639</v>
      </c>
      <c r="P2048" t="str">
        <f>+IFERROR(IF(OR(B2048="PEP795509FD5",B2048="CVL79560FI39",B2048="CVL79590GA30")=FALSE,IF(F2048="SOB","Cov",INDEX('ANALISIS BD'!AZ:AZ,MATCH(BD1_S!B2048,'ANALISIS BD'!C:C,0))),"NoCov"),"NoCov")</f>
        <v>Cov</v>
      </c>
    </row>
    <row r="2049" spans="1:16" x14ac:dyDescent="0.35">
      <c r="A2049" t="s">
        <v>502</v>
      </c>
      <c r="B2049" t="s">
        <v>503</v>
      </c>
      <c r="C2049">
        <v>1.9942299437354211E-3</v>
      </c>
      <c r="D2049" t="s">
        <v>133</v>
      </c>
      <c r="E2049" t="s">
        <v>431</v>
      </c>
      <c r="F2049" t="s">
        <v>69</v>
      </c>
      <c r="G2049" t="s">
        <v>101</v>
      </c>
      <c r="H2049">
        <v>3675002840.23</v>
      </c>
      <c r="I2049">
        <v>1</v>
      </c>
      <c r="J2049">
        <v>120185058</v>
      </c>
      <c r="L2049" s="3">
        <v>46174</v>
      </c>
      <c r="M2049" t="s">
        <v>504</v>
      </c>
      <c r="N2049">
        <v>6.09793E-2</v>
      </c>
      <c r="O2049">
        <v>7328800.7072994001</v>
      </c>
      <c r="P2049" t="str">
        <f>+IFERROR(IF(OR(B2049="PEP795509FD5",B2049="CVL79560FI39",B2049="CVL79590GA30")=FALSE,IF(F2049="SOB","Cov",INDEX('ANALISIS BD'!AZ:AZ,MATCH(BD1_S!B2049,'ANALISIS BD'!C:C,0))),"NoCov"),"NoCov")</f>
        <v>NoCov</v>
      </c>
    </row>
    <row r="2050" spans="1:16" x14ac:dyDescent="0.35">
      <c r="A2050" t="s">
        <v>1091</v>
      </c>
      <c r="B2050" t="s">
        <v>1092</v>
      </c>
      <c r="C2050">
        <v>4.4010339220519603E-3</v>
      </c>
      <c r="D2050" t="s">
        <v>133</v>
      </c>
      <c r="E2050" t="s">
        <v>754</v>
      </c>
      <c r="F2050" t="s">
        <v>591</v>
      </c>
      <c r="G2050" t="s">
        <v>81</v>
      </c>
      <c r="H2050">
        <v>6071238455.0900002</v>
      </c>
      <c r="I2050">
        <v>3.6555</v>
      </c>
      <c r="J2050">
        <v>284625.97999999888</v>
      </c>
      <c r="K2050" t="s">
        <v>1527</v>
      </c>
      <c r="L2050" s="3">
        <v>46174</v>
      </c>
      <c r="M2050" t="s">
        <v>1094</v>
      </c>
      <c r="N2050">
        <v>27.55</v>
      </c>
      <c r="O2050">
        <v>28664404.935469389</v>
      </c>
      <c r="P2050" t="str">
        <f>+IFERROR(IF(OR(B2050="PEP795509FD5",B2050="CVL79560FI39",B2050="CVL79590GA30")=FALSE,IF(F2050="SOB","Cov",INDEX('ANALISIS BD'!AZ:AZ,MATCH(BD1_S!B2050,'ANALISIS BD'!C:C,0))),"NoCov"),"NoCov")</f>
        <v>Cov</v>
      </c>
    </row>
    <row r="2051" spans="1:16" x14ac:dyDescent="0.35">
      <c r="A2051" t="s">
        <v>912</v>
      </c>
      <c r="B2051" t="s">
        <v>913</v>
      </c>
      <c r="C2051">
        <v>0.12714170887936049</v>
      </c>
      <c r="D2051" t="s">
        <v>133</v>
      </c>
      <c r="E2051" t="s">
        <v>754</v>
      </c>
      <c r="F2051" t="s">
        <v>591</v>
      </c>
      <c r="G2051" t="s">
        <v>98</v>
      </c>
      <c r="H2051">
        <v>3194371942.5700002</v>
      </c>
      <c r="I2051">
        <v>3.6555</v>
      </c>
      <c r="J2051">
        <v>186012.55999999991</v>
      </c>
      <c r="K2051" t="s">
        <v>1473</v>
      </c>
      <c r="L2051" s="3">
        <v>46174</v>
      </c>
      <c r="M2051" t="s">
        <v>593</v>
      </c>
      <c r="N2051">
        <v>640.76</v>
      </c>
      <c r="O2051">
        <v>435696880.74514061</v>
      </c>
      <c r="P2051" t="str">
        <f>+IFERROR(IF(OR(B2051="PEP795509FD5",B2051="CVL79560FI39",B2051="CVL79590GA30")=FALSE,IF(F2051="SOB","Cov",INDEX('ANALISIS BD'!AZ:AZ,MATCH(BD1_S!B2051,'ANALISIS BD'!C:C,0))),"NoCov"),"NoCov")</f>
        <v>Cov</v>
      </c>
    </row>
    <row r="2052" spans="1:16" x14ac:dyDescent="0.35">
      <c r="A2052" t="s">
        <v>502</v>
      </c>
      <c r="B2052" t="s">
        <v>503</v>
      </c>
      <c r="C2052">
        <v>2.7819564503457818E-4</v>
      </c>
      <c r="D2052" t="s">
        <v>67</v>
      </c>
      <c r="E2052" t="s">
        <v>431</v>
      </c>
      <c r="F2052" t="s">
        <v>69</v>
      </c>
      <c r="G2052" t="s">
        <v>110</v>
      </c>
      <c r="H2052">
        <v>39311486646.330002</v>
      </c>
      <c r="I2052">
        <v>1</v>
      </c>
      <c r="J2052">
        <v>179344210</v>
      </c>
      <c r="L2052" s="3">
        <v>46174</v>
      </c>
      <c r="M2052" t="s">
        <v>504</v>
      </c>
      <c r="N2052">
        <v>6.09793E-2</v>
      </c>
      <c r="O2052">
        <v>10936284.384853</v>
      </c>
      <c r="P2052" t="str">
        <f>+IFERROR(IF(OR(B2052="PEP795509FD5",B2052="CVL79560FI39",B2052="CVL79590GA30")=FALSE,IF(F2052="SOB","Cov",INDEX('ANALISIS BD'!AZ:AZ,MATCH(BD1_S!B2052,'ANALISIS BD'!C:C,0))),"NoCov"),"NoCov")</f>
        <v>NoCov</v>
      </c>
    </row>
    <row r="2053" spans="1:16" x14ac:dyDescent="0.35">
      <c r="A2053" t="s">
        <v>188</v>
      </c>
      <c r="B2053" t="s">
        <v>189</v>
      </c>
      <c r="C2053">
        <v>1.092684857548795E-3</v>
      </c>
      <c r="D2053" t="s">
        <v>67</v>
      </c>
      <c r="E2053" t="s">
        <v>68</v>
      </c>
      <c r="F2053" t="s">
        <v>69</v>
      </c>
      <c r="G2053" t="s">
        <v>81</v>
      </c>
      <c r="H2053">
        <v>22785495209.5</v>
      </c>
      <c r="I2053">
        <v>3.6555</v>
      </c>
      <c r="J2053">
        <v>7245.11</v>
      </c>
      <c r="K2053" t="s">
        <v>1279</v>
      </c>
      <c r="L2053" s="3">
        <v>46174</v>
      </c>
      <c r="M2053" t="s">
        <v>87</v>
      </c>
      <c r="N2053">
        <v>1008.492211</v>
      </c>
      <c r="O2053">
        <v>26709411.563875079</v>
      </c>
      <c r="P2053" t="str">
        <f>+IFERROR(IF(OR(B2053="PEP795509FD5",B2053="CVL79560FI39",B2053="CVL79590GA30")=FALSE,IF(F2053="SOB","Cov",INDEX('ANALISIS BD'!AZ:AZ,MATCH(BD1_S!B2053,'ANALISIS BD'!C:C,0))),"NoCov"),"NoCov")</f>
        <v>Cov</v>
      </c>
    </row>
    <row r="2054" spans="1:16" x14ac:dyDescent="0.35">
      <c r="A2054" t="s">
        <v>1130</v>
      </c>
      <c r="B2054" t="s">
        <v>1131</v>
      </c>
      <c r="C2054">
        <v>3.51371764966915E-2</v>
      </c>
      <c r="D2054" t="s">
        <v>122</v>
      </c>
      <c r="E2054" t="s">
        <v>431</v>
      </c>
      <c r="F2054" t="s">
        <v>591</v>
      </c>
      <c r="G2054" t="s">
        <v>101</v>
      </c>
      <c r="H2054">
        <v>13368957884.120001</v>
      </c>
      <c r="I2054">
        <v>3.6555</v>
      </c>
      <c r="J2054">
        <v>1650980.9999996829</v>
      </c>
      <c r="K2054" t="s">
        <v>1539</v>
      </c>
      <c r="L2054" s="3">
        <v>46174</v>
      </c>
      <c r="M2054" t="s">
        <v>1133</v>
      </c>
      <c r="N2054">
        <v>83.5</v>
      </c>
      <c r="O2054">
        <v>503935947.29915333</v>
      </c>
      <c r="P2054" t="str">
        <f>+IFERROR(IF(OR(B2054="PEP795509FD5",B2054="CVL79560FI39",B2054="CVL79590GA30")=FALSE,IF(F2054="SOB","Cov",INDEX('ANALISIS BD'!AZ:AZ,MATCH(BD1_S!B2054,'ANALISIS BD'!C:C,0))),"NoCov"),"NoCov")</f>
        <v>Cov</v>
      </c>
    </row>
    <row r="2055" spans="1:16" x14ac:dyDescent="0.35">
      <c r="A2055" t="s">
        <v>1066</v>
      </c>
      <c r="B2055" t="s">
        <v>1067</v>
      </c>
      <c r="C2055">
        <v>2.4433712667073901E-7</v>
      </c>
      <c r="D2055" t="s">
        <v>76</v>
      </c>
      <c r="E2055" t="s">
        <v>754</v>
      </c>
      <c r="F2055" t="s">
        <v>591</v>
      </c>
      <c r="G2055" t="s">
        <v>81</v>
      </c>
      <c r="H2055">
        <v>1893918873.9200001</v>
      </c>
      <c r="I2055">
        <v>4.4023187000000004</v>
      </c>
      <c r="J2055">
        <v>0.6182072552703346</v>
      </c>
      <c r="K2055" t="s">
        <v>1520</v>
      </c>
      <c r="L2055" s="3">
        <v>46174</v>
      </c>
      <c r="M2055" t="s">
        <v>1065</v>
      </c>
      <c r="N2055">
        <v>192.36</v>
      </c>
      <c r="O2055">
        <v>523.51646551736224</v>
      </c>
      <c r="P2055" t="str">
        <f>+IFERROR(IF(OR(B2055="PEP795509FD5",B2055="CVL79560FI39",B2055="CVL79590GA30")=FALSE,IF(F2055="SOB","Cov",INDEX('ANALISIS BD'!AZ:AZ,MATCH(BD1_S!B2055,'ANALISIS BD'!C:C,0))),"NoCov"),"NoCov")</f>
        <v>NoCov</v>
      </c>
    </row>
    <row r="2056" spans="1:16" x14ac:dyDescent="0.35">
      <c r="A2056" t="s">
        <v>84</v>
      </c>
      <c r="B2056" t="s">
        <v>85</v>
      </c>
      <c r="C2056">
        <v>4.9627944052375297E-4</v>
      </c>
      <c r="D2056" t="s">
        <v>67</v>
      </c>
      <c r="E2056" t="s">
        <v>68</v>
      </c>
      <c r="F2056" t="s">
        <v>69</v>
      </c>
      <c r="G2056" t="s">
        <v>81</v>
      </c>
      <c r="H2056">
        <v>22785495209.5</v>
      </c>
      <c r="I2056">
        <v>3.6555</v>
      </c>
      <c r="J2056">
        <v>4002.1311776459411</v>
      </c>
      <c r="K2056" t="s">
        <v>1279</v>
      </c>
      <c r="L2056" s="3">
        <v>46174</v>
      </c>
      <c r="M2056" t="s">
        <v>87</v>
      </c>
      <c r="N2056">
        <v>829.19671300000005</v>
      </c>
      <c r="O2056">
        <v>12130974.21096698</v>
      </c>
      <c r="P2056" t="str">
        <f>+IFERROR(IF(OR(B2056="PEP795509FD5",B2056="CVL79560FI39",B2056="CVL79590GA30")=FALSE,IF(F2056="SOB","Cov",INDEX('ANALISIS BD'!AZ:AZ,MATCH(BD1_S!B2056,'ANALISIS BD'!C:C,0))),"NoCov"),"NoCov")</f>
        <v>Cov</v>
      </c>
    </row>
    <row r="2057" spans="1:16" x14ac:dyDescent="0.35">
      <c r="A2057" t="s">
        <v>1141</v>
      </c>
      <c r="B2057" t="s">
        <v>1142</v>
      </c>
      <c r="C2057">
        <v>3.1478317490078E-3</v>
      </c>
      <c r="D2057" t="s">
        <v>122</v>
      </c>
      <c r="E2057" t="s">
        <v>590</v>
      </c>
      <c r="F2057" t="s">
        <v>591</v>
      </c>
      <c r="G2057" t="s">
        <v>110</v>
      </c>
      <c r="H2057">
        <v>27857085026.77</v>
      </c>
      <c r="I2057">
        <v>4.4023187000000004</v>
      </c>
      <c r="J2057">
        <v>181057.04</v>
      </c>
      <c r="K2057" t="s">
        <v>1549</v>
      </c>
      <c r="L2057" s="3">
        <v>46174</v>
      </c>
      <c r="M2057" t="s">
        <v>1140</v>
      </c>
      <c r="N2057">
        <v>124.46</v>
      </c>
      <c r="O2057">
        <v>99203430.891633332</v>
      </c>
      <c r="P2057" t="str">
        <f>+IFERROR(IF(OR(B2057="PEP795509FD5",B2057="CVL79560FI39",B2057="CVL79590GA30")=FALSE,IF(F2057="SOB","Cov",INDEX('ANALISIS BD'!AZ:AZ,MATCH(BD1_S!B2057,'ANALISIS BD'!C:C,0))),"NoCov"),"NoCov")</f>
        <v>NoCov</v>
      </c>
    </row>
    <row r="2058" spans="1:16" x14ac:dyDescent="0.35">
      <c r="A2058" t="s">
        <v>912</v>
      </c>
      <c r="B2058" t="s">
        <v>913</v>
      </c>
      <c r="C2058">
        <v>6.1339578352200753E-2</v>
      </c>
      <c r="D2058" t="s">
        <v>122</v>
      </c>
      <c r="E2058" t="s">
        <v>754</v>
      </c>
      <c r="F2058" t="s">
        <v>591</v>
      </c>
      <c r="G2058" t="s">
        <v>98</v>
      </c>
      <c r="H2058">
        <v>22634607692.759998</v>
      </c>
      <c r="I2058">
        <v>3.6555</v>
      </c>
      <c r="J2058">
        <v>635890.73999999976</v>
      </c>
      <c r="K2058" t="s">
        <v>1473</v>
      </c>
      <c r="L2058" s="3">
        <v>46174</v>
      </c>
      <c r="M2058" t="s">
        <v>593</v>
      </c>
      <c r="N2058">
        <v>640.76</v>
      </c>
      <c r="O2058">
        <v>1489445722.9808531</v>
      </c>
      <c r="P2058" t="str">
        <f>+IFERROR(IF(OR(B2058="PEP795509FD5",B2058="CVL79560FI39",B2058="CVL79590GA30")=FALSE,IF(F2058="SOB","Cov",INDEX('ANALISIS BD'!AZ:AZ,MATCH(BD1_S!B2058,'ANALISIS BD'!C:C,0))),"NoCov"),"NoCov")</f>
        <v>Cov</v>
      </c>
    </row>
    <row r="2059" spans="1:16" x14ac:dyDescent="0.35">
      <c r="A2059" t="s">
        <v>155</v>
      </c>
      <c r="B2059" t="s">
        <v>156</v>
      </c>
      <c r="C2059">
        <v>8.1281165710118272E-5</v>
      </c>
      <c r="D2059" t="s">
        <v>67</v>
      </c>
      <c r="E2059" t="s">
        <v>68</v>
      </c>
      <c r="F2059" t="s">
        <v>69</v>
      </c>
      <c r="G2059" t="s">
        <v>81</v>
      </c>
      <c r="H2059">
        <v>22785495209.5</v>
      </c>
      <c r="I2059">
        <v>3.6555</v>
      </c>
      <c r="J2059">
        <v>668.99083231353143</v>
      </c>
      <c r="K2059" t="s">
        <v>1279</v>
      </c>
      <c r="L2059" s="3">
        <v>46174</v>
      </c>
      <c r="M2059" t="s">
        <v>87</v>
      </c>
      <c r="N2059">
        <v>812.35778300000004</v>
      </c>
      <c r="O2059">
        <v>1986617.6987588599</v>
      </c>
      <c r="P2059" t="str">
        <f>+IFERROR(IF(OR(B2059="PEP795509FD5",B2059="CVL79560FI39",B2059="CVL79590GA30")=FALSE,IF(F2059="SOB","Cov",INDEX('ANALISIS BD'!AZ:AZ,MATCH(BD1_S!B2059,'ANALISIS BD'!C:C,0))),"NoCov"),"NoCov")</f>
        <v>Cov</v>
      </c>
    </row>
    <row r="2060" spans="1:16" x14ac:dyDescent="0.35">
      <c r="A2060" t="s">
        <v>1130</v>
      </c>
      <c r="B2060" t="s">
        <v>1131</v>
      </c>
      <c r="C2060">
        <v>7.361210997619741E-2</v>
      </c>
      <c r="D2060" t="s">
        <v>133</v>
      </c>
      <c r="E2060" t="s">
        <v>431</v>
      </c>
      <c r="F2060" t="s">
        <v>591</v>
      </c>
      <c r="G2060" t="s">
        <v>101</v>
      </c>
      <c r="H2060">
        <v>3675002840.23</v>
      </c>
      <c r="I2060">
        <v>3.6555</v>
      </c>
      <c r="J2060">
        <v>950790.00000122399</v>
      </c>
      <c r="K2060" t="s">
        <v>1539</v>
      </c>
      <c r="L2060" s="3">
        <v>46174</v>
      </c>
      <c r="M2060" t="s">
        <v>1133</v>
      </c>
      <c r="N2060">
        <v>83.5</v>
      </c>
      <c r="O2060">
        <v>290213672.55787361</v>
      </c>
      <c r="P2060" t="str">
        <f>+IFERROR(IF(OR(B2060="PEP795509FD5",B2060="CVL79560FI39",B2060="CVL79590GA30")=FALSE,IF(F2060="SOB","Cov",INDEX('ANALISIS BD'!AZ:AZ,MATCH(BD1_S!B2060,'ANALISIS BD'!C:C,0))),"NoCov"),"NoCov")</f>
        <v>Cov</v>
      </c>
    </row>
    <row r="2061" spans="1:16" x14ac:dyDescent="0.35">
      <c r="A2061" t="s">
        <v>141</v>
      </c>
      <c r="B2061" t="s">
        <v>142</v>
      </c>
      <c r="C2061">
        <v>1.29675694091866E-2</v>
      </c>
      <c r="D2061" t="s">
        <v>133</v>
      </c>
      <c r="E2061" t="s">
        <v>80</v>
      </c>
      <c r="F2061" t="s">
        <v>69</v>
      </c>
      <c r="G2061" t="s">
        <v>98</v>
      </c>
      <c r="H2061">
        <v>3194371942.5700002</v>
      </c>
      <c r="I2061">
        <v>1</v>
      </c>
      <c r="J2061">
        <v>35241</v>
      </c>
      <c r="K2061" t="s">
        <v>1338</v>
      </c>
      <c r="L2061" s="3">
        <v>46174</v>
      </c>
      <c r="M2061" t="s">
        <v>143</v>
      </c>
      <c r="N2061">
        <v>1175.4274817410001</v>
      </c>
      <c r="O2061">
        <v>41423239.884034581</v>
      </c>
      <c r="P2061" t="str">
        <f>+IFERROR(IF(OR(B2061="PEP795509FD5",B2061="CVL79560FI39",B2061="CVL79590GA30")=FALSE,IF(F2061="SOB","Cov",INDEX('ANALISIS BD'!AZ:AZ,MATCH(BD1_S!B2061,'ANALISIS BD'!C:C,0))),"NoCov"),"NoCov")</f>
        <v>NoCov</v>
      </c>
    </row>
    <row r="2062" spans="1:16" x14ac:dyDescent="0.35">
      <c r="A2062" t="s">
        <v>410</v>
      </c>
      <c r="B2062" t="s">
        <v>411</v>
      </c>
      <c r="C2062">
        <v>1.2430889272028329E-2</v>
      </c>
      <c r="D2062" t="s">
        <v>122</v>
      </c>
      <c r="E2062" t="s">
        <v>80</v>
      </c>
      <c r="F2062" t="s">
        <v>69</v>
      </c>
      <c r="G2062" t="s">
        <v>81</v>
      </c>
      <c r="H2062">
        <v>14820337880.49</v>
      </c>
      <c r="I2062">
        <v>1</v>
      </c>
      <c r="J2062">
        <v>18300</v>
      </c>
      <c r="K2062" t="s">
        <v>1390</v>
      </c>
      <c r="L2062" s="3">
        <v>46174</v>
      </c>
      <c r="M2062" t="s">
        <v>413</v>
      </c>
      <c r="N2062">
        <v>10067.211976307</v>
      </c>
      <c r="O2062">
        <v>184229979.16641811</v>
      </c>
      <c r="P2062" t="str">
        <f>+IFERROR(IF(OR(B2062="PEP795509FD5",B2062="CVL79560FI39",B2062="CVL79590GA30")=FALSE,IF(F2062="SOB","Cov",INDEX('ANALISIS BD'!AZ:AZ,MATCH(BD1_S!B2062,'ANALISIS BD'!C:C,0))),"NoCov"),"NoCov")</f>
        <v>Cov</v>
      </c>
    </row>
    <row r="2063" spans="1:16" x14ac:dyDescent="0.35">
      <c r="A2063" t="s">
        <v>581</v>
      </c>
      <c r="B2063" t="s">
        <v>582</v>
      </c>
      <c r="C2063">
        <v>4.5300898619244009E-5</v>
      </c>
      <c r="D2063" t="s">
        <v>67</v>
      </c>
      <c r="E2063" t="s">
        <v>431</v>
      </c>
      <c r="F2063" t="s">
        <v>69</v>
      </c>
      <c r="G2063" t="s">
        <v>110</v>
      </c>
      <c r="H2063">
        <v>39311486646.330002</v>
      </c>
      <c r="I2063">
        <v>1</v>
      </c>
      <c r="J2063">
        <v>4702875</v>
      </c>
      <c r="K2063" t="s">
        <v>1550</v>
      </c>
      <c r="L2063" s="3">
        <v>46174</v>
      </c>
      <c r="M2063" t="s">
        <v>584</v>
      </c>
      <c r="N2063">
        <v>0.3786717</v>
      </c>
      <c r="O2063">
        <v>1780845.6711375001</v>
      </c>
      <c r="P2063" t="str">
        <f>+IFERROR(IF(OR(B2063="PEP795509FD5",B2063="CVL79560FI39",B2063="CVL79590GA30")=FALSE,IF(F2063="SOB","Cov",INDEX('ANALISIS BD'!AZ:AZ,MATCH(BD1_S!B2063,'ANALISIS BD'!C:C,0))),"NoCov"),"NoCov")</f>
        <v>NoCov</v>
      </c>
    </row>
    <row r="2064" spans="1:16" x14ac:dyDescent="0.35">
      <c r="A2064" t="s">
        <v>286</v>
      </c>
      <c r="B2064" t="s">
        <v>287</v>
      </c>
      <c r="C2064">
        <v>5.4281706440521404E-4</v>
      </c>
      <c r="D2064" t="s">
        <v>76</v>
      </c>
      <c r="E2064" t="s">
        <v>80</v>
      </c>
      <c r="F2064" t="s">
        <v>69</v>
      </c>
      <c r="G2064" t="s">
        <v>98</v>
      </c>
      <c r="H2064">
        <v>6909727982.4300003</v>
      </c>
      <c r="I2064">
        <v>1</v>
      </c>
      <c r="J2064">
        <v>12064.086614073871</v>
      </c>
      <c r="K2064" t="s">
        <v>1365</v>
      </c>
      <c r="L2064" s="3">
        <v>46174</v>
      </c>
      <c r="M2064" t="s">
        <v>289</v>
      </c>
      <c r="N2064">
        <v>310.89948035399999</v>
      </c>
      <c r="O2064">
        <v>3750718.2592612128</v>
      </c>
      <c r="P2064" t="str">
        <f>+IFERROR(IF(OR(B2064="PEP795509FD5",B2064="CVL79560FI39",B2064="CVL79590GA30")=FALSE,IF(F2064="SOB","Cov",INDEX('ANALISIS BD'!AZ:AZ,MATCH(BD1_S!B2064,'ANALISIS BD'!C:C,0))),"NoCov"),"NoCov")</f>
        <v>NoCov</v>
      </c>
    </row>
    <row r="2065" spans="1:16" x14ac:dyDescent="0.35">
      <c r="A2065" t="s">
        <v>200</v>
      </c>
      <c r="B2065" t="s">
        <v>201</v>
      </c>
      <c r="C2065">
        <v>3.7475778152871593E-8</v>
      </c>
      <c r="D2065" t="s">
        <v>67</v>
      </c>
      <c r="E2065" t="s">
        <v>68</v>
      </c>
      <c r="F2065" t="s">
        <v>69</v>
      </c>
      <c r="G2065" t="s">
        <v>81</v>
      </c>
      <c r="H2065">
        <v>22785495209.5</v>
      </c>
      <c r="I2065">
        <v>3.6555</v>
      </c>
      <c r="J2065">
        <v>0.21999999999934519</v>
      </c>
      <c r="K2065" t="s">
        <v>1279</v>
      </c>
      <c r="L2065" s="3">
        <v>46174</v>
      </c>
      <c r="M2065" t="s">
        <v>87</v>
      </c>
      <c r="N2065">
        <v>1139.070451</v>
      </c>
      <c r="O2065">
        <v>916.05184739598337</v>
      </c>
      <c r="P2065" t="str">
        <f>+IFERROR(IF(OR(B2065="PEP795509FD5",B2065="CVL79560FI39",B2065="CVL79590GA30")=FALSE,IF(F2065="SOB","Cov",INDEX('ANALISIS BD'!AZ:AZ,MATCH(BD1_S!B2065,'ANALISIS BD'!C:C,0))),"NoCov"),"NoCov")</f>
        <v>Cov</v>
      </c>
    </row>
    <row r="2066" spans="1:16" x14ac:dyDescent="0.35">
      <c r="A2066" t="s">
        <v>502</v>
      </c>
      <c r="B2066" t="s">
        <v>503</v>
      </c>
      <c r="C2066">
        <v>8.8324122083749309E-5</v>
      </c>
      <c r="D2066" t="s">
        <v>76</v>
      </c>
      <c r="E2066" t="s">
        <v>431</v>
      </c>
      <c r="F2066" t="s">
        <v>69</v>
      </c>
      <c r="G2066" t="s">
        <v>101</v>
      </c>
      <c r="H2066">
        <v>4856456983.2200003</v>
      </c>
      <c r="I2066">
        <v>1</v>
      </c>
      <c r="J2066">
        <v>7034228</v>
      </c>
      <c r="L2066" s="3">
        <v>46174</v>
      </c>
      <c r="M2066" t="s">
        <v>504</v>
      </c>
      <c r="N2066">
        <v>6.09793E-2</v>
      </c>
      <c r="O2066">
        <v>428942.29948039999</v>
      </c>
      <c r="P2066" t="str">
        <f>+IFERROR(IF(OR(B2066="PEP795509FD5",B2066="CVL79560FI39",B2066="CVL79590GA30")=FALSE,IF(F2066="SOB","Cov",INDEX('ANALISIS BD'!AZ:AZ,MATCH(BD1_S!B2066,'ANALISIS BD'!C:C,0))),"NoCov"),"NoCov")</f>
        <v>NoCov</v>
      </c>
    </row>
    <row r="2067" spans="1:16" x14ac:dyDescent="0.35">
      <c r="A2067" t="s">
        <v>410</v>
      </c>
      <c r="B2067" t="s">
        <v>411</v>
      </c>
      <c r="C2067">
        <v>1.754130019996648E-2</v>
      </c>
      <c r="D2067" t="s">
        <v>76</v>
      </c>
      <c r="E2067" t="s">
        <v>80</v>
      </c>
      <c r="F2067" t="s">
        <v>69</v>
      </c>
      <c r="G2067" t="s">
        <v>81</v>
      </c>
      <c r="H2067">
        <v>1893918873.9200001</v>
      </c>
      <c r="I2067">
        <v>1</v>
      </c>
      <c r="J2067">
        <v>3300</v>
      </c>
      <c r="K2067" t="s">
        <v>1390</v>
      </c>
      <c r="L2067" s="3">
        <v>46174</v>
      </c>
      <c r="M2067" t="s">
        <v>413</v>
      </c>
      <c r="N2067">
        <v>10067.211976307</v>
      </c>
      <c r="O2067">
        <v>33221799.521813098</v>
      </c>
      <c r="P2067" t="str">
        <f>+IFERROR(IF(OR(B2067="PEP795509FD5",B2067="CVL79560FI39",B2067="CVL79590GA30")=FALSE,IF(F2067="SOB","Cov",INDEX('ANALISIS BD'!AZ:AZ,MATCH(BD1_S!B2067,'ANALISIS BD'!C:C,0))),"NoCov"),"NoCov")</f>
        <v>Cov</v>
      </c>
    </row>
    <row r="2068" spans="1:16" x14ac:dyDescent="0.35">
      <c r="A2068" t="s">
        <v>912</v>
      </c>
      <c r="B2068" t="s">
        <v>913</v>
      </c>
      <c r="C2068">
        <v>1.4503757572441199E-2</v>
      </c>
      <c r="D2068" t="s">
        <v>76</v>
      </c>
      <c r="E2068" t="s">
        <v>754</v>
      </c>
      <c r="F2068" t="s">
        <v>591</v>
      </c>
      <c r="G2068" t="s">
        <v>98</v>
      </c>
      <c r="H2068">
        <v>6909727982.4300003</v>
      </c>
      <c r="I2068">
        <v>3.6555</v>
      </c>
      <c r="J2068">
        <v>45899.739999999991</v>
      </c>
      <c r="K2068" t="s">
        <v>1473</v>
      </c>
      <c r="L2068" s="3">
        <v>46174</v>
      </c>
      <c r="M2068" t="s">
        <v>593</v>
      </c>
      <c r="N2068">
        <v>640.76</v>
      </c>
      <c r="O2068">
        <v>107510877.4644732</v>
      </c>
      <c r="P2068" t="str">
        <f>+IFERROR(IF(OR(B2068="PEP795509FD5",B2068="CVL79560FI39",B2068="CVL79590GA30")=FALSE,IF(F2068="SOB","Cov",INDEX('ANALISIS BD'!AZ:AZ,MATCH(BD1_S!B2068,'ANALISIS BD'!C:C,0))),"NoCov"),"NoCov")</f>
        <v>Cov</v>
      </c>
    </row>
    <row r="2069" spans="1:16" x14ac:dyDescent="0.35">
      <c r="A2069" t="s">
        <v>1066</v>
      </c>
      <c r="B2069" t="s">
        <v>1067</v>
      </c>
      <c r="C2069">
        <v>6.2741181579310596E-8</v>
      </c>
      <c r="D2069" t="s">
        <v>122</v>
      </c>
      <c r="E2069" t="s">
        <v>754</v>
      </c>
      <c r="F2069" t="s">
        <v>591</v>
      </c>
      <c r="G2069" t="s">
        <v>81</v>
      </c>
      <c r="H2069">
        <v>14820337880.49</v>
      </c>
      <c r="I2069">
        <v>4.4023187000000004</v>
      </c>
      <c r="J2069">
        <v>1.2422072553663379</v>
      </c>
      <c r="K2069" t="s">
        <v>1520</v>
      </c>
      <c r="L2069" s="3">
        <v>46174</v>
      </c>
      <c r="M2069" t="s">
        <v>1065</v>
      </c>
      <c r="N2069">
        <v>192.36</v>
      </c>
      <c r="O2069">
        <v>1051.938401281029</v>
      </c>
      <c r="P2069" t="str">
        <f>+IFERROR(IF(OR(B2069="PEP795509FD5",B2069="CVL79560FI39",B2069="CVL79590GA30")=FALSE,IF(F2069="SOB","Cov",INDEX('ANALISIS BD'!AZ:AZ,MATCH(BD1_S!B2069,'ANALISIS BD'!C:C,0))),"NoCov"),"NoCov")</f>
        <v>NoCov</v>
      </c>
    </row>
    <row r="2070" spans="1:16" x14ac:dyDescent="0.35">
      <c r="A2070" t="s">
        <v>450</v>
      </c>
      <c r="B2070" t="s">
        <v>451</v>
      </c>
      <c r="C2070">
        <v>1.7859284563319731E-3</v>
      </c>
      <c r="D2070" t="s">
        <v>122</v>
      </c>
      <c r="E2070" t="s">
        <v>431</v>
      </c>
      <c r="F2070" t="s">
        <v>69</v>
      </c>
      <c r="G2070" t="s">
        <v>101</v>
      </c>
      <c r="H2070">
        <v>13368957884.120001</v>
      </c>
      <c r="I2070">
        <v>1</v>
      </c>
      <c r="J2070">
        <v>56672372</v>
      </c>
      <c r="K2070" t="s">
        <v>1401</v>
      </c>
      <c r="L2070" s="3">
        <v>46174</v>
      </c>
      <c r="M2070" t="s">
        <v>207</v>
      </c>
      <c r="N2070">
        <v>0.42129879999999997</v>
      </c>
      <c r="O2070">
        <v>23876002.3167536</v>
      </c>
      <c r="P2070" t="str">
        <f>+IFERROR(IF(OR(B2070="PEP795509FD5",B2070="CVL79560FI39",B2070="CVL79590GA30")=FALSE,IF(F2070="SOB","Cov",INDEX('ANALISIS BD'!AZ:AZ,MATCH(BD1_S!B2070,'ANALISIS BD'!C:C,0))),"NoCov"),"NoCov")</f>
        <v>Cov</v>
      </c>
    </row>
    <row r="2071" spans="1:16" x14ac:dyDescent="0.35">
      <c r="A2071" t="s">
        <v>511</v>
      </c>
      <c r="B2071" t="s">
        <v>512</v>
      </c>
      <c r="C2071">
        <v>3.1385102841163942E-2</v>
      </c>
      <c r="D2071" t="s">
        <v>67</v>
      </c>
      <c r="E2071" t="s">
        <v>431</v>
      </c>
      <c r="F2071" t="s">
        <v>69</v>
      </c>
      <c r="G2071" t="s">
        <v>110</v>
      </c>
      <c r="H2071">
        <v>39311486646.330002</v>
      </c>
      <c r="I2071">
        <v>1</v>
      </c>
      <c r="J2071">
        <v>184730604</v>
      </c>
      <c r="K2071" t="s">
        <v>1418</v>
      </c>
      <c r="L2071" s="3">
        <v>46174</v>
      </c>
      <c r="M2071" t="s">
        <v>514</v>
      </c>
      <c r="N2071">
        <v>6.6788882000000003</v>
      </c>
      <c r="O2071">
        <v>1233795051.234473</v>
      </c>
      <c r="P2071" t="str">
        <f>+IFERROR(IF(OR(B2071="PEP795509FD5",B2071="CVL79560FI39",B2071="CVL79590GA30")=FALSE,IF(F2071="SOB","Cov",INDEX('ANALISIS BD'!AZ:AZ,MATCH(BD1_S!B2071,'ANALISIS BD'!C:C,0))),"NoCov"),"NoCov")</f>
        <v>Cov</v>
      </c>
    </row>
    <row r="2072" spans="1:16" x14ac:dyDescent="0.35">
      <c r="A2072" t="s">
        <v>227</v>
      </c>
      <c r="B2072" t="s">
        <v>228</v>
      </c>
      <c r="C2072">
        <v>1.16244921208133E-3</v>
      </c>
      <c r="D2072" t="s">
        <v>67</v>
      </c>
      <c r="E2072" t="s">
        <v>68</v>
      </c>
      <c r="F2072" t="s">
        <v>69</v>
      </c>
      <c r="G2072" t="s">
        <v>81</v>
      </c>
      <c r="H2072">
        <v>22785495209.5</v>
      </c>
      <c r="I2072">
        <v>3.6555</v>
      </c>
      <c r="J2072">
        <v>6971</v>
      </c>
      <c r="L2072" s="3">
        <v>46174</v>
      </c>
      <c r="M2072" t="s">
        <v>87</v>
      </c>
      <c r="N2072">
        <v>1115.068409</v>
      </c>
      <c r="O2072">
        <v>28414720.139192611</v>
      </c>
      <c r="P2072" t="str">
        <f>+IFERROR(IF(OR(B2072="PEP795509FD5",B2072="CVL79560FI39",B2072="CVL79590GA30")=FALSE,IF(F2072="SOB","Cov",INDEX('ANALISIS BD'!AZ:AZ,MATCH(BD1_S!B2072,'ANALISIS BD'!C:C,0))),"NoCov"),"NoCov")</f>
        <v>NoCov</v>
      </c>
    </row>
    <row r="2073" spans="1:16" x14ac:dyDescent="0.35">
      <c r="A2073" t="s">
        <v>558</v>
      </c>
      <c r="B2073" t="s">
        <v>559</v>
      </c>
      <c r="C2073">
        <v>4.7365529357632262E-3</v>
      </c>
      <c r="D2073" t="s">
        <v>67</v>
      </c>
      <c r="E2073" t="s">
        <v>68</v>
      </c>
      <c r="F2073" t="s">
        <v>69</v>
      </c>
      <c r="G2073" t="s">
        <v>81</v>
      </c>
      <c r="H2073">
        <v>22785495209.5</v>
      </c>
      <c r="I2073">
        <v>1.0088E-3</v>
      </c>
      <c r="J2073">
        <v>111101</v>
      </c>
      <c r="K2073" t="s">
        <v>1540</v>
      </c>
      <c r="L2073" s="3">
        <v>46174</v>
      </c>
      <c r="M2073" t="s">
        <v>561</v>
      </c>
      <c r="N2073">
        <v>981421.23300000001</v>
      </c>
      <c r="O2073">
        <v>109996404.9551193</v>
      </c>
      <c r="P2073" t="str">
        <f>+IFERROR(IF(OR(B2073="PEP795509FD5",B2073="CVL79560FI39",B2073="CVL79590GA30")=FALSE,IF(F2073="SOB","Cov",INDEX('ANALISIS BD'!AZ:AZ,MATCH(BD1_S!B2073,'ANALISIS BD'!C:C,0))),"NoCov"),"NoCov")</f>
        <v>Cov</v>
      </c>
    </row>
    <row r="2074" spans="1:16" x14ac:dyDescent="0.35">
      <c r="A2074" t="s">
        <v>1293</v>
      </c>
      <c r="B2074" t="s">
        <v>1294</v>
      </c>
      <c r="C2074">
        <v>5.4126238758034198E-2</v>
      </c>
      <c r="D2074" t="s">
        <v>76</v>
      </c>
      <c r="E2074" t="s">
        <v>590</v>
      </c>
      <c r="F2074" t="s">
        <v>1242</v>
      </c>
      <c r="G2074" t="s">
        <v>110</v>
      </c>
      <c r="H2074">
        <v>7928996892.6599998</v>
      </c>
      <c r="I2074">
        <v>0.65288440000000003</v>
      </c>
      <c r="J2074">
        <v>834000</v>
      </c>
      <c r="K2074" t="s">
        <v>1257</v>
      </c>
      <c r="L2074" s="3">
        <v>46174</v>
      </c>
      <c r="M2074" t="s">
        <v>1258</v>
      </c>
      <c r="N2074">
        <v>780.46799999999996</v>
      </c>
      <c r="O2074">
        <v>424969188.50393277</v>
      </c>
      <c r="P2074" t="str">
        <f>+IFERROR(IF(OR(B2074="PEP795509FD5",B2074="CVL79560FI39",B2074="CVL79590GA30")=FALSE,IF(F2074="SOB","Cov",INDEX('ANALISIS BD'!AZ:AZ,MATCH(BD1_S!B2074,'ANALISIS BD'!C:C,0))),"NoCov"),"NoCov")</f>
        <v>Cov</v>
      </c>
    </row>
    <row r="2075" spans="1:16" x14ac:dyDescent="0.35">
      <c r="A2075" t="s">
        <v>937</v>
      </c>
      <c r="B2075" t="s">
        <v>938</v>
      </c>
      <c r="C2075">
        <v>8.2714131149878491E-3</v>
      </c>
      <c r="D2075" t="s">
        <v>122</v>
      </c>
      <c r="E2075" t="s">
        <v>754</v>
      </c>
      <c r="F2075" t="s">
        <v>591</v>
      </c>
      <c r="G2075" t="s">
        <v>98</v>
      </c>
      <c r="H2075">
        <v>22634607692.759998</v>
      </c>
      <c r="I2075">
        <v>3.6555</v>
      </c>
      <c r="J2075">
        <v>832100</v>
      </c>
      <c r="K2075" t="s">
        <v>1481</v>
      </c>
      <c r="L2075" s="3">
        <v>46174</v>
      </c>
      <c r="M2075" t="s">
        <v>940</v>
      </c>
      <c r="N2075">
        <v>66.03</v>
      </c>
      <c r="O2075">
        <v>200846194.5465</v>
      </c>
      <c r="P2075" t="str">
        <f>+IFERROR(IF(OR(B2075="PEP795509FD5",B2075="CVL79560FI39",B2075="CVL79590GA30")=FALSE,IF(F2075="SOB","Cov",INDEX('ANALISIS BD'!AZ:AZ,MATCH(BD1_S!B2075,'ANALISIS BD'!C:C,0))),"NoCov"),"NoCov")</f>
        <v>Cov</v>
      </c>
    </row>
    <row r="2076" spans="1:16" x14ac:dyDescent="0.35">
      <c r="A2076" t="s">
        <v>1072</v>
      </c>
      <c r="B2076" t="s">
        <v>1073</v>
      </c>
      <c r="C2076">
        <v>1.49803290999912E-2</v>
      </c>
      <c r="D2076" t="s">
        <v>133</v>
      </c>
      <c r="E2076" t="s">
        <v>754</v>
      </c>
      <c r="F2076" t="s">
        <v>591</v>
      </c>
      <c r="G2076" t="s">
        <v>101</v>
      </c>
      <c r="H2076">
        <v>3675002840.23</v>
      </c>
      <c r="I2076">
        <v>3.6555</v>
      </c>
      <c r="J2076">
        <v>209904.46770114999</v>
      </c>
      <c r="K2076" t="s">
        <v>1522</v>
      </c>
      <c r="L2076" s="3">
        <v>46174</v>
      </c>
      <c r="M2076" t="s">
        <v>1075</v>
      </c>
      <c r="N2076">
        <v>76.97</v>
      </c>
      <c r="O2076">
        <v>59059526.016029209</v>
      </c>
      <c r="P2076" t="str">
        <f>+IFERROR(IF(OR(B2076="PEP795509FD5",B2076="CVL79560FI39",B2076="CVL79590GA30")=FALSE,IF(F2076="SOB","Cov",INDEX('ANALISIS BD'!AZ:AZ,MATCH(BD1_S!B2076,'ANALISIS BD'!C:C,0))),"NoCov"),"NoCov")</f>
        <v>Cov</v>
      </c>
    </row>
    <row r="2077" spans="1:16" x14ac:dyDescent="0.35">
      <c r="A2077" t="s">
        <v>333</v>
      </c>
      <c r="B2077" t="s">
        <v>334</v>
      </c>
      <c r="C2077">
        <v>3.4421639220689103E-2</v>
      </c>
      <c r="D2077" t="s">
        <v>76</v>
      </c>
      <c r="E2077" t="s">
        <v>80</v>
      </c>
      <c r="F2077" t="s">
        <v>69</v>
      </c>
      <c r="G2077" t="s">
        <v>81</v>
      </c>
      <c r="H2077">
        <v>1893918873.9200001</v>
      </c>
      <c r="I2077">
        <v>1</v>
      </c>
      <c r="J2077">
        <v>59512</v>
      </c>
      <c r="L2077" s="3">
        <v>46174</v>
      </c>
      <c r="M2077" t="s">
        <v>82</v>
      </c>
      <c r="N2077">
        <v>1095.4394440000001</v>
      </c>
      <c r="O2077">
        <v>65191792.191327997</v>
      </c>
      <c r="P2077" t="str">
        <f>+IFERROR(IF(OR(B2077="PEP795509FD5",B2077="CVL79560FI39",B2077="CVL79590GA30")=FALSE,IF(F2077="SOB","Cov",INDEX('ANALISIS BD'!AZ:AZ,MATCH(BD1_S!B2077,'ANALISIS BD'!C:C,0))),"NoCov"),"NoCov")</f>
        <v>NoCov</v>
      </c>
    </row>
    <row r="2078" spans="1:16" x14ac:dyDescent="0.35">
      <c r="A2078" t="s">
        <v>286</v>
      </c>
      <c r="B2078" t="s">
        <v>287</v>
      </c>
      <c r="C2078">
        <v>2.3130717882227901E-6</v>
      </c>
      <c r="D2078" t="s">
        <v>122</v>
      </c>
      <c r="E2078" t="s">
        <v>80</v>
      </c>
      <c r="F2078" t="s">
        <v>69</v>
      </c>
      <c r="G2078" t="s">
        <v>98</v>
      </c>
      <c r="H2078">
        <v>22634607692.759998</v>
      </c>
      <c r="I2078">
        <v>1</v>
      </c>
      <c r="J2078">
        <v>168.40000000000009</v>
      </c>
      <c r="K2078" t="s">
        <v>1365</v>
      </c>
      <c r="L2078" s="3">
        <v>46174</v>
      </c>
      <c r="M2078" t="s">
        <v>289</v>
      </c>
      <c r="N2078">
        <v>310.89948035399999</v>
      </c>
      <c r="O2078">
        <v>52355.472491613633</v>
      </c>
      <c r="P2078" t="str">
        <f>+IFERROR(IF(OR(B2078="PEP795509FD5",B2078="CVL79560FI39",B2078="CVL79590GA30")=FALSE,IF(F2078="SOB","Cov",INDEX('ANALISIS BD'!AZ:AZ,MATCH(BD1_S!B2078,'ANALISIS BD'!C:C,0))),"NoCov"),"NoCov")</f>
        <v>NoCov</v>
      </c>
    </row>
    <row r="2079" spans="1:16" x14ac:dyDescent="0.35">
      <c r="A2079" t="s">
        <v>1066</v>
      </c>
      <c r="B2079" t="s">
        <v>1067</v>
      </c>
      <c r="C2079">
        <v>6.5617584019751801E-8</v>
      </c>
      <c r="D2079" t="s">
        <v>133</v>
      </c>
      <c r="E2079" t="s">
        <v>754</v>
      </c>
      <c r="F2079" t="s">
        <v>591</v>
      </c>
      <c r="G2079" t="s">
        <v>81</v>
      </c>
      <c r="H2079">
        <v>6071238455.0900002</v>
      </c>
      <c r="I2079">
        <v>4.4023187000000004</v>
      </c>
      <c r="J2079">
        <v>0.53220725416167625</v>
      </c>
      <c r="K2079" t="s">
        <v>1520</v>
      </c>
      <c r="L2079" s="3">
        <v>46174</v>
      </c>
      <c r="M2079" t="s">
        <v>1065</v>
      </c>
      <c r="N2079">
        <v>192.36</v>
      </c>
      <c r="O2079">
        <v>450.68908241716508</v>
      </c>
      <c r="P2079" t="str">
        <f>+IFERROR(IF(OR(B2079="PEP795509FD5",B2079="CVL79560FI39",B2079="CVL79590GA30")=FALSE,IF(F2079="SOB","Cov",INDEX('ANALISIS BD'!AZ:AZ,MATCH(BD1_S!B2079,'ANALISIS BD'!C:C,0))),"NoCov"),"NoCov")</f>
        <v>NoCov</v>
      </c>
    </row>
    <row r="2080" spans="1:16" x14ac:dyDescent="0.35">
      <c r="A2080" t="s">
        <v>1072</v>
      </c>
      <c r="B2080" t="s">
        <v>1073</v>
      </c>
      <c r="C2080">
        <v>3.9409798570103991E-3</v>
      </c>
      <c r="D2080" t="s">
        <v>122</v>
      </c>
      <c r="E2080" t="s">
        <v>754</v>
      </c>
      <c r="F2080" t="s">
        <v>591</v>
      </c>
      <c r="G2080" t="s">
        <v>101</v>
      </c>
      <c r="H2080">
        <v>13368957884.120001</v>
      </c>
      <c r="I2080">
        <v>3.6555</v>
      </c>
      <c r="J2080">
        <v>200883.57063218049</v>
      </c>
      <c r="K2080" t="s">
        <v>1522</v>
      </c>
      <c r="L2080" s="3">
        <v>46174</v>
      </c>
      <c r="M2080" t="s">
        <v>1075</v>
      </c>
      <c r="N2080">
        <v>76.97</v>
      </c>
      <c r="O2080">
        <v>56521371.821563691</v>
      </c>
      <c r="P2080" t="str">
        <f>+IFERROR(IF(OR(B2080="PEP795509FD5",B2080="CVL79560FI39",B2080="CVL79590GA30")=FALSE,IF(F2080="SOB","Cov",INDEX('ANALISIS BD'!AZ:AZ,MATCH(BD1_S!B2080,'ANALISIS BD'!C:C,0))),"NoCov"),"NoCov")</f>
        <v>Cov</v>
      </c>
    </row>
    <row r="2081" spans="1:16" x14ac:dyDescent="0.35">
      <c r="A2081" t="s">
        <v>1095</v>
      </c>
      <c r="B2081" t="s">
        <v>1096</v>
      </c>
      <c r="C2081">
        <v>4.0307534150329999E-9</v>
      </c>
      <c r="D2081" t="s">
        <v>76</v>
      </c>
      <c r="E2081" t="s">
        <v>754</v>
      </c>
      <c r="F2081" t="s">
        <v>591</v>
      </c>
      <c r="G2081" t="s">
        <v>81</v>
      </c>
      <c r="H2081">
        <v>1893918873.9200001</v>
      </c>
      <c r="I2081">
        <v>5.0888216000000002</v>
      </c>
      <c r="J2081">
        <v>0.89999968899064697</v>
      </c>
      <c r="K2081" t="s">
        <v>1528</v>
      </c>
      <c r="L2081" s="3">
        <v>46174</v>
      </c>
      <c r="M2081" t="s">
        <v>1098</v>
      </c>
      <c r="N2081">
        <v>1.8781159999999999</v>
      </c>
      <c r="O2081">
        <v>8.6016545688550998</v>
      </c>
      <c r="P2081" t="str">
        <f>+IFERROR(IF(OR(B2081="PEP795509FD5",B2081="CVL79560FI39",B2081="CVL79590GA30")=FALSE,IF(F2081="SOB","Cov",INDEX('ANALISIS BD'!AZ:AZ,MATCH(BD1_S!B2081,'ANALISIS BD'!C:C,0))),"NoCov"),"NoCov")</f>
        <v>Cov</v>
      </c>
    </row>
    <row r="2082" spans="1:16" x14ac:dyDescent="0.35">
      <c r="A2082" t="s">
        <v>450</v>
      </c>
      <c r="B2082" t="s">
        <v>451</v>
      </c>
      <c r="C2082">
        <v>1.343398262795371E-2</v>
      </c>
      <c r="D2082" t="s">
        <v>133</v>
      </c>
      <c r="E2082" t="s">
        <v>431</v>
      </c>
      <c r="F2082" t="s">
        <v>69</v>
      </c>
      <c r="G2082" t="s">
        <v>101</v>
      </c>
      <c r="H2082">
        <v>3675002840.23</v>
      </c>
      <c r="I2082">
        <v>1</v>
      </c>
      <c r="J2082">
        <v>117185058</v>
      </c>
      <c r="K2082" t="s">
        <v>1401</v>
      </c>
      <c r="L2082" s="3">
        <v>46174</v>
      </c>
      <c r="M2082" t="s">
        <v>207</v>
      </c>
      <c r="N2082">
        <v>0.42129879999999997</v>
      </c>
      <c r="O2082">
        <v>49369924.313330397</v>
      </c>
      <c r="P2082" t="str">
        <f>+IFERROR(IF(OR(B2082="PEP795509FD5",B2082="CVL79560FI39",B2082="CVL79590GA30")=FALSE,IF(F2082="SOB","Cov",INDEX('ANALISIS BD'!AZ:AZ,MATCH(BD1_S!B2082,'ANALISIS BD'!C:C,0))),"NoCov"),"NoCov")</f>
        <v>Cov</v>
      </c>
    </row>
    <row r="2083" spans="1:16" x14ac:dyDescent="0.35">
      <c r="A2083" t="s">
        <v>516</v>
      </c>
      <c r="B2083" t="s">
        <v>517</v>
      </c>
      <c r="C2083">
        <v>3.2595394685876571E-2</v>
      </c>
      <c r="D2083" t="s">
        <v>67</v>
      </c>
      <c r="E2083" t="s">
        <v>431</v>
      </c>
      <c r="F2083" t="s">
        <v>69</v>
      </c>
      <c r="G2083" t="s">
        <v>110</v>
      </c>
      <c r="H2083">
        <v>39311486646.330002</v>
      </c>
      <c r="I2083">
        <v>3.6555</v>
      </c>
      <c r="J2083">
        <v>12838683</v>
      </c>
      <c r="K2083" t="s">
        <v>1419</v>
      </c>
      <c r="L2083" s="3">
        <v>46174</v>
      </c>
      <c r="M2083" t="s">
        <v>185</v>
      </c>
      <c r="N2083">
        <v>29.29</v>
      </c>
      <c r="O2083">
        <v>1374632589.1433849</v>
      </c>
      <c r="P2083" t="str">
        <f>+IFERROR(IF(OR(B2083="PEP795509FD5",B2083="CVL79560FI39",B2083="CVL79590GA30")=FALSE,IF(F2083="SOB","Cov",INDEX('ANALISIS BD'!AZ:AZ,MATCH(BD1_S!B2083,'ANALISIS BD'!C:C,0))),"NoCov"),"NoCov")</f>
        <v>Cov</v>
      </c>
    </row>
    <row r="2084" spans="1:16" x14ac:dyDescent="0.35">
      <c r="A2084" t="s">
        <v>290</v>
      </c>
      <c r="B2084" t="s">
        <v>291</v>
      </c>
      <c r="C2084">
        <v>5.09748634195976E-3</v>
      </c>
      <c r="D2084" t="s">
        <v>76</v>
      </c>
      <c r="E2084" t="s">
        <v>80</v>
      </c>
      <c r="F2084" t="s">
        <v>69</v>
      </c>
      <c r="G2084" t="s">
        <v>98</v>
      </c>
      <c r="H2084">
        <v>6909727982.4300003</v>
      </c>
      <c r="I2084">
        <v>1</v>
      </c>
      <c r="J2084">
        <v>31969.999999999989</v>
      </c>
      <c r="K2084" t="s">
        <v>1365</v>
      </c>
      <c r="L2084" s="3">
        <v>46174</v>
      </c>
      <c r="M2084" t="s">
        <v>289</v>
      </c>
      <c r="N2084">
        <v>1101.72799553</v>
      </c>
      <c r="O2084">
        <v>35222244.017094091</v>
      </c>
      <c r="P2084" t="str">
        <f>+IFERROR(IF(OR(B2084="PEP795509FD5",B2084="CVL79560FI39",B2084="CVL79590GA30")=FALSE,IF(F2084="SOB","Cov",INDEX('ANALISIS BD'!AZ:AZ,MATCH(BD1_S!B2084,'ANALISIS BD'!C:C,0))),"NoCov"),"NoCov")</f>
        <v>NoCov</v>
      </c>
    </row>
    <row r="2085" spans="1:16" x14ac:dyDescent="0.35">
      <c r="A2085" t="s">
        <v>937</v>
      </c>
      <c r="B2085" t="s">
        <v>938</v>
      </c>
      <c r="C2085">
        <v>1.0565326880140001E-2</v>
      </c>
      <c r="D2085" t="s">
        <v>133</v>
      </c>
      <c r="E2085" t="s">
        <v>754</v>
      </c>
      <c r="F2085" t="s">
        <v>591</v>
      </c>
      <c r="G2085" t="s">
        <v>98</v>
      </c>
      <c r="H2085">
        <v>3194371942.5700002</v>
      </c>
      <c r="I2085">
        <v>3.6555</v>
      </c>
      <c r="J2085">
        <v>150000</v>
      </c>
      <c r="K2085" t="s">
        <v>1481</v>
      </c>
      <c r="L2085" s="3">
        <v>46174</v>
      </c>
      <c r="M2085" t="s">
        <v>940</v>
      </c>
      <c r="N2085">
        <v>66.03</v>
      </c>
      <c r="O2085">
        <v>36205899.75</v>
      </c>
      <c r="P2085" t="str">
        <f>+IFERROR(IF(OR(B2085="PEP795509FD5",B2085="CVL79560FI39",B2085="CVL79590GA30")=FALSE,IF(F2085="SOB","Cov",INDEX('ANALISIS BD'!AZ:AZ,MATCH(BD1_S!B2085,'ANALISIS BD'!C:C,0))),"NoCov"),"NoCov")</f>
        <v>Cov</v>
      </c>
    </row>
    <row r="2086" spans="1:16" x14ac:dyDescent="0.35">
      <c r="A2086" t="s">
        <v>333</v>
      </c>
      <c r="B2086" t="s">
        <v>334</v>
      </c>
      <c r="C2086">
        <v>1.129073703246466E-2</v>
      </c>
      <c r="D2086" t="s">
        <v>122</v>
      </c>
      <c r="E2086" t="s">
        <v>80</v>
      </c>
      <c r="F2086" t="s">
        <v>69</v>
      </c>
      <c r="G2086" t="s">
        <v>81</v>
      </c>
      <c r="H2086">
        <v>14820337880.49</v>
      </c>
      <c r="I2086">
        <v>1</v>
      </c>
      <c r="J2086">
        <v>152753.79999999999</v>
      </c>
      <c r="L2086" s="3">
        <v>46174</v>
      </c>
      <c r="M2086" t="s">
        <v>82</v>
      </c>
      <c r="N2086">
        <v>1095.4394440000001</v>
      </c>
      <c r="O2086">
        <v>167332537.74088719</v>
      </c>
      <c r="P2086" t="str">
        <f>+IFERROR(IF(OR(B2086="PEP795509FD5",B2086="CVL79560FI39",B2086="CVL79590GA30")=FALSE,IF(F2086="SOB","Cov",INDEX('ANALISIS BD'!AZ:AZ,MATCH(BD1_S!B2086,'ANALISIS BD'!C:C,0))),"NoCov"),"NoCov")</f>
        <v>NoCov</v>
      </c>
    </row>
    <row r="2087" spans="1:16" x14ac:dyDescent="0.35">
      <c r="A2087" t="s">
        <v>450</v>
      </c>
      <c r="B2087" t="s">
        <v>451</v>
      </c>
      <c r="C2087">
        <v>6.10220954404807E-4</v>
      </c>
      <c r="D2087" t="s">
        <v>76</v>
      </c>
      <c r="E2087" t="s">
        <v>431</v>
      </c>
      <c r="F2087" t="s">
        <v>69</v>
      </c>
      <c r="G2087" t="s">
        <v>101</v>
      </c>
      <c r="H2087">
        <v>4856456983.2200003</v>
      </c>
      <c r="I2087">
        <v>1</v>
      </c>
      <c r="J2087">
        <v>7034228</v>
      </c>
      <c r="K2087" t="s">
        <v>1401</v>
      </c>
      <c r="L2087" s="3">
        <v>46174</v>
      </c>
      <c r="M2087" t="s">
        <v>207</v>
      </c>
      <c r="N2087">
        <v>0.42129879999999997</v>
      </c>
      <c r="O2087">
        <v>2963511.8153264001</v>
      </c>
      <c r="P2087" t="str">
        <f>+IFERROR(IF(OR(B2087="PEP795509FD5",B2087="CVL79560FI39",B2087="CVL79590GA30")=FALSE,IF(F2087="SOB","Cov",INDEX('ANALISIS BD'!AZ:AZ,MATCH(BD1_S!B2087,'ANALISIS BD'!C:C,0))),"NoCov"),"NoCov")</f>
        <v>Cov</v>
      </c>
    </row>
    <row r="2088" spans="1:16" x14ac:dyDescent="0.35">
      <c r="A2088" t="s">
        <v>519</v>
      </c>
      <c r="B2088" t="s">
        <v>520</v>
      </c>
      <c r="C2088">
        <v>2.3984727193960792E-3</v>
      </c>
      <c r="D2088" t="s">
        <v>67</v>
      </c>
      <c r="E2088" t="s">
        <v>431</v>
      </c>
      <c r="F2088" t="s">
        <v>69</v>
      </c>
      <c r="G2088" t="s">
        <v>110</v>
      </c>
      <c r="H2088">
        <v>39311486646.330002</v>
      </c>
      <c r="I2088">
        <v>3.6555</v>
      </c>
      <c r="J2088">
        <v>2310349</v>
      </c>
      <c r="K2088" t="s">
        <v>1410</v>
      </c>
      <c r="L2088" s="3">
        <v>46174</v>
      </c>
      <c r="M2088" t="s">
        <v>472</v>
      </c>
      <c r="N2088">
        <v>11.976800000000001</v>
      </c>
      <c r="O2088">
        <v>101149834.08014759</v>
      </c>
      <c r="P2088" t="str">
        <f>+IFERROR(IF(OR(B2088="PEP795509FD5",B2088="CVL79560FI39",B2088="CVL79590GA30")=FALSE,IF(F2088="SOB","Cov",INDEX('ANALISIS BD'!AZ:AZ,MATCH(BD1_S!B2088,'ANALISIS BD'!C:C,0))),"NoCov"),"NoCov")</f>
        <v>NoCov</v>
      </c>
    </row>
    <row r="2089" spans="1:16" x14ac:dyDescent="0.35">
      <c r="A2089" t="s">
        <v>924</v>
      </c>
      <c r="B2089" t="s">
        <v>925</v>
      </c>
      <c r="C2089">
        <v>2.7993634825085299E-8</v>
      </c>
      <c r="D2089" t="s">
        <v>122</v>
      </c>
      <c r="E2089" t="s">
        <v>754</v>
      </c>
      <c r="F2089" t="s">
        <v>591</v>
      </c>
      <c r="G2089" t="s">
        <v>101</v>
      </c>
      <c r="H2089">
        <v>13368957884.120001</v>
      </c>
      <c r="I2089">
        <v>3.6555</v>
      </c>
      <c r="J2089">
        <v>1</v>
      </c>
      <c r="K2089" t="s">
        <v>1476</v>
      </c>
      <c r="L2089" s="3">
        <v>46174</v>
      </c>
      <c r="M2089" t="s">
        <v>593</v>
      </c>
      <c r="N2089">
        <v>109.83</v>
      </c>
      <c r="O2089">
        <v>401.483565</v>
      </c>
      <c r="P2089" t="str">
        <f>+IFERROR(IF(OR(B2089="PEP795509FD5",B2089="CVL79560FI39",B2089="CVL79590GA30")=FALSE,IF(F2089="SOB","Cov",INDEX('ANALISIS BD'!AZ:AZ,MATCH(BD1_S!B2089,'ANALISIS BD'!C:C,0))),"NoCov"),"NoCov")</f>
        <v>Cov</v>
      </c>
    </row>
    <row r="2090" spans="1:16" x14ac:dyDescent="0.35">
      <c r="A2090" t="s">
        <v>400</v>
      </c>
      <c r="B2090" t="s">
        <v>401</v>
      </c>
      <c r="C2090">
        <v>1.58323358801786E-3</v>
      </c>
      <c r="D2090" t="s">
        <v>122</v>
      </c>
      <c r="E2090" t="s">
        <v>80</v>
      </c>
      <c r="F2090" t="s">
        <v>69</v>
      </c>
      <c r="G2090" t="s">
        <v>81</v>
      </c>
      <c r="H2090">
        <v>14820337880.49</v>
      </c>
      <c r="I2090">
        <v>1</v>
      </c>
      <c r="J2090">
        <v>2260</v>
      </c>
      <c r="L2090" s="3">
        <v>46174</v>
      </c>
      <c r="M2090" t="s">
        <v>399</v>
      </c>
      <c r="N2090">
        <v>10382.325981489001</v>
      </c>
      <c r="O2090">
        <v>23464056.718165141</v>
      </c>
      <c r="P2090" t="str">
        <f>+IFERROR(IF(OR(B2090="PEP795509FD5",B2090="CVL79560FI39",B2090="CVL79590GA30")=FALSE,IF(F2090="SOB","Cov",INDEX('ANALISIS BD'!AZ:AZ,MATCH(BD1_S!B2090,'ANALISIS BD'!C:C,0))),"NoCov"),"NoCov")</f>
        <v>NoCov</v>
      </c>
    </row>
    <row r="2091" spans="1:16" x14ac:dyDescent="0.35">
      <c r="A2091" t="s">
        <v>880</v>
      </c>
      <c r="B2091" t="s">
        <v>881</v>
      </c>
      <c r="C2091">
        <v>2.6165571512180298E-6</v>
      </c>
      <c r="D2091" t="s">
        <v>133</v>
      </c>
      <c r="E2091" t="s">
        <v>754</v>
      </c>
      <c r="F2091" t="s">
        <v>591</v>
      </c>
      <c r="G2091" t="s">
        <v>98</v>
      </c>
      <c r="H2091">
        <v>3194371942.5700002</v>
      </c>
      <c r="I2091">
        <v>3.6555</v>
      </c>
      <c r="J2091">
        <v>9.9999999999781721</v>
      </c>
      <c r="K2091" t="s">
        <v>1464</v>
      </c>
      <c r="L2091" s="3">
        <v>46174</v>
      </c>
      <c r="M2091" t="s">
        <v>879</v>
      </c>
      <c r="N2091">
        <v>245.29</v>
      </c>
      <c r="O2091">
        <v>8966.575949980428</v>
      </c>
      <c r="P2091" t="str">
        <f>+IFERROR(IF(OR(B2091="PEP795509FD5",B2091="CVL79560FI39",B2091="CVL79590GA30")=FALSE,IF(F2091="SOB","Cov",INDEX('ANALISIS BD'!AZ:AZ,MATCH(BD1_S!B2091,'ANALISIS BD'!C:C,0))),"NoCov"),"NoCov")</f>
        <v>Cov</v>
      </c>
    </row>
    <row r="2092" spans="1:16" x14ac:dyDescent="0.35">
      <c r="A2092" t="s">
        <v>1095</v>
      </c>
      <c r="B2092" t="s">
        <v>1096</v>
      </c>
      <c r="C2092">
        <v>5.3226785818845693E-10</v>
      </c>
      <c r="D2092" t="s">
        <v>122</v>
      </c>
      <c r="E2092" t="s">
        <v>754</v>
      </c>
      <c r="F2092" t="s">
        <v>591</v>
      </c>
      <c r="G2092" t="s">
        <v>81</v>
      </c>
      <c r="H2092">
        <v>14820337880.49</v>
      </c>
      <c r="I2092">
        <v>5.0888216000000002</v>
      </c>
      <c r="J2092">
        <v>0.93000033099087887</v>
      </c>
      <c r="K2092" t="s">
        <v>1528</v>
      </c>
      <c r="L2092" s="3">
        <v>46174</v>
      </c>
      <c r="M2092" t="s">
        <v>1098</v>
      </c>
      <c r="N2092">
        <v>1.8781159999999999</v>
      </c>
      <c r="O2092">
        <v>8.8883826227495302</v>
      </c>
      <c r="P2092" t="str">
        <f>+IFERROR(IF(OR(B2092="PEP795509FD5",B2092="CVL79560FI39",B2092="CVL79590GA30")=FALSE,IF(F2092="SOB","Cov",INDEX('ANALISIS BD'!AZ:AZ,MATCH(BD1_S!B2092,'ANALISIS BD'!C:C,0))),"NoCov"),"NoCov")</f>
        <v>Cov</v>
      </c>
    </row>
    <row r="2093" spans="1:16" x14ac:dyDescent="0.35">
      <c r="A2093" t="s">
        <v>290</v>
      </c>
      <c r="B2093" t="s">
        <v>291</v>
      </c>
      <c r="C2093">
        <v>2.4799652874128898E-4</v>
      </c>
      <c r="D2093" t="s">
        <v>122</v>
      </c>
      <c r="E2093" t="s">
        <v>80</v>
      </c>
      <c r="F2093" t="s">
        <v>69</v>
      </c>
      <c r="G2093" t="s">
        <v>98</v>
      </c>
      <c r="H2093">
        <v>22634607692.759998</v>
      </c>
      <c r="I2093">
        <v>1</v>
      </c>
      <c r="J2093">
        <v>5095</v>
      </c>
      <c r="K2093" t="s">
        <v>1365</v>
      </c>
      <c r="L2093" s="3">
        <v>46174</v>
      </c>
      <c r="M2093" t="s">
        <v>289</v>
      </c>
      <c r="N2093">
        <v>1101.72799553</v>
      </c>
      <c r="O2093">
        <v>5613304.1372253504</v>
      </c>
      <c r="P2093" t="str">
        <f>+IFERROR(IF(OR(B2093="PEP795509FD5",B2093="CVL79560FI39",B2093="CVL79590GA30")=FALSE,IF(F2093="SOB","Cov",INDEX('ANALISIS BD'!AZ:AZ,MATCH(BD1_S!B2093,'ANALISIS BD'!C:C,0))),"NoCov"),"NoCov")</f>
        <v>NoCov</v>
      </c>
    </row>
    <row r="2094" spans="1:16" x14ac:dyDescent="0.35">
      <c r="A2094" t="s">
        <v>469</v>
      </c>
      <c r="B2094" t="s">
        <v>470</v>
      </c>
      <c r="C2094">
        <v>2.5371971334605002E-3</v>
      </c>
      <c r="D2094" t="s">
        <v>76</v>
      </c>
      <c r="E2094" t="s">
        <v>431</v>
      </c>
      <c r="F2094" t="s">
        <v>69</v>
      </c>
      <c r="G2094" t="s">
        <v>101</v>
      </c>
      <c r="H2094">
        <v>4856456983.2200003</v>
      </c>
      <c r="I2094">
        <v>1</v>
      </c>
      <c r="J2094">
        <v>1508976</v>
      </c>
      <c r="K2094" t="s">
        <v>1410</v>
      </c>
      <c r="L2094" s="3">
        <v>46174</v>
      </c>
      <c r="M2094" t="s">
        <v>472</v>
      </c>
      <c r="N2094">
        <v>8.1656624999999998</v>
      </c>
      <c r="O2094">
        <v>12321788.7366</v>
      </c>
      <c r="P2094" t="str">
        <f>+IFERROR(IF(OR(B2094="PEP795509FD5",B2094="CVL79560FI39",B2094="CVL79590GA30")=FALSE,IF(F2094="SOB","Cov",INDEX('ANALISIS BD'!AZ:AZ,MATCH(BD1_S!B2094,'ANALISIS BD'!C:C,0))),"NoCov"),"NoCov")</f>
        <v>NoCov</v>
      </c>
    </row>
    <row r="2095" spans="1:16" x14ac:dyDescent="0.35">
      <c r="A2095" t="s">
        <v>521</v>
      </c>
      <c r="B2095" t="s">
        <v>522</v>
      </c>
      <c r="C2095">
        <v>1.018352846412057E-7</v>
      </c>
      <c r="D2095" t="s">
        <v>67</v>
      </c>
      <c r="E2095" t="s">
        <v>431</v>
      </c>
      <c r="F2095" t="s">
        <v>69</v>
      </c>
      <c r="G2095" t="s">
        <v>110</v>
      </c>
      <c r="H2095">
        <v>39311486646.330002</v>
      </c>
      <c r="I2095">
        <v>3.6555</v>
      </c>
      <c r="J2095">
        <v>445</v>
      </c>
      <c r="K2095" t="s">
        <v>1415</v>
      </c>
      <c r="L2095" s="3">
        <v>46174</v>
      </c>
      <c r="M2095" t="s">
        <v>491</v>
      </c>
      <c r="N2095">
        <v>2.6401091000000001</v>
      </c>
      <c r="O2095">
        <v>4294.6588726972504</v>
      </c>
      <c r="P2095" t="str">
        <f>+IFERROR(IF(OR(B2095="PEP795509FD5",B2095="CVL79560FI39",B2095="CVL79590GA30")=FALSE,IF(F2095="SOB","Cov",INDEX('ANALISIS BD'!AZ:AZ,MATCH(BD1_S!B2095,'ANALISIS BD'!C:C,0))),"NoCov"),"NoCov")</f>
        <v>NoCov</v>
      </c>
    </row>
    <row r="2096" spans="1:16" x14ac:dyDescent="0.35">
      <c r="A2096" t="s">
        <v>1095</v>
      </c>
      <c r="B2096" t="s">
        <v>1096</v>
      </c>
      <c r="C2096">
        <v>1.6206372275493E-9</v>
      </c>
      <c r="D2096" t="s">
        <v>133</v>
      </c>
      <c r="E2096" t="s">
        <v>754</v>
      </c>
      <c r="F2096" t="s">
        <v>591</v>
      </c>
      <c r="G2096" t="s">
        <v>81</v>
      </c>
      <c r="H2096">
        <v>6071238455.0900002</v>
      </c>
      <c r="I2096">
        <v>5.0888216000000002</v>
      </c>
      <c r="J2096">
        <v>1.159999649971724</v>
      </c>
      <c r="K2096" t="s">
        <v>1528</v>
      </c>
      <c r="L2096" s="3">
        <v>46174</v>
      </c>
      <c r="M2096" t="s">
        <v>1098</v>
      </c>
      <c r="N2096">
        <v>1.8781159999999999</v>
      </c>
      <c r="O2096">
        <v>11.0865774856432</v>
      </c>
      <c r="P2096" t="str">
        <f>+IFERROR(IF(OR(B2096="PEP795509FD5",B2096="CVL79560FI39",B2096="CVL79590GA30")=FALSE,IF(F2096="SOB","Cov",INDEX('ANALISIS BD'!AZ:AZ,MATCH(BD1_S!B2096,'ANALISIS BD'!C:C,0))),"NoCov"),"NoCov")</f>
        <v>Cov</v>
      </c>
    </row>
    <row r="2097" spans="1:16" x14ac:dyDescent="0.35">
      <c r="A2097" t="s">
        <v>469</v>
      </c>
      <c r="B2097" t="s">
        <v>470</v>
      </c>
      <c r="C2097">
        <v>2.2467418700350401E-3</v>
      </c>
      <c r="D2097" t="s">
        <v>122</v>
      </c>
      <c r="E2097" t="s">
        <v>431</v>
      </c>
      <c r="F2097" t="s">
        <v>69</v>
      </c>
      <c r="G2097" t="s">
        <v>101</v>
      </c>
      <c r="H2097">
        <v>13368957884.120001</v>
      </c>
      <c r="I2097">
        <v>1</v>
      </c>
      <c r="J2097">
        <v>3678403</v>
      </c>
      <c r="K2097" t="s">
        <v>1410</v>
      </c>
      <c r="L2097" s="3">
        <v>46174</v>
      </c>
      <c r="M2097" t="s">
        <v>472</v>
      </c>
      <c r="N2097">
        <v>8.1656624999999998</v>
      </c>
      <c r="O2097">
        <v>30036597.436987501</v>
      </c>
      <c r="P2097" t="str">
        <f>+IFERROR(IF(OR(B2097="PEP795509FD5",B2097="CVL79560FI39",B2097="CVL79590GA30")=FALSE,IF(F2097="SOB","Cov",INDEX('ANALISIS BD'!AZ:AZ,MATCH(BD1_S!B2097,'ANALISIS BD'!C:C,0))),"NoCov"),"NoCov")</f>
        <v>NoCov</v>
      </c>
    </row>
    <row r="2098" spans="1:16" x14ac:dyDescent="0.35">
      <c r="A2098" t="s">
        <v>300</v>
      </c>
      <c r="B2098" t="s">
        <v>301</v>
      </c>
      <c r="C2098">
        <v>1.2893158497796E-4</v>
      </c>
      <c r="D2098" t="s">
        <v>122</v>
      </c>
      <c r="E2098" t="s">
        <v>80</v>
      </c>
      <c r="F2098" t="s">
        <v>69</v>
      </c>
      <c r="G2098" t="s">
        <v>98</v>
      </c>
      <c r="H2098">
        <v>22634607692.759998</v>
      </c>
      <c r="I2098">
        <v>1</v>
      </c>
      <c r="J2098">
        <v>2815.869999999999</v>
      </c>
      <c r="K2098" t="s">
        <v>1365</v>
      </c>
      <c r="L2098" s="3">
        <v>46174</v>
      </c>
      <c r="M2098" t="s">
        <v>289</v>
      </c>
      <c r="N2098">
        <v>1036.3815961610001</v>
      </c>
      <c r="O2098">
        <v>2918315.845181874</v>
      </c>
      <c r="P2098" t="str">
        <f>+IFERROR(IF(OR(B2098="PEP795509FD5",B2098="CVL79560FI39",B2098="CVL79590GA30")=FALSE,IF(F2098="SOB","Cov",INDEX('ANALISIS BD'!AZ:AZ,MATCH(BD1_S!B2098,'ANALISIS BD'!C:C,0))),"NoCov"),"NoCov")</f>
        <v>NoCov</v>
      </c>
    </row>
    <row r="2099" spans="1:16" x14ac:dyDescent="0.35">
      <c r="A2099" t="s">
        <v>400</v>
      </c>
      <c r="B2099" t="s">
        <v>401</v>
      </c>
      <c r="C2099">
        <v>8.7710840200878049E-3</v>
      </c>
      <c r="D2099" t="s">
        <v>76</v>
      </c>
      <c r="E2099" t="s">
        <v>80</v>
      </c>
      <c r="F2099" t="s">
        <v>69</v>
      </c>
      <c r="G2099" t="s">
        <v>81</v>
      </c>
      <c r="H2099">
        <v>1893918873.9200001</v>
      </c>
      <c r="I2099">
        <v>1</v>
      </c>
      <c r="J2099">
        <v>1600</v>
      </c>
      <c r="L2099" s="3">
        <v>46174</v>
      </c>
      <c r="M2099" t="s">
        <v>399</v>
      </c>
      <c r="N2099">
        <v>10382.325981489001</v>
      </c>
      <c r="O2099">
        <v>16611721.570382399</v>
      </c>
      <c r="P2099" t="str">
        <f>+IFERROR(IF(OR(B2099="PEP795509FD5",B2099="CVL79560FI39",B2099="CVL79590GA30")=FALSE,IF(F2099="SOB","Cov",INDEX('ANALISIS BD'!AZ:AZ,MATCH(BD1_S!B2099,'ANALISIS BD'!C:C,0))),"NoCov"),"NoCov")</f>
        <v>NoCov</v>
      </c>
    </row>
    <row r="2100" spans="1:16" x14ac:dyDescent="0.35">
      <c r="A2100" t="s">
        <v>469</v>
      </c>
      <c r="B2100" t="s">
        <v>470</v>
      </c>
      <c r="C2100">
        <v>4.9477077347679097E-3</v>
      </c>
      <c r="D2100" t="s">
        <v>133</v>
      </c>
      <c r="E2100" t="s">
        <v>431</v>
      </c>
      <c r="F2100" t="s">
        <v>69</v>
      </c>
      <c r="G2100" t="s">
        <v>101</v>
      </c>
      <c r="H2100">
        <v>3675002840.23</v>
      </c>
      <c r="I2100">
        <v>1</v>
      </c>
      <c r="J2100">
        <v>2226744</v>
      </c>
      <c r="K2100" t="s">
        <v>1410</v>
      </c>
      <c r="L2100" s="3">
        <v>46174</v>
      </c>
      <c r="M2100" t="s">
        <v>472</v>
      </c>
      <c r="N2100">
        <v>8.1656624999999998</v>
      </c>
      <c r="O2100">
        <v>18182839.977899998</v>
      </c>
      <c r="P2100" t="str">
        <f>+IFERROR(IF(OR(B2100="PEP795509FD5",B2100="CVL79560FI39",B2100="CVL79590GA30")=FALSE,IF(F2100="SOB","Cov",INDEX('ANALISIS BD'!AZ:AZ,MATCH(BD1_S!B2100,'ANALISIS BD'!C:C,0))),"NoCov"),"NoCov")</f>
        <v>NoCov</v>
      </c>
    </row>
    <row r="2101" spans="1:16" x14ac:dyDescent="0.35">
      <c r="A2101" t="s">
        <v>880</v>
      </c>
      <c r="B2101" t="s">
        <v>881</v>
      </c>
      <c r="C2101">
        <v>1.2096361493901499E-6</v>
      </c>
      <c r="D2101" t="s">
        <v>76</v>
      </c>
      <c r="E2101" t="s">
        <v>754</v>
      </c>
      <c r="F2101" t="s">
        <v>591</v>
      </c>
      <c r="G2101" t="s">
        <v>98</v>
      </c>
      <c r="H2101">
        <v>6909727982.4300003</v>
      </c>
      <c r="I2101">
        <v>3.6555</v>
      </c>
      <c r="J2101">
        <v>10</v>
      </c>
      <c r="K2101" t="s">
        <v>1464</v>
      </c>
      <c r="L2101" s="3">
        <v>46174</v>
      </c>
      <c r="M2101" t="s">
        <v>879</v>
      </c>
      <c r="N2101">
        <v>245.29</v>
      </c>
      <c r="O2101">
        <v>8966.5759500000004</v>
      </c>
      <c r="P2101" t="str">
        <f>+IFERROR(IF(OR(B2101="PEP795509FD5",B2101="CVL79560FI39",B2101="CVL79590GA30")=FALSE,IF(F2101="SOB","Cov",INDEX('ANALISIS BD'!AZ:AZ,MATCH(BD1_S!B2101,'ANALISIS BD'!C:C,0))),"NoCov"),"NoCov")</f>
        <v>Cov</v>
      </c>
    </row>
    <row r="2102" spans="1:16" x14ac:dyDescent="0.35">
      <c r="A2102" t="s">
        <v>585</v>
      </c>
      <c r="B2102" t="s">
        <v>586</v>
      </c>
      <c r="C2102">
        <v>3.6837053836863691E-4</v>
      </c>
      <c r="D2102" t="s">
        <v>67</v>
      </c>
      <c r="E2102" t="s">
        <v>431</v>
      </c>
      <c r="F2102" t="s">
        <v>69</v>
      </c>
      <c r="G2102" t="s">
        <v>110</v>
      </c>
      <c r="H2102">
        <v>39311486646.330002</v>
      </c>
      <c r="I2102">
        <v>3.6555</v>
      </c>
      <c r="J2102">
        <v>180000</v>
      </c>
      <c r="L2102" s="3">
        <v>46174</v>
      </c>
      <c r="M2102" t="s">
        <v>587</v>
      </c>
      <c r="N2102">
        <v>23.61</v>
      </c>
      <c r="O2102">
        <v>15535143.9</v>
      </c>
      <c r="P2102" t="str">
        <f>+IFERROR(IF(OR(B2102="PEP795509FD5",B2102="CVL79560FI39",B2102="CVL79590GA30")=FALSE,IF(F2102="SOB","Cov",INDEX('ANALISIS BD'!AZ:AZ,MATCH(BD1_S!B2102,'ANALISIS BD'!C:C,0))),"NoCov"),"NoCov")</f>
        <v>NoCov</v>
      </c>
    </row>
    <row r="2103" spans="1:16" x14ac:dyDescent="0.35">
      <c r="A2103" t="s">
        <v>326</v>
      </c>
      <c r="B2103" t="s">
        <v>327</v>
      </c>
      <c r="C2103">
        <v>1.045468244362031E-3</v>
      </c>
      <c r="D2103" t="s">
        <v>122</v>
      </c>
      <c r="E2103" t="s">
        <v>80</v>
      </c>
      <c r="F2103" t="s">
        <v>69</v>
      </c>
      <c r="G2103" t="s">
        <v>81</v>
      </c>
      <c r="H2103">
        <v>14820337880.49</v>
      </c>
      <c r="I2103">
        <v>1</v>
      </c>
      <c r="J2103">
        <v>14272</v>
      </c>
      <c r="K2103" t="s">
        <v>1372</v>
      </c>
      <c r="L2103" s="3">
        <v>46174</v>
      </c>
      <c r="M2103" t="s">
        <v>329</v>
      </c>
      <c r="N2103">
        <v>1085.6356940000001</v>
      </c>
      <c r="O2103">
        <v>15494192.624768</v>
      </c>
      <c r="P2103" t="str">
        <f>+IFERROR(IF(OR(B2103="PEP795509FD5",B2103="CVL79560FI39",B2103="CVL79590GA30")=FALSE,IF(F2103="SOB","Cov",INDEX('ANALISIS BD'!AZ:AZ,MATCH(BD1_S!B2103,'ANALISIS BD'!C:C,0))),"NoCov"),"NoCov")</f>
        <v>NoCov</v>
      </c>
    </row>
    <row r="2104" spans="1:16" x14ac:dyDescent="0.35">
      <c r="A2104" t="s">
        <v>482</v>
      </c>
      <c r="B2104" t="s">
        <v>483</v>
      </c>
      <c r="C2104">
        <v>1.2184840466222599E-2</v>
      </c>
      <c r="D2104" t="s">
        <v>133</v>
      </c>
      <c r="E2104" t="s">
        <v>431</v>
      </c>
      <c r="F2104" t="s">
        <v>69</v>
      </c>
      <c r="G2104" t="s">
        <v>101</v>
      </c>
      <c r="H2104">
        <v>3675002840.23</v>
      </c>
      <c r="I2104">
        <v>1</v>
      </c>
      <c r="J2104">
        <v>10719653</v>
      </c>
      <c r="K2104" t="s">
        <v>1414</v>
      </c>
      <c r="L2104" s="3">
        <v>46174</v>
      </c>
      <c r="M2104" t="s">
        <v>485</v>
      </c>
      <c r="N2104">
        <v>4.1773109000000002</v>
      </c>
      <c r="O2104">
        <v>44779323.321117699</v>
      </c>
      <c r="P2104" t="str">
        <f>+IFERROR(IF(OR(B2104="PEP795509FD5",B2104="CVL79560FI39",B2104="CVL79590GA30")=FALSE,IF(F2104="SOB","Cov",INDEX('ANALISIS BD'!AZ:AZ,MATCH(BD1_S!B2104,'ANALISIS BD'!C:C,0))),"NoCov"),"NoCov")</f>
        <v>Cov</v>
      </c>
    </row>
    <row r="2105" spans="1:16" x14ac:dyDescent="0.35">
      <c r="A2105" t="s">
        <v>880</v>
      </c>
      <c r="B2105" t="s">
        <v>881</v>
      </c>
      <c r="C2105">
        <v>3.69268902887208E-7</v>
      </c>
      <c r="D2105" t="s">
        <v>122</v>
      </c>
      <c r="E2105" t="s">
        <v>754</v>
      </c>
      <c r="F2105" t="s">
        <v>591</v>
      </c>
      <c r="G2105" t="s">
        <v>98</v>
      </c>
      <c r="H2105">
        <v>22634607692.759998</v>
      </c>
      <c r="I2105">
        <v>3.6555</v>
      </c>
      <c r="J2105">
        <v>9.9999999999854481</v>
      </c>
      <c r="K2105" t="s">
        <v>1464</v>
      </c>
      <c r="L2105" s="3">
        <v>46174</v>
      </c>
      <c r="M2105" t="s">
        <v>879</v>
      </c>
      <c r="N2105">
        <v>245.29</v>
      </c>
      <c r="O2105">
        <v>8966.5759499869509</v>
      </c>
      <c r="P2105" t="str">
        <f>+IFERROR(IF(OR(B2105="PEP795509FD5",B2105="CVL79560FI39",B2105="CVL79590GA30")=FALSE,IF(F2105="SOB","Cov",INDEX('ANALISIS BD'!AZ:AZ,MATCH(BD1_S!B2105,'ANALISIS BD'!C:C,0))),"NoCov"),"NoCov")</f>
        <v>Cov</v>
      </c>
    </row>
    <row r="2106" spans="1:16" x14ac:dyDescent="0.35">
      <c r="A2106" t="s">
        <v>482</v>
      </c>
      <c r="B2106" t="s">
        <v>483</v>
      </c>
      <c r="C2106">
        <v>1.0451799781520509E-2</v>
      </c>
      <c r="D2106" t="s">
        <v>122</v>
      </c>
      <c r="E2106" t="s">
        <v>431</v>
      </c>
      <c r="F2106" t="s">
        <v>69</v>
      </c>
      <c r="G2106" t="s">
        <v>101</v>
      </c>
      <c r="H2106">
        <v>13368957884.120001</v>
      </c>
      <c r="I2106">
        <v>1</v>
      </c>
      <c r="J2106">
        <v>33449670</v>
      </c>
      <c r="K2106" t="s">
        <v>1414</v>
      </c>
      <c r="L2106" s="3">
        <v>46174</v>
      </c>
      <c r="M2106" t="s">
        <v>485</v>
      </c>
      <c r="N2106">
        <v>4.1773109000000002</v>
      </c>
      <c r="O2106">
        <v>139729671.09240299</v>
      </c>
      <c r="P2106" t="str">
        <f>+IFERROR(IF(OR(B2106="PEP795509FD5",B2106="CVL79560FI39",B2106="CVL79590GA30")=FALSE,IF(F2106="SOB","Cov",INDEX('ANALISIS BD'!AZ:AZ,MATCH(BD1_S!B2106,'ANALISIS BD'!C:C,0))),"NoCov"),"NoCov")</f>
        <v>Cov</v>
      </c>
    </row>
    <row r="2107" spans="1:16" x14ac:dyDescent="0.35">
      <c r="A2107" t="s">
        <v>300</v>
      </c>
      <c r="B2107" t="s">
        <v>301</v>
      </c>
      <c r="C2107">
        <v>8.8271240509322699E-4</v>
      </c>
      <c r="D2107" t="s">
        <v>76</v>
      </c>
      <c r="E2107" t="s">
        <v>80</v>
      </c>
      <c r="F2107" t="s">
        <v>69</v>
      </c>
      <c r="G2107" t="s">
        <v>98</v>
      </c>
      <c r="H2107">
        <v>6909727982.4300003</v>
      </c>
      <c r="I2107">
        <v>1</v>
      </c>
      <c r="J2107">
        <v>5885.1900000000014</v>
      </c>
      <c r="K2107" t="s">
        <v>1365</v>
      </c>
      <c r="L2107" s="3">
        <v>46174</v>
      </c>
      <c r="M2107" t="s">
        <v>289</v>
      </c>
      <c r="N2107">
        <v>1036.3815961610001</v>
      </c>
      <c r="O2107">
        <v>6099302.6059107566</v>
      </c>
      <c r="P2107" t="str">
        <f>+IFERROR(IF(OR(B2107="PEP795509FD5",B2107="CVL79560FI39",B2107="CVL79590GA30")=FALSE,IF(F2107="SOB","Cov",INDEX('ANALISIS BD'!AZ:AZ,MATCH(BD1_S!B2107,'ANALISIS BD'!C:C,0))),"NoCov"),"NoCov")</f>
        <v>NoCov</v>
      </c>
    </row>
    <row r="2108" spans="1:16" x14ac:dyDescent="0.35">
      <c r="A2108" t="s">
        <v>523</v>
      </c>
      <c r="B2108" t="s">
        <v>524</v>
      </c>
      <c r="C2108">
        <v>3.8986264312000432E-3</v>
      </c>
      <c r="D2108" t="s">
        <v>67</v>
      </c>
      <c r="E2108" t="s">
        <v>431</v>
      </c>
      <c r="F2108" t="s">
        <v>69</v>
      </c>
      <c r="G2108" t="s">
        <v>110</v>
      </c>
      <c r="H2108">
        <v>39311486646.330002</v>
      </c>
      <c r="I2108">
        <v>3.6555</v>
      </c>
      <c r="J2108">
        <v>8872350</v>
      </c>
      <c r="L2108" s="3">
        <v>46174</v>
      </c>
      <c r="M2108" t="s">
        <v>525</v>
      </c>
      <c r="N2108">
        <v>5.0693999999999999</v>
      </c>
      <c r="O2108">
        <v>164415218.67949501</v>
      </c>
      <c r="P2108" t="str">
        <f>+IFERROR(IF(OR(B2108="PEP795509FD5",B2108="CVL79560FI39",B2108="CVL79590GA30")=FALSE,IF(F2108="SOB","Cov",INDEX('ANALISIS BD'!AZ:AZ,MATCH(BD1_S!B2108,'ANALISIS BD'!C:C,0))),"NoCov"),"NoCov")</f>
        <v>NoCov</v>
      </c>
    </row>
    <row r="2109" spans="1:16" x14ac:dyDescent="0.35">
      <c r="A2109" t="s">
        <v>1022</v>
      </c>
      <c r="B2109" t="s">
        <v>1023</v>
      </c>
      <c r="C2109">
        <v>9.5578455009479099E-9</v>
      </c>
      <c r="D2109" t="s">
        <v>76</v>
      </c>
      <c r="E2109" t="s">
        <v>754</v>
      </c>
      <c r="F2109" t="s">
        <v>591</v>
      </c>
      <c r="G2109" t="s">
        <v>81</v>
      </c>
      <c r="H2109">
        <v>1893918873.9200001</v>
      </c>
      <c r="I2109">
        <v>5.0888216000000002</v>
      </c>
      <c r="J2109">
        <v>9.9999999747022745E-3</v>
      </c>
      <c r="K2109" t="s">
        <v>1506</v>
      </c>
      <c r="L2109" s="3">
        <v>46174</v>
      </c>
      <c r="M2109" t="s">
        <v>1018</v>
      </c>
      <c r="N2109">
        <v>400.81</v>
      </c>
      <c r="O2109">
        <v>20.396505803361482</v>
      </c>
      <c r="P2109" t="str">
        <f>+IFERROR(IF(OR(B2109="PEP795509FD5",B2109="CVL79560FI39",B2109="CVL79590GA30")=FALSE,IF(F2109="SOB","Cov",INDEX('ANALISIS BD'!AZ:AZ,MATCH(BD1_S!B2109,'ANALISIS BD'!C:C,0))),"NoCov"),"NoCov")</f>
        <v>Cov</v>
      </c>
    </row>
    <row r="2110" spans="1:16" x14ac:dyDescent="0.35">
      <c r="A2110" t="s">
        <v>1015</v>
      </c>
      <c r="B2110" t="s">
        <v>1016</v>
      </c>
      <c r="C2110">
        <v>5.0725648353379102E-8</v>
      </c>
      <c r="D2110" t="s">
        <v>122</v>
      </c>
      <c r="E2110" t="s">
        <v>754</v>
      </c>
      <c r="F2110" t="s">
        <v>591</v>
      </c>
      <c r="G2110" t="s">
        <v>81</v>
      </c>
      <c r="H2110">
        <v>14820337880.49</v>
      </c>
      <c r="I2110">
        <v>4.4023187000000004</v>
      </c>
      <c r="J2110">
        <v>2.36</v>
      </c>
      <c r="K2110" t="s">
        <v>1503</v>
      </c>
      <c r="L2110" s="3">
        <v>46174</v>
      </c>
      <c r="M2110" t="s">
        <v>1018</v>
      </c>
      <c r="N2110">
        <v>81.86</v>
      </c>
      <c r="O2110">
        <v>850.48218872552002</v>
      </c>
      <c r="P2110" t="str">
        <f>+IFERROR(IF(OR(B2110="PEP795509FD5",B2110="CVL79560FI39",B2110="CVL79590GA30")=FALSE,IF(F2110="SOB","Cov",INDEX('ANALISIS BD'!AZ:AZ,MATCH(BD1_S!B2110,'ANALISIS BD'!C:C,0))),"NoCov"),"NoCov")</f>
        <v>Cov</v>
      </c>
    </row>
    <row r="2111" spans="1:16" x14ac:dyDescent="0.35">
      <c r="A2111" t="s">
        <v>482</v>
      </c>
      <c r="B2111" t="s">
        <v>483</v>
      </c>
      <c r="C2111">
        <v>7.9021926441076064E-3</v>
      </c>
      <c r="D2111" t="s">
        <v>76</v>
      </c>
      <c r="E2111" t="s">
        <v>431</v>
      </c>
      <c r="F2111" t="s">
        <v>69</v>
      </c>
      <c r="G2111" t="s">
        <v>101</v>
      </c>
      <c r="H2111">
        <v>4856456983.2200003</v>
      </c>
      <c r="I2111">
        <v>1</v>
      </c>
      <c r="J2111">
        <v>9186929</v>
      </c>
      <c r="K2111" t="s">
        <v>1414</v>
      </c>
      <c r="L2111" s="3">
        <v>46174</v>
      </c>
      <c r="M2111" t="s">
        <v>485</v>
      </c>
      <c r="N2111">
        <v>4.1773109000000002</v>
      </c>
      <c r="O2111">
        <v>38376658.649226099</v>
      </c>
      <c r="P2111" t="str">
        <f>+IFERROR(IF(OR(B2111="PEP795509FD5",B2111="CVL79560FI39",B2111="CVL79590GA30")=FALSE,IF(F2111="SOB","Cov",INDEX('ANALISIS BD'!AZ:AZ,MATCH(BD1_S!B2111,'ANALISIS BD'!C:C,0))),"NoCov"),"NoCov")</f>
        <v>Cov</v>
      </c>
    </row>
    <row r="2112" spans="1:16" x14ac:dyDescent="0.35">
      <c r="A2112" t="s">
        <v>99</v>
      </c>
      <c r="B2112" t="s">
        <v>100</v>
      </c>
      <c r="C2112">
        <v>2.3096558014051001E-3</v>
      </c>
      <c r="D2112" t="s">
        <v>122</v>
      </c>
      <c r="E2112" t="s">
        <v>68</v>
      </c>
      <c r="F2112" t="s">
        <v>69</v>
      </c>
      <c r="G2112" t="s">
        <v>110</v>
      </c>
      <c r="H2112">
        <v>27857085026.77</v>
      </c>
      <c r="I2112">
        <v>3.6555</v>
      </c>
      <c r="J2112">
        <v>18270</v>
      </c>
      <c r="L2112" s="3">
        <v>46174</v>
      </c>
      <c r="M2112" t="s">
        <v>102</v>
      </c>
      <c r="N2112">
        <v>1033.4953370000001</v>
      </c>
      <c r="O2112">
        <v>69023004.074451953</v>
      </c>
      <c r="P2112" t="str">
        <f>+IFERROR(IF(OR(B2112="PEP795509FD5",B2112="CVL79560FI39",B2112="CVL79590GA30")=FALSE,IF(F2112="SOB","Cov",INDEX('ANALISIS BD'!AZ:AZ,MATCH(BD1_S!B2112,'ANALISIS BD'!C:C,0))),"NoCov"),"NoCov")</f>
        <v>NoCov</v>
      </c>
    </row>
    <row r="2113" spans="1:16" x14ac:dyDescent="0.35">
      <c r="A2113" t="s">
        <v>1025</v>
      </c>
      <c r="B2113" t="s">
        <v>1026</v>
      </c>
      <c r="C2113">
        <v>4.0720115883454196E-3</v>
      </c>
      <c r="D2113" t="s">
        <v>133</v>
      </c>
      <c r="E2113" t="s">
        <v>754</v>
      </c>
      <c r="F2113" t="s">
        <v>591</v>
      </c>
      <c r="G2113" t="s">
        <v>98</v>
      </c>
      <c r="H2113">
        <v>3194371942.5700002</v>
      </c>
      <c r="I2113">
        <v>3.6555</v>
      </c>
      <c r="J2113">
        <v>156000.01999999999</v>
      </c>
      <c r="K2113" t="s">
        <v>1507</v>
      </c>
      <c r="L2113" s="3">
        <v>46174</v>
      </c>
      <c r="M2113" t="s">
        <v>1028</v>
      </c>
      <c r="N2113">
        <v>24.47</v>
      </c>
      <c r="O2113">
        <v>13954215.049001699</v>
      </c>
      <c r="P2113" t="str">
        <f>+IFERROR(IF(OR(B2113="PEP795509FD5",B2113="CVL79560FI39",B2113="CVL79590GA30")=FALSE,IF(F2113="SOB","Cov",INDEX('ANALISIS BD'!AZ:AZ,MATCH(BD1_S!B2113,'ANALISIS BD'!C:C,0))),"NoCov"),"NoCov")</f>
        <v>Cov</v>
      </c>
    </row>
    <row r="2114" spans="1:16" x14ac:dyDescent="0.35">
      <c r="A2114" t="s">
        <v>292</v>
      </c>
      <c r="B2114" t="s">
        <v>293</v>
      </c>
      <c r="C2114">
        <v>6.6505096428887107E-5</v>
      </c>
      <c r="D2114" t="s">
        <v>122</v>
      </c>
      <c r="E2114" t="s">
        <v>80</v>
      </c>
      <c r="F2114" t="s">
        <v>69</v>
      </c>
      <c r="G2114" t="s">
        <v>98</v>
      </c>
      <c r="H2114">
        <v>22634607692.759998</v>
      </c>
      <c r="I2114">
        <v>1</v>
      </c>
      <c r="J2114">
        <v>139.91871447243611</v>
      </c>
      <c r="K2114" t="s">
        <v>1365</v>
      </c>
      <c r="L2114" s="3">
        <v>46174</v>
      </c>
      <c r="M2114" t="s">
        <v>289</v>
      </c>
      <c r="N2114">
        <v>10758.509130910999</v>
      </c>
      <c r="O2114">
        <v>1505316.767237033</v>
      </c>
      <c r="P2114" t="str">
        <f>+IFERROR(IF(OR(B2114="PEP795509FD5",B2114="CVL79560FI39",B2114="CVL79590GA30")=FALSE,IF(F2114="SOB","Cov",INDEX('ANALISIS BD'!AZ:AZ,MATCH(BD1_S!B2114,'ANALISIS BD'!C:C,0))),"NoCov"),"NoCov")</f>
        <v>NoCov</v>
      </c>
    </row>
    <row r="2115" spans="1:16" x14ac:dyDescent="0.35">
      <c r="A2115" t="s">
        <v>277</v>
      </c>
      <c r="B2115" t="s">
        <v>278</v>
      </c>
      <c r="C2115">
        <v>2.8923488396597011E-4</v>
      </c>
      <c r="D2115" t="s">
        <v>122</v>
      </c>
      <c r="E2115" t="s">
        <v>80</v>
      </c>
      <c r="F2115" t="s">
        <v>69</v>
      </c>
      <c r="G2115" t="s">
        <v>81</v>
      </c>
      <c r="H2115">
        <v>14820337880.49</v>
      </c>
      <c r="I2115">
        <v>1</v>
      </c>
      <c r="J2115">
        <v>25.28</v>
      </c>
      <c r="K2115" t="s">
        <v>1364</v>
      </c>
      <c r="L2115" s="3">
        <v>46174</v>
      </c>
      <c r="M2115" t="s">
        <v>280</v>
      </c>
      <c r="N2115">
        <v>169563.24</v>
      </c>
      <c r="O2115">
        <v>4286558.7072000001</v>
      </c>
      <c r="P2115" t="str">
        <f>+IFERROR(IF(OR(B2115="PEP795509FD5",B2115="CVL79560FI39",B2115="CVL79590GA30")=FALSE,IF(F2115="SOB","Cov",INDEX('ANALISIS BD'!AZ:AZ,MATCH(BD1_S!B2115,'ANALISIS BD'!C:C,0))),"NoCov"),"NoCov")</f>
        <v>Cov</v>
      </c>
    </row>
    <row r="2116" spans="1:16" x14ac:dyDescent="0.35">
      <c r="A2116" t="s">
        <v>497</v>
      </c>
      <c r="B2116" t="s">
        <v>498</v>
      </c>
      <c r="C2116">
        <v>1.3414301365480211E-10</v>
      </c>
      <c r="D2116" t="s">
        <v>122</v>
      </c>
      <c r="E2116" t="s">
        <v>431</v>
      </c>
      <c r="F2116" t="s">
        <v>69</v>
      </c>
      <c r="G2116" t="s">
        <v>101</v>
      </c>
      <c r="H2116">
        <v>13368957884.120001</v>
      </c>
      <c r="I2116">
        <v>1</v>
      </c>
      <c r="J2116">
        <v>1</v>
      </c>
      <c r="L2116" s="3">
        <v>46174</v>
      </c>
      <c r="M2116" t="s">
        <v>499</v>
      </c>
      <c r="N2116">
        <v>1.7933523</v>
      </c>
      <c r="O2116">
        <v>1.7933523</v>
      </c>
      <c r="P2116" t="str">
        <f>+IFERROR(IF(OR(B2116="PEP795509FD5",B2116="CVL79560FI39",B2116="CVL79590GA30")=FALSE,IF(F2116="SOB","Cov",INDEX('ANALISIS BD'!AZ:AZ,MATCH(BD1_S!B2116,'ANALISIS BD'!C:C,0))),"NoCov"),"NoCov")</f>
        <v>NoCov</v>
      </c>
    </row>
    <row r="2117" spans="1:16" x14ac:dyDescent="0.35">
      <c r="A2117" t="s">
        <v>477</v>
      </c>
      <c r="B2117" t="s">
        <v>478</v>
      </c>
      <c r="C2117">
        <v>2.2967853532298919E-3</v>
      </c>
      <c r="D2117" t="s">
        <v>76</v>
      </c>
      <c r="E2117" t="s">
        <v>431</v>
      </c>
      <c r="F2117" t="s">
        <v>69</v>
      </c>
      <c r="G2117" t="s">
        <v>81</v>
      </c>
      <c r="H2117">
        <v>1893918873.9200001</v>
      </c>
      <c r="I2117">
        <v>3.6555</v>
      </c>
      <c r="J2117">
        <v>34914</v>
      </c>
      <c r="K2117" t="s">
        <v>1412</v>
      </c>
      <c r="L2117" s="3">
        <v>46174</v>
      </c>
      <c r="M2117" t="s">
        <v>480</v>
      </c>
      <c r="N2117">
        <v>36.563377799999998</v>
      </c>
      <c r="O2117">
        <v>4666515.4254073808</v>
      </c>
      <c r="P2117" t="str">
        <f>+IFERROR(IF(OR(B2117="PEP795509FD5",B2117="CVL79560FI39",B2117="CVL79590GA30")=FALSE,IF(F2117="SOB","Cov",INDEX('ANALISIS BD'!AZ:AZ,MATCH(BD1_S!B2117,'ANALISIS BD'!C:C,0))),"NoCov"),"NoCov")</f>
        <v>Cov</v>
      </c>
    </row>
    <row r="2118" spans="1:16" x14ac:dyDescent="0.35">
      <c r="A2118" t="s">
        <v>527</v>
      </c>
      <c r="B2118" t="s">
        <v>528</v>
      </c>
      <c r="C2118">
        <v>5.0246286985957738E-3</v>
      </c>
      <c r="D2118" t="s">
        <v>67</v>
      </c>
      <c r="E2118" t="s">
        <v>431</v>
      </c>
      <c r="F2118" t="s">
        <v>69</v>
      </c>
      <c r="G2118" t="s">
        <v>110</v>
      </c>
      <c r="H2118">
        <v>39311486646.330002</v>
      </c>
      <c r="I2118">
        <v>5.0888216000000002</v>
      </c>
      <c r="J2118">
        <v>9454422</v>
      </c>
      <c r="L2118" s="3">
        <v>46174</v>
      </c>
      <c r="M2118" t="s">
        <v>530</v>
      </c>
      <c r="N2118">
        <v>4.6260000000000003</v>
      </c>
      <c r="O2118">
        <v>222565496.22904691</v>
      </c>
      <c r="P2118" t="str">
        <f>+IFERROR(IF(OR(B2118="PEP795509FD5",B2118="CVL79560FI39",B2118="CVL79590GA30")=FALSE,IF(F2118="SOB","Cov",INDEX('ANALISIS BD'!AZ:AZ,MATCH(BD1_S!B2118,'ANALISIS BD'!C:C,0))),"NoCov"),"NoCov")</f>
        <v>Cov</v>
      </c>
    </row>
    <row r="2119" spans="1:16" x14ac:dyDescent="0.35">
      <c r="A2119" t="s">
        <v>500</v>
      </c>
      <c r="B2119" t="s">
        <v>501</v>
      </c>
      <c r="C2119">
        <v>1.2133869233783409E-3</v>
      </c>
      <c r="D2119" t="s">
        <v>122</v>
      </c>
      <c r="E2119" t="s">
        <v>431</v>
      </c>
      <c r="F2119" t="s">
        <v>69</v>
      </c>
      <c r="G2119" t="s">
        <v>101</v>
      </c>
      <c r="H2119">
        <v>13368957884.120001</v>
      </c>
      <c r="I2119">
        <v>1</v>
      </c>
      <c r="J2119">
        <v>117652527.2</v>
      </c>
      <c r="L2119" s="3">
        <v>46174</v>
      </c>
      <c r="M2119" t="s">
        <v>499</v>
      </c>
      <c r="N2119">
        <v>0.13787820000000001</v>
      </c>
      <c r="O2119">
        <v>16221718.675787039</v>
      </c>
      <c r="P2119" t="str">
        <f>+IFERROR(IF(OR(B2119="PEP795509FD5",B2119="CVL79560FI39",B2119="CVL79590GA30")=FALSE,IF(F2119="SOB","Cov",INDEX('ANALISIS BD'!AZ:AZ,MATCH(BD1_S!B2119,'ANALISIS BD'!C:C,0))),"NoCov"),"NoCov")</f>
        <v>NoCov</v>
      </c>
    </row>
    <row r="2120" spans="1:16" x14ac:dyDescent="0.35">
      <c r="A2120" t="s">
        <v>1049</v>
      </c>
      <c r="B2120" t="s">
        <v>1050</v>
      </c>
      <c r="C2120">
        <v>2.5311669713298001E-5</v>
      </c>
      <c r="D2120" t="s">
        <v>76</v>
      </c>
      <c r="E2120" t="s">
        <v>754</v>
      </c>
      <c r="F2120" t="s">
        <v>591</v>
      </c>
      <c r="G2120" t="s">
        <v>98</v>
      </c>
      <c r="H2120">
        <v>6909727982.4300003</v>
      </c>
      <c r="I2120">
        <v>3.6555</v>
      </c>
      <c r="J2120">
        <v>900.00000000000648</v>
      </c>
      <c r="K2120" t="s">
        <v>1515</v>
      </c>
      <c r="L2120" s="3">
        <v>46174</v>
      </c>
      <c r="M2120" t="s">
        <v>1048</v>
      </c>
      <c r="N2120">
        <v>57.03</v>
      </c>
      <c r="O2120">
        <v>187625.84850000139</v>
      </c>
      <c r="P2120" t="str">
        <f>+IFERROR(IF(OR(B2120="PEP795509FD5",B2120="CVL79560FI39",B2120="CVL79590GA30")=FALSE,IF(F2120="SOB","Cov",INDEX('ANALISIS BD'!AZ:AZ,MATCH(BD1_S!B2120,'ANALISIS BD'!C:C,0))),"NoCov"),"NoCov")</f>
        <v>Cov</v>
      </c>
    </row>
    <row r="2121" spans="1:16" x14ac:dyDescent="0.35">
      <c r="A2121" t="s">
        <v>1015</v>
      </c>
      <c r="B2121" t="s">
        <v>1016</v>
      </c>
      <c r="C2121">
        <v>7.3980205055599594E-8</v>
      </c>
      <c r="D2121" t="s">
        <v>133</v>
      </c>
      <c r="E2121" t="s">
        <v>754</v>
      </c>
      <c r="F2121" t="s">
        <v>591</v>
      </c>
      <c r="G2121" t="s">
        <v>81</v>
      </c>
      <c r="H2121">
        <v>6071238455.0900002</v>
      </c>
      <c r="I2121">
        <v>4.4023187000000004</v>
      </c>
      <c r="J2121">
        <v>1.41</v>
      </c>
      <c r="K2121" t="s">
        <v>1503</v>
      </c>
      <c r="L2121" s="3">
        <v>46174</v>
      </c>
      <c r="M2121" t="s">
        <v>1018</v>
      </c>
      <c r="N2121">
        <v>81.86</v>
      </c>
      <c r="O2121">
        <v>508.12707038261999</v>
      </c>
      <c r="P2121" t="str">
        <f>+IFERROR(IF(OR(B2121="PEP795509FD5",B2121="CVL79560FI39",B2121="CVL79590GA30")=FALSE,IF(F2121="SOB","Cov",INDEX('ANALISIS BD'!AZ:AZ,MATCH(BD1_S!B2121,'ANALISIS BD'!C:C,0))),"NoCov"),"NoCov")</f>
        <v>Cov</v>
      </c>
    </row>
    <row r="2122" spans="1:16" x14ac:dyDescent="0.35">
      <c r="A2122" t="s">
        <v>534</v>
      </c>
      <c r="B2122" t="s">
        <v>535</v>
      </c>
      <c r="C2122">
        <v>1.126643052501186E-3</v>
      </c>
      <c r="D2122" t="s">
        <v>67</v>
      </c>
      <c r="E2122" t="s">
        <v>431</v>
      </c>
      <c r="F2122" t="s">
        <v>69</v>
      </c>
      <c r="G2122" t="s">
        <v>110</v>
      </c>
      <c r="H2122">
        <v>39311486646.330002</v>
      </c>
      <c r="I2122">
        <v>3.6555</v>
      </c>
      <c r="J2122">
        <v>1061912</v>
      </c>
      <c r="K2122" t="s">
        <v>1424</v>
      </c>
      <c r="L2122" s="3">
        <v>46174</v>
      </c>
      <c r="M2122" t="s">
        <v>537</v>
      </c>
      <c r="N2122">
        <v>12.24</v>
      </c>
      <c r="O2122">
        <v>47513468.427840002</v>
      </c>
      <c r="P2122" t="str">
        <f>+IFERROR(IF(OR(B2122="PEP795509FD5",B2122="CVL79560FI39",B2122="CVL79590GA30")=FALSE,IF(F2122="SOB","Cov",INDEX('ANALISIS BD'!AZ:AZ,MATCH(BD1_S!B2122,'ANALISIS BD'!C:C,0))),"NoCov"),"NoCov")</f>
        <v>Cov</v>
      </c>
    </row>
    <row r="2123" spans="1:16" x14ac:dyDescent="0.35">
      <c r="A2123" t="s">
        <v>292</v>
      </c>
      <c r="B2123" t="s">
        <v>293</v>
      </c>
      <c r="C2123">
        <v>5.17177690937383E-4</v>
      </c>
      <c r="D2123" t="s">
        <v>76</v>
      </c>
      <c r="E2123" t="s">
        <v>80</v>
      </c>
      <c r="F2123" t="s">
        <v>69</v>
      </c>
      <c r="G2123" t="s">
        <v>98</v>
      </c>
      <c r="H2123">
        <v>6909727982.4300003</v>
      </c>
      <c r="I2123">
        <v>1</v>
      </c>
      <c r="J2123">
        <v>332.16100107134201</v>
      </c>
      <c r="K2123" t="s">
        <v>1365</v>
      </c>
      <c r="L2123" s="3">
        <v>46174</v>
      </c>
      <c r="M2123" t="s">
        <v>289</v>
      </c>
      <c r="N2123">
        <v>10758.509130910999</v>
      </c>
      <c r="O2123">
        <v>3573557.1629585712</v>
      </c>
      <c r="P2123" t="str">
        <f>+IFERROR(IF(OR(B2123="PEP795509FD5",B2123="CVL79560FI39",B2123="CVL79590GA30")=FALSE,IF(F2123="SOB","Cov",INDEX('ANALISIS BD'!AZ:AZ,MATCH(BD1_S!B2123,'ANALISIS BD'!C:C,0))),"NoCov"),"NoCov")</f>
        <v>NoCov</v>
      </c>
    </row>
    <row r="2124" spans="1:16" x14ac:dyDescent="0.35">
      <c r="A2124" t="s">
        <v>500</v>
      </c>
      <c r="B2124" t="s">
        <v>501</v>
      </c>
      <c r="C2124">
        <v>5.1476045688797697E-3</v>
      </c>
      <c r="D2124" t="s">
        <v>133</v>
      </c>
      <c r="E2124" t="s">
        <v>431</v>
      </c>
      <c r="F2124" t="s">
        <v>69</v>
      </c>
      <c r="G2124" t="s">
        <v>101</v>
      </c>
      <c r="H2124">
        <v>3675002840.23</v>
      </c>
      <c r="I2124">
        <v>1</v>
      </c>
      <c r="J2124">
        <v>137204151.28</v>
      </c>
      <c r="L2124" s="3">
        <v>46174</v>
      </c>
      <c r="M2124" t="s">
        <v>499</v>
      </c>
      <c r="N2124">
        <v>0.13787820000000001</v>
      </c>
      <c r="O2124">
        <v>18917461.411014099</v>
      </c>
      <c r="P2124" t="str">
        <f>+IFERROR(IF(OR(B2124="PEP795509FD5",B2124="CVL79560FI39",B2124="CVL79590GA30")=FALSE,IF(F2124="SOB","Cov",INDEX('ANALISIS BD'!AZ:AZ,MATCH(BD1_S!B2124,'ANALISIS BD'!C:C,0))),"NoCov"),"NoCov")</f>
        <v>NoCov</v>
      </c>
    </row>
    <row r="2125" spans="1:16" x14ac:dyDescent="0.35">
      <c r="A2125" t="s">
        <v>1049</v>
      </c>
      <c r="B2125" t="s">
        <v>1050</v>
      </c>
      <c r="C2125">
        <v>2.098808665062982E-2</v>
      </c>
      <c r="D2125" t="s">
        <v>133</v>
      </c>
      <c r="E2125" t="s">
        <v>754</v>
      </c>
      <c r="F2125" t="s">
        <v>591</v>
      </c>
      <c r="G2125" t="s">
        <v>98</v>
      </c>
      <c r="H2125">
        <v>3194371942.5700002</v>
      </c>
      <c r="I2125">
        <v>3.6555</v>
      </c>
      <c r="J2125">
        <v>345000</v>
      </c>
      <c r="K2125" t="s">
        <v>1515</v>
      </c>
      <c r="L2125" s="3">
        <v>46174</v>
      </c>
      <c r="M2125" t="s">
        <v>1048</v>
      </c>
      <c r="N2125">
        <v>57.03</v>
      </c>
      <c r="O2125">
        <v>71923241.924999997</v>
      </c>
      <c r="P2125" t="str">
        <f>+IFERROR(IF(OR(B2125="PEP795509FD5",B2125="CVL79560FI39",B2125="CVL79590GA30")=FALSE,IF(F2125="SOB","Cov",INDEX('ANALISIS BD'!AZ:AZ,MATCH(BD1_S!B2125,'ANALISIS BD'!C:C,0))),"NoCov"),"NoCov")</f>
        <v>Cov</v>
      </c>
    </row>
    <row r="2126" spans="1:16" x14ac:dyDescent="0.35">
      <c r="A2126" t="s">
        <v>500</v>
      </c>
      <c r="B2126" t="s">
        <v>501</v>
      </c>
      <c r="C2126">
        <v>8.5743446065787211E-4</v>
      </c>
      <c r="D2126" t="s">
        <v>76</v>
      </c>
      <c r="E2126" t="s">
        <v>431</v>
      </c>
      <c r="F2126" t="s">
        <v>69</v>
      </c>
      <c r="G2126" t="s">
        <v>101</v>
      </c>
      <c r="H2126">
        <v>4856456983.2200003</v>
      </c>
      <c r="I2126">
        <v>1</v>
      </c>
      <c r="J2126">
        <v>30201247</v>
      </c>
      <c r="L2126" s="3">
        <v>46174</v>
      </c>
      <c r="M2126" t="s">
        <v>499</v>
      </c>
      <c r="N2126">
        <v>0.13787820000000001</v>
      </c>
      <c r="O2126">
        <v>4164093.5741154002</v>
      </c>
      <c r="P2126" t="str">
        <f>+IFERROR(IF(OR(B2126="PEP795509FD5",B2126="CVL79560FI39",B2126="CVL79590GA30")=FALSE,IF(F2126="SOB","Cov",INDEX('ANALISIS BD'!AZ:AZ,MATCH(BD1_S!B2126,'ANALISIS BD'!C:C,0))),"NoCov"),"NoCov")</f>
        <v>NoCov</v>
      </c>
    </row>
    <row r="2127" spans="1:16" x14ac:dyDescent="0.35">
      <c r="A2127" t="s">
        <v>786</v>
      </c>
      <c r="B2127" t="s">
        <v>787</v>
      </c>
      <c r="C2127">
        <v>1.5373781210990301E-8</v>
      </c>
      <c r="D2127" t="s">
        <v>133</v>
      </c>
      <c r="E2127" t="s">
        <v>754</v>
      </c>
      <c r="F2127" t="s">
        <v>591</v>
      </c>
      <c r="G2127" t="s">
        <v>81</v>
      </c>
      <c r="H2127">
        <v>6071238455.0900002</v>
      </c>
      <c r="I2127">
        <v>4.4023187000000004</v>
      </c>
      <c r="J2127">
        <v>0.99999999930150807</v>
      </c>
      <c r="K2127" t="s">
        <v>1438</v>
      </c>
      <c r="L2127" s="3">
        <v>46174</v>
      </c>
      <c r="M2127" t="s">
        <v>789</v>
      </c>
      <c r="N2127">
        <v>23.985900000000001</v>
      </c>
      <c r="O2127">
        <v>105.59357603257379</v>
      </c>
      <c r="P2127" t="str">
        <f>+IFERROR(IF(OR(B2127="PEP795509FD5",B2127="CVL79560FI39",B2127="CVL79590GA30")=FALSE,IF(F2127="SOB","Cov",INDEX('ANALISIS BD'!AZ:AZ,MATCH(BD1_S!B2127,'ANALISIS BD'!C:C,0))),"NoCov"),"NoCov")</f>
        <v>Cov</v>
      </c>
    </row>
    <row r="2128" spans="1:16" x14ac:dyDescent="0.35">
      <c r="A2128" t="s">
        <v>294</v>
      </c>
      <c r="B2128" t="s">
        <v>295</v>
      </c>
      <c r="C2128">
        <v>1.9982900758730299E-4</v>
      </c>
      <c r="D2128" t="s">
        <v>76</v>
      </c>
      <c r="E2128" t="s">
        <v>80</v>
      </c>
      <c r="F2128" t="s">
        <v>69</v>
      </c>
      <c r="G2128" t="s">
        <v>98</v>
      </c>
      <c r="H2128">
        <v>6909727982.4300003</v>
      </c>
      <c r="I2128">
        <v>1</v>
      </c>
      <c r="J2128">
        <v>127.8</v>
      </c>
      <c r="K2128" t="s">
        <v>1365</v>
      </c>
      <c r="L2128" s="3">
        <v>46174</v>
      </c>
      <c r="M2128" t="s">
        <v>289</v>
      </c>
      <c r="N2128">
        <v>10804.100824939</v>
      </c>
      <c r="O2128">
        <v>1380764.0854272039</v>
      </c>
      <c r="P2128" t="str">
        <f>+IFERROR(IF(OR(B2128="PEP795509FD5",B2128="CVL79560FI39",B2128="CVL79590GA30")=FALSE,IF(F2128="SOB","Cov",INDEX('ANALISIS BD'!AZ:AZ,MATCH(BD1_S!B2128,'ANALISIS BD'!C:C,0))),"NoCov"),"NoCov")</f>
        <v>NoCov</v>
      </c>
    </row>
    <row r="2129" spans="1:16" x14ac:dyDescent="0.35">
      <c r="A2129" t="s">
        <v>540</v>
      </c>
      <c r="B2129" t="s">
        <v>541</v>
      </c>
      <c r="C2129">
        <v>3.8799872600238898E-4</v>
      </c>
      <c r="D2129" t="s">
        <v>133</v>
      </c>
      <c r="E2129" t="s">
        <v>431</v>
      </c>
      <c r="F2129" t="s">
        <v>69</v>
      </c>
      <c r="G2129" t="s">
        <v>101</v>
      </c>
      <c r="H2129">
        <v>3675002840.23</v>
      </c>
      <c r="I2129">
        <v>0.47127000000000002</v>
      </c>
      <c r="J2129">
        <v>472900</v>
      </c>
      <c r="L2129" s="3">
        <v>46174</v>
      </c>
      <c r="M2129" t="s">
        <v>543</v>
      </c>
      <c r="N2129">
        <v>6.94</v>
      </c>
      <c r="O2129">
        <v>1546673.26602</v>
      </c>
      <c r="P2129" t="str">
        <f>+IFERROR(IF(OR(B2129="PEP795509FD5",B2129="CVL79560FI39",B2129="CVL79590GA30")=FALSE,IF(F2129="SOB","Cov",INDEX('ANALISIS BD'!AZ:AZ,MATCH(BD1_S!B2129,'ANALISIS BD'!C:C,0))),"NoCov"),"NoCov")</f>
        <v>Cov</v>
      </c>
    </row>
    <row r="2130" spans="1:16" x14ac:dyDescent="0.35">
      <c r="A2130" t="s">
        <v>477</v>
      </c>
      <c r="B2130" t="s">
        <v>478</v>
      </c>
      <c r="C2130">
        <v>3.4965074519177401E-2</v>
      </c>
      <c r="D2130" t="s">
        <v>133</v>
      </c>
      <c r="E2130" t="s">
        <v>431</v>
      </c>
      <c r="F2130" t="s">
        <v>69</v>
      </c>
      <c r="G2130" t="s">
        <v>81</v>
      </c>
      <c r="H2130">
        <v>6071238455.0900002</v>
      </c>
      <c r="I2130">
        <v>3.6555</v>
      </c>
      <c r="J2130">
        <v>1703843</v>
      </c>
      <c r="K2130" t="s">
        <v>1412</v>
      </c>
      <c r="L2130" s="3">
        <v>46174</v>
      </c>
      <c r="M2130" t="s">
        <v>480</v>
      </c>
      <c r="N2130">
        <v>36.563377799999998</v>
      </c>
      <c r="O2130">
        <v>227731272.32549661</v>
      </c>
      <c r="P2130" t="str">
        <f>+IFERROR(IF(OR(B2130="PEP795509FD5",B2130="CVL79560FI39",B2130="CVL79590GA30")=FALSE,IF(F2130="SOB","Cov",INDEX('ANALISIS BD'!AZ:AZ,MATCH(BD1_S!B2130,'ANALISIS BD'!C:C,0))),"NoCov"),"NoCov")</f>
        <v>Cov</v>
      </c>
    </row>
    <row r="2131" spans="1:16" x14ac:dyDescent="0.35">
      <c r="A2131" t="s">
        <v>294</v>
      </c>
      <c r="B2131" t="s">
        <v>295</v>
      </c>
      <c r="C2131">
        <v>1.03150282963204E-3</v>
      </c>
      <c r="D2131" t="s">
        <v>122</v>
      </c>
      <c r="E2131" t="s">
        <v>80</v>
      </c>
      <c r="F2131" t="s">
        <v>69</v>
      </c>
      <c r="G2131" t="s">
        <v>98</v>
      </c>
      <c r="H2131">
        <v>22634607692.759998</v>
      </c>
      <c r="I2131">
        <v>1</v>
      </c>
      <c r="J2131">
        <v>2161</v>
      </c>
      <c r="K2131" t="s">
        <v>1365</v>
      </c>
      <c r="L2131" s="3">
        <v>46174</v>
      </c>
      <c r="M2131" t="s">
        <v>289</v>
      </c>
      <c r="N2131">
        <v>10804.100824939</v>
      </c>
      <c r="O2131">
        <v>23347661.882693179</v>
      </c>
      <c r="P2131" t="str">
        <f>+IFERROR(IF(OR(B2131="PEP795509FD5",B2131="CVL79560FI39",B2131="CVL79590GA30")=FALSE,IF(F2131="SOB","Cov",INDEX('ANALISIS BD'!AZ:AZ,MATCH(BD1_S!B2131,'ANALISIS BD'!C:C,0))),"NoCov"),"NoCov")</f>
        <v>NoCov</v>
      </c>
    </row>
    <row r="2132" spans="1:16" x14ac:dyDescent="0.35">
      <c r="A2132" t="s">
        <v>1551</v>
      </c>
      <c r="B2132" t="s">
        <v>1552</v>
      </c>
      <c r="C2132">
        <v>1.0921108129446761E-3</v>
      </c>
      <c r="D2132" t="s">
        <v>67</v>
      </c>
      <c r="E2132" t="s">
        <v>744</v>
      </c>
      <c r="F2132" t="s">
        <v>1242</v>
      </c>
      <c r="G2132" t="s">
        <v>110</v>
      </c>
      <c r="H2132">
        <v>39311486646.330002</v>
      </c>
      <c r="I2132">
        <v>1</v>
      </c>
      <c r="J2132">
        <v>36878</v>
      </c>
      <c r="K2132" t="s">
        <v>1243</v>
      </c>
      <c r="L2132" s="3">
        <v>46174</v>
      </c>
      <c r="M2132" t="s">
        <v>1244</v>
      </c>
      <c r="N2132">
        <v>1164.1764639999999</v>
      </c>
      <c r="O2132">
        <v>42932499.639392003</v>
      </c>
      <c r="P2132" t="str">
        <f>+IFERROR(IF(OR(B2132="PEP795509FD5",B2132="CVL79560FI39",B2132="CVL79590GA30")=FALSE,IF(F2132="SOB","Cov",INDEX('ANALISIS BD'!AZ:AZ,MATCH(BD1_S!B2132,'ANALISIS BD'!C:C,0))),"NoCov"),"NoCov")</f>
        <v>Cov</v>
      </c>
    </row>
    <row r="2133" spans="1:16" x14ac:dyDescent="0.35">
      <c r="A2133" t="s">
        <v>462</v>
      </c>
      <c r="B2133" t="s">
        <v>463</v>
      </c>
      <c r="C2133">
        <v>1.4960029176070011E-10</v>
      </c>
      <c r="D2133" t="s">
        <v>122</v>
      </c>
      <c r="E2133" t="s">
        <v>431</v>
      </c>
      <c r="F2133" t="s">
        <v>69</v>
      </c>
      <c r="G2133" t="s">
        <v>101</v>
      </c>
      <c r="H2133">
        <v>13368957884.120001</v>
      </c>
      <c r="I2133">
        <v>1</v>
      </c>
      <c r="J2133">
        <v>1</v>
      </c>
      <c r="K2133" t="s">
        <v>1407</v>
      </c>
      <c r="L2133" s="3">
        <v>46174</v>
      </c>
      <c r="M2133" t="s">
        <v>223</v>
      </c>
      <c r="N2133">
        <v>2</v>
      </c>
      <c r="O2133">
        <v>2</v>
      </c>
      <c r="P2133" t="str">
        <f>+IFERROR(IF(OR(B2133="PEP795509FD5",B2133="CVL79560FI39",B2133="CVL79590GA30")=FALSE,IF(F2133="SOB","Cov",INDEX('ANALISIS BD'!AZ:AZ,MATCH(BD1_S!B2133,'ANALISIS BD'!C:C,0))),"NoCov"),"NoCov")</f>
        <v>NoCov</v>
      </c>
    </row>
    <row r="2134" spans="1:16" x14ac:dyDescent="0.35">
      <c r="A2134" t="s">
        <v>477</v>
      </c>
      <c r="B2134" t="s">
        <v>478</v>
      </c>
      <c r="C2134">
        <v>1.1067214698516171E-2</v>
      </c>
      <c r="D2134" t="s">
        <v>122</v>
      </c>
      <c r="E2134" t="s">
        <v>431</v>
      </c>
      <c r="F2134" t="s">
        <v>69</v>
      </c>
      <c r="G2134" t="s">
        <v>81</v>
      </c>
      <c r="H2134">
        <v>14820337880.49</v>
      </c>
      <c r="I2134">
        <v>3.6555</v>
      </c>
      <c r="J2134">
        <v>1316480</v>
      </c>
      <c r="K2134" t="s">
        <v>1412</v>
      </c>
      <c r="L2134" s="3">
        <v>46174</v>
      </c>
      <c r="M2134" t="s">
        <v>480</v>
      </c>
      <c r="N2134">
        <v>36.563377799999998</v>
      </c>
      <c r="O2134">
        <v>175957330.21825939</v>
      </c>
      <c r="P2134" t="str">
        <f>+IFERROR(IF(OR(B2134="PEP795509FD5",B2134="CVL79560FI39",B2134="CVL79590GA30")=FALSE,IF(F2134="SOB","Cov",INDEX('ANALISIS BD'!AZ:AZ,MATCH(BD1_S!B2134,'ANALISIS BD'!C:C,0))),"NoCov"),"NoCov")</f>
        <v>Cov</v>
      </c>
    </row>
    <row r="2135" spans="1:16" x14ac:dyDescent="0.35">
      <c r="A2135" t="s">
        <v>786</v>
      </c>
      <c r="B2135" t="s">
        <v>787</v>
      </c>
      <c r="C2135">
        <v>4.9282940768891001E-8</v>
      </c>
      <c r="D2135" t="s">
        <v>76</v>
      </c>
      <c r="E2135" t="s">
        <v>754</v>
      </c>
      <c r="F2135" t="s">
        <v>591</v>
      </c>
      <c r="G2135" t="s">
        <v>81</v>
      </c>
      <c r="H2135">
        <v>1893918873.9200001</v>
      </c>
      <c r="I2135">
        <v>4.4023187000000004</v>
      </c>
      <c r="J2135">
        <v>0.99999999926058081</v>
      </c>
      <c r="K2135" t="s">
        <v>1438</v>
      </c>
      <c r="L2135" s="3">
        <v>46174</v>
      </c>
      <c r="M2135" t="s">
        <v>789</v>
      </c>
      <c r="N2135">
        <v>23.985900000000001</v>
      </c>
      <c r="O2135">
        <v>105.5935760282521</v>
      </c>
      <c r="P2135" t="str">
        <f>+IFERROR(IF(OR(B2135="PEP795509FD5",B2135="CVL79560FI39",B2135="CVL79590GA30")=FALSE,IF(F2135="SOB","Cov",INDEX('ANALISIS BD'!AZ:AZ,MATCH(BD1_S!B2135,'ANALISIS BD'!C:C,0))),"NoCov"),"NoCov")</f>
        <v>Cov</v>
      </c>
    </row>
    <row r="2136" spans="1:16" x14ac:dyDescent="0.35">
      <c r="A2136" t="s">
        <v>742</v>
      </c>
      <c r="B2136" t="s">
        <v>743</v>
      </c>
      <c r="C2136">
        <v>1.050109207835092E-4</v>
      </c>
      <c r="D2136" t="s">
        <v>67</v>
      </c>
      <c r="E2136" t="s">
        <v>744</v>
      </c>
      <c r="F2136" t="s">
        <v>591</v>
      </c>
      <c r="G2136" t="s">
        <v>110</v>
      </c>
      <c r="H2136">
        <v>39311486646.330002</v>
      </c>
      <c r="I2136">
        <v>3.6555</v>
      </c>
      <c r="J2136">
        <v>139</v>
      </c>
      <c r="K2136" t="s">
        <v>1426</v>
      </c>
      <c r="L2136" s="3">
        <v>46174</v>
      </c>
      <c r="M2136" t="s">
        <v>745</v>
      </c>
      <c r="N2136">
        <v>8715.7199999999993</v>
      </c>
      <c r="O2136">
        <v>4428583.7099400004</v>
      </c>
      <c r="P2136" t="str">
        <f>+IFERROR(IF(OR(B2136="PEP795509FD5",B2136="CVL79560FI39",B2136="CVL79590GA30")=FALSE,IF(F2136="SOB","Cov",INDEX('ANALISIS BD'!AZ:AZ,MATCH(BD1_S!B2136,'ANALISIS BD'!C:C,0))),"NoCov"),"NoCov")</f>
        <v>NoCov</v>
      </c>
    </row>
    <row r="2137" spans="1:16" x14ac:dyDescent="0.35">
      <c r="A2137" t="s">
        <v>1049</v>
      </c>
      <c r="B2137" t="s">
        <v>1050</v>
      </c>
      <c r="C2137">
        <v>5.1513079697553333E-3</v>
      </c>
      <c r="D2137" t="s">
        <v>122</v>
      </c>
      <c r="E2137" t="s">
        <v>754</v>
      </c>
      <c r="F2137" t="s">
        <v>591</v>
      </c>
      <c r="G2137" t="s">
        <v>98</v>
      </c>
      <c r="H2137">
        <v>22634607692.759998</v>
      </c>
      <c r="I2137">
        <v>3.6555</v>
      </c>
      <c r="J2137">
        <v>600000</v>
      </c>
      <c r="K2137" t="s">
        <v>1515</v>
      </c>
      <c r="L2137" s="3">
        <v>46174</v>
      </c>
      <c r="M2137" t="s">
        <v>1048</v>
      </c>
      <c r="N2137">
        <v>57.03</v>
      </c>
      <c r="O2137">
        <v>125083899</v>
      </c>
      <c r="P2137" t="str">
        <f>+IFERROR(IF(OR(B2137="PEP795509FD5",B2137="CVL79560FI39",B2137="CVL79590GA30")=FALSE,IF(F2137="SOB","Cov",INDEX('ANALISIS BD'!AZ:AZ,MATCH(BD1_S!B2137,'ANALISIS BD'!C:C,0))),"NoCov"),"NoCov")</f>
        <v>Cov</v>
      </c>
    </row>
    <row r="2138" spans="1:16" x14ac:dyDescent="0.35">
      <c r="A2138" t="s">
        <v>493</v>
      </c>
      <c r="B2138" t="s">
        <v>494</v>
      </c>
      <c r="C2138">
        <v>2.4620775529613989E-4</v>
      </c>
      <c r="D2138" t="s">
        <v>133</v>
      </c>
      <c r="E2138" t="s">
        <v>431</v>
      </c>
      <c r="F2138" t="s">
        <v>69</v>
      </c>
      <c r="G2138" t="s">
        <v>101</v>
      </c>
      <c r="H2138">
        <v>3675002840.23</v>
      </c>
      <c r="I2138">
        <v>1</v>
      </c>
      <c r="J2138">
        <v>250000</v>
      </c>
      <c r="K2138" t="s">
        <v>1416</v>
      </c>
      <c r="L2138" s="3">
        <v>46174</v>
      </c>
      <c r="M2138" t="s">
        <v>496</v>
      </c>
      <c r="N2138">
        <v>3.6192568000000001</v>
      </c>
      <c r="O2138">
        <v>904814.20000000007</v>
      </c>
      <c r="P2138" t="str">
        <f>+IFERROR(IF(OR(B2138="PEP795509FD5",B2138="CVL79560FI39",B2138="CVL79590GA30")=FALSE,IF(F2138="SOB","Cov",INDEX('ANALISIS BD'!AZ:AZ,MATCH(BD1_S!B2138,'ANALISIS BD'!C:C,0))),"NoCov"),"NoCov")</f>
        <v>Cov</v>
      </c>
    </row>
    <row r="2139" spans="1:16" x14ac:dyDescent="0.35">
      <c r="A2139" t="s">
        <v>786</v>
      </c>
      <c r="B2139" t="s">
        <v>787</v>
      </c>
      <c r="C2139">
        <v>6.2979597659184903E-9</v>
      </c>
      <c r="D2139" t="s">
        <v>122</v>
      </c>
      <c r="E2139" t="s">
        <v>754</v>
      </c>
      <c r="F2139" t="s">
        <v>591</v>
      </c>
      <c r="G2139" t="s">
        <v>81</v>
      </c>
      <c r="H2139">
        <v>14820337880.49</v>
      </c>
      <c r="I2139">
        <v>4.4023187000000004</v>
      </c>
      <c r="J2139">
        <v>0.99999999930514605</v>
      </c>
      <c r="K2139" t="s">
        <v>1438</v>
      </c>
      <c r="L2139" s="3">
        <v>46174</v>
      </c>
      <c r="M2139" t="s">
        <v>789</v>
      </c>
      <c r="N2139">
        <v>23.985900000000001</v>
      </c>
      <c r="O2139">
        <v>105.5935760329579</v>
      </c>
      <c r="P2139" t="str">
        <f>+IFERROR(IF(OR(B2139="PEP795509FD5",B2139="CVL79560FI39",B2139="CVL79590GA30")=FALSE,IF(F2139="SOB","Cov",INDEX('ANALISIS BD'!AZ:AZ,MATCH(BD1_S!B2139,'ANALISIS BD'!C:C,0))),"NoCov"),"NoCov")</f>
        <v>Cov</v>
      </c>
    </row>
    <row r="2140" spans="1:16" x14ac:dyDescent="0.35">
      <c r="A2140" t="s">
        <v>511</v>
      </c>
      <c r="B2140" t="s">
        <v>512</v>
      </c>
      <c r="C2140">
        <v>4.8441248070572207E-2</v>
      </c>
      <c r="D2140" t="s">
        <v>133</v>
      </c>
      <c r="E2140" t="s">
        <v>431</v>
      </c>
      <c r="F2140" t="s">
        <v>69</v>
      </c>
      <c r="G2140" t="s">
        <v>101</v>
      </c>
      <c r="H2140">
        <v>3675002840.23</v>
      </c>
      <c r="I2140">
        <v>1</v>
      </c>
      <c r="J2140">
        <v>26654395</v>
      </c>
      <c r="K2140" t="s">
        <v>1418</v>
      </c>
      <c r="L2140" s="3">
        <v>46174</v>
      </c>
      <c r="M2140" t="s">
        <v>514</v>
      </c>
      <c r="N2140">
        <v>6.6788882000000003</v>
      </c>
      <c r="O2140">
        <v>178021724.24363899</v>
      </c>
      <c r="P2140" t="str">
        <f>+IFERROR(IF(OR(B2140="PEP795509FD5",B2140="CVL79560FI39",B2140="CVL79590GA30")=FALSE,IF(F2140="SOB","Cov",INDEX('ANALISIS BD'!AZ:AZ,MATCH(BD1_S!B2140,'ANALISIS BD'!C:C,0))),"NoCov"),"NoCov")</f>
        <v>Cov</v>
      </c>
    </row>
    <row r="2141" spans="1:16" x14ac:dyDescent="0.35">
      <c r="A2141" t="s">
        <v>890</v>
      </c>
      <c r="B2141" t="s">
        <v>891</v>
      </c>
      <c r="C2141">
        <v>6.1745837547422197E-6</v>
      </c>
      <c r="D2141" t="s">
        <v>76</v>
      </c>
      <c r="E2141" t="s">
        <v>754</v>
      </c>
      <c r="F2141" t="s">
        <v>591</v>
      </c>
      <c r="G2141" t="s">
        <v>98</v>
      </c>
      <c r="H2141">
        <v>6909727982.4300003</v>
      </c>
      <c r="I2141">
        <v>3.6555</v>
      </c>
      <c r="J2141">
        <v>10</v>
      </c>
      <c r="K2141" t="s">
        <v>1467</v>
      </c>
      <c r="L2141" s="3">
        <v>46174</v>
      </c>
      <c r="M2141" t="s">
        <v>893</v>
      </c>
      <c r="N2141">
        <v>1252.0820000000001</v>
      </c>
      <c r="O2141">
        <v>45769.857510000002</v>
      </c>
      <c r="P2141" t="str">
        <f>+IFERROR(IF(OR(B2141="PEP795509FD5",B2141="CVL79560FI39",B2141="CVL79590GA30")=FALSE,IF(F2141="SOB","Cov",INDEX('ANALISIS BD'!AZ:AZ,MATCH(BD1_S!B2141,'ANALISIS BD'!C:C,0))),"NoCov"),"NoCov")</f>
        <v>Cov</v>
      </c>
    </row>
    <row r="2142" spans="1:16" x14ac:dyDescent="0.35">
      <c r="A2142" t="s">
        <v>219</v>
      </c>
      <c r="B2142" t="s">
        <v>220</v>
      </c>
      <c r="C2142">
        <v>4.5237045742526297E-3</v>
      </c>
      <c r="D2142" t="s">
        <v>76</v>
      </c>
      <c r="E2142" t="s">
        <v>80</v>
      </c>
      <c r="F2142" t="s">
        <v>69</v>
      </c>
      <c r="G2142" t="s">
        <v>98</v>
      </c>
      <c r="H2142">
        <v>6909727982.4300003</v>
      </c>
      <c r="I2142">
        <v>1</v>
      </c>
      <c r="J2142">
        <v>30000</v>
      </c>
      <c r="L2142" s="3">
        <v>46174</v>
      </c>
      <c r="M2142" t="s">
        <v>212</v>
      </c>
      <c r="N2142">
        <v>1041.9189360319999</v>
      </c>
      <c r="O2142">
        <v>31257568.080960002</v>
      </c>
      <c r="P2142" t="str">
        <f>+IFERROR(IF(OR(B2142="PEP795509FD5",B2142="CVL79560FI39",B2142="CVL79590GA30")=FALSE,IF(F2142="SOB","Cov",INDEX('ANALISIS BD'!AZ:AZ,MATCH(BD1_S!B2142,'ANALISIS BD'!C:C,0))),"NoCov"),"NoCov")</f>
        <v>NoCov</v>
      </c>
    </row>
    <row r="2143" spans="1:16" x14ac:dyDescent="0.35">
      <c r="A2143" t="s">
        <v>429</v>
      </c>
      <c r="B2143" t="s">
        <v>430</v>
      </c>
      <c r="C2143">
        <v>1.616025663719415E-3</v>
      </c>
      <c r="D2143" t="s">
        <v>122</v>
      </c>
      <c r="E2143" t="s">
        <v>431</v>
      </c>
      <c r="F2143" t="s">
        <v>69</v>
      </c>
      <c r="G2143" t="s">
        <v>81</v>
      </c>
      <c r="H2143">
        <v>14820337880.49</v>
      </c>
      <c r="I2143">
        <v>1</v>
      </c>
      <c r="J2143">
        <v>12332978</v>
      </c>
      <c r="K2143" t="s">
        <v>1396</v>
      </c>
      <c r="L2143" s="3">
        <v>46174</v>
      </c>
      <c r="M2143" t="s">
        <v>164</v>
      </c>
      <c r="N2143">
        <v>1.9419515999999999</v>
      </c>
      <c r="O2143">
        <v>23950046.359864801</v>
      </c>
      <c r="P2143" t="str">
        <f>+IFERROR(IF(OR(B2143="PEP795509FD5",B2143="CVL79560FI39",B2143="CVL79590GA30")=FALSE,IF(F2143="SOB","Cov",INDEX('ANALISIS BD'!AZ:AZ,MATCH(BD1_S!B2143,'ANALISIS BD'!C:C,0))),"NoCov"),"NoCov")</f>
        <v>NoCov</v>
      </c>
    </row>
    <row r="2144" spans="1:16" x14ac:dyDescent="0.35">
      <c r="A2144" t="s">
        <v>511</v>
      </c>
      <c r="B2144" t="s">
        <v>512</v>
      </c>
      <c r="C2144">
        <v>2.29528387122577E-2</v>
      </c>
      <c r="D2144" t="s">
        <v>122</v>
      </c>
      <c r="E2144" t="s">
        <v>431</v>
      </c>
      <c r="F2144" t="s">
        <v>69</v>
      </c>
      <c r="G2144" t="s">
        <v>101</v>
      </c>
      <c r="H2144">
        <v>13368957884.120001</v>
      </c>
      <c r="I2144">
        <v>1</v>
      </c>
      <c r="J2144">
        <v>45944104</v>
      </c>
      <c r="K2144" t="s">
        <v>1418</v>
      </c>
      <c r="L2144" s="3">
        <v>46174</v>
      </c>
      <c r="M2144" t="s">
        <v>514</v>
      </c>
      <c r="N2144">
        <v>6.6788882000000003</v>
      </c>
      <c r="O2144">
        <v>306855534.06517279</v>
      </c>
      <c r="P2144" t="str">
        <f>+IFERROR(IF(OR(B2144="PEP795509FD5",B2144="CVL79560FI39",B2144="CVL79590GA30")=FALSE,IF(F2144="SOB","Cov",INDEX('ANALISIS BD'!AZ:AZ,MATCH(BD1_S!B2144,'ANALISIS BD'!C:C,0))),"NoCov"),"NoCov")</f>
        <v>Cov</v>
      </c>
    </row>
    <row r="2145" spans="1:16" x14ac:dyDescent="0.35">
      <c r="A2145" t="s">
        <v>394</v>
      </c>
      <c r="B2145" t="s">
        <v>395</v>
      </c>
      <c r="C2145">
        <v>2.8342858018218502E-4</v>
      </c>
      <c r="D2145" t="s">
        <v>122</v>
      </c>
      <c r="E2145" t="s">
        <v>80</v>
      </c>
      <c r="F2145" t="s">
        <v>69</v>
      </c>
      <c r="G2145" t="s">
        <v>98</v>
      </c>
      <c r="H2145">
        <v>22634607692.759998</v>
      </c>
      <c r="I2145">
        <v>1</v>
      </c>
      <c r="J2145">
        <v>625.99999999999989</v>
      </c>
      <c r="K2145" t="s">
        <v>1387</v>
      </c>
      <c r="L2145" s="3">
        <v>46174</v>
      </c>
      <c r="M2145" t="s">
        <v>305</v>
      </c>
      <c r="N2145">
        <v>10248.074634728</v>
      </c>
      <c r="O2145">
        <v>6415294.7213397268</v>
      </c>
      <c r="P2145" t="str">
        <f>+IFERROR(IF(OR(B2145="PEP795509FD5",B2145="CVL79560FI39",B2145="CVL79590GA30")=FALSE,IF(F2145="SOB","Cov",INDEX('ANALISIS BD'!AZ:AZ,MATCH(BD1_S!B2145,'ANALISIS BD'!C:C,0))),"NoCov"),"NoCov")</f>
        <v>Cov</v>
      </c>
    </row>
    <row r="2146" spans="1:16" x14ac:dyDescent="0.35">
      <c r="A2146" t="s">
        <v>429</v>
      </c>
      <c r="B2146" t="s">
        <v>430</v>
      </c>
      <c r="C2146">
        <v>3.0848559164871718E-3</v>
      </c>
      <c r="D2146" t="s">
        <v>133</v>
      </c>
      <c r="E2146" t="s">
        <v>431</v>
      </c>
      <c r="F2146" t="s">
        <v>69</v>
      </c>
      <c r="G2146" t="s">
        <v>81</v>
      </c>
      <c r="H2146">
        <v>6071238455.0900002</v>
      </c>
      <c r="I2146">
        <v>1</v>
      </c>
      <c r="J2146">
        <v>9644368</v>
      </c>
      <c r="K2146" t="s">
        <v>1396</v>
      </c>
      <c r="L2146" s="3">
        <v>46174</v>
      </c>
      <c r="M2146" t="s">
        <v>164</v>
      </c>
      <c r="N2146">
        <v>1.9419515999999999</v>
      </c>
      <c r="O2146">
        <v>18728895.868588801</v>
      </c>
      <c r="P2146" t="str">
        <f>+IFERROR(IF(OR(B2146="PEP795509FD5",B2146="CVL79560FI39",B2146="CVL79590GA30")=FALSE,IF(F2146="SOB","Cov",INDEX('ANALISIS BD'!AZ:AZ,MATCH(BD1_S!B2146,'ANALISIS BD'!C:C,0))),"NoCov"),"NoCov")</f>
        <v>NoCov</v>
      </c>
    </row>
    <row r="2147" spans="1:16" x14ac:dyDescent="0.35">
      <c r="A2147" t="s">
        <v>511</v>
      </c>
      <c r="B2147" t="s">
        <v>512</v>
      </c>
      <c r="C2147">
        <v>6.2024956104684698E-3</v>
      </c>
      <c r="D2147" t="s">
        <v>76</v>
      </c>
      <c r="E2147" t="s">
        <v>431</v>
      </c>
      <c r="F2147" t="s">
        <v>69</v>
      </c>
      <c r="G2147" t="s">
        <v>101</v>
      </c>
      <c r="H2147">
        <v>4856456983.2200003</v>
      </c>
      <c r="I2147">
        <v>1</v>
      </c>
      <c r="J2147">
        <v>4510055</v>
      </c>
      <c r="K2147" t="s">
        <v>1418</v>
      </c>
      <c r="L2147" s="3">
        <v>46174</v>
      </c>
      <c r="M2147" t="s">
        <v>514</v>
      </c>
      <c r="N2147">
        <v>6.6788882000000003</v>
      </c>
      <c r="O2147">
        <v>30122153.120850999</v>
      </c>
      <c r="P2147" t="str">
        <f>+IFERROR(IF(OR(B2147="PEP795509FD5",B2147="CVL79560FI39",B2147="CVL79590GA30")=FALSE,IF(F2147="SOB","Cov",INDEX('ANALISIS BD'!AZ:AZ,MATCH(BD1_S!B2147,'ANALISIS BD'!C:C,0))),"NoCov"),"NoCov")</f>
        <v>Cov</v>
      </c>
    </row>
    <row r="2148" spans="1:16" x14ac:dyDescent="0.35">
      <c r="A2148" t="s">
        <v>746</v>
      </c>
      <c r="B2148" t="s">
        <v>747</v>
      </c>
      <c r="C2148">
        <v>2.3794400308873149E-3</v>
      </c>
      <c r="D2148" t="s">
        <v>67</v>
      </c>
      <c r="E2148" t="s">
        <v>744</v>
      </c>
      <c r="F2148" t="s">
        <v>591</v>
      </c>
      <c r="G2148" t="s">
        <v>110</v>
      </c>
      <c r="H2148">
        <v>39311486646.330002</v>
      </c>
      <c r="I2148">
        <v>1</v>
      </c>
      <c r="J2148">
        <v>1500</v>
      </c>
      <c r="K2148" t="s">
        <v>1427</v>
      </c>
      <c r="L2148" s="3">
        <v>46174</v>
      </c>
      <c r="M2148" t="s">
        <v>748</v>
      </c>
      <c r="N2148">
        <v>62359.55</v>
      </c>
      <c r="O2148">
        <v>93539325</v>
      </c>
      <c r="P2148" t="str">
        <f>+IFERROR(IF(OR(B2148="PEP795509FD5",B2148="CVL79560FI39",B2148="CVL79590GA30")=FALSE,IF(F2148="SOB","Cov",INDEX('ANALISIS BD'!AZ:AZ,MATCH(BD1_S!B2148,'ANALISIS BD'!C:C,0))),"NoCov"),"NoCov")</f>
        <v>NoCov</v>
      </c>
    </row>
    <row r="2149" spans="1:16" x14ac:dyDescent="0.35">
      <c r="A2149" t="s">
        <v>527</v>
      </c>
      <c r="B2149" t="s">
        <v>528</v>
      </c>
      <c r="C2149">
        <v>2.3633528379897701E-2</v>
      </c>
      <c r="D2149" t="s">
        <v>133</v>
      </c>
      <c r="E2149" t="s">
        <v>431</v>
      </c>
      <c r="F2149" t="s">
        <v>69</v>
      </c>
      <c r="G2149" t="s">
        <v>101</v>
      </c>
      <c r="H2149">
        <v>3675002840.23</v>
      </c>
      <c r="I2149">
        <v>5.0888216000000002</v>
      </c>
      <c r="J2149">
        <v>4157170</v>
      </c>
      <c r="L2149" s="3">
        <v>46174</v>
      </c>
      <c r="M2149" t="s">
        <v>530</v>
      </c>
      <c r="N2149">
        <v>4.6260000000000003</v>
      </c>
      <c r="O2149">
        <v>97863476.366773888</v>
      </c>
      <c r="P2149" t="str">
        <f>+IFERROR(IF(OR(B2149="PEP795509FD5",B2149="CVL79560FI39",B2149="CVL79590GA30")=FALSE,IF(F2149="SOB","Cov",INDEX('ANALISIS BD'!AZ:AZ,MATCH(BD1_S!B2149,'ANALISIS BD'!C:C,0))),"NoCov"),"NoCov")</f>
        <v>Cov</v>
      </c>
    </row>
    <row r="2150" spans="1:16" x14ac:dyDescent="0.35">
      <c r="A2150" t="s">
        <v>749</v>
      </c>
      <c r="B2150" t="s">
        <v>750</v>
      </c>
      <c r="C2150">
        <v>1.1535318955734641E-3</v>
      </c>
      <c r="D2150" t="s">
        <v>67</v>
      </c>
      <c r="E2150" t="s">
        <v>744</v>
      </c>
      <c r="F2150" t="s">
        <v>591</v>
      </c>
      <c r="G2150" t="s">
        <v>110</v>
      </c>
      <c r="H2150">
        <v>39311486646.330002</v>
      </c>
      <c r="I2150">
        <v>3.6555</v>
      </c>
      <c r="J2150">
        <v>12588</v>
      </c>
      <c r="K2150" t="s">
        <v>1428</v>
      </c>
      <c r="L2150" s="3">
        <v>46174</v>
      </c>
      <c r="M2150" t="s">
        <v>751</v>
      </c>
      <c r="N2150">
        <v>1057.1983498</v>
      </c>
      <c r="O2150">
        <v>48647440.89013081</v>
      </c>
      <c r="P2150" t="str">
        <f>+IFERROR(IF(OR(B2150="PEP795509FD5",B2150="CVL79560FI39",B2150="CVL79590GA30")=FALSE,IF(F2150="SOB","Cov",INDEX('ANALISIS BD'!AZ:AZ,MATCH(BD1_S!B2150,'ANALISIS BD'!C:C,0))),"NoCov"),"NoCov")</f>
        <v>NoCov</v>
      </c>
    </row>
    <row r="2151" spans="1:16" x14ac:dyDescent="0.35">
      <c r="A2151" t="s">
        <v>890</v>
      </c>
      <c r="B2151" t="s">
        <v>891</v>
      </c>
      <c r="C2151">
        <v>1.8849319029128511E-6</v>
      </c>
      <c r="D2151" t="s">
        <v>122</v>
      </c>
      <c r="E2151" t="s">
        <v>754</v>
      </c>
      <c r="F2151" t="s">
        <v>591</v>
      </c>
      <c r="G2151" t="s">
        <v>98</v>
      </c>
      <c r="H2151">
        <v>22634607692.759998</v>
      </c>
      <c r="I2151">
        <v>3.6555</v>
      </c>
      <c r="J2151">
        <v>10</v>
      </c>
      <c r="K2151" t="s">
        <v>1467</v>
      </c>
      <c r="L2151" s="3">
        <v>46174</v>
      </c>
      <c r="M2151" t="s">
        <v>893</v>
      </c>
      <c r="N2151">
        <v>1252.0820000000001</v>
      </c>
      <c r="O2151">
        <v>45769.857510000002</v>
      </c>
      <c r="P2151" t="str">
        <f>+IFERROR(IF(OR(B2151="PEP795509FD5",B2151="CVL79560FI39",B2151="CVL79590GA30")=FALSE,IF(F2151="SOB","Cov",INDEX('ANALISIS BD'!AZ:AZ,MATCH(BD1_S!B2151,'ANALISIS BD'!C:C,0))),"NoCov"),"NoCov")</f>
        <v>Cov</v>
      </c>
    </row>
    <row r="2152" spans="1:16" x14ac:dyDescent="0.35">
      <c r="A2152" t="s">
        <v>831</v>
      </c>
      <c r="B2152" t="s">
        <v>832</v>
      </c>
      <c r="C2152">
        <v>9.0445318095054297E-6</v>
      </c>
      <c r="D2152" t="s">
        <v>133</v>
      </c>
      <c r="E2152" t="s">
        <v>754</v>
      </c>
      <c r="F2152" t="s">
        <v>591</v>
      </c>
      <c r="G2152" t="s">
        <v>81</v>
      </c>
      <c r="H2152">
        <v>6071238455.0900002</v>
      </c>
      <c r="I2152">
        <v>4.4023187000000004</v>
      </c>
      <c r="J2152">
        <v>6.015174280874021</v>
      </c>
      <c r="K2152" t="s">
        <v>1451</v>
      </c>
      <c r="L2152" s="3">
        <v>46174</v>
      </c>
      <c r="M2152" t="s">
        <v>830</v>
      </c>
      <c r="N2152">
        <v>2345.92</v>
      </c>
      <c r="O2152">
        <v>62121.637104039837</v>
      </c>
      <c r="P2152" t="str">
        <f>+IFERROR(IF(OR(B2152="PEP795509FD5",B2152="CVL79560FI39",B2152="CVL79590GA30")=FALSE,IF(F2152="SOB","Cov",INDEX('ANALISIS BD'!AZ:AZ,MATCH(BD1_S!B2152,'ANALISIS BD'!C:C,0))),"NoCov"),"NoCov")</f>
        <v>Cov</v>
      </c>
    </row>
    <row r="2153" spans="1:16" x14ac:dyDescent="0.35">
      <c r="A2153" t="s">
        <v>527</v>
      </c>
      <c r="B2153" t="s">
        <v>528</v>
      </c>
      <c r="C2153">
        <v>1.095568941480062E-2</v>
      </c>
      <c r="D2153" t="s">
        <v>122</v>
      </c>
      <c r="E2153" t="s">
        <v>431</v>
      </c>
      <c r="F2153" t="s">
        <v>69</v>
      </c>
      <c r="G2153" t="s">
        <v>101</v>
      </c>
      <c r="H2153">
        <v>13368957884.120001</v>
      </c>
      <c r="I2153">
        <v>5.0888216000000002</v>
      </c>
      <c r="J2153">
        <v>7010497.0000000298</v>
      </c>
      <c r="L2153" s="3">
        <v>46174</v>
      </c>
      <c r="M2153" t="s">
        <v>530</v>
      </c>
      <c r="N2153">
        <v>4.6260000000000003</v>
      </c>
      <c r="O2153">
        <v>165033329.76011139</v>
      </c>
      <c r="P2153" t="str">
        <f>+IFERROR(IF(OR(B2153="PEP795509FD5",B2153="CVL79560FI39",B2153="CVL79590GA30")=FALSE,IF(F2153="SOB","Cov",INDEX('ANALISIS BD'!AZ:AZ,MATCH(BD1_S!B2153,'ANALISIS BD'!C:C,0))),"NoCov"),"NoCov")</f>
        <v>Cov</v>
      </c>
    </row>
    <row r="2154" spans="1:16" x14ac:dyDescent="0.35">
      <c r="A2154" t="s">
        <v>831</v>
      </c>
      <c r="B2154" t="s">
        <v>832</v>
      </c>
      <c r="C2154">
        <v>6.8816210508024504E-5</v>
      </c>
      <c r="D2154" t="s">
        <v>76</v>
      </c>
      <c r="E2154" t="s">
        <v>754</v>
      </c>
      <c r="F2154" t="s">
        <v>591</v>
      </c>
      <c r="G2154" t="s">
        <v>81</v>
      </c>
      <c r="H2154">
        <v>1893918873.9200001</v>
      </c>
      <c r="I2154">
        <v>4.4023187000000004</v>
      </c>
      <c r="J2154">
        <v>14.276999999991</v>
      </c>
      <c r="K2154" t="s">
        <v>1451</v>
      </c>
      <c r="L2154" s="3">
        <v>46174</v>
      </c>
      <c r="M2154" t="s">
        <v>830</v>
      </c>
      <c r="N2154">
        <v>2345.92</v>
      </c>
      <c r="O2154">
        <v>147445.53881902609</v>
      </c>
      <c r="P2154" t="str">
        <f>+IFERROR(IF(OR(B2154="PEP795509FD5",B2154="CVL79560FI39",B2154="CVL79590GA30")=FALSE,IF(F2154="SOB","Cov",INDEX('ANALISIS BD'!AZ:AZ,MATCH(BD1_S!B2154,'ANALISIS BD'!C:C,0))),"NoCov"),"NoCov")</f>
        <v>Cov</v>
      </c>
    </row>
    <row r="2155" spans="1:16" x14ac:dyDescent="0.35">
      <c r="A2155" t="s">
        <v>890</v>
      </c>
      <c r="B2155" t="s">
        <v>891</v>
      </c>
      <c r="C2155">
        <v>1.3356207391326709E-5</v>
      </c>
      <c r="D2155" t="s">
        <v>133</v>
      </c>
      <c r="E2155" t="s">
        <v>754</v>
      </c>
      <c r="F2155" t="s">
        <v>591</v>
      </c>
      <c r="G2155" t="s">
        <v>98</v>
      </c>
      <c r="H2155">
        <v>3194371942.5700002</v>
      </c>
      <c r="I2155">
        <v>3.6555</v>
      </c>
      <c r="J2155">
        <v>10</v>
      </c>
      <c r="K2155" t="s">
        <v>1467</v>
      </c>
      <c r="L2155" s="3">
        <v>46174</v>
      </c>
      <c r="M2155" t="s">
        <v>893</v>
      </c>
      <c r="N2155">
        <v>1252.0820000000001</v>
      </c>
      <c r="O2155">
        <v>45769.857510000002</v>
      </c>
      <c r="P2155" t="str">
        <f>+IFERROR(IF(OR(B2155="PEP795509FD5",B2155="CVL79560FI39",B2155="CVL79590GA30")=FALSE,IF(F2155="SOB","Cov",INDEX('ANALISIS BD'!AZ:AZ,MATCH(BD1_S!B2155,'ANALISIS BD'!C:C,0))),"NoCov"),"NoCov")</f>
        <v>Cov</v>
      </c>
    </row>
    <row r="2156" spans="1:16" x14ac:dyDescent="0.35">
      <c r="A2156" t="s">
        <v>1331</v>
      </c>
      <c r="B2156" t="s">
        <v>1332</v>
      </c>
      <c r="C2156">
        <v>1.4717350306788401E-2</v>
      </c>
      <c r="D2156" t="s">
        <v>76</v>
      </c>
      <c r="E2156" t="s">
        <v>590</v>
      </c>
      <c r="F2156" t="s">
        <v>1242</v>
      </c>
      <c r="G2156" t="s">
        <v>110</v>
      </c>
      <c r="H2156">
        <v>7928996892.6599998</v>
      </c>
      <c r="I2156">
        <v>5.0601999999999999E-3</v>
      </c>
      <c r="J2156">
        <v>6020</v>
      </c>
      <c r="K2156" t="s">
        <v>1333</v>
      </c>
      <c r="L2156" s="3">
        <v>46174</v>
      </c>
      <c r="M2156" t="s">
        <v>1334</v>
      </c>
      <c r="N2156">
        <v>5253925</v>
      </c>
      <c r="O2156">
        <v>160047185.9357</v>
      </c>
      <c r="P2156" t="str">
        <f>+IFERROR(IF(OR(B2156="PEP795509FD5",B2156="CVL79560FI39",B2156="CVL79590GA30")=FALSE,IF(F2156="SOB","Cov",INDEX('ANALISIS BD'!AZ:AZ,MATCH(BD1_S!B2156,'ANALISIS BD'!C:C,0))),"NoCov"),"NoCov")</f>
        <v>Cov</v>
      </c>
    </row>
    <row r="2157" spans="1:16" x14ac:dyDescent="0.35">
      <c r="A2157" t="s">
        <v>527</v>
      </c>
      <c r="B2157" t="s">
        <v>528</v>
      </c>
      <c r="C2157">
        <v>2.661273957088396E-3</v>
      </c>
      <c r="D2157" t="s">
        <v>76</v>
      </c>
      <c r="E2157" t="s">
        <v>431</v>
      </c>
      <c r="F2157" t="s">
        <v>69</v>
      </c>
      <c r="G2157" t="s">
        <v>101</v>
      </c>
      <c r="H2157">
        <v>4856456983.2200003</v>
      </c>
      <c r="I2157">
        <v>5.0888216000000002</v>
      </c>
      <c r="J2157">
        <v>618615.32000000007</v>
      </c>
      <c r="L2157" s="3">
        <v>46174</v>
      </c>
      <c r="M2157" t="s">
        <v>530</v>
      </c>
      <c r="N2157">
        <v>4.6260000000000003</v>
      </c>
      <c r="O2157">
        <v>14562754.40959698</v>
      </c>
      <c r="P2157" t="str">
        <f>+IFERROR(IF(OR(B2157="PEP795509FD5",B2157="CVL79560FI39",B2157="CVL79590GA30")=FALSE,IF(F2157="SOB","Cov",INDEX('ANALISIS BD'!AZ:AZ,MATCH(BD1_S!B2157,'ANALISIS BD'!C:C,0))),"NoCov"),"NoCov")</f>
        <v>Cov</v>
      </c>
    </row>
    <row r="2158" spans="1:16" x14ac:dyDescent="0.35">
      <c r="A2158" t="s">
        <v>394</v>
      </c>
      <c r="B2158" t="s">
        <v>395</v>
      </c>
      <c r="C2158">
        <v>2.84317401853273E-3</v>
      </c>
      <c r="D2158" t="s">
        <v>76</v>
      </c>
      <c r="E2158" t="s">
        <v>80</v>
      </c>
      <c r="F2158" t="s">
        <v>69</v>
      </c>
      <c r="G2158" t="s">
        <v>98</v>
      </c>
      <c r="H2158">
        <v>6909727982.4300003</v>
      </c>
      <c r="I2158">
        <v>1</v>
      </c>
      <c r="J2158">
        <v>1917</v>
      </c>
      <c r="K2158" t="s">
        <v>1387</v>
      </c>
      <c r="L2158" s="3">
        <v>46174</v>
      </c>
      <c r="M2158" t="s">
        <v>305</v>
      </c>
      <c r="N2158">
        <v>10248.074634728</v>
      </c>
      <c r="O2158">
        <v>19645559.07477358</v>
      </c>
      <c r="P2158" t="str">
        <f>+IFERROR(IF(OR(B2158="PEP795509FD5",B2158="CVL79560FI39",B2158="CVL79590GA30")=FALSE,IF(F2158="SOB","Cov",INDEX('ANALISIS BD'!AZ:AZ,MATCH(BD1_S!B2158,'ANALISIS BD'!C:C,0))),"NoCov"),"NoCov")</f>
        <v>Cov</v>
      </c>
    </row>
    <row r="2159" spans="1:16" x14ac:dyDescent="0.35">
      <c r="A2159" t="s">
        <v>434</v>
      </c>
      <c r="B2159" t="s">
        <v>435</v>
      </c>
      <c r="C2159">
        <v>2.6710716633439502E-3</v>
      </c>
      <c r="D2159" t="s">
        <v>76</v>
      </c>
      <c r="E2159" t="s">
        <v>431</v>
      </c>
      <c r="F2159" t="s">
        <v>69</v>
      </c>
      <c r="G2159" t="s">
        <v>81</v>
      </c>
      <c r="H2159">
        <v>1893918873.9200001</v>
      </c>
      <c r="I2159">
        <v>3.6555</v>
      </c>
      <c r="J2159">
        <v>26064</v>
      </c>
      <c r="K2159" t="s">
        <v>1397</v>
      </c>
      <c r="L2159" s="3">
        <v>46174</v>
      </c>
      <c r="M2159" t="s">
        <v>437</v>
      </c>
      <c r="N2159">
        <v>56.96</v>
      </c>
      <c r="O2159">
        <v>5426975.1859200001</v>
      </c>
      <c r="P2159" t="str">
        <f>+IFERROR(IF(OR(B2159="PEP795509FD5",B2159="CVL79560FI39",B2159="CVL79590GA30")=FALSE,IF(F2159="SOB","Cov",INDEX('ANALISIS BD'!AZ:AZ,MATCH(BD1_S!B2159,'ANALISIS BD'!C:C,0))),"NoCov"),"NoCov")</f>
        <v>Cov</v>
      </c>
    </row>
    <row r="2160" spans="1:16" x14ac:dyDescent="0.35">
      <c r="A2160" t="s">
        <v>434</v>
      </c>
      <c r="B2160" t="s">
        <v>435</v>
      </c>
      <c r="C2160">
        <v>1.8066388034221271E-2</v>
      </c>
      <c r="D2160" t="s">
        <v>122</v>
      </c>
      <c r="E2160" t="s">
        <v>431</v>
      </c>
      <c r="F2160" t="s">
        <v>69</v>
      </c>
      <c r="G2160" t="s">
        <v>81</v>
      </c>
      <c r="H2160">
        <v>14820337880.49</v>
      </c>
      <c r="I2160">
        <v>3.6555</v>
      </c>
      <c r="J2160">
        <v>1379506</v>
      </c>
      <c r="K2160" t="s">
        <v>1397</v>
      </c>
      <c r="L2160" s="3">
        <v>46174</v>
      </c>
      <c r="M2160" t="s">
        <v>437</v>
      </c>
      <c r="N2160">
        <v>56.96</v>
      </c>
      <c r="O2160">
        <v>287236987.06367999</v>
      </c>
      <c r="P2160" t="str">
        <f>+IFERROR(IF(OR(B2160="PEP795509FD5",B2160="CVL79560FI39",B2160="CVL79590GA30")=FALSE,IF(F2160="SOB","Cov",INDEX('ANALISIS BD'!AZ:AZ,MATCH(BD1_S!B2160,'ANALISIS BD'!C:C,0))),"NoCov"),"NoCov")</f>
        <v>Cov</v>
      </c>
    </row>
    <row r="2161" spans="1:16" x14ac:dyDescent="0.35">
      <c r="A2161" t="s">
        <v>333</v>
      </c>
      <c r="B2161" t="s">
        <v>334</v>
      </c>
      <c r="C2161">
        <v>1.70172340748139E-3</v>
      </c>
      <c r="D2161" t="s">
        <v>122</v>
      </c>
      <c r="E2161" t="s">
        <v>80</v>
      </c>
      <c r="F2161" t="s">
        <v>69</v>
      </c>
      <c r="G2161" t="s">
        <v>98</v>
      </c>
      <c r="H2161">
        <v>22634607692.759998</v>
      </c>
      <c r="I2161">
        <v>1</v>
      </c>
      <c r="J2161">
        <v>35162</v>
      </c>
      <c r="L2161" s="3">
        <v>46174</v>
      </c>
      <c r="M2161" t="s">
        <v>82</v>
      </c>
      <c r="N2161">
        <v>1095.4394440000001</v>
      </c>
      <c r="O2161">
        <v>38517841.729928002</v>
      </c>
      <c r="P2161" t="str">
        <f>+IFERROR(IF(OR(B2161="PEP795509FD5",B2161="CVL79560FI39",B2161="CVL79590GA30")=FALSE,IF(F2161="SOB","Cov",INDEX('ANALISIS BD'!AZ:AZ,MATCH(BD1_S!B2161,'ANALISIS BD'!C:C,0))),"NoCov"),"NoCov")</f>
        <v>NoCov</v>
      </c>
    </row>
    <row r="2162" spans="1:16" x14ac:dyDescent="0.35">
      <c r="A2162" t="s">
        <v>516</v>
      </c>
      <c r="B2162" t="s">
        <v>517</v>
      </c>
      <c r="C2162">
        <v>9.9527063686050002E-4</v>
      </c>
      <c r="D2162" t="s">
        <v>76</v>
      </c>
      <c r="E2162" t="s">
        <v>431</v>
      </c>
      <c r="F2162" t="s">
        <v>69</v>
      </c>
      <c r="G2162" t="s">
        <v>101</v>
      </c>
      <c r="H2162">
        <v>4856456983.2200003</v>
      </c>
      <c r="I2162">
        <v>3.6555</v>
      </c>
      <c r="J2162">
        <v>48429</v>
      </c>
      <c r="K2162" t="s">
        <v>1419</v>
      </c>
      <c r="L2162" s="3">
        <v>46174</v>
      </c>
      <c r="M2162" t="s">
        <v>185</v>
      </c>
      <c r="N2162">
        <v>29.29</v>
      </c>
      <c r="O2162">
        <v>5185273.416255</v>
      </c>
      <c r="P2162" t="str">
        <f>+IFERROR(IF(OR(B2162="PEP795509FD5",B2162="CVL79560FI39",B2162="CVL79590GA30")=FALSE,IF(F2162="SOB","Cov",INDEX('ANALISIS BD'!AZ:AZ,MATCH(BD1_S!B2162,'ANALISIS BD'!C:C,0))),"NoCov"),"NoCov")</f>
        <v>Cov</v>
      </c>
    </row>
    <row r="2163" spans="1:16" x14ac:dyDescent="0.35">
      <c r="A2163" t="s">
        <v>1143</v>
      </c>
      <c r="B2163" t="s">
        <v>1144</v>
      </c>
      <c r="C2163">
        <v>3.5239673544718961E-3</v>
      </c>
      <c r="D2163" t="s">
        <v>67</v>
      </c>
      <c r="E2163" t="s">
        <v>431</v>
      </c>
      <c r="F2163" t="s">
        <v>591</v>
      </c>
      <c r="G2163" t="s">
        <v>110</v>
      </c>
      <c r="H2163">
        <v>39311486646.330002</v>
      </c>
      <c r="I2163">
        <v>3.6555</v>
      </c>
      <c r="J2163">
        <v>1649820</v>
      </c>
      <c r="K2163" t="s">
        <v>1553</v>
      </c>
      <c r="L2163" s="3">
        <v>46174</v>
      </c>
      <c r="M2163" t="s">
        <v>1145</v>
      </c>
      <c r="N2163">
        <v>24.642168099999999</v>
      </c>
      <c r="O2163">
        <v>148614870.7575694</v>
      </c>
      <c r="P2163" t="str">
        <f>+IFERROR(IF(OR(B2163="PEP795509FD5",B2163="CVL79560FI39",B2163="CVL79590GA30")=FALSE,IF(F2163="SOB","Cov",INDEX('ANALISIS BD'!AZ:AZ,MATCH(BD1_S!B2163,'ANALISIS BD'!C:C,0))),"NoCov"),"NoCov")</f>
        <v>NoCov</v>
      </c>
    </row>
    <row r="2164" spans="1:16" x14ac:dyDescent="0.35">
      <c r="A2164" t="s">
        <v>516</v>
      </c>
      <c r="B2164" t="s">
        <v>517</v>
      </c>
      <c r="C2164">
        <v>1.3986966190684401E-2</v>
      </c>
      <c r="D2164" t="s">
        <v>122</v>
      </c>
      <c r="E2164" t="s">
        <v>431</v>
      </c>
      <c r="F2164" t="s">
        <v>69</v>
      </c>
      <c r="G2164" t="s">
        <v>101</v>
      </c>
      <c r="H2164">
        <v>13368957884.120001</v>
      </c>
      <c r="I2164">
        <v>3.6555</v>
      </c>
      <c r="J2164">
        <v>1873552.399999999</v>
      </c>
      <c r="K2164" t="s">
        <v>1419</v>
      </c>
      <c r="L2164" s="3">
        <v>46174</v>
      </c>
      <c r="M2164" t="s">
        <v>185</v>
      </c>
      <c r="N2164">
        <v>29.29</v>
      </c>
      <c r="O2164">
        <v>200600496.6792779</v>
      </c>
      <c r="P2164" t="str">
        <f>+IFERROR(IF(OR(B2164="PEP795509FD5",B2164="CVL79560FI39",B2164="CVL79590GA30")=FALSE,IF(F2164="SOB","Cov",INDEX('ANALISIS BD'!AZ:AZ,MATCH(BD1_S!B2164,'ANALISIS BD'!C:C,0))),"NoCov"),"NoCov")</f>
        <v>Cov</v>
      </c>
    </row>
    <row r="2165" spans="1:16" x14ac:dyDescent="0.35">
      <c r="A2165" t="s">
        <v>1146</v>
      </c>
      <c r="B2165" t="s">
        <v>1147</v>
      </c>
      <c r="C2165">
        <v>6.8636134786731516E-3</v>
      </c>
      <c r="D2165" t="s">
        <v>67</v>
      </c>
      <c r="E2165" t="s">
        <v>754</v>
      </c>
      <c r="F2165" t="s">
        <v>591</v>
      </c>
      <c r="G2165" t="s">
        <v>110</v>
      </c>
      <c r="H2165">
        <v>39311486646.330002</v>
      </c>
      <c r="I2165">
        <v>3.6555</v>
      </c>
      <c r="J2165">
        <v>1057900</v>
      </c>
      <c r="K2165" t="s">
        <v>1554</v>
      </c>
      <c r="L2165" s="3">
        <v>46174</v>
      </c>
      <c r="M2165" t="s">
        <v>764</v>
      </c>
      <c r="N2165">
        <v>74.849999999999994</v>
      </c>
      <c r="O2165">
        <v>289456435.73250002</v>
      </c>
      <c r="P2165" t="str">
        <f>+IFERROR(IF(OR(B2165="PEP795509FD5",B2165="CVL79560FI39",B2165="CVL79590GA30")=FALSE,IF(F2165="SOB","Cov",INDEX('ANALISIS BD'!AZ:AZ,MATCH(BD1_S!B2165,'ANALISIS BD'!C:C,0))),"NoCov"),"NoCov")</f>
        <v>Cov</v>
      </c>
    </row>
    <row r="2166" spans="1:16" x14ac:dyDescent="0.35">
      <c r="A2166" t="s">
        <v>970</v>
      </c>
      <c r="B2166" t="s">
        <v>971</v>
      </c>
      <c r="C2166">
        <v>4.42584269838986E-4</v>
      </c>
      <c r="D2166" t="s">
        <v>76</v>
      </c>
      <c r="E2166" t="s">
        <v>754</v>
      </c>
      <c r="F2166" t="s">
        <v>591</v>
      </c>
      <c r="G2166" t="s">
        <v>98</v>
      </c>
      <c r="H2166">
        <v>6909727982.4300003</v>
      </c>
      <c r="I2166">
        <v>3.6555</v>
      </c>
      <c r="J2166">
        <v>27622.18199362115</v>
      </c>
      <c r="K2166" t="s">
        <v>1490</v>
      </c>
      <c r="L2166" s="3">
        <v>46174</v>
      </c>
      <c r="M2166" t="s">
        <v>973</v>
      </c>
      <c r="N2166">
        <v>32.491</v>
      </c>
      <c r="O2166">
        <v>3280710.0480481689</v>
      </c>
      <c r="P2166" t="str">
        <f>+IFERROR(IF(OR(B2166="PEP795509FD5",B2166="CVL79560FI39",B2166="CVL79590GA30")=FALSE,IF(F2166="SOB","Cov",INDEX('ANALISIS BD'!AZ:AZ,MATCH(BD1_S!B2166,'ANALISIS BD'!C:C,0))),"NoCov"),"NoCov")</f>
        <v>Cov</v>
      </c>
    </row>
    <row r="2167" spans="1:16" x14ac:dyDescent="0.35">
      <c r="A2167" t="s">
        <v>831</v>
      </c>
      <c r="B2167" t="s">
        <v>832</v>
      </c>
      <c r="C2167">
        <v>1.18388752581236E-6</v>
      </c>
      <c r="D2167" t="s">
        <v>122</v>
      </c>
      <c r="E2167" t="s">
        <v>754</v>
      </c>
      <c r="F2167" t="s">
        <v>591</v>
      </c>
      <c r="G2167" t="s">
        <v>81</v>
      </c>
      <c r="H2167">
        <v>14820337880.49</v>
      </c>
      <c r="I2167">
        <v>4.4023187000000004</v>
      </c>
      <c r="J2167">
        <v>1.9219999999933071</v>
      </c>
      <c r="K2167" t="s">
        <v>1451</v>
      </c>
      <c r="L2167" s="3">
        <v>46174</v>
      </c>
      <c r="M2167" t="s">
        <v>830</v>
      </c>
      <c r="N2167">
        <v>2345.92</v>
      </c>
      <c r="O2167">
        <v>19849.43094553196</v>
      </c>
      <c r="P2167" t="str">
        <f>+IFERROR(IF(OR(B2167="PEP795509FD5",B2167="CVL79560FI39",B2167="CVL79590GA30")=FALSE,IF(F2167="SOB","Cov",INDEX('ANALISIS BD'!AZ:AZ,MATCH(BD1_S!B2167,'ANALISIS BD'!C:C,0))),"NoCov"),"NoCov")</f>
        <v>Cov</v>
      </c>
    </row>
    <row r="2168" spans="1:16" x14ac:dyDescent="0.35">
      <c r="A2168" t="s">
        <v>1122</v>
      </c>
      <c r="B2168" t="s">
        <v>1123</v>
      </c>
      <c r="C2168">
        <v>9.0144778816694099E-8</v>
      </c>
      <c r="D2168" t="s">
        <v>76</v>
      </c>
      <c r="E2168" t="s">
        <v>754</v>
      </c>
      <c r="F2168" t="s">
        <v>591</v>
      </c>
      <c r="G2168" t="s">
        <v>81</v>
      </c>
      <c r="H2168">
        <v>1893918873.9200001</v>
      </c>
      <c r="I2168">
        <v>4.4023187000000004</v>
      </c>
      <c r="J2168">
        <v>0.99989214647626412</v>
      </c>
      <c r="K2168" t="s">
        <v>1537</v>
      </c>
      <c r="L2168" s="3">
        <v>46174</v>
      </c>
      <c r="M2168" t="s">
        <v>1125</v>
      </c>
      <c r="N2168">
        <v>43.878</v>
      </c>
      <c r="O2168">
        <v>193.14410639916761</v>
      </c>
      <c r="P2168" t="str">
        <f>+IFERROR(IF(OR(B2168="PEP795509FD5",B2168="CVL79560FI39",B2168="CVL79590GA30")=FALSE,IF(F2168="SOB","Cov",INDEX('ANALISIS BD'!AZ:AZ,MATCH(BD1_S!B2168,'ANALISIS BD'!C:C,0))),"NoCov"),"NoCov")</f>
        <v>Cov</v>
      </c>
    </row>
    <row r="2169" spans="1:16" x14ac:dyDescent="0.35">
      <c r="A2169" t="s">
        <v>970</v>
      </c>
      <c r="B2169" t="s">
        <v>971</v>
      </c>
      <c r="C2169">
        <v>2.0104337317902302E-2</v>
      </c>
      <c r="D2169" t="s">
        <v>133</v>
      </c>
      <c r="E2169" t="s">
        <v>754</v>
      </c>
      <c r="F2169" t="s">
        <v>591</v>
      </c>
      <c r="G2169" t="s">
        <v>98</v>
      </c>
      <c r="H2169">
        <v>3194371942.5700002</v>
      </c>
      <c r="I2169">
        <v>3.6555</v>
      </c>
      <c r="J2169">
        <v>580064.51994749799</v>
      </c>
      <c r="K2169" t="s">
        <v>1490</v>
      </c>
      <c r="L2169" s="3">
        <v>46174</v>
      </c>
      <c r="M2169" t="s">
        <v>973</v>
      </c>
      <c r="N2169">
        <v>32.491</v>
      </c>
      <c r="O2169">
        <v>68894756.379038543</v>
      </c>
      <c r="P2169" t="str">
        <f>+IFERROR(IF(OR(B2169="PEP795509FD5",B2169="CVL79560FI39",B2169="CVL79590GA30")=FALSE,IF(F2169="SOB","Cov",INDEX('ANALISIS BD'!AZ:AZ,MATCH(BD1_S!B2169,'ANALISIS BD'!C:C,0))),"NoCov"),"NoCov")</f>
        <v>Cov</v>
      </c>
    </row>
    <row r="2170" spans="1:16" x14ac:dyDescent="0.35">
      <c r="A2170" t="s">
        <v>516</v>
      </c>
      <c r="B2170" t="s">
        <v>517</v>
      </c>
      <c r="C2170">
        <v>4.1921935957458398E-2</v>
      </c>
      <c r="D2170" t="s">
        <v>133</v>
      </c>
      <c r="E2170" t="s">
        <v>431</v>
      </c>
      <c r="F2170" t="s">
        <v>69</v>
      </c>
      <c r="G2170" t="s">
        <v>101</v>
      </c>
      <c r="H2170">
        <v>3675002840.23</v>
      </c>
      <c r="I2170">
        <v>3.6555</v>
      </c>
      <c r="J2170">
        <v>1543632</v>
      </c>
      <c r="K2170" t="s">
        <v>1419</v>
      </c>
      <c r="L2170" s="3">
        <v>46174</v>
      </c>
      <c r="M2170" t="s">
        <v>185</v>
      </c>
      <c r="N2170">
        <v>29.29</v>
      </c>
      <c r="O2170">
        <v>165276053.06904</v>
      </c>
      <c r="P2170" t="str">
        <f>+IFERROR(IF(OR(B2170="PEP795509FD5",B2170="CVL79560FI39",B2170="CVL79590GA30")=FALSE,IF(F2170="SOB","Cov",INDEX('ANALISIS BD'!AZ:AZ,MATCH(BD1_S!B2170,'ANALISIS BD'!C:C,0))),"NoCov"),"NoCov")</f>
        <v>Cov</v>
      </c>
    </row>
    <row r="2171" spans="1:16" x14ac:dyDescent="0.35">
      <c r="A2171" t="s">
        <v>129</v>
      </c>
      <c r="B2171" t="s">
        <v>130</v>
      </c>
      <c r="C2171">
        <v>3.20548506384149E-4</v>
      </c>
      <c r="D2171" t="s">
        <v>76</v>
      </c>
      <c r="E2171" t="s">
        <v>68</v>
      </c>
      <c r="F2171" t="s">
        <v>69</v>
      </c>
      <c r="G2171" t="s">
        <v>110</v>
      </c>
      <c r="H2171">
        <v>7928996892.6599998</v>
      </c>
      <c r="I2171">
        <v>3.6555</v>
      </c>
      <c r="J2171">
        <v>700</v>
      </c>
      <c r="L2171" s="3">
        <v>46174</v>
      </c>
      <c r="M2171" t="s">
        <v>115</v>
      </c>
      <c r="N2171">
        <v>1065.5604699999999</v>
      </c>
      <c r="O2171">
        <v>2726609.4086595001</v>
      </c>
      <c r="P2171" t="str">
        <f>+IFERROR(IF(OR(B2171="PEP795509FD5",B2171="CVL79560FI39",B2171="CVL79590GA30")=FALSE,IF(F2171="SOB","Cov",INDEX('ANALISIS BD'!AZ:AZ,MATCH(BD1_S!B2171,'ANALISIS BD'!C:C,0))),"NoCov"),"NoCov")</f>
        <v>NoCov</v>
      </c>
    </row>
    <row r="2172" spans="1:16" x14ac:dyDescent="0.35">
      <c r="A2172" t="s">
        <v>434</v>
      </c>
      <c r="B2172" t="s">
        <v>435</v>
      </c>
      <c r="C2172">
        <v>3.0344940064995149E-3</v>
      </c>
      <c r="D2172" t="s">
        <v>133</v>
      </c>
      <c r="E2172" t="s">
        <v>431</v>
      </c>
      <c r="F2172" t="s">
        <v>69</v>
      </c>
      <c r="G2172" t="s">
        <v>81</v>
      </c>
      <c r="H2172">
        <v>6071238455.0900002</v>
      </c>
      <c r="I2172">
        <v>3.6555</v>
      </c>
      <c r="J2172">
        <v>94920</v>
      </c>
      <c r="K2172" t="s">
        <v>1397</v>
      </c>
      <c r="L2172" s="3">
        <v>46174</v>
      </c>
      <c r="M2172" t="s">
        <v>437</v>
      </c>
      <c r="N2172">
        <v>56.96</v>
      </c>
      <c r="O2172">
        <v>19763984.217599999</v>
      </c>
      <c r="P2172" t="str">
        <f>+IFERROR(IF(OR(B2172="PEP795509FD5",B2172="CVL79560FI39",B2172="CVL79590GA30")=FALSE,IF(F2172="SOB","Cov",INDEX('ANALISIS BD'!AZ:AZ,MATCH(BD1_S!B2172,'ANALISIS BD'!C:C,0))),"NoCov"),"NoCov")</f>
        <v>Cov</v>
      </c>
    </row>
    <row r="2173" spans="1:16" x14ac:dyDescent="0.35">
      <c r="A2173" t="s">
        <v>488</v>
      </c>
      <c r="B2173" t="s">
        <v>489</v>
      </c>
      <c r="C2173">
        <v>1.8122579343883401E-7</v>
      </c>
      <c r="D2173" t="s">
        <v>122</v>
      </c>
      <c r="E2173" t="s">
        <v>431</v>
      </c>
      <c r="F2173" t="s">
        <v>69</v>
      </c>
      <c r="G2173" t="s">
        <v>101</v>
      </c>
      <c r="H2173">
        <v>13368957884.120001</v>
      </c>
      <c r="I2173">
        <v>1</v>
      </c>
      <c r="J2173">
        <v>2692</v>
      </c>
      <c r="K2173" t="s">
        <v>1415</v>
      </c>
      <c r="L2173" s="3">
        <v>46174</v>
      </c>
      <c r="M2173" t="s">
        <v>491</v>
      </c>
      <c r="N2173">
        <v>0.9</v>
      </c>
      <c r="O2173">
        <v>2422.8000000000002</v>
      </c>
      <c r="P2173" t="str">
        <f>+IFERROR(IF(OR(B2173="PEP795509FD5",B2173="CVL79560FI39",B2173="CVL79590GA30")=FALSE,IF(F2173="SOB","Cov",INDEX('ANALISIS BD'!AZ:AZ,MATCH(BD1_S!B2173,'ANALISIS BD'!C:C,0))),"NoCov"),"NoCov")</f>
        <v>NoCov</v>
      </c>
    </row>
    <row r="2174" spans="1:16" x14ac:dyDescent="0.35">
      <c r="A2174" t="s">
        <v>400</v>
      </c>
      <c r="B2174" t="s">
        <v>401</v>
      </c>
      <c r="C2174">
        <v>2.4416706074131709E-3</v>
      </c>
      <c r="D2174" t="s">
        <v>76</v>
      </c>
      <c r="E2174" t="s">
        <v>80</v>
      </c>
      <c r="F2174" t="s">
        <v>69</v>
      </c>
      <c r="G2174" t="s">
        <v>98</v>
      </c>
      <c r="H2174">
        <v>6909727982.4300003</v>
      </c>
      <c r="I2174">
        <v>1</v>
      </c>
      <c r="J2174">
        <v>1625</v>
      </c>
      <c r="L2174" s="3">
        <v>46174</v>
      </c>
      <c r="M2174" t="s">
        <v>399</v>
      </c>
      <c r="N2174">
        <v>10382.325981489001</v>
      </c>
      <c r="O2174">
        <v>16871279.719919629</v>
      </c>
      <c r="P2174" t="str">
        <f>+IFERROR(IF(OR(B2174="PEP795509FD5",B2174="CVL79560FI39",B2174="CVL79590GA30")=FALSE,IF(F2174="SOB","Cov",INDEX('ANALISIS BD'!AZ:AZ,MATCH(BD1_S!B2174,'ANALISIS BD'!C:C,0))),"NoCov"),"NoCov")</f>
        <v>NoCov</v>
      </c>
    </row>
    <row r="2175" spans="1:16" x14ac:dyDescent="0.35">
      <c r="A2175" t="s">
        <v>400</v>
      </c>
      <c r="B2175" t="s">
        <v>401</v>
      </c>
      <c r="C2175">
        <v>2.3530927952453498E-3</v>
      </c>
      <c r="D2175" t="s">
        <v>122</v>
      </c>
      <c r="E2175" t="s">
        <v>80</v>
      </c>
      <c r="F2175" t="s">
        <v>69</v>
      </c>
      <c r="G2175" t="s">
        <v>98</v>
      </c>
      <c r="H2175">
        <v>22634607692.759998</v>
      </c>
      <c r="I2175">
        <v>1</v>
      </c>
      <c r="J2175">
        <v>5130</v>
      </c>
      <c r="L2175" s="3">
        <v>46174</v>
      </c>
      <c r="M2175" t="s">
        <v>399</v>
      </c>
      <c r="N2175">
        <v>10382.325981489001</v>
      </c>
      <c r="O2175">
        <v>53261332.285038583</v>
      </c>
      <c r="P2175" t="str">
        <f>+IFERROR(IF(OR(B2175="PEP795509FD5",B2175="CVL79560FI39",B2175="CVL79590GA30")=FALSE,IF(F2175="SOB","Cov",INDEX('ANALISIS BD'!AZ:AZ,MATCH(BD1_S!B2175,'ANALISIS BD'!C:C,0))),"NoCov"),"NoCov")</f>
        <v>NoCov</v>
      </c>
    </row>
    <row r="2176" spans="1:16" x14ac:dyDescent="0.35">
      <c r="A2176" t="s">
        <v>1149</v>
      </c>
      <c r="B2176" t="s">
        <v>1150</v>
      </c>
      <c r="C2176">
        <v>7.0432970480337372E-3</v>
      </c>
      <c r="D2176" t="s">
        <v>67</v>
      </c>
      <c r="E2176" t="s">
        <v>754</v>
      </c>
      <c r="F2176" t="s">
        <v>591</v>
      </c>
      <c r="G2176" t="s">
        <v>110</v>
      </c>
      <c r="H2176">
        <v>39311486646.330002</v>
      </c>
      <c r="I2176">
        <v>3.6555</v>
      </c>
      <c r="J2176">
        <v>426500</v>
      </c>
      <c r="K2176" t="s">
        <v>1555</v>
      </c>
      <c r="L2176" s="3">
        <v>46174</v>
      </c>
      <c r="M2176" t="s">
        <v>764</v>
      </c>
      <c r="N2176">
        <v>190.52</v>
      </c>
      <c r="O2176">
        <v>297034159.29000002</v>
      </c>
      <c r="P2176" t="str">
        <f>+IFERROR(IF(OR(B2176="PEP795509FD5",B2176="CVL79560FI39",B2176="CVL79590GA30")=FALSE,IF(F2176="SOB","Cov",INDEX('ANALISIS BD'!AZ:AZ,MATCH(BD1_S!B2176,'ANALISIS BD'!C:C,0))),"NoCov"),"NoCov")</f>
        <v>Cov</v>
      </c>
    </row>
    <row r="2177" spans="1:16" x14ac:dyDescent="0.35">
      <c r="A2177" t="s">
        <v>488</v>
      </c>
      <c r="B2177" t="s">
        <v>489</v>
      </c>
      <c r="C2177">
        <v>4.5061189664178803E-8</v>
      </c>
      <c r="D2177" t="s">
        <v>133</v>
      </c>
      <c r="E2177" t="s">
        <v>431</v>
      </c>
      <c r="F2177" t="s">
        <v>69</v>
      </c>
      <c r="G2177" t="s">
        <v>101</v>
      </c>
      <c r="H2177">
        <v>3675002840.23</v>
      </c>
      <c r="I2177">
        <v>1</v>
      </c>
      <c r="J2177">
        <v>184</v>
      </c>
      <c r="K2177" t="s">
        <v>1415</v>
      </c>
      <c r="L2177" s="3">
        <v>46174</v>
      </c>
      <c r="M2177" t="s">
        <v>491</v>
      </c>
      <c r="N2177">
        <v>0.9</v>
      </c>
      <c r="O2177">
        <v>165.6</v>
      </c>
      <c r="P2177" t="str">
        <f>+IFERROR(IF(OR(B2177="PEP795509FD5",B2177="CVL79560FI39",B2177="CVL79590GA30")=FALSE,IF(F2177="SOB","Cov",INDEX('ANALISIS BD'!AZ:AZ,MATCH(BD1_S!B2177,'ANALISIS BD'!C:C,0))),"NoCov"),"NoCov")</f>
        <v>NoCov</v>
      </c>
    </row>
    <row r="2178" spans="1:16" x14ac:dyDescent="0.35">
      <c r="A2178" t="s">
        <v>445</v>
      </c>
      <c r="B2178" t="s">
        <v>446</v>
      </c>
      <c r="C2178">
        <v>3.6225065996062802E-2</v>
      </c>
      <c r="D2178" t="s">
        <v>122</v>
      </c>
      <c r="E2178" t="s">
        <v>431</v>
      </c>
      <c r="F2178" t="s">
        <v>69</v>
      </c>
      <c r="G2178" t="s">
        <v>81</v>
      </c>
      <c r="H2178">
        <v>14820337880.49</v>
      </c>
      <c r="I2178">
        <v>3.6555</v>
      </c>
      <c r="J2178">
        <v>404422</v>
      </c>
      <c r="K2178" t="s">
        <v>1400</v>
      </c>
      <c r="L2178" s="3">
        <v>46174</v>
      </c>
      <c r="M2178" t="s">
        <v>448</v>
      </c>
      <c r="N2178">
        <v>389.58</v>
      </c>
      <c r="O2178">
        <v>575941289.04917991</v>
      </c>
      <c r="P2178" t="str">
        <f>+IFERROR(IF(OR(B2178="PEP795509FD5",B2178="CVL79560FI39",B2178="CVL79590GA30")=FALSE,IF(F2178="SOB","Cov",INDEX('ANALISIS BD'!AZ:AZ,MATCH(BD1_S!B2178,'ANALISIS BD'!C:C,0))),"NoCov"),"NoCov")</f>
        <v>Cov</v>
      </c>
    </row>
    <row r="2179" spans="1:16" x14ac:dyDescent="0.35">
      <c r="A2179" t="s">
        <v>1122</v>
      </c>
      <c r="B2179" t="s">
        <v>1123</v>
      </c>
      <c r="C2179">
        <v>1.1519770963591299E-8</v>
      </c>
      <c r="D2179" t="s">
        <v>122</v>
      </c>
      <c r="E2179" t="s">
        <v>754</v>
      </c>
      <c r="F2179" t="s">
        <v>591</v>
      </c>
      <c r="G2179" t="s">
        <v>81</v>
      </c>
      <c r="H2179">
        <v>14820337880.49</v>
      </c>
      <c r="I2179">
        <v>4.4023187000000004</v>
      </c>
      <c r="J2179">
        <v>0.99989214647626412</v>
      </c>
      <c r="K2179" t="s">
        <v>1537</v>
      </c>
      <c r="L2179" s="3">
        <v>46174</v>
      </c>
      <c r="M2179" t="s">
        <v>1125</v>
      </c>
      <c r="N2179">
        <v>43.878</v>
      </c>
      <c r="O2179">
        <v>193.14410639916761</v>
      </c>
      <c r="P2179" t="str">
        <f>+IFERROR(IF(OR(B2179="PEP795509FD5",B2179="CVL79560FI39",B2179="CVL79590GA30")=FALSE,IF(F2179="SOB","Cov",INDEX('ANALISIS BD'!AZ:AZ,MATCH(BD1_S!B2179,'ANALISIS BD'!C:C,0))),"NoCov"),"NoCov")</f>
        <v>Cov</v>
      </c>
    </row>
    <row r="2180" spans="1:16" x14ac:dyDescent="0.35">
      <c r="A2180" t="s">
        <v>1152</v>
      </c>
      <c r="B2180" t="s">
        <v>1153</v>
      </c>
      <c r="C2180">
        <v>1.6602879519707321E-7</v>
      </c>
      <c r="D2180" t="s">
        <v>67</v>
      </c>
      <c r="E2180" t="s">
        <v>754</v>
      </c>
      <c r="F2180" t="s">
        <v>591</v>
      </c>
      <c r="G2180" t="s">
        <v>110</v>
      </c>
      <c r="H2180">
        <v>39311486646.330002</v>
      </c>
      <c r="I2180">
        <v>3.6555</v>
      </c>
      <c r="J2180">
        <v>3.1989999999999998</v>
      </c>
      <c r="K2180" t="s">
        <v>1556</v>
      </c>
      <c r="L2180" s="3">
        <v>46174</v>
      </c>
      <c r="M2180" t="s">
        <v>1155</v>
      </c>
      <c r="N2180">
        <v>598.76</v>
      </c>
      <c r="O2180">
        <v>7001.866208819999</v>
      </c>
      <c r="P2180" t="str">
        <f>+IFERROR(IF(OR(B2180="PEP795509FD5",B2180="CVL79560FI39",B2180="CVL79590GA30")=FALSE,IF(F2180="SOB","Cov",INDEX('ANALISIS BD'!AZ:AZ,MATCH(BD1_S!B2180,'ANALISIS BD'!C:C,0))),"NoCov"),"NoCov")</f>
        <v>Cov</v>
      </c>
    </row>
    <row r="2181" spans="1:16" x14ac:dyDescent="0.35">
      <c r="A2181" t="s">
        <v>970</v>
      </c>
      <c r="B2181" t="s">
        <v>971</v>
      </c>
      <c r="C2181">
        <v>3.7830374054924798E-3</v>
      </c>
      <c r="D2181" t="s">
        <v>122</v>
      </c>
      <c r="E2181" t="s">
        <v>754</v>
      </c>
      <c r="F2181" t="s">
        <v>591</v>
      </c>
      <c r="G2181" t="s">
        <v>98</v>
      </c>
      <c r="H2181">
        <v>22634607692.759998</v>
      </c>
      <c r="I2181">
        <v>3.6555</v>
      </c>
      <c r="J2181">
        <v>773418.69295671373</v>
      </c>
      <c r="K2181" t="s">
        <v>1490</v>
      </c>
      <c r="L2181" s="3">
        <v>46174</v>
      </c>
      <c r="M2181" t="s">
        <v>973</v>
      </c>
      <c r="N2181">
        <v>32.491</v>
      </c>
      <c r="O2181">
        <v>91859595.955067247</v>
      </c>
      <c r="P2181" t="str">
        <f>+IFERROR(IF(OR(B2181="PEP795509FD5",B2181="CVL79560FI39",B2181="CVL79590GA30")=FALSE,IF(F2181="SOB","Cov",INDEX('ANALISIS BD'!AZ:AZ,MATCH(BD1_S!B2181,'ANALISIS BD'!C:C,0))),"NoCov"),"NoCov")</f>
        <v>Cov</v>
      </c>
    </row>
    <row r="2182" spans="1:16" x14ac:dyDescent="0.35">
      <c r="A2182" t="s">
        <v>488</v>
      </c>
      <c r="B2182" t="s">
        <v>489</v>
      </c>
      <c r="C2182">
        <v>2.53888792644567E-8</v>
      </c>
      <c r="D2182" t="s">
        <v>76</v>
      </c>
      <c r="E2182" t="s">
        <v>431</v>
      </c>
      <c r="F2182" t="s">
        <v>69</v>
      </c>
      <c r="G2182" t="s">
        <v>101</v>
      </c>
      <c r="H2182">
        <v>4856456983.2200003</v>
      </c>
      <c r="I2182">
        <v>1</v>
      </c>
      <c r="J2182">
        <v>137</v>
      </c>
      <c r="K2182" t="s">
        <v>1415</v>
      </c>
      <c r="L2182" s="3">
        <v>46174</v>
      </c>
      <c r="M2182" t="s">
        <v>491</v>
      </c>
      <c r="N2182">
        <v>0.9</v>
      </c>
      <c r="O2182">
        <v>123.3</v>
      </c>
      <c r="P2182" t="str">
        <f>+IFERROR(IF(OR(B2182="PEP795509FD5",B2182="CVL79560FI39",B2182="CVL79590GA30")=FALSE,IF(F2182="SOB","Cov",INDEX('ANALISIS BD'!AZ:AZ,MATCH(BD1_S!B2182,'ANALISIS BD'!C:C,0))),"NoCov"),"NoCov")</f>
        <v>NoCov</v>
      </c>
    </row>
    <row r="2183" spans="1:16" x14ac:dyDescent="0.35">
      <c r="A2183" t="s">
        <v>1122</v>
      </c>
      <c r="B2183" t="s">
        <v>1123</v>
      </c>
      <c r="C2183">
        <v>2.81206049225668E-8</v>
      </c>
      <c r="D2183" t="s">
        <v>133</v>
      </c>
      <c r="E2183" t="s">
        <v>754</v>
      </c>
      <c r="F2183" t="s">
        <v>591</v>
      </c>
      <c r="G2183" t="s">
        <v>81</v>
      </c>
      <c r="H2183">
        <v>6071238455.0900002</v>
      </c>
      <c r="I2183">
        <v>4.4023187000000004</v>
      </c>
      <c r="J2183">
        <v>0.99989214647626412</v>
      </c>
      <c r="K2183" t="s">
        <v>1537</v>
      </c>
      <c r="L2183" s="3">
        <v>46174</v>
      </c>
      <c r="M2183" t="s">
        <v>1125</v>
      </c>
      <c r="N2183">
        <v>43.878</v>
      </c>
      <c r="O2183">
        <v>193.14410639916761</v>
      </c>
      <c r="P2183" t="str">
        <f>+IFERROR(IF(OR(B2183="PEP795509FD5",B2183="CVL79560FI39",B2183="CVL79590GA30")=FALSE,IF(F2183="SOB","Cov",INDEX('ANALISIS BD'!AZ:AZ,MATCH(BD1_S!B2183,'ANALISIS BD'!C:C,0))),"NoCov"),"NoCov")</f>
        <v>Cov</v>
      </c>
    </row>
    <row r="2184" spans="1:16" x14ac:dyDescent="0.35">
      <c r="A2184" t="s">
        <v>521</v>
      </c>
      <c r="B2184" t="s">
        <v>522</v>
      </c>
      <c r="C2184">
        <v>9.0573632055900035E-10</v>
      </c>
      <c r="D2184" t="s">
        <v>133</v>
      </c>
      <c r="E2184" t="s">
        <v>431</v>
      </c>
      <c r="F2184" t="s">
        <v>69</v>
      </c>
      <c r="G2184" t="s">
        <v>101</v>
      </c>
      <c r="H2184">
        <v>3675002840.23</v>
      </c>
      <c r="I2184">
        <v>3.6555</v>
      </c>
      <c r="J2184">
        <v>0.37000000000000449</v>
      </c>
      <c r="K2184" t="s">
        <v>1415</v>
      </c>
      <c r="L2184" s="3">
        <v>46174</v>
      </c>
      <c r="M2184" t="s">
        <v>491</v>
      </c>
      <c r="N2184">
        <v>2.6401091000000001</v>
      </c>
      <c r="O2184">
        <v>3.5708399615685442</v>
      </c>
      <c r="P2184" t="str">
        <f>+IFERROR(IF(OR(B2184="PEP795509FD5",B2184="CVL79560FI39",B2184="CVL79590GA30")=FALSE,IF(F2184="SOB","Cov",INDEX('ANALISIS BD'!AZ:AZ,MATCH(BD1_S!B2184,'ANALISIS BD'!C:C,0))),"NoCov"),"NoCov")</f>
        <v>NoCov</v>
      </c>
    </row>
    <row r="2185" spans="1:16" x14ac:dyDescent="0.35">
      <c r="A2185" t="s">
        <v>902</v>
      </c>
      <c r="B2185" t="s">
        <v>903</v>
      </c>
      <c r="C2185">
        <v>1.9273253176566599E-2</v>
      </c>
      <c r="D2185" t="s">
        <v>76</v>
      </c>
      <c r="E2185" t="s">
        <v>754</v>
      </c>
      <c r="F2185" t="s">
        <v>591</v>
      </c>
      <c r="G2185" t="s">
        <v>98</v>
      </c>
      <c r="H2185">
        <v>6909727982.4300003</v>
      </c>
      <c r="I2185">
        <v>3.6555</v>
      </c>
      <c r="J2185">
        <v>193572.55999999991</v>
      </c>
      <c r="K2185" t="s">
        <v>1470</v>
      </c>
      <c r="L2185" s="3">
        <v>46174</v>
      </c>
      <c r="M2185" t="s">
        <v>593</v>
      </c>
      <c r="N2185">
        <v>201.9</v>
      </c>
      <c r="O2185">
        <v>142865347.15285191</v>
      </c>
      <c r="P2185" t="str">
        <f>+IFERROR(IF(OR(B2185="PEP795509FD5",B2185="CVL79560FI39",B2185="CVL79590GA30")=FALSE,IF(F2185="SOB","Cov",INDEX('ANALISIS BD'!AZ:AZ,MATCH(BD1_S!B2185,'ANALISIS BD'!C:C,0))),"NoCov"),"NoCov")</f>
        <v>Cov</v>
      </c>
    </row>
    <row r="2186" spans="1:16" x14ac:dyDescent="0.35">
      <c r="A2186" t="s">
        <v>445</v>
      </c>
      <c r="B2186" t="s">
        <v>446</v>
      </c>
      <c r="C2186">
        <v>3.4695755177196992E-4</v>
      </c>
      <c r="D2186" t="s">
        <v>76</v>
      </c>
      <c r="E2186" t="s">
        <v>431</v>
      </c>
      <c r="F2186" t="s">
        <v>69</v>
      </c>
      <c r="G2186" t="s">
        <v>81</v>
      </c>
      <c r="H2186">
        <v>1893918873.9200001</v>
      </c>
      <c r="I2186">
        <v>3.6555</v>
      </c>
      <c r="J2186">
        <v>495</v>
      </c>
      <c r="K2186" t="s">
        <v>1400</v>
      </c>
      <c r="L2186" s="3">
        <v>46174</v>
      </c>
      <c r="M2186" t="s">
        <v>448</v>
      </c>
      <c r="N2186">
        <v>389.58</v>
      </c>
      <c r="O2186">
        <v>704934.29654999997</v>
      </c>
      <c r="P2186" t="str">
        <f>+IFERROR(IF(OR(B2186="PEP795509FD5",B2186="CVL79560FI39",B2186="CVL79590GA30")=FALSE,IF(F2186="SOB","Cov",INDEX('ANALISIS BD'!AZ:AZ,MATCH(BD1_S!B2186,'ANALISIS BD'!C:C,0))),"NoCov"),"NoCov")</f>
        <v>Cov</v>
      </c>
    </row>
    <row r="2187" spans="1:16" x14ac:dyDescent="0.35">
      <c r="A2187" t="s">
        <v>521</v>
      </c>
      <c r="B2187" t="s">
        <v>522</v>
      </c>
      <c r="C2187">
        <v>2.5099727991265991E-8</v>
      </c>
      <c r="D2187" t="s">
        <v>122</v>
      </c>
      <c r="E2187" t="s">
        <v>431</v>
      </c>
      <c r="F2187" t="s">
        <v>69</v>
      </c>
      <c r="G2187" t="s">
        <v>101</v>
      </c>
      <c r="H2187">
        <v>13368957884.120001</v>
      </c>
      <c r="I2187">
        <v>3.6555</v>
      </c>
      <c r="J2187">
        <v>37.29999998170095</v>
      </c>
      <c r="K2187" t="s">
        <v>1415</v>
      </c>
      <c r="L2187" s="3">
        <v>46174</v>
      </c>
      <c r="M2187" t="s">
        <v>491</v>
      </c>
      <c r="N2187">
        <v>2.6401091000000001</v>
      </c>
      <c r="O2187">
        <v>359.97927162476242</v>
      </c>
      <c r="P2187" t="str">
        <f>+IFERROR(IF(OR(B2187="PEP795509FD5",B2187="CVL79560FI39",B2187="CVL79590GA30")=FALSE,IF(F2187="SOB","Cov",INDEX('ANALISIS BD'!AZ:AZ,MATCH(BD1_S!B2187,'ANALISIS BD'!C:C,0))),"NoCov"),"NoCov")</f>
        <v>NoCov</v>
      </c>
    </row>
    <row r="2188" spans="1:16" x14ac:dyDescent="0.35">
      <c r="A2188" t="s">
        <v>326</v>
      </c>
      <c r="B2188" t="s">
        <v>327</v>
      </c>
      <c r="C2188">
        <v>1.88534108822342E-2</v>
      </c>
      <c r="D2188" t="s">
        <v>76</v>
      </c>
      <c r="E2188" t="s">
        <v>80</v>
      </c>
      <c r="F2188" t="s">
        <v>69</v>
      </c>
      <c r="G2188" t="s">
        <v>98</v>
      </c>
      <c r="H2188">
        <v>6909727982.4300003</v>
      </c>
      <c r="I2188">
        <v>1</v>
      </c>
      <c r="J2188">
        <v>119996</v>
      </c>
      <c r="K2188" t="s">
        <v>1372</v>
      </c>
      <c r="L2188" s="3">
        <v>46174</v>
      </c>
      <c r="M2188" t="s">
        <v>329</v>
      </c>
      <c r="N2188">
        <v>1085.6356940000001</v>
      </c>
      <c r="O2188">
        <v>130271940.737224</v>
      </c>
      <c r="P2188" t="str">
        <f>+IFERROR(IF(OR(B2188="PEP795509FD5",B2188="CVL79560FI39",B2188="CVL79590GA30")=FALSE,IF(F2188="SOB","Cov",INDEX('ANALISIS BD'!AZ:AZ,MATCH(BD1_S!B2188,'ANALISIS BD'!C:C,0))),"NoCov"),"NoCov")</f>
        <v>NoCov</v>
      </c>
    </row>
    <row r="2189" spans="1:16" x14ac:dyDescent="0.35">
      <c r="A2189" t="s">
        <v>521</v>
      </c>
      <c r="B2189" t="s">
        <v>522</v>
      </c>
      <c r="C2189">
        <v>2.5748562763294E-9</v>
      </c>
      <c r="D2189" t="s">
        <v>76</v>
      </c>
      <c r="E2189" t="s">
        <v>431</v>
      </c>
      <c r="F2189" t="s">
        <v>69</v>
      </c>
      <c r="G2189" t="s">
        <v>101</v>
      </c>
      <c r="H2189">
        <v>4856456983.2200003</v>
      </c>
      <c r="I2189">
        <v>3.6555</v>
      </c>
      <c r="J2189">
        <v>1.390000000000001</v>
      </c>
      <c r="K2189" t="s">
        <v>1415</v>
      </c>
      <c r="L2189" s="3">
        <v>46174</v>
      </c>
      <c r="M2189" t="s">
        <v>491</v>
      </c>
      <c r="N2189">
        <v>2.6401091000000001</v>
      </c>
      <c r="O2189">
        <v>13.414777152919511</v>
      </c>
      <c r="P2189" t="str">
        <f>+IFERROR(IF(OR(B2189="PEP795509FD5",B2189="CVL79560FI39",B2189="CVL79590GA30")=FALSE,IF(F2189="SOB","Cov",INDEX('ANALISIS BD'!AZ:AZ,MATCH(BD1_S!B2189,'ANALISIS BD'!C:C,0))),"NoCov"),"NoCov")</f>
        <v>NoCov</v>
      </c>
    </row>
    <row r="2190" spans="1:16" x14ac:dyDescent="0.35">
      <c r="A2190" t="s">
        <v>326</v>
      </c>
      <c r="B2190" t="s">
        <v>327</v>
      </c>
      <c r="C2190">
        <v>2.3633549965730899E-3</v>
      </c>
      <c r="D2190" t="s">
        <v>122</v>
      </c>
      <c r="E2190" t="s">
        <v>80</v>
      </c>
      <c r="F2190" t="s">
        <v>69</v>
      </c>
      <c r="G2190" t="s">
        <v>98</v>
      </c>
      <c r="H2190">
        <v>22634607692.759998</v>
      </c>
      <c r="I2190">
        <v>1</v>
      </c>
      <c r="J2190">
        <v>49274</v>
      </c>
      <c r="K2190" t="s">
        <v>1372</v>
      </c>
      <c r="L2190" s="3">
        <v>46174</v>
      </c>
      <c r="M2190" t="s">
        <v>329</v>
      </c>
      <c r="N2190">
        <v>1085.6356940000001</v>
      </c>
      <c r="O2190">
        <v>53493613.186155997</v>
      </c>
      <c r="P2190" t="str">
        <f>+IFERROR(IF(OR(B2190="PEP795509FD5",B2190="CVL79560FI39",B2190="CVL79590GA30")=FALSE,IF(F2190="SOB","Cov",INDEX('ANALISIS BD'!AZ:AZ,MATCH(BD1_S!B2190,'ANALISIS BD'!C:C,0))),"NoCov"),"NoCov")</f>
        <v>NoCov</v>
      </c>
    </row>
    <row r="2191" spans="1:16" x14ac:dyDescent="0.35">
      <c r="A2191" t="s">
        <v>768</v>
      </c>
      <c r="B2191" t="s">
        <v>769</v>
      </c>
      <c r="C2191">
        <v>1.492620987037532E-8</v>
      </c>
      <c r="D2191" t="s">
        <v>67</v>
      </c>
      <c r="E2191" t="s">
        <v>754</v>
      </c>
      <c r="F2191" t="s">
        <v>591</v>
      </c>
      <c r="G2191" t="s">
        <v>110</v>
      </c>
      <c r="H2191">
        <v>39311486646.330002</v>
      </c>
      <c r="I2191">
        <v>3.6555</v>
      </c>
      <c r="J2191">
        <v>2</v>
      </c>
      <c r="K2191" t="s">
        <v>1430</v>
      </c>
      <c r="L2191" s="3">
        <v>46174</v>
      </c>
      <c r="M2191" t="s">
        <v>771</v>
      </c>
      <c r="N2191">
        <v>86.1</v>
      </c>
      <c r="O2191">
        <v>629.47709999999995</v>
      </c>
      <c r="P2191" t="str">
        <f>+IFERROR(IF(OR(B2191="PEP795509FD5",B2191="CVL79560FI39",B2191="CVL79590GA30")=FALSE,IF(F2191="SOB","Cov",INDEX('ANALISIS BD'!AZ:AZ,MATCH(BD1_S!B2191,'ANALISIS BD'!C:C,0))),"NoCov"),"NoCov")</f>
        <v>Cov</v>
      </c>
    </row>
    <row r="2192" spans="1:16" x14ac:dyDescent="0.35">
      <c r="A2192" t="s">
        <v>445</v>
      </c>
      <c r="B2192" t="s">
        <v>446</v>
      </c>
      <c r="C2192">
        <v>5.0509036848447188E-2</v>
      </c>
      <c r="D2192" t="s">
        <v>133</v>
      </c>
      <c r="E2192" t="s">
        <v>431</v>
      </c>
      <c r="F2192" t="s">
        <v>69</v>
      </c>
      <c r="G2192" t="s">
        <v>81</v>
      </c>
      <c r="H2192">
        <v>6071238455.0900002</v>
      </c>
      <c r="I2192">
        <v>3.6555</v>
      </c>
      <c r="J2192">
        <v>231001</v>
      </c>
      <c r="K2192" t="s">
        <v>1400</v>
      </c>
      <c r="L2192" s="3">
        <v>46174</v>
      </c>
      <c r="M2192" t="s">
        <v>448</v>
      </c>
      <c r="N2192">
        <v>389.58</v>
      </c>
      <c r="O2192">
        <v>328970762.49969</v>
      </c>
      <c r="P2192" t="str">
        <f>+IFERROR(IF(OR(B2192="PEP795509FD5",B2192="CVL79560FI39",B2192="CVL79590GA30")=FALSE,IF(F2192="SOB","Cov",INDEX('ANALISIS BD'!AZ:AZ,MATCH(BD1_S!B2192,'ANALISIS BD'!C:C,0))),"NoCov"),"NoCov")</f>
        <v>Cov</v>
      </c>
    </row>
    <row r="2193" spans="1:16" x14ac:dyDescent="0.35">
      <c r="A2193" t="s">
        <v>454</v>
      </c>
      <c r="B2193" t="s">
        <v>455</v>
      </c>
      <c r="C2193">
        <v>3.5940485904246917E-4</v>
      </c>
      <c r="D2193" t="s">
        <v>76</v>
      </c>
      <c r="E2193" t="s">
        <v>431</v>
      </c>
      <c r="F2193" t="s">
        <v>69</v>
      </c>
      <c r="G2193" t="s">
        <v>101</v>
      </c>
      <c r="H2193">
        <v>4856456983.2200003</v>
      </c>
      <c r="I2193">
        <v>1</v>
      </c>
      <c r="J2193">
        <v>1292914.25</v>
      </c>
      <c r="K2193" t="s">
        <v>1403</v>
      </c>
      <c r="L2193" s="3">
        <v>46174</v>
      </c>
      <c r="M2193" t="s">
        <v>212</v>
      </c>
      <c r="N2193">
        <v>1.35</v>
      </c>
      <c r="O2193">
        <v>1745434.2375</v>
      </c>
      <c r="P2193" t="str">
        <f>+IFERROR(IF(OR(B2193="PEP795509FD5",B2193="CVL79560FI39",B2193="CVL79590GA30")=FALSE,IF(F2193="SOB","Cov",INDEX('ANALISIS BD'!AZ:AZ,MATCH(BD1_S!B2193,'ANALISIS BD'!C:C,0))),"NoCov"),"NoCov")</f>
        <v>NoCov</v>
      </c>
    </row>
    <row r="2194" spans="1:16" x14ac:dyDescent="0.35">
      <c r="A2194" t="s">
        <v>995</v>
      </c>
      <c r="B2194" t="s">
        <v>996</v>
      </c>
      <c r="C2194">
        <v>9.0667110556491001E-9</v>
      </c>
      <c r="D2194" t="s">
        <v>133</v>
      </c>
      <c r="E2194" t="s">
        <v>754</v>
      </c>
      <c r="F2194" t="s">
        <v>591</v>
      </c>
      <c r="G2194" t="s">
        <v>81</v>
      </c>
      <c r="H2194">
        <v>6071238455.0900002</v>
      </c>
      <c r="I2194">
        <v>5.0888216000000002</v>
      </c>
      <c r="J2194">
        <v>1.2909999866969879</v>
      </c>
      <c r="K2194" t="s">
        <v>1497</v>
      </c>
      <c r="L2194" s="3">
        <v>46174</v>
      </c>
      <c r="M2194" t="s">
        <v>998</v>
      </c>
      <c r="N2194">
        <v>9.4410000000000007</v>
      </c>
      <c r="O2194">
        <v>62.024241421625497</v>
      </c>
      <c r="P2194" t="str">
        <f>+IFERROR(IF(OR(B2194="PEP795509FD5",B2194="CVL79560FI39",B2194="CVL79590GA30")=FALSE,IF(F2194="SOB","Cov",INDEX('ANALISIS BD'!AZ:AZ,MATCH(BD1_S!B2194,'ANALISIS BD'!C:C,0))),"NoCov"),"NoCov")</f>
        <v>Cov</v>
      </c>
    </row>
    <row r="2195" spans="1:16" x14ac:dyDescent="0.35">
      <c r="A2195" t="s">
        <v>1156</v>
      </c>
      <c r="B2195" t="s">
        <v>1157</v>
      </c>
      <c r="C2195">
        <v>2.8190313221680119E-5</v>
      </c>
      <c r="D2195" t="s">
        <v>67</v>
      </c>
      <c r="E2195" t="s">
        <v>754</v>
      </c>
      <c r="F2195" t="s">
        <v>591</v>
      </c>
      <c r="G2195" t="s">
        <v>110</v>
      </c>
      <c r="H2195">
        <v>39311486646.330002</v>
      </c>
      <c r="I2195">
        <v>3.6555</v>
      </c>
      <c r="J2195">
        <v>9257.7479999999996</v>
      </c>
      <c r="K2195" t="s">
        <v>1557</v>
      </c>
      <c r="L2195" s="3">
        <v>46174</v>
      </c>
      <c r="M2195" t="s">
        <v>775</v>
      </c>
      <c r="N2195">
        <v>35.130000000000003</v>
      </c>
      <c r="O2195">
        <v>1188858.84420582</v>
      </c>
      <c r="P2195" t="str">
        <f>+IFERROR(IF(OR(B2195="PEP795509FD5",B2195="CVL79560FI39",B2195="CVL79590GA30")=FALSE,IF(F2195="SOB","Cov",INDEX('ANALISIS BD'!AZ:AZ,MATCH(BD1_S!B2195,'ANALISIS BD'!C:C,0))),"NoCov"),"NoCov")</f>
        <v>Cov</v>
      </c>
    </row>
    <row r="2196" spans="1:16" x14ac:dyDescent="0.35">
      <c r="A2196" t="s">
        <v>902</v>
      </c>
      <c r="B2196" t="s">
        <v>903</v>
      </c>
      <c r="C2196">
        <v>5.699661443666678E-2</v>
      </c>
      <c r="D2196" t="s">
        <v>122</v>
      </c>
      <c r="E2196" t="s">
        <v>754</v>
      </c>
      <c r="F2196" t="s">
        <v>591</v>
      </c>
      <c r="G2196" t="s">
        <v>98</v>
      </c>
      <c r="H2196">
        <v>22634607692.759998</v>
      </c>
      <c r="I2196">
        <v>3.6555</v>
      </c>
      <c r="J2196">
        <v>1875209.73</v>
      </c>
      <c r="K2196" t="s">
        <v>1470</v>
      </c>
      <c r="L2196" s="3">
        <v>46174</v>
      </c>
      <c r="M2196" t="s">
        <v>593</v>
      </c>
      <c r="N2196">
        <v>201.9</v>
      </c>
      <c r="O2196">
        <v>1383990009.022228</v>
      </c>
      <c r="P2196" t="str">
        <f>+IFERROR(IF(OR(B2196="PEP795509FD5",B2196="CVL79560FI39",B2196="CVL79590GA30")=FALSE,IF(F2196="SOB","Cov",INDEX('ANALISIS BD'!AZ:AZ,MATCH(BD1_S!B2196,'ANALISIS BD'!C:C,0))),"NoCov"),"NoCov")</f>
        <v>Cov</v>
      </c>
    </row>
    <row r="2197" spans="1:16" x14ac:dyDescent="0.35">
      <c r="A2197" t="s">
        <v>454</v>
      </c>
      <c r="B2197" t="s">
        <v>455</v>
      </c>
      <c r="C2197">
        <v>8.2207966424617095E-4</v>
      </c>
      <c r="D2197" t="s">
        <v>133</v>
      </c>
      <c r="E2197" t="s">
        <v>431</v>
      </c>
      <c r="F2197" t="s">
        <v>69</v>
      </c>
      <c r="G2197" t="s">
        <v>101</v>
      </c>
      <c r="H2197">
        <v>3675002840.23</v>
      </c>
      <c r="I2197">
        <v>1</v>
      </c>
      <c r="J2197">
        <v>2237885.2600000021</v>
      </c>
      <c r="K2197" t="s">
        <v>1403</v>
      </c>
      <c r="L2197" s="3">
        <v>46174</v>
      </c>
      <c r="M2197" t="s">
        <v>212</v>
      </c>
      <c r="N2197">
        <v>1.35</v>
      </c>
      <c r="O2197">
        <v>3021145.1010000031</v>
      </c>
      <c r="P2197" t="str">
        <f>+IFERROR(IF(OR(B2197="PEP795509FD5",B2197="CVL79560FI39",B2197="CVL79590GA30")=FALSE,IF(F2197="SOB","Cov",INDEX('ANALISIS BD'!AZ:AZ,MATCH(BD1_S!B2197,'ANALISIS BD'!C:C,0))),"NoCov"),"NoCov")</f>
        <v>NoCov</v>
      </c>
    </row>
    <row r="2198" spans="1:16" x14ac:dyDescent="0.35">
      <c r="A2198" t="s">
        <v>902</v>
      </c>
      <c r="B2198" t="s">
        <v>903</v>
      </c>
      <c r="C2198">
        <v>9.5660366688194859E-2</v>
      </c>
      <c r="D2198" t="s">
        <v>133</v>
      </c>
      <c r="E2198" t="s">
        <v>754</v>
      </c>
      <c r="F2198" t="s">
        <v>591</v>
      </c>
      <c r="G2198" t="s">
        <v>98</v>
      </c>
      <c r="H2198">
        <v>3194371942.5700002</v>
      </c>
      <c r="I2198">
        <v>3.6555</v>
      </c>
      <c r="J2198">
        <v>444166.03</v>
      </c>
      <c r="K2198" t="s">
        <v>1470</v>
      </c>
      <c r="L2198" s="3">
        <v>46174</v>
      </c>
      <c r="M2198" t="s">
        <v>593</v>
      </c>
      <c r="N2198">
        <v>201.9</v>
      </c>
      <c r="O2198">
        <v>327814717.48606348</v>
      </c>
      <c r="P2198" t="str">
        <f>+IFERROR(IF(OR(B2198="PEP795509FD5",B2198="CVL79560FI39",B2198="CVL79590GA30")=FALSE,IF(F2198="SOB","Cov",INDEX('ANALISIS BD'!AZ:AZ,MATCH(BD1_S!B2198,'ANALISIS BD'!C:C,0))),"NoCov"),"NoCov")</f>
        <v>Cov</v>
      </c>
    </row>
    <row r="2199" spans="1:16" x14ac:dyDescent="0.35">
      <c r="A2199" t="s">
        <v>995</v>
      </c>
      <c r="B2199" t="s">
        <v>996</v>
      </c>
      <c r="C2199">
        <v>5.4059186159454104E-9</v>
      </c>
      <c r="D2199" t="s">
        <v>122</v>
      </c>
      <c r="E2199" t="s">
        <v>754</v>
      </c>
      <c r="F2199" t="s">
        <v>591</v>
      </c>
      <c r="G2199" t="s">
        <v>81</v>
      </c>
      <c r="H2199">
        <v>14820337880.49</v>
      </c>
      <c r="I2199">
        <v>5.0888216000000002</v>
      </c>
      <c r="J2199">
        <v>1.878999998996733</v>
      </c>
      <c r="K2199" t="s">
        <v>1497</v>
      </c>
      <c r="L2199" s="3">
        <v>46174</v>
      </c>
      <c r="M2199" t="s">
        <v>998</v>
      </c>
      <c r="N2199">
        <v>9.4410000000000007</v>
      </c>
      <c r="O2199">
        <v>90.273858071201886</v>
      </c>
      <c r="P2199" t="str">
        <f>+IFERROR(IF(OR(B2199="PEP795509FD5",B2199="CVL79560FI39",B2199="CVL79590GA30")=FALSE,IF(F2199="SOB","Cov",INDEX('ANALISIS BD'!AZ:AZ,MATCH(BD1_S!B2199,'ANALISIS BD'!C:C,0))),"NoCov"),"NoCov")</f>
        <v>Cov</v>
      </c>
    </row>
    <row r="2200" spans="1:16" x14ac:dyDescent="0.35">
      <c r="A2200" t="s">
        <v>277</v>
      </c>
      <c r="B2200" t="s">
        <v>278</v>
      </c>
      <c r="C2200">
        <v>8.7270592129352603E-3</v>
      </c>
      <c r="D2200" t="s">
        <v>122</v>
      </c>
      <c r="E2200" t="s">
        <v>80</v>
      </c>
      <c r="F2200" t="s">
        <v>69</v>
      </c>
      <c r="G2200" t="s">
        <v>98</v>
      </c>
      <c r="H2200">
        <v>22634607692.759998</v>
      </c>
      <c r="I2200">
        <v>1</v>
      </c>
      <c r="J2200">
        <v>1164.955102274977</v>
      </c>
      <c r="K2200" t="s">
        <v>1364</v>
      </c>
      <c r="L2200" s="3">
        <v>46174</v>
      </c>
      <c r="M2200" t="s">
        <v>280</v>
      </c>
      <c r="N2200">
        <v>169563.24</v>
      </c>
      <c r="O2200">
        <v>197533561.59627649</v>
      </c>
      <c r="P2200" t="str">
        <f>+IFERROR(IF(OR(B2200="PEP795509FD5",B2200="CVL79560FI39",B2200="CVL79590GA30")=FALSE,IF(F2200="SOB","Cov",INDEX('ANALISIS BD'!AZ:AZ,MATCH(BD1_S!B2200,'ANALISIS BD'!C:C,0))),"NoCov"),"NoCov")</f>
        <v>Cov</v>
      </c>
    </row>
    <row r="2201" spans="1:16" x14ac:dyDescent="0.35">
      <c r="A2201" t="s">
        <v>439</v>
      </c>
      <c r="B2201" t="s">
        <v>440</v>
      </c>
      <c r="C2201">
        <v>7.8309167793484801E-3</v>
      </c>
      <c r="D2201" t="s">
        <v>133</v>
      </c>
      <c r="E2201" t="s">
        <v>431</v>
      </c>
      <c r="F2201" t="s">
        <v>69</v>
      </c>
      <c r="G2201" t="s">
        <v>81</v>
      </c>
      <c r="H2201">
        <v>6071238455.0900002</v>
      </c>
      <c r="I2201">
        <v>1</v>
      </c>
      <c r="J2201">
        <v>23965900</v>
      </c>
      <c r="K2201" t="s">
        <v>1399</v>
      </c>
      <c r="L2201" s="3">
        <v>46174</v>
      </c>
      <c r="M2201" t="s">
        <v>442</v>
      </c>
      <c r="N2201">
        <v>1.9837921000000001</v>
      </c>
      <c r="O2201">
        <v>47543363.089390002</v>
      </c>
      <c r="P2201" t="str">
        <f>+IFERROR(IF(OR(B2201="PEP795509FD5",B2201="CVL79560FI39",B2201="CVL79590GA30")=FALSE,IF(F2201="SOB","Cov",INDEX('ANALISIS BD'!AZ:AZ,MATCH(BD1_S!B2201,'ANALISIS BD'!C:C,0))),"NoCov"),"NoCov")</f>
        <v>NoCov</v>
      </c>
    </row>
    <row r="2202" spans="1:16" x14ac:dyDescent="0.35">
      <c r="A2202" t="s">
        <v>454</v>
      </c>
      <c r="B2202" t="s">
        <v>455</v>
      </c>
      <c r="C2202">
        <v>8.6715279908019898E-4</v>
      </c>
      <c r="D2202" t="s">
        <v>122</v>
      </c>
      <c r="E2202" t="s">
        <v>431</v>
      </c>
      <c r="F2202" t="s">
        <v>69</v>
      </c>
      <c r="G2202" t="s">
        <v>101</v>
      </c>
      <c r="H2202">
        <v>13368957884.120001</v>
      </c>
      <c r="I2202">
        <v>1</v>
      </c>
      <c r="J2202">
        <v>8587355</v>
      </c>
      <c r="K2202" t="s">
        <v>1403</v>
      </c>
      <c r="L2202" s="3">
        <v>46174</v>
      </c>
      <c r="M2202" t="s">
        <v>212</v>
      </c>
      <c r="N2202">
        <v>1.35</v>
      </c>
      <c r="O2202">
        <v>11592929.25</v>
      </c>
      <c r="P2202" t="str">
        <f>+IFERROR(IF(OR(B2202="PEP795509FD5",B2202="CVL79560FI39",B2202="CVL79590GA30")=FALSE,IF(F2202="SOB","Cov",INDEX('ANALISIS BD'!AZ:AZ,MATCH(BD1_S!B2202,'ANALISIS BD'!C:C,0))),"NoCov"),"NoCov")</f>
        <v>NoCov</v>
      </c>
    </row>
    <row r="2203" spans="1:16" x14ac:dyDescent="0.35">
      <c r="A2203" t="s">
        <v>277</v>
      </c>
      <c r="B2203" t="s">
        <v>278</v>
      </c>
      <c r="C2203">
        <v>6.4539634893582103E-3</v>
      </c>
      <c r="D2203" t="s">
        <v>76</v>
      </c>
      <c r="E2203" t="s">
        <v>80</v>
      </c>
      <c r="F2203" t="s">
        <v>69</v>
      </c>
      <c r="G2203" t="s">
        <v>98</v>
      </c>
      <c r="H2203">
        <v>6909727982.4300003</v>
      </c>
      <c r="I2203">
        <v>1</v>
      </c>
      <c r="J2203">
        <v>263</v>
      </c>
      <c r="K2203" t="s">
        <v>1364</v>
      </c>
      <c r="L2203" s="3">
        <v>46174</v>
      </c>
      <c r="M2203" t="s">
        <v>280</v>
      </c>
      <c r="N2203">
        <v>169563.24</v>
      </c>
      <c r="O2203">
        <v>44595132.119999997</v>
      </c>
      <c r="P2203" t="str">
        <f>+IFERROR(IF(OR(B2203="PEP795509FD5",B2203="CVL79560FI39",B2203="CVL79590GA30")=FALSE,IF(F2203="SOB","Cov",INDEX('ANALISIS BD'!AZ:AZ,MATCH(BD1_S!B2203,'ANALISIS BD'!C:C,0))),"NoCov"),"NoCov")</f>
        <v>Cov</v>
      </c>
    </row>
    <row r="2204" spans="1:16" x14ac:dyDescent="0.35">
      <c r="A2204" t="s">
        <v>1159</v>
      </c>
      <c r="B2204" t="s">
        <v>1160</v>
      </c>
      <c r="C2204">
        <v>3.8943598154206013E-8</v>
      </c>
      <c r="D2204" t="s">
        <v>67</v>
      </c>
      <c r="E2204" t="s">
        <v>590</v>
      </c>
      <c r="F2204" t="s">
        <v>591</v>
      </c>
      <c r="G2204" t="s">
        <v>110</v>
      </c>
      <c r="H2204">
        <v>39311486646.330002</v>
      </c>
      <c r="I2204">
        <v>3.6555</v>
      </c>
      <c r="J2204">
        <v>3.02</v>
      </c>
      <c r="K2204" t="s">
        <v>1558</v>
      </c>
      <c r="L2204" s="3">
        <v>46174</v>
      </c>
      <c r="M2204" t="s">
        <v>780</v>
      </c>
      <c r="N2204">
        <v>148.76910000000001</v>
      </c>
      <c r="O2204">
        <v>1642.3528440509999</v>
      </c>
      <c r="P2204" t="str">
        <f>+IFERROR(IF(OR(B2204="PEP795509FD5",B2204="CVL79560FI39",B2204="CVL79590GA30")=FALSE,IF(F2204="SOB","Cov",INDEX('ANALISIS BD'!AZ:AZ,MATCH(BD1_S!B2204,'ANALISIS BD'!C:C,0))),"NoCov"),"NoCov")</f>
        <v>Cov</v>
      </c>
    </row>
    <row r="2205" spans="1:16" x14ac:dyDescent="0.35">
      <c r="A2205" t="s">
        <v>474</v>
      </c>
      <c r="B2205" t="s">
        <v>475</v>
      </c>
      <c r="C2205">
        <v>2.7263399918973801E-3</v>
      </c>
      <c r="D2205" t="s">
        <v>76</v>
      </c>
      <c r="E2205" t="s">
        <v>431</v>
      </c>
      <c r="F2205" t="s">
        <v>69</v>
      </c>
      <c r="G2205" t="s">
        <v>101</v>
      </c>
      <c r="H2205">
        <v>4856456983.2200003</v>
      </c>
      <c r="I2205">
        <v>1</v>
      </c>
      <c r="J2205">
        <v>2959197</v>
      </c>
      <c r="K2205" t="s">
        <v>1352</v>
      </c>
      <c r="L2205" s="3">
        <v>46174</v>
      </c>
      <c r="M2205" t="s">
        <v>240</v>
      </c>
      <c r="N2205">
        <v>4.4743060000000003</v>
      </c>
      <c r="O2205">
        <v>13240352.892282</v>
      </c>
      <c r="P2205" t="str">
        <f>+IFERROR(IF(OR(B2205="PEP795509FD5",B2205="CVL79560FI39",B2205="CVL79590GA30")=FALSE,IF(F2205="SOB","Cov",INDEX('ANALISIS BD'!AZ:AZ,MATCH(BD1_S!B2205,'ANALISIS BD'!C:C,0))),"NoCov"),"NoCov")</f>
        <v>NoCov</v>
      </c>
    </row>
    <row r="2206" spans="1:16" x14ac:dyDescent="0.35">
      <c r="A2206" t="s">
        <v>439</v>
      </c>
      <c r="B2206" t="s">
        <v>440</v>
      </c>
      <c r="C2206">
        <v>5.83118257731601E-3</v>
      </c>
      <c r="D2206" t="s">
        <v>122</v>
      </c>
      <c r="E2206" t="s">
        <v>431</v>
      </c>
      <c r="F2206" t="s">
        <v>69</v>
      </c>
      <c r="G2206" t="s">
        <v>81</v>
      </c>
      <c r="H2206">
        <v>14820337880.49</v>
      </c>
      <c r="I2206">
        <v>1</v>
      </c>
      <c r="J2206">
        <v>43563081.049999997</v>
      </c>
      <c r="K2206" t="s">
        <v>1399</v>
      </c>
      <c r="L2206" s="3">
        <v>46174</v>
      </c>
      <c r="M2206" t="s">
        <v>442</v>
      </c>
      <c r="N2206">
        <v>1.9837921000000001</v>
      </c>
      <c r="O2206">
        <v>86420096.038649723</v>
      </c>
      <c r="P2206" t="str">
        <f>+IFERROR(IF(OR(B2206="PEP795509FD5",B2206="CVL79560FI39",B2206="CVL79590GA30")=FALSE,IF(F2206="SOB","Cov",INDEX('ANALISIS BD'!AZ:AZ,MATCH(BD1_S!B2206,'ANALISIS BD'!C:C,0))),"NoCov"),"NoCov")</f>
        <v>NoCov</v>
      </c>
    </row>
    <row r="2207" spans="1:16" x14ac:dyDescent="0.35">
      <c r="A2207" t="s">
        <v>474</v>
      </c>
      <c r="B2207" t="s">
        <v>475</v>
      </c>
      <c r="C2207">
        <v>2.8883180353864702E-3</v>
      </c>
      <c r="D2207" t="s">
        <v>122</v>
      </c>
      <c r="E2207" t="s">
        <v>431</v>
      </c>
      <c r="F2207" t="s">
        <v>69</v>
      </c>
      <c r="G2207" t="s">
        <v>101</v>
      </c>
      <c r="H2207">
        <v>13368957884.120001</v>
      </c>
      <c r="I2207">
        <v>1</v>
      </c>
      <c r="J2207">
        <v>8630121</v>
      </c>
      <c r="K2207" t="s">
        <v>1352</v>
      </c>
      <c r="L2207" s="3">
        <v>46174</v>
      </c>
      <c r="M2207" t="s">
        <v>240</v>
      </c>
      <c r="N2207">
        <v>4.4743060000000003</v>
      </c>
      <c r="O2207">
        <v>38613802.171026006</v>
      </c>
      <c r="P2207" t="str">
        <f>+IFERROR(IF(OR(B2207="PEP795509FD5",B2207="CVL79560FI39",B2207="CVL79590GA30")=FALSE,IF(F2207="SOB","Cov",INDEX('ANALISIS BD'!AZ:AZ,MATCH(BD1_S!B2207,'ANALISIS BD'!C:C,0))),"NoCov"),"NoCov")</f>
        <v>NoCov</v>
      </c>
    </row>
    <row r="2208" spans="1:16" x14ac:dyDescent="0.35">
      <c r="A2208" t="s">
        <v>989</v>
      </c>
      <c r="B2208" t="s">
        <v>990</v>
      </c>
      <c r="C2208">
        <v>2.4819787435508299E-4</v>
      </c>
      <c r="D2208" t="s">
        <v>76</v>
      </c>
      <c r="E2208" t="s">
        <v>754</v>
      </c>
      <c r="F2208" t="s">
        <v>591</v>
      </c>
      <c r="G2208" t="s">
        <v>81</v>
      </c>
      <c r="H2208">
        <v>1893918873.9200001</v>
      </c>
      <c r="I2208">
        <v>5.0888216000000002</v>
      </c>
      <c r="J2208">
        <v>77.032899999992082</v>
      </c>
      <c r="K2208" t="s">
        <v>1496</v>
      </c>
      <c r="L2208" s="3">
        <v>46174</v>
      </c>
      <c r="M2208" t="s">
        <v>992</v>
      </c>
      <c r="N2208">
        <v>1351.14</v>
      </c>
      <c r="O2208">
        <v>529655.91295270051</v>
      </c>
      <c r="P2208" t="str">
        <f>+IFERROR(IF(OR(B2208="PEP795509FD5",B2208="CVL79560FI39",B2208="CVL79590GA30")=FALSE,IF(F2208="SOB","Cov",INDEX('ANALISIS BD'!AZ:AZ,MATCH(BD1_S!B2208,'ANALISIS BD'!C:C,0))),"NoCov"),"NoCov")</f>
        <v>Cov</v>
      </c>
    </row>
    <row r="2209" spans="1:16" x14ac:dyDescent="0.35">
      <c r="A2209" t="s">
        <v>781</v>
      </c>
      <c r="B2209" t="s">
        <v>782</v>
      </c>
      <c r="C2209">
        <v>7.0604395730703567E-6</v>
      </c>
      <c r="D2209" t="s">
        <v>122</v>
      </c>
      <c r="E2209" t="s">
        <v>754</v>
      </c>
      <c r="F2209" t="s">
        <v>591</v>
      </c>
      <c r="G2209" t="s">
        <v>98</v>
      </c>
      <c r="H2209">
        <v>22634607692.759998</v>
      </c>
      <c r="I2209">
        <v>4.4023187000000004</v>
      </c>
      <c r="J2209">
        <v>997.02657498606209</v>
      </c>
      <c r="K2209" t="s">
        <v>1436</v>
      </c>
      <c r="L2209" s="3">
        <v>46174</v>
      </c>
      <c r="M2209" t="s">
        <v>784</v>
      </c>
      <c r="N2209">
        <v>41.190399999999997</v>
      </c>
      <c r="O2209">
        <v>180794.087305013</v>
      </c>
      <c r="P2209" t="str">
        <f>+IFERROR(IF(OR(B2209="PEP795509FD5",B2209="CVL79560FI39",B2209="CVL79590GA30")=FALSE,IF(F2209="SOB","Cov",INDEX('ANALISIS BD'!AZ:AZ,MATCH(BD1_S!B2209,'ANALISIS BD'!C:C,0))),"NoCov"),"NoCov")</f>
        <v>Cov</v>
      </c>
    </row>
    <row r="2210" spans="1:16" x14ac:dyDescent="0.35">
      <c r="A2210" t="s">
        <v>1162</v>
      </c>
      <c r="B2210" t="s">
        <v>1163</v>
      </c>
      <c r="C2210">
        <v>6.5896100447785836E-8</v>
      </c>
      <c r="D2210" t="s">
        <v>67</v>
      </c>
      <c r="E2210" t="s">
        <v>590</v>
      </c>
      <c r="F2210" t="s">
        <v>591</v>
      </c>
      <c r="G2210" t="s">
        <v>110</v>
      </c>
      <c r="H2210">
        <v>39311486646.330002</v>
      </c>
      <c r="I2210">
        <v>3.6555</v>
      </c>
      <c r="J2210">
        <v>5.0599999999999996</v>
      </c>
      <c r="K2210" t="s">
        <v>1559</v>
      </c>
      <c r="L2210" s="3">
        <v>46174</v>
      </c>
      <c r="M2210" t="s">
        <v>780</v>
      </c>
      <c r="N2210">
        <v>150.24250000000001</v>
      </c>
      <c r="O2210">
        <v>2779.009981275</v>
      </c>
      <c r="P2210" t="str">
        <f>+IFERROR(IF(OR(B2210="PEP795509FD5",B2210="CVL79560FI39",B2210="CVL79590GA30")=FALSE,IF(F2210="SOB","Cov",INDEX('ANALISIS BD'!AZ:AZ,MATCH(BD1_S!B2210,'ANALISIS BD'!C:C,0))),"NoCov"),"NoCov")</f>
        <v>Cov</v>
      </c>
    </row>
    <row r="2211" spans="1:16" x14ac:dyDescent="0.35">
      <c r="A2211" t="s">
        <v>474</v>
      </c>
      <c r="B2211" t="s">
        <v>475</v>
      </c>
      <c r="C2211">
        <v>4.0050839563168404E-3</v>
      </c>
      <c r="D2211" t="s">
        <v>133</v>
      </c>
      <c r="E2211" t="s">
        <v>431</v>
      </c>
      <c r="F2211" t="s">
        <v>69</v>
      </c>
      <c r="G2211" t="s">
        <v>101</v>
      </c>
      <c r="H2211">
        <v>3675002840.23</v>
      </c>
      <c r="I2211">
        <v>1</v>
      </c>
      <c r="J2211">
        <v>3289604</v>
      </c>
      <c r="K2211" t="s">
        <v>1352</v>
      </c>
      <c r="L2211" s="3">
        <v>46174</v>
      </c>
      <c r="M2211" t="s">
        <v>240</v>
      </c>
      <c r="N2211">
        <v>4.4743060000000003</v>
      </c>
      <c r="O2211">
        <v>14718694.914824</v>
      </c>
      <c r="P2211" t="str">
        <f>+IFERROR(IF(OR(B2211="PEP795509FD5",B2211="CVL79560FI39",B2211="CVL79590GA30")=FALSE,IF(F2211="SOB","Cov",INDEX('ANALISIS BD'!AZ:AZ,MATCH(BD1_S!B2211,'ANALISIS BD'!C:C,0))),"NoCov"),"NoCov")</f>
        <v>NoCov</v>
      </c>
    </row>
    <row r="2212" spans="1:16" x14ac:dyDescent="0.35">
      <c r="A2212" t="s">
        <v>989</v>
      </c>
      <c r="B2212" t="s">
        <v>990</v>
      </c>
      <c r="C2212">
        <v>1.1473830699344299E-4</v>
      </c>
      <c r="D2212" t="s">
        <v>122</v>
      </c>
      <c r="E2212" t="s">
        <v>754</v>
      </c>
      <c r="F2212" t="s">
        <v>591</v>
      </c>
      <c r="G2212" t="s">
        <v>81</v>
      </c>
      <c r="H2212">
        <v>14820337880.49</v>
      </c>
      <c r="I2212">
        <v>5.0888216000000002</v>
      </c>
      <c r="J2212">
        <v>278.66559999998498</v>
      </c>
      <c r="K2212" t="s">
        <v>1496</v>
      </c>
      <c r="L2212" s="3">
        <v>46174</v>
      </c>
      <c r="M2212" t="s">
        <v>992</v>
      </c>
      <c r="N2212">
        <v>1351.14</v>
      </c>
      <c r="O2212">
        <v>1916023.9686746739</v>
      </c>
      <c r="P2212" t="str">
        <f>+IFERROR(IF(OR(B2212="PEP795509FD5",B2212="CVL79560FI39",B2212="CVL79590GA30")=FALSE,IF(F2212="SOB","Cov",INDEX('ANALISIS BD'!AZ:AZ,MATCH(BD1_S!B2212,'ANALISIS BD'!C:C,0))),"NoCov"),"NoCov")</f>
        <v>Cov</v>
      </c>
    </row>
    <row r="2213" spans="1:16" x14ac:dyDescent="0.35">
      <c r="A2213" t="s">
        <v>899</v>
      </c>
      <c r="B2213" t="s">
        <v>900</v>
      </c>
      <c r="C2213">
        <v>1.19767256008962E-2</v>
      </c>
      <c r="D2213" t="s">
        <v>133</v>
      </c>
      <c r="E2213" t="s">
        <v>754</v>
      </c>
      <c r="F2213" t="s">
        <v>591</v>
      </c>
      <c r="G2213" t="s">
        <v>98</v>
      </c>
      <c r="H2213">
        <v>3194371942.5700002</v>
      </c>
      <c r="I2213">
        <v>3.6555</v>
      </c>
      <c r="J2213">
        <v>325438.27000000008</v>
      </c>
      <c r="K2213" t="s">
        <v>1469</v>
      </c>
      <c r="L2213" s="3">
        <v>46174</v>
      </c>
      <c r="M2213" t="s">
        <v>593</v>
      </c>
      <c r="N2213">
        <v>34.5</v>
      </c>
      <c r="O2213">
        <v>41042566.061482519</v>
      </c>
      <c r="P2213" t="str">
        <f>+IFERROR(IF(OR(B2213="PEP795509FD5",B2213="CVL79560FI39",B2213="CVL79590GA30")=FALSE,IF(F2213="SOB","Cov",INDEX('ANALISIS BD'!AZ:AZ,MATCH(BD1_S!B2213,'ANALISIS BD'!C:C,0))),"NoCov"),"NoCov")</f>
        <v>Cov</v>
      </c>
    </row>
    <row r="2214" spans="1:16" x14ac:dyDescent="0.35">
      <c r="A2214" t="s">
        <v>1165</v>
      </c>
      <c r="B2214" t="s">
        <v>1166</v>
      </c>
      <c r="C2214">
        <v>1.278120793344816E-8</v>
      </c>
      <c r="D2214" t="s">
        <v>67</v>
      </c>
      <c r="E2214" t="s">
        <v>754</v>
      </c>
      <c r="F2214" t="s">
        <v>591</v>
      </c>
      <c r="G2214" t="s">
        <v>110</v>
      </c>
      <c r="H2214">
        <v>39311486646.330002</v>
      </c>
      <c r="I2214">
        <v>3.6555</v>
      </c>
      <c r="J2214">
        <v>2.94</v>
      </c>
      <c r="K2214" t="s">
        <v>1560</v>
      </c>
      <c r="L2214" s="3">
        <v>46174</v>
      </c>
      <c r="M2214" t="s">
        <v>784</v>
      </c>
      <c r="N2214">
        <v>50.154299999999999</v>
      </c>
      <c r="O2214">
        <v>539.01678833100004</v>
      </c>
      <c r="P2214" t="str">
        <f>+IFERROR(IF(OR(B2214="PEP795509FD5",B2214="CVL79560FI39",B2214="CVL79590GA30")=FALSE,IF(F2214="SOB","Cov",INDEX('ANALISIS BD'!AZ:AZ,MATCH(BD1_S!B2214,'ANALISIS BD'!C:C,0))),"NoCov"),"NoCov")</f>
        <v>Cov</v>
      </c>
    </row>
    <row r="2215" spans="1:16" x14ac:dyDescent="0.35">
      <c r="A2215" t="s">
        <v>477</v>
      </c>
      <c r="B2215" t="s">
        <v>478</v>
      </c>
      <c r="C2215">
        <v>2.2851965216986389E-2</v>
      </c>
      <c r="D2215" t="s">
        <v>122</v>
      </c>
      <c r="E2215" t="s">
        <v>431</v>
      </c>
      <c r="F2215" t="s">
        <v>69</v>
      </c>
      <c r="G2215" t="s">
        <v>98</v>
      </c>
      <c r="H2215">
        <v>22634607692.759998</v>
      </c>
      <c r="I2215">
        <v>3.6555</v>
      </c>
      <c r="J2215">
        <v>4151588.99</v>
      </c>
      <c r="K2215" t="s">
        <v>1412</v>
      </c>
      <c r="L2215" s="3">
        <v>46174</v>
      </c>
      <c r="M2215" t="s">
        <v>480</v>
      </c>
      <c r="N2215">
        <v>36.563377799999998</v>
      </c>
      <c r="O2215">
        <v>554890704.6395843</v>
      </c>
      <c r="P2215" t="str">
        <f>+IFERROR(IF(OR(B2215="PEP795509FD5",B2215="CVL79560FI39",B2215="CVL79590GA30")=FALSE,IF(F2215="SOB","Cov",INDEX('ANALISIS BD'!AZ:AZ,MATCH(BD1_S!B2215,'ANALISIS BD'!C:C,0))),"NoCov"),"NoCov")</f>
        <v>Cov</v>
      </c>
    </row>
    <row r="2216" spans="1:16" x14ac:dyDescent="0.35">
      <c r="A2216" t="s">
        <v>439</v>
      </c>
      <c r="B2216" t="s">
        <v>440</v>
      </c>
      <c r="C2216">
        <v>1.5944547847562959E-3</v>
      </c>
      <c r="D2216" t="s">
        <v>76</v>
      </c>
      <c r="E2216" t="s">
        <v>431</v>
      </c>
      <c r="F2216" t="s">
        <v>69</v>
      </c>
      <c r="G2216" t="s">
        <v>81</v>
      </c>
      <c r="H2216">
        <v>1893918873.9200001</v>
      </c>
      <c r="I2216">
        <v>1</v>
      </c>
      <c r="J2216">
        <v>1522220</v>
      </c>
      <c r="K2216" t="s">
        <v>1399</v>
      </c>
      <c r="L2216" s="3">
        <v>46174</v>
      </c>
      <c r="M2216" t="s">
        <v>442</v>
      </c>
      <c r="N2216">
        <v>1.9837921000000001</v>
      </c>
      <c r="O2216">
        <v>3019768.010462</v>
      </c>
      <c r="P2216" t="str">
        <f>+IFERROR(IF(OR(B2216="PEP795509FD5",B2216="CVL79560FI39",B2216="CVL79590GA30")=FALSE,IF(F2216="SOB","Cov",INDEX('ANALISIS BD'!AZ:AZ,MATCH(BD1_S!B2216,'ANALISIS BD'!C:C,0))),"NoCov"),"NoCov")</f>
        <v>NoCov</v>
      </c>
    </row>
    <row r="2217" spans="1:16" x14ac:dyDescent="0.35">
      <c r="A2217" t="s">
        <v>502</v>
      </c>
      <c r="B2217" t="s">
        <v>503</v>
      </c>
      <c r="C2217">
        <v>1.401503559145897E-3</v>
      </c>
      <c r="D2217" t="s">
        <v>133</v>
      </c>
      <c r="E2217" t="s">
        <v>431</v>
      </c>
      <c r="F2217" t="s">
        <v>69</v>
      </c>
      <c r="G2217" t="s">
        <v>81</v>
      </c>
      <c r="H2217">
        <v>6071238455.0900002</v>
      </c>
      <c r="I2217">
        <v>1</v>
      </c>
      <c r="J2217">
        <v>139536897</v>
      </c>
      <c r="L2217" s="3">
        <v>46174</v>
      </c>
      <c r="M2217" t="s">
        <v>504</v>
      </c>
      <c r="N2217">
        <v>6.09793E-2</v>
      </c>
      <c r="O2217">
        <v>8508862.3032320999</v>
      </c>
      <c r="P2217" t="str">
        <f>+IFERROR(IF(OR(B2217="PEP795509FD5",B2217="CVL79560FI39",B2217="CVL79590GA30")=FALSE,IF(F2217="SOB","Cov",INDEX('ANALISIS BD'!AZ:AZ,MATCH(BD1_S!B2217,'ANALISIS BD'!C:C,0))),"NoCov"),"NoCov")</f>
        <v>NoCov</v>
      </c>
    </row>
    <row r="2218" spans="1:16" x14ac:dyDescent="0.35">
      <c r="A2218" t="s">
        <v>477</v>
      </c>
      <c r="B2218" t="s">
        <v>478</v>
      </c>
      <c r="C2218">
        <v>1.9290172783706021E-3</v>
      </c>
      <c r="D2218" t="s">
        <v>76</v>
      </c>
      <c r="E2218" t="s">
        <v>431</v>
      </c>
      <c r="F2218" t="s">
        <v>69</v>
      </c>
      <c r="G2218" t="s">
        <v>98</v>
      </c>
      <c r="H2218">
        <v>6909727982.4300003</v>
      </c>
      <c r="I2218">
        <v>3.6555</v>
      </c>
      <c r="J2218">
        <v>106983.03</v>
      </c>
      <c r="K2218" t="s">
        <v>1412</v>
      </c>
      <c r="L2218" s="3">
        <v>46174</v>
      </c>
      <c r="M2218" t="s">
        <v>480</v>
      </c>
      <c r="N2218">
        <v>36.563377799999998</v>
      </c>
      <c r="O2218">
        <v>14299076.581079811</v>
      </c>
      <c r="P2218" t="str">
        <f>+IFERROR(IF(OR(B2218="PEP795509FD5",B2218="CVL79560FI39",B2218="CVL79590GA30")=FALSE,IF(F2218="SOB","Cov",INDEX('ANALISIS BD'!AZ:AZ,MATCH(BD1_S!B2218,'ANALISIS BD'!C:C,0))),"NoCov"),"NoCov")</f>
        <v>Cov</v>
      </c>
    </row>
    <row r="2219" spans="1:16" x14ac:dyDescent="0.35">
      <c r="A2219" t="s">
        <v>781</v>
      </c>
      <c r="B2219" t="s">
        <v>782</v>
      </c>
      <c r="C2219">
        <v>2.3991196734570088E-3</v>
      </c>
      <c r="D2219" t="s">
        <v>67</v>
      </c>
      <c r="E2219" t="s">
        <v>754</v>
      </c>
      <c r="F2219" t="s">
        <v>591</v>
      </c>
      <c r="G2219" t="s">
        <v>110</v>
      </c>
      <c r="H2219">
        <v>39311486646.330002</v>
      </c>
      <c r="I2219">
        <v>4.4023187000000004</v>
      </c>
      <c r="J2219">
        <v>588401</v>
      </c>
      <c r="K2219" t="s">
        <v>1436</v>
      </c>
      <c r="L2219" s="3">
        <v>46174</v>
      </c>
      <c r="M2219" t="s">
        <v>784</v>
      </c>
      <c r="N2219">
        <v>41.190399999999997</v>
      </c>
      <c r="O2219">
        <v>106696676.33066259</v>
      </c>
      <c r="P2219" t="str">
        <f>+IFERROR(IF(OR(B2219="PEP795509FD5",B2219="CVL79560FI39",B2219="CVL79590GA30")=FALSE,IF(F2219="SOB","Cov",INDEX('ANALISIS BD'!AZ:AZ,MATCH(BD1_S!B2219,'ANALISIS BD'!C:C,0))),"NoCov"),"NoCov")</f>
        <v>Cov</v>
      </c>
    </row>
    <row r="2220" spans="1:16" x14ac:dyDescent="0.35">
      <c r="A2220" t="s">
        <v>989</v>
      </c>
      <c r="B2220" t="s">
        <v>990</v>
      </c>
      <c r="C2220">
        <v>1.65278613454287E-3</v>
      </c>
      <c r="D2220" t="s">
        <v>133</v>
      </c>
      <c r="E2220" t="s">
        <v>754</v>
      </c>
      <c r="F2220" t="s">
        <v>591</v>
      </c>
      <c r="G2220" t="s">
        <v>81</v>
      </c>
      <c r="H2220">
        <v>6071238455.0900002</v>
      </c>
      <c r="I2220">
        <v>5.0888216000000002</v>
      </c>
      <c r="J2220">
        <v>1644.4124999999849</v>
      </c>
      <c r="K2220" t="s">
        <v>1496</v>
      </c>
      <c r="L2220" s="3">
        <v>46174</v>
      </c>
      <c r="M2220" t="s">
        <v>992</v>
      </c>
      <c r="N2220">
        <v>1351.14</v>
      </c>
      <c r="O2220">
        <v>11306504.155476609</v>
      </c>
      <c r="P2220" t="str">
        <f>+IFERROR(IF(OR(B2220="PEP795509FD5",B2220="CVL79560FI39",B2220="CVL79590GA30")=FALSE,IF(F2220="SOB","Cov",INDEX('ANALISIS BD'!AZ:AZ,MATCH(BD1_S!B2220,'ANALISIS BD'!C:C,0))),"NoCov"),"NoCov")</f>
        <v>Cov</v>
      </c>
    </row>
    <row r="2221" spans="1:16" x14ac:dyDescent="0.35">
      <c r="A2221" t="s">
        <v>1072</v>
      </c>
      <c r="B2221" t="s">
        <v>1073</v>
      </c>
      <c r="C2221">
        <v>4.3026711486038134E-3</v>
      </c>
      <c r="D2221" t="s">
        <v>76</v>
      </c>
      <c r="E2221" t="s">
        <v>754</v>
      </c>
      <c r="F2221" t="s">
        <v>591</v>
      </c>
      <c r="G2221" t="s">
        <v>98</v>
      </c>
      <c r="H2221">
        <v>6909727982.4300003</v>
      </c>
      <c r="I2221">
        <v>3.6555</v>
      </c>
      <c r="J2221">
        <v>113355.28</v>
      </c>
      <c r="K2221" t="s">
        <v>1522</v>
      </c>
      <c r="L2221" s="3">
        <v>46174</v>
      </c>
      <c r="M2221" t="s">
        <v>1075</v>
      </c>
      <c r="N2221">
        <v>76.97</v>
      </c>
      <c r="O2221">
        <v>31894076.298298799</v>
      </c>
      <c r="P2221" t="str">
        <f>+IFERROR(IF(OR(B2221="PEP795509FD5",B2221="CVL79560FI39",B2221="CVL79590GA30")=FALSE,IF(F2221="SOB","Cov",INDEX('ANALISIS BD'!AZ:AZ,MATCH(BD1_S!B2221,'ANALISIS BD'!C:C,0))),"NoCov"),"NoCov")</f>
        <v>Cov</v>
      </c>
    </row>
    <row r="2222" spans="1:16" x14ac:dyDescent="0.35">
      <c r="A2222" t="s">
        <v>1062</v>
      </c>
      <c r="B2222" t="s">
        <v>1063</v>
      </c>
      <c r="C2222">
        <v>8.6574966003560399E-8</v>
      </c>
      <c r="D2222" t="s">
        <v>133</v>
      </c>
      <c r="E2222" t="s">
        <v>754</v>
      </c>
      <c r="F2222" t="s">
        <v>591</v>
      </c>
      <c r="G2222" t="s">
        <v>81</v>
      </c>
      <c r="H2222">
        <v>6071238455.0900002</v>
      </c>
      <c r="I2222">
        <v>4.4023187000000004</v>
      </c>
      <c r="J2222">
        <v>1.0054542355283049</v>
      </c>
      <c r="K2222" t="s">
        <v>1519</v>
      </c>
      <c r="L2222" s="3">
        <v>46174</v>
      </c>
      <c r="M2222" t="s">
        <v>1065</v>
      </c>
      <c r="N2222">
        <v>134.34</v>
      </c>
      <c r="O2222">
        <v>594.63316992434227</v>
      </c>
      <c r="P2222" t="str">
        <f>+IFERROR(IF(OR(B2222="PEP795509FD5",B2222="CVL79560FI39",B2222="CVL79590GA30")=FALSE,IF(F2222="SOB","Cov",INDEX('ANALISIS BD'!AZ:AZ,MATCH(BD1_S!B2222,'ANALISIS BD'!C:C,0))),"NoCov"),"NoCov")</f>
        <v>NoCov</v>
      </c>
    </row>
    <row r="2223" spans="1:16" x14ac:dyDescent="0.35">
      <c r="A2223" t="s">
        <v>1072</v>
      </c>
      <c r="B2223" t="s">
        <v>1073</v>
      </c>
      <c r="C2223">
        <v>2.1370942651997901E-2</v>
      </c>
      <c r="D2223" t="s">
        <v>133</v>
      </c>
      <c r="E2223" t="s">
        <v>754</v>
      </c>
      <c r="F2223" t="s">
        <v>591</v>
      </c>
      <c r="G2223" t="s">
        <v>98</v>
      </c>
      <c r="H2223">
        <v>3194371942.5700002</v>
      </c>
      <c r="I2223">
        <v>3.6555</v>
      </c>
      <c r="J2223">
        <v>260286.5999999991</v>
      </c>
      <c r="K2223" t="s">
        <v>1522</v>
      </c>
      <c r="L2223" s="3">
        <v>46174</v>
      </c>
      <c r="M2223" t="s">
        <v>1075</v>
      </c>
      <c r="N2223">
        <v>76.97</v>
      </c>
      <c r="O2223">
        <v>73235235.975110754</v>
      </c>
      <c r="P2223" t="str">
        <f>+IFERROR(IF(OR(B2223="PEP795509FD5",B2223="CVL79560FI39",B2223="CVL79590GA30")=FALSE,IF(F2223="SOB","Cov",INDEX('ANALISIS BD'!AZ:AZ,MATCH(BD1_S!B2223,'ANALISIS BD'!C:C,0))),"NoCov"),"NoCov")</f>
        <v>Cov</v>
      </c>
    </row>
    <row r="2224" spans="1:16" x14ac:dyDescent="0.35">
      <c r="A2224" t="s">
        <v>477</v>
      </c>
      <c r="B2224" t="s">
        <v>478</v>
      </c>
      <c r="C2224">
        <v>2.9840714489598168E-2</v>
      </c>
      <c r="D2224" t="s">
        <v>133</v>
      </c>
      <c r="E2224" t="s">
        <v>431</v>
      </c>
      <c r="F2224" t="s">
        <v>69</v>
      </c>
      <c r="G2224" t="s">
        <v>98</v>
      </c>
      <c r="H2224">
        <v>3194371942.5700002</v>
      </c>
      <c r="I2224">
        <v>3.6555</v>
      </c>
      <c r="J2224">
        <v>765090</v>
      </c>
      <c r="K2224" t="s">
        <v>1412</v>
      </c>
      <c r="L2224" s="3">
        <v>46174</v>
      </c>
      <c r="M2224" t="s">
        <v>480</v>
      </c>
      <c r="N2224">
        <v>36.563377799999998</v>
      </c>
      <c r="O2224">
        <v>102259961.24262279</v>
      </c>
      <c r="P2224" t="str">
        <f>+IFERROR(IF(OR(B2224="PEP795509FD5",B2224="CVL79560FI39",B2224="CVL79590GA30")=FALSE,IF(F2224="SOB","Cov",INDEX('ANALISIS BD'!AZ:AZ,MATCH(BD1_S!B2224,'ANALISIS BD'!C:C,0))),"NoCov"),"NoCov")</f>
        <v>Cov</v>
      </c>
    </row>
    <row r="2225" spans="1:16" x14ac:dyDescent="0.35">
      <c r="A2225" t="s">
        <v>502</v>
      </c>
      <c r="B2225" t="s">
        <v>503</v>
      </c>
      <c r="C2225">
        <v>2.157912892111581E-4</v>
      </c>
      <c r="D2225" t="s">
        <v>122</v>
      </c>
      <c r="E2225" t="s">
        <v>431</v>
      </c>
      <c r="F2225" t="s">
        <v>69</v>
      </c>
      <c r="G2225" t="s">
        <v>81</v>
      </c>
      <c r="H2225">
        <v>14820337880.49</v>
      </c>
      <c r="I2225">
        <v>1</v>
      </c>
      <c r="J2225">
        <v>52445663</v>
      </c>
      <c r="L2225" s="3">
        <v>46174</v>
      </c>
      <c r="M2225" t="s">
        <v>504</v>
      </c>
      <c r="N2225">
        <v>6.09793E-2</v>
      </c>
      <c r="O2225">
        <v>3198099.8177759</v>
      </c>
      <c r="P2225" t="str">
        <f>+IFERROR(IF(OR(B2225="PEP795509FD5",B2225="CVL79560FI39",B2225="CVL79590GA30")=FALSE,IF(F2225="SOB","Cov",INDEX('ANALISIS BD'!AZ:AZ,MATCH(BD1_S!B2225,'ANALISIS BD'!C:C,0))),"NoCov"),"NoCov")</f>
        <v>NoCov</v>
      </c>
    </row>
    <row r="2226" spans="1:16" x14ac:dyDescent="0.35">
      <c r="A2226" t="s">
        <v>1168</v>
      </c>
      <c r="B2226" t="s">
        <v>1169</v>
      </c>
      <c r="C2226">
        <v>5.6515033887869287E-9</v>
      </c>
      <c r="D2226" t="s">
        <v>67</v>
      </c>
      <c r="E2226" t="s">
        <v>754</v>
      </c>
      <c r="F2226" t="s">
        <v>591</v>
      </c>
      <c r="G2226" t="s">
        <v>110</v>
      </c>
      <c r="H2226">
        <v>39311486646.330002</v>
      </c>
      <c r="I2226">
        <v>3.6555</v>
      </c>
      <c r="J2226">
        <v>1</v>
      </c>
      <c r="K2226" t="s">
        <v>1561</v>
      </c>
      <c r="L2226" s="3">
        <v>46174</v>
      </c>
      <c r="M2226" t="s">
        <v>1171</v>
      </c>
      <c r="N2226">
        <v>65.2</v>
      </c>
      <c r="O2226">
        <v>238.33860000000001</v>
      </c>
      <c r="P2226" t="str">
        <f>+IFERROR(IF(OR(B2226="PEP795509FD5",B2226="CVL79560FI39",B2226="CVL79590GA30")=FALSE,IF(F2226="SOB","Cov",INDEX('ANALISIS BD'!AZ:AZ,MATCH(BD1_S!B2226,'ANALISIS BD'!C:C,0))),"NoCov"),"NoCov")</f>
        <v>Cov</v>
      </c>
    </row>
    <row r="2227" spans="1:16" x14ac:dyDescent="0.35">
      <c r="A2227" t="s">
        <v>502</v>
      </c>
      <c r="B2227" t="s">
        <v>503</v>
      </c>
      <c r="C2227">
        <v>7.6095734815718224E-5</v>
      </c>
      <c r="D2227" t="s">
        <v>76</v>
      </c>
      <c r="E2227" t="s">
        <v>431</v>
      </c>
      <c r="F2227" t="s">
        <v>69</v>
      </c>
      <c r="G2227" t="s">
        <v>81</v>
      </c>
      <c r="H2227">
        <v>1893918873.9200001</v>
      </c>
      <c r="I2227">
        <v>1</v>
      </c>
      <c r="J2227">
        <v>2363411</v>
      </c>
      <c r="L2227" s="3">
        <v>46174</v>
      </c>
      <c r="M2227" t="s">
        <v>504</v>
      </c>
      <c r="N2227">
        <v>6.09793E-2</v>
      </c>
      <c r="O2227">
        <v>144119.14839230001</v>
      </c>
      <c r="P2227" t="str">
        <f>+IFERROR(IF(OR(B2227="PEP795509FD5",B2227="CVL79560FI39",B2227="CVL79590GA30")=FALSE,IF(F2227="SOB","Cov",INDEX('ANALISIS BD'!AZ:AZ,MATCH(BD1_S!B2227,'ANALISIS BD'!C:C,0))),"NoCov"),"NoCov")</f>
        <v>NoCov</v>
      </c>
    </row>
    <row r="2228" spans="1:16" x14ac:dyDescent="0.35">
      <c r="A2228" t="s">
        <v>1072</v>
      </c>
      <c r="B2228" t="s">
        <v>1073</v>
      </c>
      <c r="C2228">
        <v>2.237034487527817E-2</v>
      </c>
      <c r="D2228" t="s">
        <v>122</v>
      </c>
      <c r="E2228" t="s">
        <v>754</v>
      </c>
      <c r="F2228" t="s">
        <v>591</v>
      </c>
      <c r="G2228" t="s">
        <v>98</v>
      </c>
      <c r="H2228">
        <v>22634607692.759998</v>
      </c>
      <c r="I2228">
        <v>3.6555</v>
      </c>
      <c r="J2228">
        <v>1930582.210632188</v>
      </c>
      <c r="K2228" t="s">
        <v>1522</v>
      </c>
      <c r="L2228" s="3">
        <v>46174</v>
      </c>
      <c r="M2228" t="s">
        <v>1075</v>
      </c>
      <c r="N2228">
        <v>76.97</v>
      </c>
      <c r="O2228">
        <v>543196014.56625009</v>
      </c>
      <c r="P2228" t="str">
        <f>+IFERROR(IF(OR(B2228="PEP795509FD5",B2228="CVL79560FI39",B2228="CVL79590GA30")=FALSE,IF(F2228="SOB","Cov",INDEX('ANALISIS BD'!AZ:AZ,MATCH(BD1_S!B2228,'ANALISIS BD'!C:C,0))),"NoCov"),"NoCov")</f>
        <v>Cov</v>
      </c>
    </row>
    <row r="2229" spans="1:16" x14ac:dyDescent="0.35">
      <c r="A2229" t="s">
        <v>1062</v>
      </c>
      <c r="B2229" t="s">
        <v>1063</v>
      </c>
      <c r="C2229">
        <v>3.54659432827456E-8</v>
      </c>
      <c r="D2229" t="s">
        <v>122</v>
      </c>
      <c r="E2229" t="s">
        <v>754</v>
      </c>
      <c r="F2229" t="s">
        <v>591</v>
      </c>
      <c r="G2229" t="s">
        <v>81</v>
      </c>
      <c r="H2229">
        <v>14820337880.49</v>
      </c>
      <c r="I2229">
        <v>4.4023187000000004</v>
      </c>
      <c r="J2229">
        <v>1.0054542352445419</v>
      </c>
      <c r="K2229" t="s">
        <v>1519</v>
      </c>
      <c r="L2229" s="3">
        <v>46174</v>
      </c>
      <c r="M2229" t="s">
        <v>1065</v>
      </c>
      <c r="N2229">
        <v>134.34</v>
      </c>
      <c r="O2229">
        <v>594.6331697565231</v>
      </c>
      <c r="P2229" t="str">
        <f>+IFERROR(IF(OR(B2229="PEP795509FD5",B2229="CVL79560FI39",B2229="CVL79590GA30")=FALSE,IF(F2229="SOB","Cov",INDEX('ANALISIS BD'!AZ:AZ,MATCH(BD1_S!B2229,'ANALISIS BD'!C:C,0))),"NoCov"),"NoCov")</f>
        <v>NoCov</v>
      </c>
    </row>
    <row r="2230" spans="1:16" x14ac:dyDescent="0.35">
      <c r="A2230" t="s">
        <v>429</v>
      </c>
      <c r="B2230" t="s">
        <v>430</v>
      </c>
      <c r="C2230">
        <v>9.6504078821582906E-3</v>
      </c>
      <c r="D2230" t="s">
        <v>133</v>
      </c>
      <c r="E2230" t="s">
        <v>431</v>
      </c>
      <c r="F2230" t="s">
        <v>69</v>
      </c>
      <c r="G2230" t="s">
        <v>98</v>
      </c>
      <c r="H2230">
        <v>3194371942.5700002</v>
      </c>
      <c r="I2230">
        <v>1</v>
      </c>
      <c r="J2230">
        <v>15874233</v>
      </c>
      <c r="K2230" t="s">
        <v>1396</v>
      </c>
      <c r="L2230" s="3">
        <v>46174</v>
      </c>
      <c r="M2230" t="s">
        <v>164</v>
      </c>
      <c r="N2230">
        <v>1.9419515999999999</v>
      </c>
      <c r="O2230">
        <v>30826992.173122801</v>
      </c>
      <c r="P2230" t="str">
        <f>+IFERROR(IF(OR(B2230="PEP795509FD5",B2230="CVL79560FI39",B2230="CVL79590GA30")=FALSE,IF(F2230="SOB","Cov",INDEX('ANALISIS BD'!AZ:AZ,MATCH(BD1_S!B2230,'ANALISIS BD'!C:C,0))),"NoCov"),"NoCov")</f>
        <v>NoCov</v>
      </c>
    </row>
    <row r="2231" spans="1:16" x14ac:dyDescent="0.35">
      <c r="A2231" t="s">
        <v>705</v>
      </c>
      <c r="B2231" t="s">
        <v>706</v>
      </c>
      <c r="C2231">
        <v>2.6579121448200272E-3</v>
      </c>
      <c r="D2231" t="s">
        <v>67</v>
      </c>
      <c r="E2231" t="s">
        <v>590</v>
      </c>
      <c r="F2231" t="s">
        <v>591</v>
      </c>
      <c r="G2231" t="s">
        <v>110</v>
      </c>
      <c r="H2231">
        <v>39311486646.330002</v>
      </c>
      <c r="I2231">
        <v>3.6555</v>
      </c>
      <c r="J2231">
        <v>1221349</v>
      </c>
      <c r="K2231" t="s">
        <v>1398</v>
      </c>
      <c r="L2231" s="3">
        <v>46174</v>
      </c>
      <c r="M2231" t="s">
        <v>708</v>
      </c>
      <c r="N2231">
        <v>25.106400000000001</v>
      </c>
      <c r="O2231">
        <v>112091069.5685748</v>
      </c>
      <c r="P2231" t="str">
        <f>+IFERROR(IF(OR(B2231="PEP795509FD5",B2231="CVL79560FI39",B2231="CVL79590GA30")=FALSE,IF(F2231="SOB","Cov",INDEX('ANALISIS BD'!AZ:AZ,MATCH(BD1_S!B2231,'ANALISIS BD'!C:C,0))),"NoCov"),"NoCov")</f>
        <v>Cov</v>
      </c>
    </row>
    <row r="2232" spans="1:16" x14ac:dyDescent="0.35">
      <c r="A2232" t="s">
        <v>1141</v>
      </c>
      <c r="B2232" t="s">
        <v>1142</v>
      </c>
      <c r="C2232">
        <v>7.5986055015048894E-8</v>
      </c>
      <c r="D2232" t="s">
        <v>76</v>
      </c>
      <c r="E2232" t="s">
        <v>590</v>
      </c>
      <c r="F2232" t="s">
        <v>591</v>
      </c>
      <c r="G2232" t="s">
        <v>110</v>
      </c>
      <c r="H2232">
        <v>7928996892.6599998</v>
      </c>
      <c r="I2232">
        <v>4.4023187000000004</v>
      </c>
      <c r="J2232">
        <v>1.244</v>
      </c>
      <c r="K2232" t="s">
        <v>1549</v>
      </c>
      <c r="L2232" s="3">
        <v>46174</v>
      </c>
      <c r="M2232" t="s">
        <v>1140</v>
      </c>
      <c r="N2232">
        <v>124.46</v>
      </c>
      <c r="O2232">
        <v>681.60325624008806</v>
      </c>
      <c r="P2232" t="str">
        <f>+IFERROR(IF(OR(B2232="PEP795509FD5",B2232="CVL79560FI39",B2232="CVL79590GA30")=FALSE,IF(F2232="SOB","Cov",INDEX('ANALISIS BD'!AZ:AZ,MATCH(BD1_S!B2232,'ANALISIS BD'!C:C,0))),"NoCov"),"NoCov")</f>
        <v>NoCov</v>
      </c>
    </row>
    <row r="2233" spans="1:16" x14ac:dyDescent="0.35">
      <c r="A2233" t="s">
        <v>1062</v>
      </c>
      <c r="B2233" t="s">
        <v>1063</v>
      </c>
      <c r="C2233">
        <v>2.77528921655431E-7</v>
      </c>
      <c r="D2233" t="s">
        <v>76</v>
      </c>
      <c r="E2233" t="s">
        <v>754</v>
      </c>
      <c r="F2233" t="s">
        <v>591</v>
      </c>
      <c r="G2233" t="s">
        <v>81</v>
      </c>
      <c r="H2233">
        <v>1893918873.9200001</v>
      </c>
      <c r="I2233">
        <v>4.4023187000000004</v>
      </c>
      <c r="J2233">
        <v>1.005454235400066</v>
      </c>
      <c r="K2233" t="s">
        <v>1519</v>
      </c>
      <c r="L2233" s="3">
        <v>46174</v>
      </c>
      <c r="M2233" t="s">
        <v>1065</v>
      </c>
      <c r="N2233">
        <v>134.34</v>
      </c>
      <c r="O2233">
        <v>594.63316984850098</v>
      </c>
      <c r="P2233" t="str">
        <f>+IFERROR(IF(OR(B2233="PEP795509FD5",B2233="CVL79560FI39",B2233="CVL79590GA30")=FALSE,IF(F2233="SOB","Cov",INDEX('ANALISIS BD'!AZ:AZ,MATCH(BD1_S!B2233,'ANALISIS BD'!C:C,0))),"NoCov"),"NoCov")</f>
        <v>NoCov</v>
      </c>
    </row>
    <row r="2234" spans="1:16" x14ac:dyDescent="0.35">
      <c r="A2234" t="s">
        <v>429</v>
      </c>
      <c r="B2234" t="s">
        <v>430</v>
      </c>
      <c r="C2234">
        <v>1.730903858169532E-3</v>
      </c>
      <c r="D2234" t="s">
        <v>122</v>
      </c>
      <c r="E2234" t="s">
        <v>431</v>
      </c>
      <c r="F2234" t="s">
        <v>69</v>
      </c>
      <c r="G2234" t="s">
        <v>98</v>
      </c>
      <c r="H2234">
        <v>22634607692.759998</v>
      </c>
      <c r="I2234">
        <v>1</v>
      </c>
      <c r="J2234">
        <v>20174720</v>
      </c>
      <c r="K2234" t="s">
        <v>1396</v>
      </c>
      <c r="L2234" s="3">
        <v>46174</v>
      </c>
      <c r="M2234" t="s">
        <v>164</v>
      </c>
      <c r="N2234">
        <v>1.9419515999999999</v>
      </c>
      <c r="O2234">
        <v>39178329.783551991</v>
      </c>
      <c r="P2234" t="str">
        <f>+IFERROR(IF(OR(B2234="PEP795509FD5",B2234="CVL79560FI39",B2234="CVL79590GA30")=FALSE,IF(F2234="SOB","Cov",INDEX('ANALISIS BD'!AZ:AZ,MATCH(BD1_S!B2234,'ANALISIS BD'!C:C,0))),"NoCov"),"NoCov")</f>
        <v>NoCov</v>
      </c>
    </row>
    <row r="2235" spans="1:16" x14ac:dyDescent="0.35">
      <c r="A2235" t="s">
        <v>761</v>
      </c>
      <c r="B2235" t="s">
        <v>762</v>
      </c>
      <c r="C2235">
        <v>7.7791821603844001E-3</v>
      </c>
      <c r="D2235" t="s">
        <v>133</v>
      </c>
      <c r="E2235" t="s">
        <v>754</v>
      </c>
      <c r="F2235" t="s">
        <v>591</v>
      </c>
      <c r="G2235" t="s">
        <v>98</v>
      </c>
      <c r="H2235">
        <v>3194371942.5700002</v>
      </c>
      <c r="I2235">
        <v>3.6555</v>
      </c>
      <c r="J2235">
        <v>68199.939989328006</v>
      </c>
      <c r="K2235" t="s">
        <v>1429</v>
      </c>
      <c r="L2235" s="3">
        <v>46174</v>
      </c>
      <c r="M2235" t="s">
        <v>764</v>
      </c>
      <c r="N2235">
        <v>106.93</v>
      </c>
      <c r="O2235">
        <v>26658170.8858716</v>
      </c>
      <c r="P2235" t="str">
        <f>+IFERROR(IF(OR(B2235="PEP795509FD5",B2235="CVL79560FI39",B2235="CVL79590GA30")=FALSE,IF(F2235="SOB","Cov",INDEX('ANALISIS BD'!AZ:AZ,MATCH(BD1_S!B2235,'ANALISIS BD'!C:C,0))),"NoCov"),"NoCov")</f>
        <v>Cov</v>
      </c>
    </row>
    <row r="2236" spans="1:16" x14ac:dyDescent="0.35">
      <c r="A2236" t="s">
        <v>645</v>
      </c>
      <c r="B2236" t="s">
        <v>646</v>
      </c>
      <c r="C2236">
        <v>5.4516555394812398E-8</v>
      </c>
      <c r="D2236" t="s">
        <v>122</v>
      </c>
      <c r="E2236" t="s">
        <v>590</v>
      </c>
      <c r="F2236" t="s">
        <v>591</v>
      </c>
      <c r="G2236" t="s">
        <v>110</v>
      </c>
      <c r="H2236">
        <v>27857085026.77</v>
      </c>
      <c r="I2236">
        <v>3.6555</v>
      </c>
      <c r="J2236">
        <v>1</v>
      </c>
      <c r="K2236" t="s">
        <v>1340</v>
      </c>
      <c r="L2236" s="3">
        <v>46174</v>
      </c>
      <c r="M2236" t="s">
        <v>648</v>
      </c>
      <c r="N2236">
        <v>445.68520000000001</v>
      </c>
      <c r="O2236">
        <v>1629.2022486000001</v>
      </c>
      <c r="P2236" t="str">
        <f>+IFERROR(IF(OR(B2236="PEP795509FD5",B2236="CVL79560FI39",B2236="CVL79590GA30")=FALSE,IF(F2236="SOB","Cov",INDEX('ANALISIS BD'!AZ:AZ,MATCH(BD1_S!B2236,'ANALISIS BD'!C:C,0))),"NoCov"),"NoCov")</f>
        <v>Cov</v>
      </c>
    </row>
    <row r="2237" spans="1:16" x14ac:dyDescent="0.35">
      <c r="A2237" t="s">
        <v>450</v>
      </c>
      <c r="B2237" t="s">
        <v>451</v>
      </c>
      <c r="C2237">
        <v>1.490876595748292E-3</v>
      </c>
      <c r="D2237" t="s">
        <v>122</v>
      </c>
      <c r="E2237" t="s">
        <v>431</v>
      </c>
      <c r="F2237" t="s">
        <v>69</v>
      </c>
      <c r="G2237" t="s">
        <v>81</v>
      </c>
      <c r="H2237">
        <v>14820337880.49</v>
      </c>
      <c r="I2237">
        <v>1</v>
      </c>
      <c r="J2237">
        <v>52445663</v>
      </c>
      <c r="K2237" t="s">
        <v>1401</v>
      </c>
      <c r="L2237" s="3">
        <v>46174</v>
      </c>
      <c r="M2237" t="s">
        <v>207</v>
      </c>
      <c r="N2237">
        <v>0.42129879999999997</v>
      </c>
      <c r="O2237">
        <v>22095294.8871044</v>
      </c>
      <c r="P2237" t="str">
        <f>+IFERROR(IF(OR(B2237="PEP795509FD5",B2237="CVL79560FI39",B2237="CVL79590GA30")=FALSE,IF(F2237="SOB","Cov",INDEX('ANALISIS BD'!AZ:AZ,MATCH(BD1_S!B2237,'ANALISIS BD'!C:C,0))),"NoCov"),"NoCov")</f>
        <v>Cov</v>
      </c>
    </row>
    <row r="2238" spans="1:16" x14ac:dyDescent="0.35">
      <c r="A2238" t="s">
        <v>429</v>
      </c>
      <c r="B2238" t="s">
        <v>430</v>
      </c>
      <c r="C2238">
        <v>1.1185196269888459E-3</v>
      </c>
      <c r="D2238" t="s">
        <v>76</v>
      </c>
      <c r="E2238" t="s">
        <v>431</v>
      </c>
      <c r="F2238" t="s">
        <v>69</v>
      </c>
      <c r="G2238" t="s">
        <v>98</v>
      </c>
      <c r="H2238">
        <v>6909727982.4300003</v>
      </c>
      <c r="I2238">
        <v>1</v>
      </c>
      <c r="J2238">
        <v>3979845</v>
      </c>
      <c r="K2238" t="s">
        <v>1396</v>
      </c>
      <c r="L2238" s="3">
        <v>46174</v>
      </c>
      <c r="M2238" t="s">
        <v>164</v>
      </c>
      <c r="N2238">
        <v>1.9419515999999999</v>
      </c>
      <c r="O2238">
        <v>7728666.3655019999</v>
      </c>
      <c r="P2238" t="str">
        <f>+IFERROR(IF(OR(B2238="PEP795509FD5",B2238="CVL79560FI39",B2238="CVL79590GA30")=FALSE,IF(F2238="SOB","Cov",INDEX('ANALISIS BD'!AZ:AZ,MATCH(BD1_S!B2238,'ANALISIS BD'!C:C,0))),"NoCov"),"NoCov")</f>
        <v>NoCov</v>
      </c>
    </row>
    <row r="2239" spans="1:16" x14ac:dyDescent="0.35">
      <c r="A2239" t="s">
        <v>1172</v>
      </c>
      <c r="B2239" t="s">
        <v>1173</v>
      </c>
      <c r="C2239">
        <v>1.270172092681368E-8</v>
      </c>
      <c r="D2239" t="s">
        <v>67</v>
      </c>
      <c r="E2239" t="s">
        <v>590</v>
      </c>
      <c r="F2239" t="s">
        <v>591</v>
      </c>
      <c r="G2239" t="s">
        <v>110</v>
      </c>
      <c r="H2239">
        <v>39311486646.330002</v>
      </c>
      <c r="I2239">
        <v>3.6555</v>
      </c>
      <c r="J2239">
        <v>0.71799999999999997</v>
      </c>
      <c r="K2239" t="s">
        <v>1562</v>
      </c>
      <c r="L2239" s="3">
        <v>46174</v>
      </c>
      <c r="M2239" t="s">
        <v>1175</v>
      </c>
      <c r="N2239">
        <v>204.09</v>
      </c>
      <c r="O2239">
        <v>535.66461441000001</v>
      </c>
      <c r="P2239" t="str">
        <f>+IFERROR(IF(OR(B2239="PEP795509FD5",B2239="CVL79560FI39",B2239="CVL79590GA30")=FALSE,IF(F2239="SOB","Cov",INDEX('ANALISIS BD'!AZ:AZ,MATCH(BD1_S!B2239,'ANALISIS BD'!C:C,0))),"NoCov"),"NoCov")</f>
        <v>Cov</v>
      </c>
    </row>
    <row r="2240" spans="1:16" x14ac:dyDescent="0.35">
      <c r="A2240" t="s">
        <v>450</v>
      </c>
      <c r="B2240" t="s">
        <v>451</v>
      </c>
      <c r="C2240">
        <v>5.2573646734187305E-4</v>
      </c>
      <c r="D2240" t="s">
        <v>76</v>
      </c>
      <c r="E2240" t="s">
        <v>431</v>
      </c>
      <c r="F2240" t="s">
        <v>69</v>
      </c>
      <c r="G2240" t="s">
        <v>81</v>
      </c>
      <c r="H2240">
        <v>1893918873.9200001</v>
      </c>
      <c r="I2240">
        <v>1</v>
      </c>
      <c r="J2240">
        <v>2363411</v>
      </c>
      <c r="K2240" t="s">
        <v>1401</v>
      </c>
      <c r="L2240" s="3">
        <v>46174</v>
      </c>
      <c r="M2240" t="s">
        <v>207</v>
      </c>
      <c r="N2240">
        <v>0.42129879999999997</v>
      </c>
      <c r="O2240">
        <v>995702.21820679994</v>
      </c>
      <c r="P2240" t="str">
        <f>+IFERROR(IF(OR(B2240="PEP795509FD5",B2240="CVL79560FI39",B2240="CVL79590GA30")=FALSE,IF(F2240="SOB","Cov",INDEX('ANALISIS BD'!AZ:AZ,MATCH(BD1_S!B2240,'ANALISIS BD'!C:C,0))),"NoCov"),"NoCov")</f>
        <v>Cov</v>
      </c>
    </row>
    <row r="2241" spans="1:16" x14ac:dyDescent="0.35">
      <c r="A2241" t="s">
        <v>1103</v>
      </c>
      <c r="B2241" t="s">
        <v>1104</v>
      </c>
      <c r="C2241">
        <v>8.8486062945198393E-3</v>
      </c>
      <c r="D2241" t="s">
        <v>76</v>
      </c>
      <c r="E2241" t="s">
        <v>590</v>
      </c>
      <c r="F2241" t="s">
        <v>591</v>
      </c>
      <c r="G2241" t="s">
        <v>98</v>
      </c>
      <c r="H2241">
        <v>6909727982.4300003</v>
      </c>
      <c r="I2241">
        <v>3.6555</v>
      </c>
      <c r="J2241">
        <v>1275000</v>
      </c>
      <c r="K2241" t="s">
        <v>1531</v>
      </c>
      <c r="L2241" s="3">
        <v>46174</v>
      </c>
      <c r="M2241" t="s">
        <v>1106</v>
      </c>
      <c r="N2241">
        <v>14.0731</v>
      </c>
      <c r="O2241">
        <v>65591376.738750003</v>
      </c>
      <c r="P2241" t="str">
        <f>+IFERROR(IF(OR(B2241="PEP795509FD5",B2241="CVL79560FI39",B2241="CVL79590GA30")=FALSE,IF(F2241="SOB","Cov",INDEX('ANALISIS BD'!AZ:AZ,MATCH(BD1_S!B2241,'ANALISIS BD'!C:C,0))),"NoCov"),"NoCov")</f>
        <v>Cov</v>
      </c>
    </row>
    <row r="2242" spans="1:16" x14ac:dyDescent="0.35">
      <c r="A2242" t="s">
        <v>983</v>
      </c>
      <c r="B2242" t="s">
        <v>984</v>
      </c>
      <c r="C2242">
        <v>1.134876811758892E-7</v>
      </c>
      <c r="D2242" t="s">
        <v>122</v>
      </c>
      <c r="E2242" t="s">
        <v>754</v>
      </c>
      <c r="F2242" t="s">
        <v>591</v>
      </c>
      <c r="G2242" t="s">
        <v>81</v>
      </c>
      <c r="H2242">
        <v>14820337880.49</v>
      </c>
      <c r="I2242">
        <v>4.4023187000000004</v>
      </c>
      <c r="J2242">
        <v>1</v>
      </c>
      <c r="K2242" t="s">
        <v>1493</v>
      </c>
      <c r="L2242" s="3">
        <v>46174</v>
      </c>
      <c r="M2242" t="s">
        <v>982</v>
      </c>
      <c r="N2242">
        <v>432.22</v>
      </c>
      <c r="O2242">
        <v>1902.770188514</v>
      </c>
      <c r="P2242" t="str">
        <f>+IFERROR(IF(OR(B2242="PEP795509FD5",B2242="CVL79560FI39",B2242="CVL79590GA30")=FALSE,IF(F2242="SOB","Cov",INDEX('ANALISIS BD'!AZ:AZ,MATCH(BD1_S!B2242,'ANALISIS BD'!C:C,0))),"NoCov"),"NoCov")</f>
        <v>Cov</v>
      </c>
    </row>
    <row r="2243" spans="1:16" x14ac:dyDescent="0.35">
      <c r="A2243" t="s">
        <v>1176</v>
      </c>
      <c r="B2243" t="s">
        <v>1177</v>
      </c>
      <c r="C2243">
        <v>8.8276933640754893E-9</v>
      </c>
      <c r="D2243" t="s">
        <v>67</v>
      </c>
      <c r="E2243" t="s">
        <v>754</v>
      </c>
      <c r="F2243" t="s">
        <v>591</v>
      </c>
      <c r="G2243" t="s">
        <v>110</v>
      </c>
      <c r="H2243">
        <v>39311486646.330002</v>
      </c>
      <c r="I2243">
        <v>3.6555</v>
      </c>
      <c r="J2243">
        <v>2.3220000000000001</v>
      </c>
      <c r="K2243" t="s">
        <v>1563</v>
      </c>
      <c r="L2243" s="3">
        <v>46174</v>
      </c>
      <c r="M2243" t="s">
        <v>1175</v>
      </c>
      <c r="N2243">
        <v>43.86</v>
      </c>
      <c r="O2243">
        <v>372.28679405999998</v>
      </c>
      <c r="P2243" t="str">
        <f>+IFERROR(IF(OR(B2243="PEP795509FD5",B2243="CVL79560FI39",B2243="CVL79590GA30")=FALSE,IF(F2243="SOB","Cov",INDEX('ANALISIS BD'!AZ:AZ,MATCH(BD1_S!B2243,'ANALISIS BD'!C:C,0))),"NoCov"),"NoCov")</f>
        <v>Cov</v>
      </c>
    </row>
    <row r="2244" spans="1:16" x14ac:dyDescent="0.35">
      <c r="A2244" t="s">
        <v>434</v>
      </c>
      <c r="B2244" t="s">
        <v>435</v>
      </c>
      <c r="C2244">
        <v>1.012796269064745E-2</v>
      </c>
      <c r="D2244" t="s">
        <v>133</v>
      </c>
      <c r="E2244" t="s">
        <v>431</v>
      </c>
      <c r="F2244" t="s">
        <v>69</v>
      </c>
      <c r="G2244" t="s">
        <v>98</v>
      </c>
      <c r="H2244">
        <v>3194371942.5700002</v>
      </c>
      <c r="I2244">
        <v>3.6555</v>
      </c>
      <c r="J2244">
        <v>166687</v>
      </c>
      <c r="K2244" t="s">
        <v>1397</v>
      </c>
      <c r="L2244" s="3">
        <v>46174</v>
      </c>
      <c r="M2244" t="s">
        <v>437</v>
      </c>
      <c r="N2244">
        <v>56.96</v>
      </c>
      <c r="O2244">
        <v>34707113.751359999</v>
      </c>
      <c r="P2244" t="str">
        <f>+IFERROR(IF(OR(B2244="PEP795509FD5",B2244="CVL79560FI39",B2244="CVL79590GA30")=FALSE,IF(F2244="SOB","Cov",INDEX('ANALISIS BD'!AZ:AZ,MATCH(BD1_S!B2244,'ANALISIS BD'!C:C,0))),"NoCov"),"NoCov")</f>
        <v>Cov</v>
      </c>
    </row>
    <row r="2245" spans="1:16" x14ac:dyDescent="0.35">
      <c r="A2245" t="s">
        <v>979</v>
      </c>
      <c r="B2245" t="s">
        <v>980</v>
      </c>
      <c r="C2245">
        <v>6.4709403921045602E-7</v>
      </c>
      <c r="D2245" t="s">
        <v>122</v>
      </c>
      <c r="E2245" t="s">
        <v>754</v>
      </c>
      <c r="F2245" t="s">
        <v>591</v>
      </c>
      <c r="G2245" t="s">
        <v>81</v>
      </c>
      <c r="H2245">
        <v>14820337880.49</v>
      </c>
      <c r="I2245">
        <v>4.4023187000000004</v>
      </c>
      <c r="J2245">
        <v>1</v>
      </c>
      <c r="K2245" t="s">
        <v>1492</v>
      </c>
      <c r="L2245" s="3">
        <v>46174</v>
      </c>
      <c r="M2245" t="s">
        <v>982</v>
      </c>
      <c r="N2245">
        <v>2464.4699999999998</v>
      </c>
      <c r="O2245">
        <v>10849.382366589</v>
      </c>
      <c r="P2245" t="str">
        <f>+IFERROR(IF(OR(B2245="PEP795509FD5",B2245="CVL79560FI39",B2245="CVL79590GA30")=FALSE,IF(F2245="SOB","Cov",INDEX('ANALISIS BD'!AZ:AZ,MATCH(BD1_S!B2245,'ANALISIS BD'!C:C,0))),"NoCov"),"NoCov")</f>
        <v>Cov</v>
      </c>
    </row>
    <row r="2246" spans="1:16" x14ac:dyDescent="0.35">
      <c r="A2246" t="s">
        <v>450</v>
      </c>
      <c r="B2246" t="s">
        <v>451</v>
      </c>
      <c r="C2246">
        <v>9.6746291113431193E-3</v>
      </c>
      <c r="D2246" t="s">
        <v>133</v>
      </c>
      <c r="E2246" t="s">
        <v>431</v>
      </c>
      <c r="F2246" t="s">
        <v>69</v>
      </c>
      <c r="G2246" t="s">
        <v>81</v>
      </c>
      <c r="H2246">
        <v>6071238455.0900002</v>
      </c>
      <c r="I2246">
        <v>1</v>
      </c>
      <c r="J2246">
        <v>139418817</v>
      </c>
      <c r="K2246" t="s">
        <v>1401</v>
      </c>
      <c r="L2246" s="3">
        <v>46174</v>
      </c>
      <c r="M2246" t="s">
        <v>207</v>
      </c>
      <c r="N2246">
        <v>0.42129879999999997</v>
      </c>
      <c r="O2246">
        <v>58736980.299519598</v>
      </c>
      <c r="P2246" t="str">
        <f>+IFERROR(IF(OR(B2246="PEP795509FD5",B2246="CVL79560FI39",B2246="CVL79590GA30")=FALSE,IF(F2246="SOB","Cov",INDEX('ANALISIS BD'!AZ:AZ,MATCH(BD1_S!B2246,'ANALISIS BD'!C:C,0))),"NoCov"),"NoCov")</f>
        <v>Cov</v>
      </c>
    </row>
    <row r="2247" spans="1:16" x14ac:dyDescent="0.35">
      <c r="A2247" t="s">
        <v>1103</v>
      </c>
      <c r="B2247" t="s">
        <v>1104</v>
      </c>
      <c r="C2247">
        <v>2.1186180428185101E-3</v>
      </c>
      <c r="D2247" t="s">
        <v>122</v>
      </c>
      <c r="E2247" t="s">
        <v>590</v>
      </c>
      <c r="F2247" t="s">
        <v>591</v>
      </c>
      <c r="G2247" t="s">
        <v>98</v>
      </c>
      <c r="H2247">
        <v>22634607692.759998</v>
      </c>
      <c r="I2247">
        <v>3.6555</v>
      </c>
      <c r="J2247">
        <v>999999.99999999907</v>
      </c>
      <c r="K2247" t="s">
        <v>1531</v>
      </c>
      <c r="L2247" s="3">
        <v>46174</v>
      </c>
      <c r="M2247" t="s">
        <v>1106</v>
      </c>
      <c r="N2247">
        <v>14.0731</v>
      </c>
      <c r="O2247">
        <v>51444217.049999952</v>
      </c>
      <c r="P2247" t="str">
        <f>+IFERROR(IF(OR(B2247="PEP795509FD5",B2247="CVL79560FI39",B2247="CVL79590GA30")=FALSE,IF(F2247="SOB","Cov",INDEX('ANALISIS BD'!AZ:AZ,MATCH(BD1_S!B2247,'ANALISIS BD'!C:C,0))),"NoCov"),"NoCov")</f>
        <v>Cov</v>
      </c>
    </row>
    <row r="2248" spans="1:16" x14ac:dyDescent="0.35">
      <c r="A2248" t="s">
        <v>817</v>
      </c>
      <c r="B2248" t="s">
        <v>818</v>
      </c>
      <c r="C2248">
        <v>5.6338053417433088E-8</v>
      </c>
      <c r="D2248" t="s">
        <v>67</v>
      </c>
      <c r="E2248" t="s">
        <v>590</v>
      </c>
      <c r="F2248" t="s">
        <v>591</v>
      </c>
      <c r="G2248" t="s">
        <v>110</v>
      </c>
      <c r="H2248">
        <v>39311486646.330002</v>
      </c>
      <c r="I2248">
        <v>3.6555</v>
      </c>
      <c r="J2248">
        <v>2.9790000000000001</v>
      </c>
      <c r="K2248" t="s">
        <v>1447</v>
      </c>
      <c r="L2248" s="3">
        <v>46174</v>
      </c>
      <c r="M2248" t="s">
        <v>632</v>
      </c>
      <c r="N2248">
        <v>218.18</v>
      </c>
      <c r="O2248">
        <v>2375.9222732100002</v>
      </c>
      <c r="P2248" t="str">
        <f>+IFERROR(IF(OR(B2248="PEP795509FD5",B2248="CVL79560FI39",B2248="CVL79590GA30")=FALSE,IF(F2248="SOB","Cov",INDEX('ANALISIS BD'!AZ:AZ,MATCH(BD1_S!B2248,'ANALISIS BD'!C:C,0))),"NoCov"),"NoCov")</f>
        <v>Cov</v>
      </c>
    </row>
    <row r="2249" spans="1:16" x14ac:dyDescent="0.35">
      <c r="A2249" t="s">
        <v>434</v>
      </c>
      <c r="B2249" t="s">
        <v>435</v>
      </c>
      <c r="C2249">
        <v>1.2915789738082859E-2</v>
      </c>
      <c r="D2249" t="s">
        <v>122</v>
      </c>
      <c r="E2249" t="s">
        <v>431</v>
      </c>
      <c r="F2249" t="s">
        <v>69</v>
      </c>
      <c r="G2249" t="s">
        <v>98</v>
      </c>
      <c r="H2249">
        <v>22634607692.759998</v>
      </c>
      <c r="I2249">
        <v>3.6555</v>
      </c>
      <c r="J2249">
        <v>1506218.9</v>
      </c>
      <c r="K2249" t="s">
        <v>1397</v>
      </c>
      <c r="L2249" s="3">
        <v>46174</v>
      </c>
      <c r="M2249" t="s">
        <v>437</v>
      </c>
      <c r="N2249">
        <v>56.96</v>
      </c>
      <c r="O2249">
        <v>313620802.44259202</v>
      </c>
      <c r="P2249" t="str">
        <f>+IFERROR(IF(OR(B2249="PEP795509FD5",B2249="CVL79560FI39",B2249="CVL79590GA30")=FALSE,IF(F2249="SOB","Cov",INDEX('ANALISIS BD'!AZ:AZ,MATCH(BD1_S!B2249,'ANALISIS BD'!C:C,0))),"NoCov"),"NoCov")</f>
        <v>Cov</v>
      </c>
    </row>
    <row r="2250" spans="1:16" x14ac:dyDescent="0.35">
      <c r="A2250" t="s">
        <v>506</v>
      </c>
      <c r="B2250" t="s">
        <v>507</v>
      </c>
      <c r="C2250">
        <v>4.8000483533449895E-13</v>
      </c>
      <c r="D2250" t="s">
        <v>133</v>
      </c>
      <c r="E2250" t="s">
        <v>431</v>
      </c>
      <c r="F2250" t="s">
        <v>69</v>
      </c>
      <c r="G2250" t="s">
        <v>81</v>
      </c>
      <c r="H2250">
        <v>6071238455.0900002</v>
      </c>
      <c r="I2250">
        <v>1</v>
      </c>
      <c r="J2250">
        <v>2.1555852144956589E-3</v>
      </c>
      <c r="K2250" t="s">
        <v>1417</v>
      </c>
      <c r="L2250" s="3">
        <v>46174</v>
      </c>
      <c r="M2250" t="s">
        <v>509</v>
      </c>
      <c r="N2250">
        <v>1.3519409</v>
      </c>
      <c r="O2250">
        <v>2.914223814911954E-3</v>
      </c>
      <c r="P2250" t="str">
        <f>+IFERROR(IF(OR(B2250="PEP795509FD5",B2250="CVL79560FI39",B2250="CVL79590GA30")=FALSE,IF(F2250="SOB","Cov",INDEX('ANALISIS BD'!AZ:AZ,MATCH(BD1_S!B2250,'ANALISIS BD'!C:C,0))),"NoCov"),"NoCov")</f>
        <v>NoCov</v>
      </c>
    </row>
    <row r="2251" spans="1:16" x14ac:dyDescent="0.35">
      <c r="A2251" t="s">
        <v>979</v>
      </c>
      <c r="B2251" t="s">
        <v>980</v>
      </c>
      <c r="C2251">
        <v>5.5700208055219002E-6</v>
      </c>
      <c r="D2251" t="s">
        <v>76</v>
      </c>
      <c r="E2251" t="s">
        <v>754</v>
      </c>
      <c r="F2251" t="s">
        <v>591</v>
      </c>
      <c r="G2251" t="s">
        <v>81</v>
      </c>
      <c r="H2251">
        <v>1893918873.9200001</v>
      </c>
      <c r="I2251">
        <v>4.4023187000000004</v>
      </c>
      <c r="J2251">
        <v>1.1000000000000001</v>
      </c>
      <c r="K2251" t="s">
        <v>1492</v>
      </c>
      <c r="L2251" s="3">
        <v>46174</v>
      </c>
      <c r="M2251" t="s">
        <v>982</v>
      </c>
      <c r="N2251">
        <v>2464.4699999999998</v>
      </c>
      <c r="O2251">
        <v>11934.320603247899</v>
      </c>
      <c r="P2251" t="str">
        <f>+IFERROR(IF(OR(B2251="PEP795509FD5",B2251="CVL79560FI39",B2251="CVL79590GA30")=FALSE,IF(F2251="SOB","Cov",INDEX('ANALISIS BD'!AZ:AZ,MATCH(BD1_S!B2251,'ANALISIS BD'!C:C,0))),"NoCov"),"NoCov")</f>
        <v>Cov</v>
      </c>
    </row>
    <row r="2252" spans="1:16" x14ac:dyDescent="0.35">
      <c r="A2252" t="s">
        <v>824</v>
      </c>
      <c r="B2252" t="s">
        <v>825</v>
      </c>
      <c r="C2252">
        <v>8.7779473984091385E-3</v>
      </c>
      <c r="D2252" t="s">
        <v>67</v>
      </c>
      <c r="E2252" t="s">
        <v>754</v>
      </c>
      <c r="F2252" t="s">
        <v>591</v>
      </c>
      <c r="G2252" t="s">
        <v>110</v>
      </c>
      <c r="H2252">
        <v>39311486646.330002</v>
      </c>
      <c r="I2252">
        <v>3.4214700000000001E-2</v>
      </c>
      <c r="J2252">
        <v>368295.5</v>
      </c>
      <c r="K2252" t="s">
        <v>1449</v>
      </c>
      <c r="L2252" s="3">
        <v>46174</v>
      </c>
      <c r="M2252" t="s">
        <v>823</v>
      </c>
      <c r="N2252">
        <v>44715</v>
      </c>
      <c r="O2252">
        <v>563459082.7607528</v>
      </c>
      <c r="P2252" t="str">
        <f>+IFERROR(IF(OR(B2252="PEP795509FD5",B2252="CVL79560FI39",B2252="CVL79590GA30")=FALSE,IF(F2252="SOB","Cov",INDEX('ANALISIS BD'!AZ:AZ,MATCH(BD1_S!B2252,'ANALISIS BD'!C:C,0))),"NoCov"),"NoCov")</f>
        <v>Cov</v>
      </c>
    </row>
    <row r="2253" spans="1:16" x14ac:dyDescent="0.35">
      <c r="A2253" t="s">
        <v>434</v>
      </c>
      <c r="B2253" t="s">
        <v>435</v>
      </c>
      <c r="C2253">
        <v>1.35054591435858E-3</v>
      </c>
      <c r="D2253" t="s">
        <v>76</v>
      </c>
      <c r="E2253" t="s">
        <v>431</v>
      </c>
      <c r="F2253" t="s">
        <v>69</v>
      </c>
      <c r="G2253" t="s">
        <v>98</v>
      </c>
      <c r="H2253">
        <v>6909727982.4300003</v>
      </c>
      <c r="I2253">
        <v>3.6555</v>
      </c>
      <c r="J2253">
        <v>48080</v>
      </c>
      <c r="K2253" t="s">
        <v>1397</v>
      </c>
      <c r="L2253" s="3">
        <v>46174</v>
      </c>
      <c r="M2253" t="s">
        <v>437</v>
      </c>
      <c r="N2253">
        <v>56.96</v>
      </c>
      <c r="O2253">
        <v>10011086.8224</v>
      </c>
      <c r="P2253" t="str">
        <f>+IFERROR(IF(OR(B2253="PEP795509FD5",B2253="CVL79560FI39",B2253="CVL79590GA30")=FALSE,IF(F2253="SOB","Cov",INDEX('ANALISIS BD'!AZ:AZ,MATCH(BD1_S!B2253,'ANALISIS BD'!C:C,0))),"NoCov"),"NoCov")</f>
        <v>Cov</v>
      </c>
    </row>
    <row r="2254" spans="1:16" x14ac:dyDescent="0.35">
      <c r="A2254" t="s">
        <v>445</v>
      </c>
      <c r="B2254" t="s">
        <v>446</v>
      </c>
      <c r="C2254">
        <v>7.1204646122033671E-2</v>
      </c>
      <c r="D2254" t="s">
        <v>133</v>
      </c>
      <c r="E2254" t="s">
        <v>431</v>
      </c>
      <c r="F2254" t="s">
        <v>69</v>
      </c>
      <c r="G2254" t="s">
        <v>98</v>
      </c>
      <c r="H2254">
        <v>3194371942.5700002</v>
      </c>
      <c r="I2254">
        <v>3.6555</v>
      </c>
      <c r="J2254">
        <v>171341</v>
      </c>
      <c r="K2254" t="s">
        <v>1400</v>
      </c>
      <c r="L2254" s="3">
        <v>46174</v>
      </c>
      <c r="M2254" t="s">
        <v>448</v>
      </c>
      <c r="N2254">
        <v>389.58</v>
      </c>
      <c r="O2254">
        <v>244008378.39429</v>
      </c>
      <c r="P2254" t="str">
        <f>+IFERROR(IF(OR(B2254="PEP795509FD5",B2254="CVL79560FI39",B2254="CVL79590GA30")=FALSE,IF(F2254="SOB","Cov",INDEX('ANALISIS BD'!AZ:AZ,MATCH(BD1_S!B2254,'ANALISIS BD'!C:C,0))),"NoCov"),"NoCov")</f>
        <v>Cov</v>
      </c>
    </row>
    <row r="2255" spans="1:16" x14ac:dyDescent="0.35">
      <c r="A2255" t="s">
        <v>979</v>
      </c>
      <c r="B2255" t="s">
        <v>980</v>
      </c>
      <c r="C2255">
        <v>1.8727766671034399E-6</v>
      </c>
      <c r="D2255" t="s">
        <v>133</v>
      </c>
      <c r="E2255" t="s">
        <v>754</v>
      </c>
      <c r="F2255" t="s">
        <v>591</v>
      </c>
      <c r="G2255" t="s">
        <v>81</v>
      </c>
      <c r="H2255">
        <v>6071238455.0900002</v>
      </c>
      <c r="I2255">
        <v>4.4023187000000004</v>
      </c>
      <c r="J2255">
        <v>1.1855988686723999</v>
      </c>
      <c r="K2255" t="s">
        <v>1492</v>
      </c>
      <c r="L2255" s="3">
        <v>46174</v>
      </c>
      <c r="M2255" t="s">
        <v>982</v>
      </c>
      <c r="N2255">
        <v>2464.4699999999998</v>
      </c>
      <c r="O2255">
        <v>12863.015459622209</v>
      </c>
      <c r="P2255" t="str">
        <f>+IFERROR(IF(OR(B2255="PEP795509FD5",B2255="CVL79560FI39",B2255="CVL79590GA30")=FALSE,IF(F2255="SOB","Cov",INDEX('ANALISIS BD'!AZ:AZ,MATCH(BD1_S!B2255,'ANALISIS BD'!C:C,0))),"NoCov"),"NoCov")</f>
        <v>Cov</v>
      </c>
    </row>
    <row r="2256" spans="1:16" x14ac:dyDescent="0.35">
      <c r="A2256" t="s">
        <v>469</v>
      </c>
      <c r="B2256" t="s">
        <v>470</v>
      </c>
      <c r="C2256">
        <v>1.5393514863961609E-2</v>
      </c>
      <c r="D2256" t="s">
        <v>133</v>
      </c>
      <c r="E2256" t="s">
        <v>431</v>
      </c>
      <c r="F2256" t="s">
        <v>69</v>
      </c>
      <c r="G2256" t="s">
        <v>81</v>
      </c>
      <c r="H2256">
        <v>6071238455.0900002</v>
      </c>
      <c r="I2256">
        <v>1</v>
      </c>
      <c r="J2256">
        <v>11445207.220000001</v>
      </c>
      <c r="K2256" t="s">
        <v>1410</v>
      </c>
      <c r="L2256" s="3">
        <v>46174</v>
      </c>
      <c r="M2256" t="s">
        <v>472</v>
      </c>
      <c r="N2256">
        <v>8.1656624999999998</v>
      </c>
      <c r="O2256">
        <v>93457699.401083261</v>
      </c>
      <c r="P2256" t="str">
        <f>+IFERROR(IF(OR(B2256="PEP795509FD5",B2256="CVL79560FI39",B2256="CVL79590GA30")=FALSE,IF(F2256="SOB","Cov",INDEX('ANALISIS BD'!AZ:AZ,MATCH(BD1_S!B2256,'ANALISIS BD'!C:C,0))),"NoCov"),"NoCov")</f>
        <v>NoCov</v>
      </c>
    </row>
    <row r="2257" spans="1:16" x14ac:dyDescent="0.35">
      <c r="A2257" t="s">
        <v>445</v>
      </c>
      <c r="B2257" t="s">
        <v>446</v>
      </c>
      <c r="C2257">
        <v>5.6175516563713633E-2</v>
      </c>
      <c r="D2257" t="s">
        <v>122</v>
      </c>
      <c r="E2257" t="s">
        <v>431</v>
      </c>
      <c r="F2257" t="s">
        <v>69</v>
      </c>
      <c r="G2257" t="s">
        <v>98</v>
      </c>
      <c r="H2257">
        <v>22634607692.759998</v>
      </c>
      <c r="I2257">
        <v>3.6555</v>
      </c>
      <c r="J2257">
        <v>957828</v>
      </c>
      <c r="K2257" t="s">
        <v>1400</v>
      </c>
      <c r="L2257" s="3">
        <v>46174</v>
      </c>
      <c r="M2257" t="s">
        <v>448</v>
      </c>
      <c r="N2257">
        <v>389.58</v>
      </c>
      <c r="O2257">
        <v>1364052136.1533201</v>
      </c>
      <c r="P2257" t="str">
        <f>+IFERROR(IF(OR(B2257="PEP795509FD5",B2257="CVL79560FI39",B2257="CVL79590GA30")=FALSE,IF(F2257="SOB","Cov",INDEX('ANALISIS BD'!AZ:AZ,MATCH(BD1_S!B2257,'ANALISIS BD'!C:C,0))),"NoCov"),"NoCov")</f>
        <v>Cov</v>
      </c>
    </row>
    <row r="2258" spans="1:16" x14ac:dyDescent="0.35">
      <c r="A2258" t="s">
        <v>827</v>
      </c>
      <c r="B2258" t="s">
        <v>828</v>
      </c>
      <c r="C2258">
        <v>1.0824966735633939E-6</v>
      </c>
      <c r="D2258" t="s">
        <v>67</v>
      </c>
      <c r="E2258" t="s">
        <v>754</v>
      </c>
      <c r="F2258" t="s">
        <v>591</v>
      </c>
      <c r="G2258" t="s">
        <v>110</v>
      </c>
      <c r="H2258">
        <v>39311486646.330002</v>
      </c>
      <c r="I2258">
        <v>3.6555</v>
      </c>
      <c r="J2258">
        <v>6.4060000000000006</v>
      </c>
      <c r="K2258" t="s">
        <v>1450</v>
      </c>
      <c r="L2258" s="3">
        <v>46174</v>
      </c>
      <c r="M2258" t="s">
        <v>830</v>
      </c>
      <c r="N2258">
        <v>1949.5</v>
      </c>
      <c r="O2258">
        <v>45651.700783499997</v>
      </c>
      <c r="P2258" t="str">
        <f>+IFERROR(IF(OR(B2258="PEP795509FD5",B2258="CVL79560FI39",B2258="CVL79590GA30")=FALSE,IF(F2258="SOB","Cov",INDEX('ANALISIS BD'!AZ:AZ,MATCH(BD1_S!B2258,'ANALISIS BD'!C:C,0))),"NoCov"),"NoCov")</f>
        <v>Cov</v>
      </c>
    </row>
    <row r="2259" spans="1:16" x14ac:dyDescent="0.35">
      <c r="A2259" t="s">
        <v>469</v>
      </c>
      <c r="B2259" t="s">
        <v>470</v>
      </c>
      <c r="C2259">
        <v>4.2229836840423631E-3</v>
      </c>
      <c r="D2259" t="s">
        <v>122</v>
      </c>
      <c r="E2259" t="s">
        <v>431</v>
      </c>
      <c r="F2259" t="s">
        <v>69</v>
      </c>
      <c r="G2259" t="s">
        <v>81</v>
      </c>
      <c r="H2259">
        <v>14820337880.49</v>
      </c>
      <c r="I2259">
        <v>1</v>
      </c>
      <c r="J2259">
        <v>7664539.7799999993</v>
      </c>
      <c r="K2259" t="s">
        <v>1410</v>
      </c>
      <c r="L2259" s="3">
        <v>46174</v>
      </c>
      <c r="M2259" t="s">
        <v>472</v>
      </c>
      <c r="N2259">
        <v>8.1656624999999998</v>
      </c>
      <c r="O2259">
        <v>62586045.061304241</v>
      </c>
      <c r="P2259" t="str">
        <f>+IFERROR(IF(OR(B2259="PEP795509FD5",B2259="CVL79560FI39",B2259="CVL79590GA30")=FALSE,IF(F2259="SOB","Cov",INDEX('ANALISIS BD'!AZ:AZ,MATCH(BD1_S!B2259,'ANALISIS BD'!C:C,0))),"NoCov"),"NoCov")</f>
        <v>NoCov</v>
      </c>
    </row>
    <row r="2260" spans="1:16" x14ac:dyDescent="0.35">
      <c r="A2260" t="s">
        <v>445</v>
      </c>
      <c r="B2260" t="s">
        <v>446</v>
      </c>
      <c r="C2260">
        <v>6.0404308597936697E-3</v>
      </c>
      <c r="D2260" t="s">
        <v>76</v>
      </c>
      <c r="E2260" t="s">
        <v>431</v>
      </c>
      <c r="F2260" t="s">
        <v>69</v>
      </c>
      <c r="G2260" t="s">
        <v>98</v>
      </c>
      <c r="H2260">
        <v>6909727982.4300003</v>
      </c>
      <c r="I2260">
        <v>3.6555</v>
      </c>
      <c r="J2260">
        <v>31441</v>
      </c>
      <c r="K2260" t="s">
        <v>1400</v>
      </c>
      <c r="L2260" s="3">
        <v>46174</v>
      </c>
      <c r="M2260" t="s">
        <v>448</v>
      </c>
      <c r="N2260">
        <v>389.58</v>
      </c>
      <c r="O2260">
        <v>44775432.763290003</v>
      </c>
      <c r="P2260" t="str">
        <f>+IFERROR(IF(OR(B2260="PEP795509FD5",B2260="CVL79560FI39",B2260="CVL79590GA30")=FALSE,IF(F2260="SOB","Cov",INDEX('ANALISIS BD'!AZ:AZ,MATCH(BD1_S!B2260,'ANALISIS BD'!C:C,0))),"NoCov"),"NoCov")</f>
        <v>Cov</v>
      </c>
    </row>
    <row r="2261" spans="1:16" x14ac:dyDescent="0.35">
      <c r="A2261" t="s">
        <v>824</v>
      </c>
      <c r="B2261" t="s">
        <v>825</v>
      </c>
      <c r="C2261">
        <v>1.7710532465728701E-3</v>
      </c>
      <c r="D2261" t="s">
        <v>76</v>
      </c>
      <c r="E2261" t="s">
        <v>754</v>
      </c>
      <c r="F2261" t="s">
        <v>591</v>
      </c>
      <c r="G2261" t="s">
        <v>81</v>
      </c>
      <c r="H2261">
        <v>1893918873.9200001</v>
      </c>
      <c r="I2261">
        <v>3.4214700000000001E-2</v>
      </c>
      <c r="J2261">
        <v>3579.95</v>
      </c>
      <c r="K2261" t="s">
        <v>1449</v>
      </c>
      <c r="L2261" s="3">
        <v>46174</v>
      </c>
      <c r="M2261" t="s">
        <v>823</v>
      </c>
      <c r="N2261">
        <v>44715</v>
      </c>
      <c r="O2261">
        <v>5477002.4160744753</v>
      </c>
      <c r="P2261" t="str">
        <f>+IFERROR(IF(OR(B2261="PEP795509FD5",B2261="CVL79560FI39",B2261="CVL79590GA30")=FALSE,IF(F2261="SOB","Cov",INDEX('ANALISIS BD'!AZ:AZ,MATCH(BD1_S!B2261,'ANALISIS BD'!C:C,0))),"NoCov"),"NoCov")</f>
        <v>Cov</v>
      </c>
    </row>
    <row r="2262" spans="1:16" x14ac:dyDescent="0.35">
      <c r="A2262" t="s">
        <v>831</v>
      </c>
      <c r="B2262" t="s">
        <v>832</v>
      </c>
      <c r="C2262">
        <v>6.9665370808205731E-7</v>
      </c>
      <c r="D2262" t="s">
        <v>67</v>
      </c>
      <c r="E2262" t="s">
        <v>754</v>
      </c>
      <c r="F2262" t="s">
        <v>591</v>
      </c>
      <c r="G2262" t="s">
        <v>110</v>
      </c>
      <c r="H2262">
        <v>39311486646.330002</v>
      </c>
      <c r="I2262">
        <v>4.4023187000000004</v>
      </c>
      <c r="J2262">
        <v>3</v>
      </c>
      <c r="K2262" t="s">
        <v>1451</v>
      </c>
      <c r="L2262" s="3">
        <v>46174</v>
      </c>
      <c r="M2262" t="s">
        <v>830</v>
      </c>
      <c r="N2262">
        <v>2345.92</v>
      </c>
      <c r="O2262">
        <v>30982.462454111999</v>
      </c>
      <c r="P2262" t="str">
        <f>+IFERROR(IF(OR(B2262="PEP795509FD5",B2262="CVL79560FI39",B2262="CVL79590GA30")=FALSE,IF(F2262="SOB","Cov",INDEX('ANALISIS BD'!AZ:AZ,MATCH(BD1_S!B2262,'ANALISIS BD'!C:C,0))),"NoCov"),"NoCov")</f>
        <v>Cov</v>
      </c>
    </row>
    <row r="2263" spans="1:16" x14ac:dyDescent="0.35">
      <c r="A2263" t="s">
        <v>439</v>
      </c>
      <c r="B2263" t="s">
        <v>440</v>
      </c>
      <c r="C2263">
        <v>7.1652060972364007E-4</v>
      </c>
      <c r="D2263" t="s">
        <v>122</v>
      </c>
      <c r="E2263" t="s">
        <v>431</v>
      </c>
      <c r="F2263" t="s">
        <v>69</v>
      </c>
      <c r="G2263" t="s">
        <v>98</v>
      </c>
      <c r="H2263">
        <v>22634607692.759998</v>
      </c>
      <c r="I2263">
        <v>1</v>
      </c>
      <c r="J2263">
        <v>8175333.9499999965</v>
      </c>
      <c r="K2263" t="s">
        <v>1399</v>
      </c>
      <c r="L2263" s="3">
        <v>46174</v>
      </c>
      <c r="M2263" t="s">
        <v>442</v>
      </c>
      <c r="N2263">
        <v>1.9837921000000001</v>
      </c>
      <c r="O2263">
        <v>16218162.90487179</v>
      </c>
      <c r="P2263" t="str">
        <f>+IFERROR(IF(OR(B2263="PEP795509FD5",B2263="CVL79560FI39",B2263="CVL79590GA30")=FALSE,IF(F2263="SOB","Cov",INDEX('ANALISIS BD'!AZ:AZ,MATCH(BD1_S!B2263,'ANALISIS BD'!C:C,0))),"NoCov"),"NoCov")</f>
        <v>NoCov</v>
      </c>
    </row>
    <row r="2264" spans="1:16" x14ac:dyDescent="0.35">
      <c r="A2264" t="s">
        <v>824</v>
      </c>
      <c r="B2264" t="s">
        <v>825</v>
      </c>
      <c r="C2264">
        <v>1.0563578407921839E-2</v>
      </c>
      <c r="D2264" t="s">
        <v>122</v>
      </c>
      <c r="E2264" t="s">
        <v>754</v>
      </c>
      <c r="F2264" t="s">
        <v>591</v>
      </c>
      <c r="G2264" t="s">
        <v>81</v>
      </c>
      <c r="H2264">
        <v>14820337880.49</v>
      </c>
      <c r="I2264">
        <v>3.4214700000000001E-2</v>
      </c>
      <c r="J2264">
        <v>167091.02985140949</v>
      </c>
      <c r="K2264" t="s">
        <v>1449</v>
      </c>
      <c r="L2264" s="3">
        <v>46174</v>
      </c>
      <c r="M2264" t="s">
        <v>823</v>
      </c>
      <c r="N2264">
        <v>44715</v>
      </c>
      <c r="O2264">
        <v>255634289.36173469</v>
      </c>
      <c r="P2264" t="str">
        <f>+IFERROR(IF(OR(B2264="PEP795509FD5",B2264="CVL79560FI39",B2264="CVL79590GA30")=FALSE,IF(F2264="SOB","Cov",INDEX('ANALISIS BD'!AZ:AZ,MATCH(BD1_S!B2264,'ANALISIS BD'!C:C,0))),"NoCov"),"NoCov")</f>
        <v>Cov</v>
      </c>
    </row>
    <row r="2265" spans="1:16" x14ac:dyDescent="0.35">
      <c r="A2265" t="s">
        <v>502</v>
      </c>
      <c r="B2265" t="s">
        <v>503</v>
      </c>
      <c r="C2265">
        <v>3.2349729752197798E-4</v>
      </c>
      <c r="D2265" t="s">
        <v>122</v>
      </c>
      <c r="E2265" t="s">
        <v>431</v>
      </c>
      <c r="F2265" t="s">
        <v>69</v>
      </c>
      <c r="G2265" t="s">
        <v>98</v>
      </c>
      <c r="H2265">
        <v>22634607692.759998</v>
      </c>
      <c r="I2265">
        <v>1</v>
      </c>
      <c r="J2265">
        <v>120077377.39</v>
      </c>
      <c r="L2265" s="3">
        <v>46174</v>
      </c>
      <c r="M2265" t="s">
        <v>504</v>
      </c>
      <c r="N2265">
        <v>6.09793E-2</v>
      </c>
      <c r="O2265">
        <v>7322234.4190780269</v>
      </c>
      <c r="P2265" t="str">
        <f>+IFERROR(IF(OR(B2265="PEP795509FD5",B2265="CVL79560FI39",B2265="CVL79590GA30")=FALSE,IF(F2265="SOB","Cov",INDEX('ANALISIS BD'!AZ:AZ,MATCH(BD1_S!B2265,'ANALISIS BD'!C:C,0))),"NoCov"),"NoCov")</f>
        <v>NoCov</v>
      </c>
    </row>
    <row r="2266" spans="1:16" x14ac:dyDescent="0.35">
      <c r="A2266" t="s">
        <v>502</v>
      </c>
      <c r="B2266" t="s">
        <v>503</v>
      </c>
      <c r="C2266">
        <v>1.604861487311866E-3</v>
      </c>
      <c r="D2266" t="s">
        <v>133</v>
      </c>
      <c r="E2266" t="s">
        <v>431</v>
      </c>
      <c r="F2266" t="s">
        <v>69</v>
      </c>
      <c r="G2266" t="s">
        <v>98</v>
      </c>
      <c r="H2266">
        <v>3194371942.5700002</v>
      </c>
      <c r="I2266">
        <v>1</v>
      </c>
      <c r="J2266">
        <v>84069914</v>
      </c>
      <c r="L2266" s="3">
        <v>46174</v>
      </c>
      <c r="M2266" t="s">
        <v>504</v>
      </c>
      <c r="N2266">
        <v>6.09793E-2</v>
      </c>
      <c r="O2266">
        <v>5126524.5067801997</v>
      </c>
      <c r="P2266" t="str">
        <f>+IFERROR(IF(OR(B2266="PEP795509FD5",B2266="CVL79560FI39",B2266="CVL79590GA30")=FALSE,IF(F2266="SOB","Cov",INDEX('ANALISIS BD'!AZ:AZ,MATCH(BD1_S!B2266,'ANALISIS BD'!C:C,0))),"NoCov"),"NoCov")</f>
        <v>NoCov</v>
      </c>
    </row>
    <row r="2267" spans="1:16" x14ac:dyDescent="0.35">
      <c r="A2267" t="s">
        <v>469</v>
      </c>
      <c r="B2267" t="s">
        <v>470</v>
      </c>
      <c r="C2267">
        <v>3.8314334611747529E-3</v>
      </c>
      <c r="D2267" t="s">
        <v>76</v>
      </c>
      <c r="E2267" t="s">
        <v>431</v>
      </c>
      <c r="F2267" t="s">
        <v>69</v>
      </c>
      <c r="G2267" t="s">
        <v>81</v>
      </c>
      <c r="H2267">
        <v>1893918873.9200001</v>
      </c>
      <c r="I2267">
        <v>1</v>
      </c>
      <c r="J2267">
        <v>888651</v>
      </c>
      <c r="K2267" t="s">
        <v>1410</v>
      </c>
      <c r="L2267" s="3">
        <v>46174</v>
      </c>
      <c r="M2267" t="s">
        <v>472</v>
      </c>
      <c r="N2267">
        <v>8.1656624999999998</v>
      </c>
      <c r="O2267">
        <v>7256424.1462874999</v>
      </c>
      <c r="P2267" t="str">
        <f>+IFERROR(IF(OR(B2267="PEP795509FD5",B2267="CVL79560FI39",B2267="CVL79590GA30")=FALSE,IF(F2267="SOB","Cov",INDEX('ANALISIS BD'!AZ:AZ,MATCH(BD1_S!B2267,'ANALISIS BD'!C:C,0))),"NoCov"),"NoCov")</f>
        <v>NoCov</v>
      </c>
    </row>
    <row r="2268" spans="1:16" x14ac:dyDescent="0.35">
      <c r="A2268" t="s">
        <v>765</v>
      </c>
      <c r="B2268" t="s">
        <v>766</v>
      </c>
      <c r="C2268">
        <v>1.3930866876590691E-2</v>
      </c>
      <c r="D2268" t="s">
        <v>67</v>
      </c>
      <c r="E2268" t="s">
        <v>590</v>
      </c>
      <c r="F2268" t="s">
        <v>591</v>
      </c>
      <c r="G2268" t="s">
        <v>110</v>
      </c>
      <c r="H2268">
        <v>39311486646.330002</v>
      </c>
      <c r="I2268">
        <v>3.6555</v>
      </c>
      <c r="J2268">
        <v>1020684.45</v>
      </c>
      <c r="K2268" t="s">
        <v>1453</v>
      </c>
      <c r="L2268" s="3">
        <v>46174</v>
      </c>
      <c r="M2268" t="s">
        <v>732</v>
      </c>
      <c r="N2268">
        <v>157.46</v>
      </c>
      <c r="O2268">
        <v>587500896.61828351</v>
      </c>
      <c r="P2268" t="str">
        <f>+IFERROR(IF(OR(B2268="PEP795509FD5",B2268="CVL79560FI39",B2268="CVL79590GA30")=FALSE,IF(F2268="SOB","Cov",INDEX('ANALISIS BD'!AZ:AZ,MATCH(BD1_S!B2268,'ANALISIS BD'!C:C,0))),"NoCov"),"NoCov")</f>
        <v>Cov</v>
      </c>
    </row>
    <row r="2269" spans="1:16" x14ac:dyDescent="0.35">
      <c r="A2269" t="s">
        <v>502</v>
      </c>
      <c r="B2269" t="s">
        <v>503</v>
      </c>
      <c r="C2269">
        <v>1.4361858552441989E-4</v>
      </c>
      <c r="D2269" t="s">
        <v>76</v>
      </c>
      <c r="E2269" t="s">
        <v>431</v>
      </c>
      <c r="F2269" t="s">
        <v>69</v>
      </c>
      <c r="G2269" t="s">
        <v>98</v>
      </c>
      <c r="H2269">
        <v>6909727982.4300003</v>
      </c>
      <c r="I2269">
        <v>1</v>
      </c>
      <c r="J2269">
        <v>16273807</v>
      </c>
      <c r="L2269" s="3">
        <v>46174</v>
      </c>
      <c r="M2269" t="s">
        <v>504</v>
      </c>
      <c r="N2269">
        <v>6.09793E-2</v>
      </c>
      <c r="O2269">
        <v>992365.35919510003</v>
      </c>
      <c r="P2269" t="str">
        <f>+IFERROR(IF(OR(B2269="PEP795509FD5",B2269="CVL79560FI39",B2269="CVL79590GA30")=FALSE,IF(F2269="SOB","Cov",INDEX('ANALISIS BD'!AZ:AZ,MATCH(BD1_S!B2269,'ANALISIS BD'!C:C,0))),"NoCov"),"NoCov")</f>
        <v>NoCov</v>
      </c>
    </row>
    <row r="2270" spans="1:16" x14ac:dyDescent="0.35">
      <c r="A2270" t="s">
        <v>482</v>
      </c>
      <c r="B2270" t="s">
        <v>483</v>
      </c>
      <c r="C2270">
        <v>6.9652717280566699E-3</v>
      </c>
      <c r="D2270" t="s">
        <v>76</v>
      </c>
      <c r="E2270" t="s">
        <v>431</v>
      </c>
      <c r="F2270" t="s">
        <v>69</v>
      </c>
      <c r="G2270" t="s">
        <v>81</v>
      </c>
      <c r="H2270">
        <v>1893918873.9200001</v>
      </c>
      <c r="I2270">
        <v>1</v>
      </c>
      <c r="J2270">
        <v>3157931</v>
      </c>
      <c r="K2270" t="s">
        <v>1414</v>
      </c>
      <c r="L2270" s="3">
        <v>46174</v>
      </c>
      <c r="M2270" t="s">
        <v>485</v>
      </c>
      <c r="N2270">
        <v>4.1773109000000002</v>
      </c>
      <c r="O2270">
        <v>13191659.5877479</v>
      </c>
      <c r="P2270" t="str">
        <f>+IFERROR(IF(OR(B2270="PEP795509FD5",B2270="CVL79560FI39",B2270="CVL79590GA30")=FALSE,IF(F2270="SOB","Cov",INDEX('ANALISIS BD'!AZ:AZ,MATCH(BD1_S!B2270,'ANALISIS BD'!C:C,0))),"NoCov"),"NoCov")</f>
        <v>Cov</v>
      </c>
    </row>
    <row r="2271" spans="1:16" x14ac:dyDescent="0.35">
      <c r="A2271" t="s">
        <v>729</v>
      </c>
      <c r="B2271" t="s">
        <v>730</v>
      </c>
      <c r="C2271">
        <v>2.336852743294112E-3</v>
      </c>
      <c r="D2271" t="s">
        <v>67</v>
      </c>
      <c r="E2271" t="s">
        <v>590</v>
      </c>
      <c r="F2271" t="s">
        <v>591</v>
      </c>
      <c r="G2271" t="s">
        <v>110</v>
      </c>
      <c r="H2271">
        <v>39311486646.330002</v>
      </c>
      <c r="I2271">
        <v>3.6555</v>
      </c>
      <c r="J2271">
        <v>146999.41899999999</v>
      </c>
      <c r="K2271" t="s">
        <v>1440</v>
      </c>
      <c r="L2271" s="3">
        <v>46174</v>
      </c>
      <c r="M2271" t="s">
        <v>732</v>
      </c>
      <c r="N2271">
        <v>183.4</v>
      </c>
      <c r="O2271">
        <v>98551159.386735305</v>
      </c>
      <c r="P2271" t="str">
        <f>+IFERROR(IF(OR(B2271="PEP795509FD5",B2271="CVL79560FI39",B2271="CVL79590GA30")=FALSE,IF(F2271="SOB","Cov",INDEX('ANALISIS BD'!AZ:AZ,MATCH(BD1_S!B2271,'ANALISIS BD'!C:C,0))),"NoCov"),"NoCov")</f>
        <v>Cov</v>
      </c>
    </row>
    <row r="2272" spans="1:16" x14ac:dyDescent="0.35">
      <c r="A2272" t="s">
        <v>824</v>
      </c>
      <c r="B2272" t="s">
        <v>825</v>
      </c>
      <c r="C2272">
        <v>1.5847812172129331E-2</v>
      </c>
      <c r="D2272" t="s">
        <v>133</v>
      </c>
      <c r="E2272" t="s">
        <v>754</v>
      </c>
      <c r="F2272" t="s">
        <v>591</v>
      </c>
      <c r="G2272" t="s">
        <v>81</v>
      </c>
      <c r="H2272">
        <v>6071238455.0900002</v>
      </c>
      <c r="I2272">
        <v>3.4214700000000001E-2</v>
      </c>
      <c r="J2272">
        <v>102690.5728477745</v>
      </c>
      <c r="K2272" t="s">
        <v>1449</v>
      </c>
      <c r="L2272" s="3">
        <v>46174</v>
      </c>
      <c r="M2272" t="s">
        <v>823</v>
      </c>
      <c r="N2272">
        <v>44715</v>
      </c>
      <c r="O2272">
        <v>157107366.1909616</v>
      </c>
      <c r="P2272" t="str">
        <f>+IFERROR(IF(OR(B2272="PEP795509FD5",B2272="CVL79560FI39",B2272="CVL79590GA30")=FALSE,IF(F2272="SOB","Cov",INDEX('ANALISIS BD'!AZ:AZ,MATCH(BD1_S!B2272,'ANALISIS BD'!C:C,0))),"NoCov"),"NoCov")</f>
        <v>Cov</v>
      </c>
    </row>
    <row r="2273" spans="1:16" x14ac:dyDescent="0.35">
      <c r="A2273" t="s">
        <v>450</v>
      </c>
      <c r="B2273" t="s">
        <v>451</v>
      </c>
      <c r="C2273">
        <v>9.9224388832169991E-4</v>
      </c>
      <c r="D2273" t="s">
        <v>76</v>
      </c>
      <c r="E2273" t="s">
        <v>431</v>
      </c>
      <c r="F2273" t="s">
        <v>69</v>
      </c>
      <c r="G2273" t="s">
        <v>98</v>
      </c>
      <c r="H2273">
        <v>6909727982.4300003</v>
      </c>
      <c r="I2273">
        <v>1</v>
      </c>
      <c r="J2273">
        <v>16273807</v>
      </c>
      <c r="K2273" t="s">
        <v>1401</v>
      </c>
      <c r="L2273" s="3">
        <v>46174</v>
      </c>
      <c r="M2273" t="s">
        <v>207</v>
      </c>
      <c r="N2273">
        <v>0.42129879999999997</v>
      </c>
      <c r="O2273">
        <v>6856135.3605315993</v>
      </c>
      <c r="P2273" t="str">
        <f>+IFERROR(IF(OR(B2273="PEP795509FD5",B2273="CVL79560FI39",B2273="CVL79590GA30")=FALSE,IF(F2273="SOB","Cov",INDEX('ANALISIS BD'!AZ:AZ,MATCH(BD1_S!B2273,'ANALISIS BD'!C:C,0))),"NoCov"),"NoCov")</f>
        <v>Cov</v>
      </c>
    </row>
    <row r="2274" spans="1:16" x14ac:dyDescent="0.35">
      <c r="A2274" t="s">
        <v>450</v>
      </c>
      <c r="B2274" t="s">
        <v>451</v>
      </c>
      <c r="C2274">
        <v>2.2358584429895498E-3</v>
      </c>
      <c r="D2274" t="s">
        <v>122</v>
      </c>
      <c r="E2274" t="s">
        <v>431</v>
      </c>
      <c r="F2274" t="s">
        <v>69</v>
      </c>
      <c r="G2274" t="s">
        <v>98</v>
      </c>
      <c r="H2274">
        <v>22634607692.759998</v>
      </c>
      <c r="I2274">
        <v>1</v>
      </c>
      <c r="J2274">
        <v>120123244.39</v>
      </c>
      <c r="K2274" t="s">
        <v>1401</v>
      </c>
      <c r="L2274" s="3">
        <v>46174</v>
      </c>
      <c r="M2274" t="s">
        <v>207</v>
      </c>
      <c r="N2274">
        <v>0.42129879999999997</v>
      </c>
      <c r="O2274">
        <v>50607778.713613734</v>
      </c>
      <c r="P2274" t="str">
        <f>+IFERROR(IF(OR(B2274="PEP795509FD5",B2274="CVL79560FI39",B2274="CVL79590GA30")=FALSE,IF(F2274="SOB","Cov",INDEX('ANALISIS BD'!AZ:AZ,MATCH(BD1_S!B2274,'ANALISIS BD'!C:C,0))),"NoCov"),"NoCov")</f>
        <v>Cov</v>
      </c>
    </row>
    <row r="2275" spans="1:16" x14ac:dyDescent="0.35">
      <c r="A2275" t="s">
        <v>777</v>
      </c>
      <c r="B2275" t="s">
        <v>778</v>
      </c>
      <c r="C2275">
        <v>3.7005511949813497E-2</v>
      </c>
      <c r="D2275" t="s">
        <v>133</v>
      </c>
      <c r="E2275" t="s">
        <v>754</v>
      </c>
      <c r="F2275" t="s">
        <v>591</v>
      </c>
      <c r="G2275" t="s">
        <v>81</v>
      </c>
      <c r="H2275">
        <v>6071238455.0900002</v>
      </c>
      <c r="I2275">
        <v>3.6555</v>
      </c>
      <c r="J2275">
        <v>96000</v>
      </c>
      <c r="K2275" t="s">
        <v>1435</v>
      </c>
      <c r="L2275" s="3">
        <v>46174</v>
      </c>
      <c r="M2275" t="s">
        <v>780</v>
      </c>
      <c r="N2275">
        <v>686.81</v>
      </c>
      <c r="O2275">
        <v>241020859.68000001</v>
      </c>
      <c r="P2275" t="str">
        <f>+IFERROR(IF(OR(B2275="PEP795509FD5",B2275="CVL79560FI39",B2275="CVL79590GA30")=FALSE,IF(F2275="SOB","Cov",INDEX('ANALISIS BD'!AZ:AZ,MATCH(BD1_S!B2275,'ANALISIS BD'!C:C,0))),"NoCov"),"NoCov")</f>
        <v>Cov</v>
      </c>
    </row>
    <row r="2276" spans="1:16" x14ac:dyDescent="0.35">
      <c r="A2276" t="s">
        <v>482</v>
      </c>
      <c r="B2276" t="s">
        <v>483</v>
      </c>
      <c r="C2276">
        <v>1.4657249959139531E-2</v>
      </c>
      <c r="D2276" t="s">
        <v>122</v>
      </c>
      <c r="E2276" t="s">
        <v>431</v>
      </c>
      <c r="F2276" t="s">
        <v>69</v>
      </c>
      <c r="G2276" t="s">
        <v>81</v>
      </c>
      <c r="H2276">
        <v>14820337880.49</v>
      </c>
      <c r="I2276">
        <v>1</v>
      </c>
      <c r="J2276">
        <v>52001252</v>
      </c>
      <c r="K2276" t="s">
        <v>1414</v>
      </c>
      <c r="L2276" s="3">
        <v>46174</v>
      </c>
      <c r="M2276" t="s">
        <v>485</v>
      </c>
      <c r="N2276">
        <v>4.1773109000000002</v>
      </c>
      <c r="O2276">
        <v>217225396.79324681</v>
      </c>
      <c r="P2276" t="str">
        <f>+IFERROR(IF(OR(B2276="PEP795509FD5",B2276="CVL79560FI39",B2276="CVL79590GA30")=FALSE,IF(F2276="SOB","Cov",INDEX('ANALISIS BD'!AZ:AZ,MATCH(BD1_S!B2276,'ANALISIS BD'!C:C,0))),"NoCov"),"NoCov")</f>
        <v>Cov</v>
      </c>
    </row>
    <row r="2277" spans="1:16" x14ac:dyDescent="0.35">
      <c r="A2277" t="s">
        <v>450</v>
      </c>
      <c r="B2277" t="s">
        <v>451</v>
      </c>
      <c r="C2277">
        <v>1.108779895424686E-2</v>
      </c>
      <c r="D2277" t="s">
        <v>133</v>
      </c>
      <c r="E2277" t="s">
        <v>431</v>
      </c>
      <c r="F2277" t="s">
        <v>69</v>
      </c>
      <c r="G2277" t="s">
        <v>98</v>
      </c>
      <c r="H2277">
        <v>3194371942.5700002</v>
      </c>
      <c r="I2277">
        <v>1</v>
      </c>
      <c r="J2277">
        <v>84069914</v>
      </c>
      <c r="K2277" t="s">
        <v>1401</v>
      </c>
      <c r="L2277" s="3">
        <v>46174</v>
      </c>
      <c r="M2277" t="s">
        <v>207</v>
      </c>
      <c r="N2277">
        <v>0.42129879999999997</v>
      </c>
      <c r="O2277">
        <v>35418553.884303197</v>
      </c>
      <c r="P2277" t="str">
        <f>+IFERROR(IF(OR(B2277="PEP795509FD5",B2277="CVL79560FI39",B2277="CVL79590GA30")=FALSE,IF(F2277="SOB","Cov",INDEX('ANALISIS BD'!AZ:AZ,MATCH(BD1_S!B2277,'ANALISIS BD'!C:C,0))),"NoCov"),"NoCov")</f>
        <v>Cov</v>
      </c>
    </row>
    <row r="2278" spans="1:16" x14ac:dyDescent="0.35">
      <c r="A2278" t="s">
        <v>838</v>
      </c>
      <c r="B2278" t="s">
        <v>839</v>
      </c>
      <c r="C2278">
        <v>7.4502278286974276E-8</v>
      </c>
      <c r="D2278" t="s">
        <v>67</v>
      </c>
      <c r="E2278" t="s">
        <v>590</v>
      </c>
      <c r="F2278" t="s">
        <v>591</v>
      </c>
      <c r="G2278" t="s">
        <v>110</v>
      </c>
      <c r="H2278">
        <v>39311486646.330002</v>
      </c>
      <c r="I2278">
        <v>3.6555</v>
      </c>
      <c r="J2278">
        <v>4.6360000000000001</v>
      </c>
      <c r="K2278" t="s">
        <v>1455</v>
      </c>
      <c r="L2278" s="3">
        <v>46174</v>
      </c>
      <c r="M2278" t="s">
        <v>732</v>
      </c>
      <c r="N2278">
        <v>185.4</v>
      </c>
      <c r="O2278">
        <v>3141.9548891999998</v>
      </c>
      <c r="P2278" t="str">
        <f>+IFERROR(IF(OR(B2278="PEP795509FD5",B2278="CVL79560FI39",B2278="CVL79590GA30")=FALSE,IF(F2278="SOB","Cov",INDEX('ANALISIS BD'!AZ:AZ,MATCH(BD1_S!B2278,'ANALISIS BD'!C:C,0))),"NoCov"),"NoCov")</f>
        <v>Cov</v>
      </c>
    </row>
    <row r="2279" spans="1:16" x14ac:dyDescent="0.35">
      <c r="A2279" t="s">
        <v>482</v>
      </c>
      <c r="B2279" t="s">
        <v>483</v>
      </c>
      <c r="C2279">
        <v>3.0313743767269221E-2</v>
      </c>
      <c r="D2279" t="s">
        <v>133</v>
      </c>
      <c r="E2279" t="s">
        <v>431</v>
      </c>
      <c r="F2279" t="s">
        <v>69</v>
      </c>
      <c r="G2279" t="s">
        <v>81</v>
      </c>
      <c r="H2279">
        <v>6071238455.0900002</v>
      </c>
      <c r="I2279">
        <v>1</v>
      </c>
      <c r="J2279">
        <v>44057522</v>
      </c>
      <c r="K2279" t="s">
        <v>1414</v>
      </c>
      <c r="L2279" s="3">
        <v>46174</v>
      </c>
      <c r="M2279" t="s">
        <v>485</v>
      </c>
      <c r="N2279">
        <v>4.1773109000000002</v>
      </c>
      <c r="O2279">
        <v>184041966.87758979</v>
      </c>
      <c r="P2279" t="str">
        <f>+IFERROR(IF(OR(B2279="PEP795509FD5",B2279="CVL79560FI39",B2279="CVL79590GA30")=FALSE,IF(F2279="SOB","Cov",INDEX('ANALISIS BD'!AZ:AZ,MATCH(BD1_S!B2279,'ANALISIS BD'!C:C,0))),"NoCov"),"NoCov")</f>
        <v>Cov</v>
      </c>
    </row>
    <row r="2280" spans="1:16" x14ac:dyDescent="0.35">
      <c r="A2280" t="s">
        <v>469</v>
      </c>
      <c r="B2280" t="s">
        <v>470</v>
      </c>
      <c r="C2280">
        <v>7.1241268255314693E-3</v>
      </c>
      <c r="D2280" t="s">
        <v>133</v>
      </c>
      <c r="E2280" t="s">
        <v>431</v>
      </c>
      <c r="F2280" t="s">
        <v>69</v>
      </c>
      <c r="G2280" t="s">
        <v>98</v>
      </c>
      <c r="H2280">
        <v>3194371942.5700002</v>
      </c>
      <c r="I2280">
        <v>1</v>
      </c>
      <c r="J2280">
        <v>2786927.68</v>
      </c>
      <c r="K2280" t="s">
        <v>1410</v>
      </c>
      <c r="L2280" s="3">
        <v>46174</v>
      </c>
      <c r="M2280" t="s">
        <v>472</v>
      </c>
      <c r="N2280">
        <v>8.1656624999999998</v>
      </c>
      <c r="O2280">
        <v>22757110.846788</v>
      </c>
      <c r="P2280" t="str">
        <f>+IFERROR(IF(OR(B2280="PEP795509FD5",B2280="CVL79560FI39",B2280="CVL79590GA30")=FALSE,IF(F2280="SOB","Cov",INDEX('ANALISIS BD'!AZ:AZ,MATCH(BD1_S!B2280,'ANALISIS BD'!C:C,0))),"NoCov"),"NoCov")</f>
        <v>NoCov</v>
      </c>
    </row>
    <row r="2281" spans="1:16" x14ac:dyDescent="0.35">
      <c r="A2281" t="s">
        <v>777</v>
      </c>
      <c r="B2281" t="s">
        <v>778</v>
      </c>
      <c r="C2281">
        <v>1.57911721977733E-2</v>
      </c>
      <c r="D2281" t="s">
        <v>122</v>
      </c>
      <c r="E2281" t="s">
        <v>754</v>
      </c>
      <c r="F2281" t="s">
        <v>591</v>
      </c>
      <c r="G2281" t="s">
        <v>81</v>
      </c>
      <c r="H2281">
        <v>14820337880.49</v>
      </c>
      <c r="I2281">
        <v>3.6555</v>
      </c>
      <c r="J2281">
        <v>100000</v>
      </c>
      <c r="K2281" t="s">
        <v>1435</v>
      </c>
      <c r="L2281" s="3">
        <v>46174</v>
      </c>
      <c r="M2281" t="s">
        <v>780</v>
      </c>
      <c r="N2281">
        <v>686.81</v>
      </c>
      <c r="O2281">
        <v>251063395.5</v>
      </c>
      <c r="P2281" t="str">
        <f>+IFERROR(IF(OR(B2281="PEP795509FD5",B2281="CVL79560FI39",B2281="CVL79590GA30")=FALSE,IF(F2281="SOB","Cov",INDEX('ANALISIS BD'!AZ:AZ,MATCH(BD1_S!B2281,'ANALISIS BD'!C:C,0))),"NoCov"),"NoCov")</f>
        <v>Cov</v>
      </c>
    </row>
    <row r="2282" spans="1:16" x14ac:dyDescent="0.35">
      <c r="A2282" t="s">
        <v>1379</v>
      </c>
      <c r="B2282" t="s">
        <v>1380</v>
      </c>
      <c r="C2282">
        <v>3.1926542361889998E-3</v>
      </c>
      <c r="D2282" t="s">
        <v>122</v>
      </c>
      <c r="E2282" t="s">
        <v>590</v>
      </c>
      <c r="F2282" t="s">
        <v>1242</v>
      </c>
      <c r="G2282" t="s">
        <v>110</v>
      </c>
      <c r="H2282">
        <v>27857085026.77</v>
      </c>
      <c r="I2282">
        <v>1.0088E-3</v>
      </c>
      <c r="J2282">
        <v>870000</v>
      </c>
      <c r="K2282" t="s">
        <v>1309</v>
      </c>
      <c r="L2282" s="3">
        <v>46174</v>
      </c>
      <c r="M2282" t="s">
        <v>1310</v>
      </c>
      <c r="N2282">
        <v>103281.1</v>
      </c>
      <c r="O2282">
        <v>90645277.101600006</v>
      </c>
      <c r="P2282" t="str">
        <f>+IFERROR(IF(OR(B2282="PEP795509FD5",B2282="CVL79560FI39",B2282="CVL79590GA30")=FALSE,IF(F2282="SOB","Cov",INDEX('ANALISIS BD'!AZ:AZ,MATCH(BD1_S!B2282,'ANALISIS BD'!C:C,0))),"NoCov"),"NoCov")</f>
        <v>Cov</v>
      </c>
    </row>
    <row r="2283" spans="1:16" x14ac:dyDescent="0.35">
      <c r="A2283" t="s">
        <v>469</v>
      </c>
      <c r="B2283" t="s">
        <v>470</v>
      </c>
      <c r="C2283">
        <v>5.1656197479956999E-3</v>
      </c>
      <c r="D2283" t="s">
        <v>122</v>
      </c>
      <c r="E2283" t="s">
        <v>431</v>
      </c>
      <c r="F2283" t="s">
        <v>69</v>
      </c>
      <c r="G2283" t="s">
        <v>98</v>
      </c>
      <c r="H2283">
        <v>22634607692.759998</v>
      </c>
      <c r="I2283">
        <v>1</v>
      </c>
      <c r="J2283">
        <v>14318712.84</v>
      </c>
      <c r="K2283" t="s">
        <v>1410</v>
      </c>
      <c r="L2283" s="3">
        <v>46174</v>
      </c>
      <c r="M2283" t="s">
        <v>472</v>
      </c>
      <c r="N2283">
        <v>8.1656624999999998</v>
      </c>
      <c r="O2283">
        <v>116921776.4858565</v>
      </c>
      <c r="P2283" t="str">
        <f>+IFERROR(IF(OR(B2283="PEP795509FD5",B2283="CVL79560FI39",B2283="CVL79590GA30")=FALSE,IF(F2283="SOB","Cov",INDEX('ANALISIS BD'!AZ:AZ,MATCH(BD1_S!B2283,'ANALISIS BD'!C:C,0))),"NoCov"),"NoCov")</f>
        <v>NoCov</v>
      </c>
    </row>
    <row r="2284" spans="1:16" x14ac:dyDescent="0.35">
      <c r="A2284" t="s">
        <v>469</v>
      </c>
      <c r="B2284" t="s">
        <v>470</v>
      </c>
      <c r="C2284">
        <v>6.9652827322123998E-4</v>
      </c>
      <c r="D2284" t="s">
        <v>76</v>
      </c>
      <c r="E2284" t="s">
        <v>431</v>
      </c>
      <c r="F2284" t="s">
        <v>69</v>
      </c>
      <c r="G2284" t="s">
        <v>98</v>
      </c>
      <c r="H2284">
        <v>6909727982.4300003</v>
      </c>
      <c r="I2284">
        <v>1</v>
      </c>
      <c r="J2284">
        <v>589397.48</v>
      </c>
      <c r="K2284" t="s">
        <v>1410</v>
      </c>
      <c r="L2284" s="3">
        <v>46174</v>
      </c>
      <c r="M2284" t="s">
        <v>472</v>
      </c>
      <c r="N2284">
        <v>8.1656624999999998</v>
      </c>
      <c r="O2284">
        <v>4812820.9000304993</v>
      </c>
      <c r="P2284" t="str">
        <f>+IFERROR(IF(OR(B2284="PEP795509FD5",B2284="CVL79560FI39",B2284="CVL79590GA30")=FALSE,IF(F2284="SOB","Cov",INDEX('ANALISIS BD'!AZ:AZ,MATCH(BD1_S!B2284,'ANALISIS BD'!C:C,0))),"NoCov"),"NoCov")</f>
        <v>NoCov</v>
      </c>
    </row>
    <row r="2285" spans="1:16" x14ac:dyDescent="0.35">
      <c r="A2285" t="s">
        <v>841</v>
      </c>
      <c r="B2285" t="s">
        <v>842</v>
      </c>
      <c r="C2285">
        <v>3.0208844109196443E-8</v>
      </c>
      <c r="D2285" t="s">
        <v>67</v>
      </c>
      <c r="E2285" t="s">
        <v>590</v>
      </c>
      <c r="F2285" t="s">
        <v>591</v>
      </c>
      <c r="G2285" t="s">
        <v>110</v>
      </c>
      <c r="H2285">
        <v>39311486646.330002</v>
      </c>
      <c r="I2285">
        <v>3.6555</v>
      </c>
      <c r="J2285">
        <v>2.7130000000000001</v>
      </c>
      <c r="K2285" t="s">
        <v>1456</v>
      </c>
      <c r="L2285" s="3">
        <v>46174</v>
      </c>
      <c r="M2285" t="s">
        <v>844</v>
      </c>
      <c r="N2285">
        <v>128.46</v>
      </c>
      <c r="O2285">
        <v>1273.98554289</v>
      </c>
      <c r="P2285" t="str">
        <f>+IFERROR(IF(OR(B2285="PEP795509FD5",B2285="CVL79560FI39",B2285="CVL79590GA30")=FALSE,IF(F2285="SOB","Cov",INDEX('ANALISIS BD'!AZ:AZ,MATCH(BD1_S!B2285,'ANALISIS BD'!C:C,0))),"NoCov"),"NoCov")</f>
        <v>Cov</v>
      </c>
    </row>
    <row r="2286" spans="1:16" x14ac:dyDescent="0.35">
      <c r="A2286" t="s">
        <v>820</v>
      </c>
      <c r="B2286" t="s">
        <v>821</v>
      </c>
      <c r="C2286">
        <v>4.6492568910422103E-5</v>
      </c>
      <c r="D2286" t="s">
        <v>133</v>
      </c>
      <c r="E2286" t="s">
        <v>754</v>
      </c>
      <c r="F2286" t="s">
        <v>591</v>
      </c>
      <c r="G2286" t="s">
        <v>81</v>
      </c>
      <c r="H2286">
        <v>6071238455.0900002</v>
      </c>
      <c r="I2286">
        <v>3.6555</v>
      </c>
      <c r="J2286">
        <v>130.34336041711919</v>
      </c>
      <c r="K2286" t="s">
        <v>1448</v>
      </c>
      <c r="L2286" s="3">
        <v>46174</v>
      </c>
      <c r="M2286" t="s">
        <v>823</v>
      </c>
      <c r="N2286">
        <v>635.53</v>
      </c>
      <c r="O2286">
        <v>302811.07697465742</v>
      </c>
      <c r="P2286" t="str">
        <f>+IFERROR(IF(OR(B2286="PEP795509FD5",B2286="CVL79560FI39",B2286="CVL79590GA30")=FALSE,IF(F2286="SOB","Cov",INDEX('ANALISIS BD'!AZ:AZ,MATCH(BD1_S!B2286,'ANALISIS BD'!C:C,0))),"NoCov"),"NoCov")</f>
        <v>Cov</v>
      </c>
    </row>
    <row r="2287" spans="1:16" x14ac:dyDescent="0.35">
      <c r="A2287" t="s">
        <v>482</v>
      </c>
      <c r="B2287" t="s">
        <v>483</v>
      </c>
      <c r="C2287">
        <v>5.9589043049583894E-3</v>
      </c>
      <c r="D2287" t="s">
        <v>76</v>
      </c>
      <c r="E2287" t="s">
        <v>431</v>
      </c>
      <c r="F2287" t="s">
        <v>69</v>
      </c>
      <c r="G2287" t="s">
        <v>98</v>
      </c>
      <c r="H2287">
        <v>6909727982.4300003</v>
      </c>
      <c r="I2287">
        <v>1</v>
      </c>
      <c r="J2287">
        <v>9856677.8500000034</v>
      </c>
      <c r="K2287" t="s">
        <v>1414</v>
      </c>
      <c r="L2287" s="3">
        <v>46174</v>
      </c>
      <c r="M2287" t="s">
        <v>485</v>
      </c>
      <c r="N2287">
        <v>4.1773109000000002</v>
      </c>
      <c r="O2287">
        <v>41174407.820593581</v>
      </c>
      <c r="P2287" t="str">
        <f>+IFERROR(IF(OR(B2287="PEP795509FD5",B2287="CVL79560FI39",B2287="CVL79590GA30")=FALSE,IF(F2287="SOB","Cov",INDEX('ANALISIS BD'!AZ:AZ,MATCH(BD1_S!B2287,'ANALISIS BD'!C:C,0))),"NoCov"),"NoCov")</f>
        <v>Cov</v>
      </c>
    </row>
    <row r="2288" spans="1:16" x14ac:dyDescent="0.35">
      <c r="A2288" t="s">
        <v>1179</v>
      </c>
      <c r="B2288" t="s">
        <v>1180</v>
      </c>
      <c r="C2288">
        <v>9.9768104302026998E-9</v>
      </c>
      <c r="D2288" t="s">
        <v>67</v>
      </c>
      <c r="E2288" t="s">
        <v>590</v>
      </c>
      <c r="F2288" t="s">
        <v>591</v>
      </c>
      <c r="G2288" t="s">
        <v>110</v>
      </c>
      <c r="H2288">
        <v>39311486646.330002</v>
      </c>
      <c r="I2288">
        <v>3.6555</v>
      </c>
      <c r="J2288">
        <v>1</v>
      </c>
      <c r="K2288" t="s">
        <v>1564</v>
      </c>
      <c r="L2288" s="3">
        <v>46174</v>
      </c>
      <c r="M2288" t="s">
        <v>844</v>
      </c>
      <c r="N2288">
        <v>115.1</v>
      </c>
      <c r="O2288">
        <v>420.74804999999998</v>
      </c>
      <c r="P2288" t="str">
        <f>+IFERROR(IF(OR(B2288="PEP795509FD5",B2288="CVL79560FI39",B2288="CVL79590GA30")=FALSE,IF(F2288="SOB","Cov",INDEX('ANALISIS BD'!AZ:AZ,MATCH(BD1_S!B2288,'ANALISIS BD'!C:C,0))),"NoCov"),"NoCov")</f>
        <v>Cov</v>
      </c>
    </row>
    <row r="2289" spans="1:16" x14ac:dyDescent="0.35">
      <c r="A2289" t="s">
        <v>519</v>
      </c>
      <c r="B2289" t="s">
        <v>520</v>
      </c>
      <c r="C2289">
        <v>1.0863642668166799E-3</v>
      </c>
      <c r="D2289" t="s">
        <v>122</v>
      </c>
      <c r="E2289" t="s">
        <v>431</v>
      </c>
      <c r="F2289" t="s">
        <v>69</v>
      </c>
      <c r="G2289" t="s">
        <v>81</v>
      </c>
      <c r="H2289">
        <v>14820337880.49</v>
      </c>
      <c r="I2289">
        <v>3.6555</v>
      </c>
      <c r="J2289">
        <v>394509</v>
      </c>
      <c r="K2289" t="s">
        <v>1410</v>
      </c>
      <c r="L2289" s="3">
        <v>46174</v>
      </c>
      <c r="M2289" t="s">
        <v>472</v>
      </c>
      <c r="N2289">
        <v>11.976800000000001</v>
      </c>
      <c r="O2289">
        <v>17272074.432531599</v>
      </c>
      <c r="P2289" t="str">
        <f>+IFERROR(IF(OR(B2289="PEP795509FD5",B2289="CVL79560FI39",B2289="CVL79590GA30")=FALSE,IF(F2289="SOB","Cov",INDEX('ANALISIS BD'!AZ:AZ,MATCH(BD1_S!B2289,'ANALISIS BD'!C:C,0))),"NoCov"),"NoCov")</f>
        <v>NoCov</v>
      </c>
    </row>
    <row r="2290" spans="1:16" x14ac:dyDescent="0.35">
      <c r="A2290" t="s">
        <v>519</v>
      </c>
      <c r="B2290" t="s">
        <v>520</v>
      </c>
      <c r="C2290">
        <v>1.685947829661298E-4</v>
      </c>
      <c r="D2290" t="s">
        <v>76</v>
      </c>
      <c r="E2290" t="s">
        <v>431</v>
      </c>
      <c r="F2290" t="s">
        <v>69</v>
      </c>
      <c r="G2290" t="s">
        <v>81</v>
      </c>
      <c r="H2290">
        <v>1893918873.9200001</v>
      </c>
      <c r="I2290">
        <v>3.6555</v>
      </c>
      <c r="J2290">
        <v>7824</v>
      </c>
      <c r="K2290" t="s">
        <v>1410</v>
      </c>
      <c r="L2290" s="3">
        <v>46174</v>
      </c>
      <c r="M2290" t="s">
        <v>472</v>
      </c>
      <c r="N2290">
        <v>11.976800000000001</v>
      </c>
      <c r="O2290">
        <v>342544.04933760001</v>
      </c>
      <c r="P2290" t="str">
        <f>+IFERROR(IF(OR(B2290="PEP795509FD5",B2290="CVL79560FI39",B2290="CVL79590GA30")=FALSE,IF(F2290="SOB","Cov",INDEX('ANALISIS BD'!AZ:AZ,MATCH(BD1_S!B2290,'ANALISIS BD'!C:C,0))),"NoCov"),"NoCov")</f>
        <v>NoCov</v>
      </c>
    </row>
    <row r="2291" spans="1:16" x14ac:dyDescent="0.35">
      <c r="A2291" t="s">
        <v>112</v>
      </c>
      <c r="B2291" t="s">
        <v>113</v>
      </c>
      <c r="C2291">
        <v>3.0678100288174199E-4</v>
      </c>
      <c r="D2291" t="s">
        <v>122</v>
      </c>
      <c r="E2291" t="s">
        <v>68</v>
      </c>
      <c r="F2291" t="s">
        <v>69</v>
      </c>
      <c r="G2291" t="s">
        <v>110</v>
      </c>
      <c r="H2291">
        <v>27857085026.77</v>
      </c>
      <c r="I2291">
        <v>3.6555</v>
      </c>
      <c r="J2291">
        <v>2500</v>
      </c>
      <c r="K2291" t="s">
        <v>1306</v>
      </c>
      <c r="L2291" s="3">
        <v>46174</v>
      </c>
      <c r="M2291" t="s">
        <v>115</v>
      </c>
      <c r="N2291">
        <v>1003.2017</v>
      </c>
      <c r="O2291">
        <v>9168009.5358750001</v>
      </c>
      <c r="P2291" t="str">
        <f>+IFERROR(IF(OR(B2291="PEP795509FD5",B2291="CVL79560FI39",B2291="CVL79590GA30")=FALSE,IF(F2291="SOB","Cov",INDEX('ANALISIS BD'!AZ:AZ,MATCH(BD1_S!B2291,'ANALISIS BD'!C:C,0))),"NoCov"),"NoCov")</f>
        <v>Cov</v>
      </c>
    </row>
    <row r="2292" spans="1:16" x14ac:dyDescent="0.35">
      <c r="A2292" t="s">
        <v>482</v>
      </c>
      <c r="B2292" t="s">
        <v>483</v>
      </c>
      <c r="C2292">
        <v>1.095856255887287E-2</v>
      </c>
      <c r="D2292" t="s">
        <v>122</v>
      </c>
      <c r="E2292" t="s">
        <v>431</v>
      </c>
      <c r="F2292" t="s">
        <v>69</v>
      </c>
      <c r="G2292" t="s">
        <v>98</v>
      </c>
      <c r="H2292">
        <v>22634607692.759998</v>
      </c>
      <c r="I2292">
        <v>1</v>
      </c>
      <c r="J2292">
        <v>59378574</v>
      </c>
      <c r="K2292" t="s">
        <v>1414</v>
      </c>
      <c r="L2292" s="3">
        <v>46174</v>
      </c>
      <c r="M2292" t="s">
        <v>485</v>
      </c>
      <c r="N2292">
        <v>4.1773109000000002</v>
      </c>
      <c r="O2292">
        <v>248042764.3966566</v>
      </c>
      <c r="P2292" t="str">
        <f>+IFERROR(IF(OR(B2292="PEP795509FD5",B2292="CVL79560FI39",B2292="CVL79590GA30")=FALSE,IF(F2292="SOB","Cov",INDEX('ANALISIS BD'!AZ:AZ,MATCH(BD1_S!B2292,'ANALISIS BD'!C:C,0))),"NoCov"),"NoCov")</f>
        <v>Cov</v>
      </c>
    </row>
    <row r="2293" spans="1:16" x14ac:dyDescent="0.35">
      <c r="A2293" t="s">
        <v>482</v>
      </c>
      <c r="B2293" t="s">
        <v>483</v>
      </c>
      <c r="C2293">
        <v>2.6209265162742669E-2</v>
      </c>
      <c r="D2293" t="s">
        <v>133</v>
      </c>
      <c r="E2293" t="s">
        <v>431</v>
      </c>
      <c r="F2293" t="s">
        <v>69</v>
      </c>
      <c r="G2293" t="s">
        <v>98</v>
      </c>
      <c r="H2293">
        <v>3194371942.5700002</v>
      </c>
      <c r="I2293">
        <v>1</v>
      </c>
      <c r="J2293">
        <v>20042114</v>
      </c>
      <c r="K2293" t="s">
        <v>1414</v>
      </c>
      <c r="L2293" s="3">
        <v>46174</v>
      </c>
      <c r="M2293" t="s">
        <v>485</v>
      </c>
      <c r="N2293">
        <v>4.1773109000000002</v>
      </c>
      <c r="O2293">
        <v>83722141.271242604</v>
      </c>
      <c r="P2293" t="str">
        <f>+IFERROR(IF(OR(B2293="PEP795509FD5",B2293="CVL79560FI39",B2293="CVL79590GA30")=FALSE,IF(F2293="SOB","Cov",INDEX('ANALISIS BD'!AZ:AZ,MATCH(BD1_S!B2293,'ANALISIS BD'!C:C,0))),"NoCov"),"NoCov")</f>
        <v>Cov</v>
      </c>
    </row>
    <row r="2294" spans="1:16" x14ac:dyDescent="0.35">
      <c r="A2294" t="s">
        <v>820</v>
      </c>
      <c r="B2294" t="s">
        <v>821</v>
      </c>
      <c r="C2294">
        <v>1.0972360038198501E-4</v>
      </c>
      <c r="D2294" t="s">
        <v>76</v>
      </c>
      <c r="E2294" t="s">
        <v>754</v>
      </c>
      <c r="F2294" t="s">
        <v>591</v>
      </c>
      <c r="G2294" t="s">
        <v>81</v>
      </c>
      <c r="H2294">
        <v>1893918873.9200001</v>
      </c>
      <c r="I2294">
        <v>3.6555</v>
      </c>
      <c r="J2294">
        <v>95.959836909750152</v>
      </c>
      <c r="K2294" t="s">
        <v>1448</v>
      </c>
      <c r="L2294" s="3">
        <v>46174</v>
      </c>
      <c r="M2294" t="s">
        <v>823</v>
      </c>
      <c r="N2294">
        <v>635.53</v>
      </c>
      <c r="O2294">
        <v>222931.9657554072</v>
      </c>
      <c r="P2294" t="str">
        <f>+IFERROR(IF(OR(B2294="PEP795509FD5",B2294="CVL79560FI39",B2294="CVL79590GA30")=FALSE,IF(F2294="SOB","Cov",INDEX('ANALISIS BD'!AZ:AZ,MATCH(BD1_S!B2294,'ANALISIS BD'!C:C,0))),"NoCov"),"NoCov")</f>
        <v>Cov</v>
      </c>
    </row>
    <row r="2295" spans="1:16" x14ac:dyDescent="0.35">
      <c r="A2295" t="s">
        <v>820</v>
      </c>
      <c r="B2295" t="s">
        <v>821</v>
      </c>
      <c r="C2295">
        <v>2.81384292645918E-7</v>
      </c>
      <c r="D2295" t="s">
        <v>122</v>
      </c>
      <c r="E2295" t="s">
        <v>754</v>
      </c>
      <c r="F2295" t="s">
        <v>591</v>
      </c>
      <c r="G2295" t="s">
        <v>81</v>
      </c>
      <c r="H2295">
        <v>14820337880.49</v>
      </c>
      <c r="I2295">
        <v>3.6555</v>
      </c>
      <c r="J2295">
        <v>1.925688492152245</v>
      </c>
      <c r="K2295" t="s">
        <v>1448</v>
      </c>
      <c r="L2295" s="3">
        <v>46174</v>
      </c>
      <c r="M2295" t="s">
        <v>823</v>
      </c>
      <c r="N2295">
        <v>635.53</v>
      </c>
      <c r="O2295">
        <v>4473.7208275147304</v>
      </c>
      <c r="P2295" t="str">
        <f>+IFERROR(IF(OR(B2295="PEP795509FD5",B2295="CVL79560FI39",B2295="CVL79590GA30")=FALSE,IF(F2295="SOB","Cov",INDEX('ANALISIS BD'!AZ:AZ,MATCH(BD1_S!B2295,'ANALISIS BD'!C:C,0))),"NoCov"),"NoCov")</f>
        <v>Cov</v>
      </c>
    </row>
    <row r="2296" spans="1:16" x14ac:dyDescent="0.35">
      <c r="A2296" t="s">
        <v>1138</v>
      </c>
      <c r="B2296" t="s">
        <v>1139</v>
      </c>
      <c r="C2296">
        <v>2.348335810866369E-8</v>
      </c>
      <c r="D2296" t="s">
        <v>67</v>
      </c>
      <c r="E2296" t="s">
        <v>590</v>
      </c>
      <c r="F2296" t="s">
        <v>591</v>
      </c>
      <c r="G2296" t="s">
        <v>110</v>
      </c>
      <c r="H2296">
        <v>39311486646.330002</v>
      </c>
      <c r="I2296">
        <v>4.4023187000000004</v>
      </c>
      <c r="J2296">
        <v>1.242</v>
      </c>
      <c r="K2296" t="s">
        <v>1548</v>
      </c>
      <c r="L2296" s="3">
        <v>46174</v>
      </c>
      <c r="M2296" t="s">
        <v>1140</v>
      </c>
      <c r="N2296">
        <v>191.01</v>
      </c>
      <c r="O2296">
        <v>1044.381523449654</v>
      </c>
      <c r="P2296" t="str">
        <f>+IFERROR(IF(OR(B2296="PEP795509FD5",B2296="CVL79560FI39",B2296="CVL79590GA30")=FALSE,IF(F2296="SOB","Cov",INDEX('ANALISIS BD'!AZ:AZ,MATCH(BD1_S!B2296,'ANALISIS BD'!C:C,0))),"NoCov"),"NoCov")</f>
        <v>NoCov</v>
      </c>
    </row>
    <row r="2297" spans="1:16" x14ac:dyDescent="0.35">
      <c r="A2297" t="s">
        <v>519</v>
      </c>
      <c r="B2297" t="s">
        <v>520</v>
      </c>
      <c r="C2297">
        <v>3.9677571939975391E-3</v>
      </c>
      <c r="D2297" t="s">
        <v>133</v>
      </c>
      <c r="E2297" t="s">
        <v>431</v>
      </c>
      <c r="F2297" t="s">
        <v>69</v>
      </c>
      <c r="G2297" t="s">
        <v>98</v>
      </c>
      <c r="H2297">
        <v>3194371942.5700002</v>
      </c>
      <c r="I2297">
        <v>3.6555</v>
      </c>
      <c r="J2297">
        <v>310566</v>
      </c>
      <c r="K2297" t="s">
        <v>1410</v>
      </c>
      <c r="L2297" s="3">
        <v>46174</v>
      </c>
      <c r="M2297" t="s">
        <v>472</v>
      </c>
      <c r="N2297">
        <v>11.976800000000001</v>
      </c>
      <c r="O2297">
        <v>13596949.798898401</v>
      </c>
      <c r="P2297" t="str">
        <f>+IFERROR(IF(OR(B2297="PEP795509FD5",B2297="CVL79560FI39",B2297="CVL79590GA30")=FALSE,IF(F2297="SOB","Cov",INDEX('ANALISIS BD'!AZ:AZ,MATCH(BD1_S!B2297,'ANALISIS BD'!C:C,0))),"NoCov"),"NoCov")</f>
        <v>NoCov</v>
      </c>
    </row>
    <row r="2298" spans="1:16" x14ac:dyDescent="0.35">
      <c r="A2298" t="s">
        <v>519</v>
      </c>
      <c r="B2298" t="s">
        <v>520</v>
      </c>
      <c r="C2298">
        <v>6.3990184256080022E-4</v>
      </c>
      <c r="D2298" t="s">
        <v>122</v>
      </c>
      <c r="E2298" t="s">
        <v>431</v>
      </c>
      <c r="F2298" t="s">
        <v>69</v>
      </c>
      <c r="G2298" t="s">
        <v>98</v>
      </c>
      <c r="H2298">
        <v>22634607692.759998</v>
      </c>
      <c r="I2298">
        <v>3.6555</v>
      </c>
      <c r="J2298">
        <v>354903</v>
      </c>
      <c r="K2298" t="s">
        <v>1410</v>
      </c>
      <c r="L2298" s="3">
        <v>46174</v>
      </c>
      <c r="M2298" t="s">
        <v>472</v>
      </c>
      <c r="N2298">
        <v>11.976800000000001</v>
      </c>
      <c r="O2298">
        <v>15538076.526337201</v>
      </c>
      <c r="P2298" t="str">
        <f>+IFERROR(IF(OR(B2298="PEP795509FD5",B2298="CVL79560FI39",B2298="CVL79590GA30")=FALSE,IF(F2298="SOB","Cov",INDEX('ANALISIS BD'!AZ:AZ,MATCH(BD1_S!B2298,'ANALISIS BD'!C:C,0))),"NoCov"),"NoCov")</f>
        <v>NoCov</v>
      </c>
    </row>
    <row r="2299" spans="1:16" x14ac:dyDescent="0.35">
      <c r="A2299" t="s">
        <v>1141</v>
      </c>
      <c r="B2299" t="s">
        <v>1142</v>
      </c>
      <c r="C2299">
        <v>2.230646222163592E-3</v>
      </c>
      <c r="D2299" t="s">
        <v>67</v>
      </c>
      <c r="E2299" t="s">
        <v>590</v>
      </c>
      <c r="F2299" t="s">
        <v>591</v>
      </c>
      <c r="G2299" t="s">
        <v>110</v>
      </c>
      <c r="H2299">
        <v>39311486646.330002</v>
      </c>
      <c r="I2299">
        <v>4.4023187000000004</v>
      </c>
      <c r="J2299">
        <v>181058.28400000001</v>
      </c>
      <c r="K2299" t="s">
        <v>1549</v>
      </c>
      <c r="L2299" s="3">
        <v>46174</v>
      </c>
      <c r="M2299" t="s">
        <v>1140</v>
      </c>
      <c r="N2299">
        <v>124.46</v>
      </c>
      <c r="O2299">
        <v>99204112.494889587</v>
      </c>
      <c r="P2299" t="str">
        <f>+IFERROR(IF(OR(B2299="PEP795509FD5",B2299="CVL79560FI39",B2299="CVL79590GA30")=FALSE,IF(F2299="SOB","Cov",INDEX('ANALISIS BD'!AZ:AZ,MATCH(BD1_S!B2299,'ANALISIS BD'!C:C,0))),"NoCov"),"NoCov")</f>
        <v>NoCov</v>
      </c>
    </row>
    <row r="2300" spans="1:16" x14ac:dyDescent="0.35">
      <c r="A2300" t="s">
        <v>519</v>
      </c>
      <c r="B2300" t="s">
        <v>520</v>
      </c>
      <c r="C2300">
        <v>1.12033107846942E-3</v>
      </c>
      <c r="D2300" t="s">
        <v>133</v>
      </c>
      <c r="E2300" t="s">
        <v>431</v>
      </c>
      <c r="F2300" t="s">
        <v>69</v>
      </c>
      <c r="G2300" t="s">
        <v>81</v>
      </c>
      <c r="H2300">
        <v>6071238455.0900002</v>
      </c>
      <c r="I2300">
        <v>3.6555</v>
      </c>
      <c r="J2300">
        <v>166666</v>
      </c>
      <c r="K2300" t="s">
        <v>1410</v>
      </c>
      <c r="L2300" s="3">
        <v>46174</v>
      </c>
      <c r="M2300" t="s">
        <v>472</v>
      </c>
      <c r="N2300">
        <v>11.976800000000001</v>
      </c>
      <c r="O2300">
        <v>7296836.2125383997</v>
      </c>
      <c r="P2300" t="str">
        <f>+IFERROR(IF(OR(B2300="PEP795509FD5",B2300="CVL79560FI39",B2300="CVL79590GA30")=FALSE,IF(F2300="SOB","Cov",INDEX('ANALISIS BD'!AZ:AZ,MATCH(BD1_S!B2300,'ANALISIS BD'!C:C,0))),"NoCov"),"NoCov")</f>
        <v>NoCov</v>
      </c>
    </row>
    <row r="2301" spans="1:16" x14ac:dyDescent="0.35">
      <c r="A2301" t="s">
        <v>500</v>
      </c>
      <c r="B2301" t="s">
        <v>501</v>
      </c>
      <c r="C2301">
        <v>1.071206548423473E-3</v>
      </c>
      <c r="D2301" t="s">
        <v>122</v>
      </c>
      <c r="E2301" t="s">
        <v>431</v>
      </c>
      <c r="F2301" t="s">
        <v>69</v>
      </c>
      <c r="G2301" t="s">
        <v>81</v>
      </c>
      <c r="H2301">
        <v>14820337880.49</v>
      </c>
      <c r="I2301">
        <v>1</v>
      </c>
      <c r="J2301">
        <v>115142517</v>
      </c>
      <c r="L2301" s="3">
        <v>46174</v>
      </c>
      <c r="M2301" t="s">
        <v>499</v>
      </c>
      <c r="N2301">
        <v>0.13787820000000001</v>
      </c>
      <c r="O2301">
        <v>15875642.987429401</v>
      </c>
      <c r="P2301" t="str">
        <f>+IFERROR(IF(OR(B2301="PEP795509FD5",B2301="CVL79560FI39",B2301="CVL79590GA30")=FALSE,IF(F2301="SOB","Cov",INDEX('ANALISIS BD'!AZ:AZ,MATCH(BD1_S!B2301,'ANALISIS BD'!C:C,0))),"NoCov"),"NoCov")</f>
        <v>NoCov</v>
      </c>
    </row>
    <row r="2302" spans="1:16" x14ac:dyDescent="0.35">
      <c r="A2302" t="s">
        <v>519</v>
      </c>
      <c r="B2302" t="s">
        <v>520</v>
      </c>
      <c r="C2302">
        <v>1.475612982410958E-3</v>
      </c>
      <c r="D2302" t="s">
        <v>76</v>
      </c>
      <c r="E2302" t="s">
        <v>431</v>
      </c>
      <c r="F2302" t="s">
        <v>69</v>
      </c>
      <c r="G2302" t="s">
        <v>98</v>
      </c>
      <c r="H2302">
        <v>6909727982.4300003</v>
      </c>
      <c r="I2302">
        <v>3.6555</v>
      </c>
      <c r="J2302">
        <v>249837</v>
      </c>
      <c r="K2302" t="s">
        <v>1410</v>
      </c>
      <c r="L2302" s="3">
        <v>46174</v>
      </c>
      <c r="M2302" t="s">
        <v>472</v>
      </c>
      <c r="N2302">
        <v>11.976800000000001</v>
      </c>
      <c r="O2302">
        <v>10938161.7656388</v>
      </c>
      <c r="P2302" t="str">
        <f>+IFERROR(IF(OR(B2302="PEP795509FD5",B2302="CVL79560FI39",B2302="CVL79590GA30")=FALSE,IF(F2302="SOB","Cov",INDEX('ANALISIS BD'!AZ:AZ,MATCH(BD1_S!B2302,'ANALISIS BD'!C:C,0))),"NoCov"),"NoCov")</f>
        <v>NoCov</v>
      </c>
    </row>
    <row r="2303" spans="1:16" x14ac:dyDescent="0.35">
      <c r="A2303" t="s">
        <v>497</v>
      </c>
      <c r="B2303" t="s">
        <v>498</v>
      </c>
      <c r="C2303">
        <v>4.6587560372751412E-8</v>
      </c>
      <c r="D2303" t="s">
        <v>122</v>
      </c>
      <c r="E2303" t="s">
        <v>431</v>
      </c>
      <c r="F2303" t="s">
        <v>69</v>
      </c>
      <c r="G2303" t="s">
        <v>98</v>
      </c>
      <c r="H2303">
        <v>22634607692.759998</v>
      </c>
      <c r="I2303">
        <v>1</v>
      </c>
      <c r="J2303">
        <v>588</v>
      </c>
      <c r="L2303" s="3">
        <v>46174</v>
      </c>
      <c r="M2303" t="s">
        <v>499</v>
      </c>
      <c r="N2303">
        <v>1.7933523</v>
      </c>
      <c r="O2303">
        <v>1054.4911523999999</v>
      </c>
      <c r="P2303" t="str">
        <f>+IFERROR(IF(OR(B2303="PEP795509FD5",B2303="CVL79560FI39",B2303="CVL79590GA30")=FALSE,IF(F2303="SOB","Cov",INDEX('ANALISIS BD'!AZ:AZ,MATCH(BD1_S!B2303,'ANALISIS BD'!C:C,0))),"NoCov"),"NoCov")</f>
        <v>NoCov</v>
      </c>
    </row>
    <row r="2304" spans="1:16" x14ac:dyDescent="0.35">
      <c r="A2304" t="s">
        <v>906</v>
      </c>
      <c r="B2304" t="s">
        <v>907</v>
      </c>
      <c r="C2304">
        <v>3.4274432941244298E-2</v>
      </c>
      <c r="D2304" t="s">
        <v>122</v>
      </c>
      <c r="E2304" t="s">
        <v>754</v>
      </c>
      <c r="F2304" t="s">
        <v>591</v>
      </c>
      <c r="G2304" t="s">
        <v>81</v>
      </c>
      <c r="H2304">
        <v>14820337880.49</v>
      </c>
      <c r="I2304">
        <v>3.6555</v>
      </c>
      <c r="J2304">
        <v>199055.64</v>
      </c>
      <c r="K2304" t="s">
        <v>1471</v>
      </c>
      <c r="L2304" s="3">
        <v>46174</v>
      </c>
      <c r="M2304" t="s">
        <v>593</v>
      </c>
      <c r="N2304">
        <v>748.89</v>
      </c>
      <c r="O2304">
        <v>544928229.8548578</v>
      </c>
      <c r="P2304" t="str">
        <f>+IFERROR(IF(OR(B2304="PEP795509FD5",B2304="CVL79560FI39",B2304="CVL79590GA30")=FALSE,IF(F2304="SOB","Cov",INDEX('ANALISIS BD'!AZ:AZ,MATCH(BD1_S!B2304,'ANALISIS BD'!C:C,0))),"NoCov"),"NoCov")</f>
        <v>Cov</v>
      </c>
    </row>
    <row r="2305" spans="1:16" x14ac:dyDescent="0.35">
      <c r="A2305" t="s">
        <v>845</v>
      </c>
      <c r="B2305" t="s">
        <v>846</v>
      </c>
      <c r="C2305">
        <v>5.7178942514865593E-3</v>
      </c>
      <c r="D2305" t="s">
        <v>67</v>
      </c>
      <c r="E2305" t="s">
        <v>754</v>
      </c>
      <c r="F2305" t="s">
        <v>591</v>
      </c>
      <c r="G2305" t="s">
        <v>110</v>
      </c>
      <c r="H2305">
        <v>39311486646.330002</v>
      </c>
      <c r="I2305">
        <v>3.6555</v>
      </c>
      <c r="J2305">
        <v>874300</v>
      </c>
      <c r="K2305" t="s">
        <v>1457</v>
      </c>
      <c r="L2305" s="3">
        <v>46174</v>
      </c>
      <c r="M2305" t="s">
        <v>848</v>
      </c>
      <c r="N2305">
        <v>75.45</v>
      </c>
      <c r="O2305">
        <v>241138475.39250001</v>
      </c>
      <c r="P2305" t="str">
        <f>+IFERROR(IF(OR(B2305="PEP795509FD5",B2305="CVL79560FI39",B2305="CVL79590GA30")=FALSE,IF(F2305="SOB","Cov",INDEX('ANALISIS BD'!AZ:AZ,MATCH(BD1_S!B2305,'ANALISIS BD'!C:C,0))),"NoCov"),"NoCov")</f>
        <v>Cov</v>
      </c>
    </row>
    <row r="2306" spans="1:16" x14ac:dyDescent="0.35">
      <c r="A2306" t="s">
        <v>500</v>
      </c>
      <c r="B2306" t="s">
        <v>501</v>
      </c>
      <c r="C2306">
        <v>3.514308347981397E-3</v>
      </c>
      <c r="D2306" t="s">
        <v>133</v>
      </c>
      <c r="E2306" t="s">
        <v>431</v>
      </c>
      <c r="F2306" t="s">
        <v>69</v>
      </c>
      <c r="G2306" t="s">
        <v>98</v>
      </c>
      <c r="H2306">
        <v>3194371942.5700002</v>
      </c>
      <c r="I2306">
        <v>1</v>
      </c>
      <c r="J2306">
        <v>81419745.719999999</v>
      </c>
      <c r="L2306" s="3">
        <v>46174</v>
      </c>
      <c r="M2306" t="s">
        <v>499</v>
      </c>
      <c r="N2306">
        <v>0.13787820000000001</v>
      </c>
      <c r="O2306">
        <v>11226007.9843313</v>
      </c>
      <c r="P2306" t="str">
        <f>+IFERROR(IF(OR(B2306="PEP795509FD5",B2306="CVL79560FI39",B2306="CVL79590GA30")=FALSE,IF(F2306="SOB","Cov",INDEX('ANALISIS BD'!AZ:AZ,MATCH(BD1_S!B2306,'ANALISIS BD'!C:C,0))),"NoCov"),"NoCov")</f>
        <v>NoCov</v>
      </c>
    </row>
    <row r="2307" spans="1:16" x14ac:dyDescent="0.35">
      <c r="A2307" t="s">
        <v>906</v>
      </c>
      <c r="B2307" t="s">
        <v>907</v>
      </c>
      <c r="C2307">
        <v>3.5036936955863102E-2</v>
      </c>
      <c r="D2307" t="s">
        <v>133</v>
      </c>
      <c r="E2307" t="s">
        <v>754</v>
      </c>
      <c r="F2307" t="s">
        <v>591</v>
      </c>
      <c r="G2307" t="s">
        <v>81</v>
      </c>
      <c r="H2307">
        <v>6071238455.0900002</v>
      </c>
      <c r="I2307">
        <v>3.6555</v>
      </c>
      <c r="J2307">
        <v>83358.429999999993</v>
      </c>
      <c r="K2307" t="s">
        <v>1471</v>
      </c>
      <c r="L2307" s="3">
        <v>46174</v>
      </c>
      <c r="M2307" t="s">
        <v>593</v>
      </c>
      <c r="N2307">
        <v>748.89</v>
      </c>
      <c r="O2307">
        <v>228199320.0663898</v>
      </c>
      <c r="P2307" t="str">
        <f>+IFERROR(IF(OR(B2307="PEP795509FD5",B2307="CVL79560FI39",B2307="CVL79590GA30")=FALSE,IF(F2307="SOB","Cov",INDEX('ANALISIS BD'!AZ:AZ,MATCH(BD1_S!B2307,'ANALISIS BD'!C:C,0))),"NoCov"),"NoCov")</f>
        <v>Cov</v>
      </c>
    </row>
    <row r="2308" spans="1:16" x14ac:dyDescent="0.35">
      <c r="A2308" t="s">
        <v>500</v>
      </c>
      <c r="B2308" t="s">
        <v>501</v>
      </c>
      <c r="C2308">
        <v>5.9134838486862634E-4</v>
      </c>
      <c r="D2308" t="s">
        <v>76</v>
      </c>
      <c r="E2308" t="s">
        <v>431</v>
      </c>
      <c r="F2308" t="s">
        <v>69</v>
      </c>
      <c r="G2308" t="s">
        <v>81</v>
      </c>
      <c r="H2308">
        <v>1893918873.9200001</v>
      </c>
      <c r="I2308">
        <v>1</v>
      </c>
      <c r="J2308">
        <v>8122864</v>
      </c>
      <c r="L2308" s="3">
        <v>46174</v>
      </c>
      <c r="M2308" t="s">
        <v>499</v>
      </c>
      <c r="N2308">
        <v>0.13787820000000001</v>
      </c>
      <c r="O2308">
        <v>1119965.8671647999</v>
      </c>
      <c r="P2308" t="str">
        <f>+IFERROR(IF(OR(B2308="PEP795509FD5",B2308="CVL79560FI39",B2308="CVL79590GA30")=FALSE,IF(F2308="SOB","Cov",INDEX('ANALISIS BD'!AZ:AZ,MATCH(BD1_S!B2308,'ANALISIS BD'!C:C,0))),"NoCov"),"NoCov")</f>
        <v>NoCov</v>
      </c>
    </row>
    <row r="2309" spans="1:16" x14ac:dyDescent="0.35">
      <c r="A2309" t="s">
        <v>500</v>
      </c>
      <c r="B2309" t="s">
        <v>501</v>
      </c>
      <c r="C2309">
        <v>1.0937564210658311E-3</v>
      </c>
      <c r="D2309" t="s">
        <v>122</v>
      </c>
      <c r="E2309" t="s">
        <v>431</v>
      </c>
      <c r="F2309" t="s">
        <v>69</v>
      </c>
      <c r="G2309" t="s">
        <v>98</v>
      </c>
      <c r="H2309">
        <v>22634607692.759998</v>
      </c>
      <c r="I2309">
        <v>1</v>
      </c>
      <c r="J2309">
        <v>179555198.00999999</v>
      </c>
      <c r="L2309" s="3">
        <v>46174</v>
      </c>
      <c r="M2309" t="s">
        <v>499</v>
      </c>
      <c r="N2309">
        <v>0.13787820000000001</v>
      </c>
      <c r="O2309">
        <v>24756747.502262391</v>
      </c>
      <c r="P2309" t="str">
        <f>+IFERROR(IF(OR(B2309="PEP795509FD5",B2309="CVL79560FI39",B2309="CVL79590GA30")=FALSE,IF(F2309="SOB","Cov",INDEX('ANALISIS BD'!AZ:AZ,MATCH(BD1_S!B2309,'ANALISIS BD'!C:C,0))),"NoCov"),"NoCov")</f>
        <v>NoCov</v>
      </c>
    </row>
    <row r="2310" spans="1:16" x14ac:dyDescent="0.35">
      <c r="A2310" t="s">
        <v>852</v>
      </c>
      <c r="B2310" t="s">
        <v>853</v>
      </c>
      <c r="C2310">
        <v>4.0313907175525063E-2</v>
      </c>
      <c r="D2310" t="s">
        <v>67</v>
      </c>
      <c r="E2310" t="s">
        <v>754</v>
      </c>
      <c r="F2310" t="s">
        <v>591</v>
      </c>
      <c r="G2310" t="s">
        <v>110</v>
      </c>
      <c r="H2310">
        <v>39311486646.330002</v>
      </c>
      <c r="I2310">
        <v>3.6555</v>
      </c>
      <c r="J2310">
        <v>709100</v>
      </c>
      <c r="K2310" t="s">
        <v>854</v>
      </c>
      <c r="L2310" s="3">
        <v>46174</v>
      </c>
      <c r="M2310" t="s">
        <v>848</v>
      </c>
      <c r="N2310">
        <v>655.89</v>
      </c>
      <c r="O2310">
        <v>1700142340.1445</v>
      </c>
      <c r="P2310" t="str">
        <f>+IFERROR(IF(OR(B2310="PEP795509FD5",B2310="CVL79560FI39",B2310="CVL79590GA30")=FALSE,IF(F2310="SOB","Cov",INDEX('ANALISIS BD'!AZ:AZ,MATCH(BD1_S!B2310,'ANALISIS BD'!C:C,0))),"NoCov"),"NoCov")</f>
        <v>Cov</v>
      </c>
    </row>
    <row r="2311" spans="1:16" x14ac:dyDescent="0.35">
      <c r="A2311" t="s">
        <v>500</v>
      </c>
      <c r="B2311" t="s">
        <v>501</v>
      </c>
      <c r="C2311">
        <v>3.3085305793633881E-3</v>
      </c>
      <c r="D2311" t="s">
        <v>133</v>
      </c>
      <c r="E2311" t="s">
        <v>431</v>
      </c>
      <c r="F2311" t="s">
        <v>69</v>
      </c>
      <c r="G2311" t="s">
        <v>81</v>
      </c>
      <c r="H2311">
        <v>6071238455.0900002</v>
      </c>
      <c r="I2311">
        <v>1</v>
      </c>
      <c r="J2311">
        <v>145685671</v>
      </c>
      <c r="L2311" s="3">
        <v>46174</v>
      </c>
      <c r="M2311" t="s">
        <v>499</v>
      </c>
      <c r="N2311">
        <v>0.13787820000000001</v>
      </c>
      <c r="O2311">
        <v>20086878.0832722</v>
      </c>
      <c r="P2311" t="str">
        <f>+IFERROR(IF(OR(B2311="PEP795509FD5",B2311="CVL79560FI39",B2311="CVL79590GA30")=FALSE,IF(F2311="SOB","Cov",INDEX('ANALISIS BD'!AZ:AZ,MATCH(BD1_S!B2311,'ANALISIS BD'!C:C,0))),"NoCov"),"NoCov")</f>
        <v>NoCov</v>
      </c>
    </row>
    <row r="2312" spans="1:16" x14ac:dyDescent="0.35">
      <c r="A2312" t="s">
        <v>500</v>
      </c>
      <c r="B2312" t="s">
        <v>501</v>
      </c>
      <c r="C2312">
        <v>5.8151322583786021E-4</v>
      </c>
      <c r="D2312" t="s">
        <v>76</v>
      </c>
      <c r="E2312" t="s">
        <v>431</v>
      </c>
      <c r="F2312" t="s">
        <v>69</v>
      </c>
      <c r="G2312" t="s">
        <v>98</v>
      </c>
      <c r="H2312">
        <v>6909727982.4300003</v>
      </c>
      <c r="I2312">
        <v>1</v>
      </c>
      <c r="J2312">
        <v>29142375</v>
      </c>
      <c r="L2312" s="3">
        <v>46174</v>
      </c>
      <c r="M2312" t="s">
        <v>499</v>
      </c>
      <c r="N2312">
        <v>0.13787820000000001</v>
      </c>
      <c r="O2312">
        <v>4018098.2087249998</v>
      </c>
      <c r="P2312" t="str">
        <f>+IFERROR(IF(OR(B2312="PEP795509FD5",B2312="CVL79560FI39",B2312="CVL79590GA30")=FALSE,IF(F2312="SOB","Cov",INDEX('ANALISIS BD'!AZ:AZ,MATCH(BD1_S!B2312,'ANALISIS BD'!C:C,0))),"NoCov"),"NoCov")</f>
        <v>NoCov</v>
      </c>
    </row>
    <row r="2313" spans="1:16" x14ac:dyDescent="0.35">
      <c r="A2313" t="s">
        <v>462</v>
      </c>
      <c r="B2313" t="s">
        <v>463</v>
      </c>
      <c r="C2313">
        <v>5.1955837537054401E-8</v>
      </c>
      <c r="D2313" t="s">
        <v>122</v>
      </c>
      <c r="E2313" t="s">
        <v>431</v>
      </c>
      <c r="F2313" t="s">
        <v>69</v>
      </c>
      <c r="G2313" t="s">
        <v>98</v>
      </c>
      <c r="H2313">
        <v>22634607692.759998</v>
      </c>
      <c r="I2313">
        <v>1</v>
      </c>
      <c r="J2313">
        <v>588</v>
      </c>
      <c r="K2313" t="s">
        <v>1407</v>
      </c>
      <c r="L2313" s="3">
        <v>46174</v>
      </c>
      <c r="M2313" t="s">
        <v>223</v>
      </c>
      <c r="N2313">
        <v>2</v>
      </c>
      <c r="O2313">
        <v>1176</v>
      </c>
      <c r="P2313" t="str">
        <f>+IFERROR(IF(OR(B2313="PEP795509FD5",B2313="CVL79560FI39",B2313="CVL79590GA30")=FALSE,IF(F2313="SOB","Cov",INDEX('ANALISIS BD'!AZ:AZ,MATCH(BD1_S!B2313,'ANALISIS BD'!C:C,0))),"NoCov"),"NoCov")</f>
        <v>NoCov</v>
      </c>
    </row>
    <row r="2314" spans="1:16" x14ac:dyDescent="0.35">
      <c r="A2314" t="s">
        <v>962</v>
      </c>
      <c r="B2314" t="s">
        <v>963</v>
      </c>
      <c r="C2314">
        <v>3.6741523208453599E-5</v>
      </c>
      <c r="D2314" t="s">
        <v>133</v>
      </c>
      <c r="E2314" t="s">
        <v>754</v>
      </c>
      <c r="F2314" t="s">
        <v>591</v>
      </c>
      <c r="G2314" t="s">
        <v>81</v>
      </c>
      <c r="H2314">
        <v>6071238455.0900002</v>
      </c>
      <c r="I2314">
        <v>3.6555</v>
      </c>
      <c r="J2314">
        <v>177.46049999992641</v>
      </c>
      <c r="K2314" t="s">
        <v>1488</v>
      </c>
      <c r="L2314" s="3">
        <v>46174</v>
      </c>
      <c r="M2314" t="s">
        <v>958</v>
      </c>
      <c r="N2314">
        <v>368.89</v>
      </c>
      <c r="O2314">
        <v>239301.47275529831</v>
      </c>
      <c r="P2314" t="str">
        <f>+IFERROR(IF(OR(B2314="PEP795509FD5",B2314="CVL79560FI39",B2314="CVL79590GA30")=FALSE,IF(F2314="SOB","Cov",INDEX('ANALISIS BD'!AZ:AZ,MATCH(BD1_S!B2314,'ANALISIS BD'!C:C,0))),"NoCov"),"NoCov")</f>
        <v>Cov</v>
      </c>
    </row>
    <row r="2315" spans="1:16" x14ac:dyDescent="0.35">
      <c r="A2315" t="s">
        <v>962</v>
      </c>
      <c r="B2315" t="s">
        <v>963</v>
      </c>
      <c r="C2315">
        <v>8.4815385798642804E-8</v>
      </c>
      <c r="D2315" t="s">
        <v>122</v>
      </c>
      <c r="E2315" t="s">
        <v>754</v>
      </c>
      <c r="F2315" t="s">
        <v>591</v>
      </c>
      <c r="G2315" t="s">
        <v>81</v>
      </c>
      <c r="H2315">
        <v>14820337880.49</v>
      </c>
      <c r="I2315">
        <v>3.6555</v>
      </c>
      <c r="J2315">
        <v>1</v>
      </c>
      <c r="K2315" t="s">
        <v>1488</v>
      </c>
      <c r="L2315" s="3">
        <v>46174</v>
      </c>
      <c r="M2315" t="s">
        <v>958</v>
      </c>
      <c r="N2315">
        <v>368.89</v>
      </c>
      <c r="O2315">
        <v>1348.4773949999999</v>
      </c>
      <c r="P2315" t="str">
        <f>+IFERROR(IF(OR(B2315="PEP795509FD5",B2315="CVL79560FI39",B2315="CVL79590GA30")=FALSE,IF(F2315="SOB","Cov",INDEX('ANALISIS BD'!AZ:AZ,MATCH(BD1_S!B2315,'ANALISIS BD'!C:C,0))),"NoCov"),"NoCov")</f>
        <v>Cov</v>
      </c>
    </row>
    <row r="2316" spans="1:16" x14ac:dyDescent="0.35">
      <c r="A2316" t="s">
        <v>466</v>
      </c>
      <c r="B2316" t="s">
        <v>467</v>
      </c>
      <c r="C2316">
        <v>1.0075608092411971E-3</v>
      </c>
      <c r="D2316" t="s">
        <v>122</v>
      </c>
      <c r="E2316" t="s">
        <v>431</v>
      </c>
      <c r="F2316" t="s">
        <v>69</v>
      </c>
      <c r="G2316" t="s">
        <v>98</v>
      </c>
      <c r="H2316">
        <v>22634607692.759998</v>
      </c>
      <c r="I2316">
        <v>1</v>
      </c>
      <c r="J2316">
        <v>26980003.440000001</v>
      </c>
      <c r="K2316" t="s">
        <v>1407</v>
      </c>
      <c r="L2316" s="3">
        <v>46174</v>
      </c>
      <c r="M2316" t="s">
        <v>223</v>
      </c>
      <c r="N2316">
        <v>0.84528320000000001</v>
      </c>
      <c r="O2316">
        <v>22805743.643774211</v>
      </c>
      <c r="P2316" t="str">
        <f>+IFERROR(IF(OR(B2316="PEP795509FD5",B2316="CVL79560FI39",B2316="CVL79590GA30")=FALSE,IF(F2316="SOB","Cov",INDEX('ANALISIS BD'!AZ:AZ,MATCH(BD1_S!B2316,'ANALISIS BD'!C:C,0))),"NoCov"),"NoCov")</f>
        <v>NoCov</v>
      </c>
    </row>
    <row r="2317" spans="1:16" s="8" customFormat="1" x14ac:dyDescent="0.35">
      <c r="A2317" t="s">
        <v>1185</v>
      </c>
      <c r="B2317" t="s">
        <v>1186</v>
      </c>
      <c r="C2317">
        <v>3.0355809202426957E-8</v>
      </c>
      <c r="D2317" t="s">
        <v>67</v>
      </c>
      <c r="E2317" t="s">
        <v>590</v>
      </c>
      <c r="F2317" t="s">
        <v>591</v>
      </c>
      <c r="G2317" t="s">
        <v>110</v>
      </c>
      <c r="H2317">
        <v>39311486646.330002</v>
      </c>
      <c r="I2317">
        <v>3.6555</v>
      </c>
      <c r="J2317">
        <v>2.5369999999999999</v>
      </c>
      <c r="K2317" t="s">
        <v>1565</v>
      </c>
      <c r="L2317" s="3">
        <v>46174</v>
      </c>
      <c r="M2317" t="s">
        <v>875</v>
      </c>
      <c r="N2317">
        <v>138.04</v>
      </c>
      <c r="O2317">
        <v>1280.18344314</v>
      </c>
      <c r="P2317" t="str">
        <f>+IFERROR(IF(OR(B2317="PEP795509FD5",B2317="CVL79560FI39",B2317="CVL79590GA30")=FALSE,IF(F2317="SOB","Cov",INDEX('ANALISIS BD'!AZ:AZ,MATCH(BD1_S!B2317,'ANALISIS BD'!C:C,0))),"NoCov"),"NoCov")</f>
        <v>Cov</v>
      </c>
    </row>
    <row r="2318" spans="1:16" x14ac:dyDescent="0.35">
      <c r="A2318" t="s">
        <v>466</v>
      </c>
      <c r="B2318" t="s">
        <v>467</v>
      </c>
      <c r="C2318">
        <v>1.033001912170025E-2</v>
      </c>
      <c r="D2318" t="s">
        <v>133</v>
      </c>
      <c r="E2318" t="s">
        <v>431</v>
      </c>
      <c r="F2318" t="s">
        <v>69</v>
      </c>
      <c r="G2318" t="s">
        <v>81</v>
      </c>
      <c r="H2318">
        <v>6071238455.0900002</v>
      </c>
      <c r="I2318">
        <v>1</v>
      </c>
      <c r="J2318">
        <v>74195263</v>
      </c>
      <c r="K2318" t="s">
        <v>1407</v>
      </c>
      <c r="L2318" s="3">
        <v>46174</v>
      </c>
      <c r="M2318" t="s">
        <v>223</v>
      </c>
      <c r="N2318">
        <v>0.84528320000000001</v>
      </c>
      <c r="O2318">
        <v>62716009.333481602</v>
      </c>
      <c r="P2318" t="str">
        <f>+IFERROR(IF(OR(B2318="PEP795509FD5",B2318="CVL79560FI39",B2318="CVL79590GA30")=FALSE,IF(F2318="SOB","Cov",INDEX('ANALISIS BD'!AZ:AZ,MATCH(BD1_S!B2318,'ANALISIS BD'!C:C,0))),"NoCov"),"NoCov")</f>
        <v>NoCov</v>
      </c>
    </row>
    <row r="2319" spans="1:16" x14ac:dyDescent="0.35">
      <c r="A2319" t="s">
        <v>466</v>
      </c>
      <c r="B2319" t="s">
        <v>467</v>
      </c>
      <c r="C2319">
        <v>1.577246711321796E-3</v>
      </c>
      <c r="D2319" t="s">
        <v>76</v>
      </c>
      <c r="E2319" t="s">
        <v>431</v>
      </c>
      <c r="F2319" t="s">
        <v>69</v>
      </c>
      <c r="G2319" t="s">
        <v>98</v>
      </c>
      <c r="H2319">
        <v>6909727982.4300003</v>
      </c>
      <c r="I2319">
        <v>1</v>
      </c>
      <c r="J2319">
        <v>12893129.470000001</v>
      </c>
      <c r="K2319" t="s">
        <v>1407</v>
      </c>
      <c r="L2319" s="3">
        <v>46174</v>
      </c>
      <c r="M2319" t="s">
        <v>223</v>
      </c>
      <c r="N2319">
        <v>0.84528320000000001</v>
      </c>
      <c r="O2319">
        <v>10898345.7364159</v>
      </c>
      <c r="P2319" t="str">
        <f>+IFERROR(IF(OR(B2319="PEP795509FD5",B2319="CVL79560FI39",B2319="CVL79590GA30")=FALSE,IF(F2319="SOB","Cov",INDEX('ANALISIS BD'!AZ:AZ,MATCH(BD1_S!B2319,'ANALISIS BD'!C:C,0))),"NoCov"),"NoCov")</f>
        <v>NoCov</v>
      </c>
    </row>
    <row r="2320" spans="1:16" x14ac:dyDescent="0.35">
      <c r="A2320" t="s">
        <v>1188</v>
      </c>
      <c r="B2320" t="s">
        <v>1189</v>
      </c>
      <c r="C2320">
        <v>7.808613122719626E-3</v>
      </c>
      <c r="D2320" t="s">
        <v>67</v>
      </c>
      <c r="E2320" t="s">
        <v>754</v>
      </c>
      <c r="F2320" t="s">
        <v>591</v>
      </c>
      <c r="G2320" t="s">
        <v>110</v>
      </c>
      <c r="H2320">
        <v>39311486646.330002</v>
      </c>
      <c r="I2320">
        <v>3.6555</v>
      </c>
      <c r="J2320">
        <v>210506</v>
      </c>
      <c r="K2320" t="s">
        <v>1566</v>
      </c>
      <c r="L2320" s="3">
        <v>46174</v>
      </c>
      <c r="M2320" t="s">
        <v>879</v>
      </c>
      <c r="N2320">
        <v>427.95</v>
      </c>
      <c r="O2320">
        <v>329309529.08985001</v>
      </c>
      <c r="P2320" t="str">
        <f>+IFERROR(IF(OR(B2320="PEP795509FD5",B2320="CVL79560FI39",B2320="CVL79590GA30")=FALSE,IF(F2320="SOB","Cov",INDEX('ANALISIS BD'!AZ:AZ,MATCH(BD1_S!B2320,'ANALISIS BD'!C:C,0))),"NoCov"),"NoCov")</f>
        <v>Cov</v>
      </c>
    </row>
    <row r="2321" spans="1:16" x14ac:dyDescent="0.35">
      <c r="A2321" t="s">
        <v>466</v>
      </c>
      <c r="B2321" t="s">
        <v>467</v>
      </c>
      <c r="C2321">
        <v>3.02027562533505E-3</v>
      </c>
      <c r="D2321" t="s">
        <v>122</v>
      </c>
      <c r="E2321" t="s">
        <v>431</v>
      </c>
      <c r="F2321" t="s">
        <v>69</v>
      </c>
      <c r="G2321" t="s">
        <v>81</v>
      </c>
      <c r="H2321">
        <v>14820337880.49</v>
      </c>
      <c r="I2321">
        <v>1</v>
      </c>
      <c r="J2321">
        <v>52954448</v>
      </c>
      <c r="K2321" t="s">
        <v>1407</v>
      </c>
      <c r="L2321" s="3">
        <v>46174</v>
      </c>
      <c r="M2321" t="s">
        <v>223</v>
      </c>
      <c r="N2321">
        <v>0.84528320000000001</v>
      </c>
      <c r="O2321">
        <v>44761505.259673603</v>
      </c>
      <c r="P2321" t="str">
        <f>+IFERROR(IF(OR(B2321="PEP795509FD5",B2321="CVL79560FI39",B2321="CVL79590GA30")=FALSE,IF(F2321="SOB","Cov",INDEX('ANALISIS BD'!AZ:AZ,MATCH(BD1_S!B2321,'ANALISIS BD'!C:C,0))),"NoCov"),"NoCov")</f>
        <v>NoCov</v>
      </c>
    </row>
    <row r="2322" spans="1:16" x14ac:dyDescent="0.35">
      <c r="A2322" t="s">
        <v>466</v>
      </c>
      <c r="B2322" t="s">
        <v>467</v>
      </c>
      <c r="C2322">
        <v>9.2905304027097492E-3</v>
      </c>
      <c r="D2322" t="s">
        <v>133</v>
      </c>
      <c r="E2322" t="s">
        <v>431</v>
      </c>
      <c r="F2322" t="s">
        <v>69</v>
      </c>
      <c r="G2322" t="s">
        <v>98</v>
      </c>
      <c r="H2322">
        <v>3194371942.5700002</v>
      </c>
      <c r="I2322">
        <v>1</v>
      </c>
      <c r="J2322">
        <v>35109428</v>
      </c>
      <c r="K2322" t="s">
        <v>1407</v>
      </c>
      <c r="L2322" s="3">
        <v>46174</v>
      </c>
      <c r="M2322" t="s">
        <v>223</v>
      </c>
      <c r="N2322">
        <v>0.84528320000000001</v>
      </c>
      <c r="O2322">
        <v>29677409.650009599</v>
      </c>
      <c r="P2322" t="str">
        <f>+IFERROR(IF(OR(B2322="PEP795509FD5",B2322="CVL79560FI39",B2322="CVL79590GA30")=FALSE,IF(F2322="SOB","Cov",INDEX('ANALISIS BD'!AZ:AZ,MATCH(BD1_S!B2322,'ANALISIS BD'!C:C,0))),"NoCov"),"NoCov")</f>
        <v>NoCov</v>
      </c>
    </row>
    <row r="2323" spans="1:16" x14ac:dyDescent="0.35">
      <c r="A2323" t="s">
        <v>493</v>
      </c>
      <c r="B2323" t="s">
        <v>494</v>
      </c>
      <c r="C2323">
        <v>8.9096452309832767E-3</v>
      </c>
      <c r="D2323" t="s">
        <v>133</v>
      </c>
      <c r="E2323" t="s">
        <v>431</v>
      </c>
      <c r="F2323" t="s">
        <v>69</v>
      </c>
      <c r="G2323" t="s">
        <v>98</v>
      </c>
      <c r="H2323">
        <v>3194371942.5700002</v>
      </c>
      <c r="I2323">
        <v>1</v>
      </c>
      <c r="J2323">
        <v>7863692</v>
      </c>
      <c r="K2323" t="s">
        <v>1416</v>
      </c>
      <c r="L2323" s="3">
        <v>46174</v>
      </c>
      <c r="M2323" t="s">
        <v>496</v>
      </c>
      <c r="N2323">
        <v>3.6192568000000001</v>
      </c>
      <c r="O2323">
        <v>28460720.7441056</v>
      </c>
      <c r="P2323" t="str">
        <f>+IFERROR(IF(OR(B2323="PEP795509FD5",B2323="CVL79560FI39",B2323="CVL79590GA30")=FALSE,IF(F2323="SOB","Cov",INDEX('ANALISIS BD'!AZ:AZ,MATCH(BD1_S!B2323,'ANALISIS BD'!C:C,0))),"NoCov"),"NoCov")</f>
        <v>Cov</v>
      </c>
    </row>
    <row r="2324" spans="1:16" x14ac:dyDescent="0.35">
      <c r="A2324" t="s">
        <v>1045</v>
      </c>
      <c r="B2324" t="s">
        <v>1046</v>
      </c>
      <c r="C2324">
        <v>2.11808070102334E-2</v>
      </c>
      <c r="D2324" t="s">
        <v>122</v>
      </c>
      <c r="E2324" t="s">
        <v>754</v>
      </c>
      <c r="F2324" t="s">
        <v>591</v>
      </c>
      <c r="G2324" t="s">
        <v>81</v>
      </c>
      <c r="H2324">
        <v>14820337880.49</v>
      </c>
      <c r="I2324">
        <v>3.6555</v>
      </c>
      <c r="J2324">
        <v>990775.37</v>
      </c>
      <c r="K2324" t="s">
        <v>1514</v>
      </c>
      <c r="L2324" s="3">
        <v>46174</v>
      </c>
      <c r="M2324" t="s">
        <v>1048</v>
      </c>
      <c r="N2324">
        <v>92.98</v>
      </c>
      <c r="O2324">
        <v>336753045.36095428</v>
      </c>
      <c r="P2324" t="str">
        <f>+IFERROR(IF(OR(B2324="PEP795509FD5",B2324="CVL79560FI39",B2324="CVL79590GA30")=FALSE,IF(F2324="SOB","Cov",INDEX('ANALISIS BD'!AZ:AZ,MATCH(BD1_S!B2324,'ANALISIS BD'!C:C,0))),"NoCov"),"NoCov")</f>
        <v>Cov</v>
      </c>
    </row>
    <row r="2325" spans="1:16" x14ac:dyDescent="0.35">
      <c r="A2325" t="s">
        <v>1045</v>
      </c>
      <c r="B2325" t="s">
        <v>1046</v>
      </c>
      <c r="C2325">
        <v>5.4973568576618302E-2</v>
      </c>
      <c r="D2325" t="s">
        <v>133</v>
      </c>
      <c r="E2325" t="s">
        <v>754</v>
      </c>
      <c r="F2325" t="s">
        <v>591</v>
      </c>
      <c r="G2325" t="s">
        <v>81</v>
      </c>
      <c r="H2325">
        <v>6071238455.0900002</v>
      </c>
      <c r="I2325">
        <v>3.6555</v>
      </c>
      <c r="J2325">
        <v>1053430.32</v>
      </c>
      <c r="K2325" t="s">
        <v>1514</v>
      </c>
      <c r="L2325" s="3">
        <v>46174</v>
      </c>
      <c r="M2325" t="s">
        <v>1048</v>
      </c>
      <c r="N2325">
        <v>92.98</v>
      </c>
      <c r="O2325">
        <v>358048735.44198477</v>
      </c>
      <c r="P2325" t="str">
        <f>+IFERROR(IF(OR(B2325="PEP795509FD5",B2325="CVL79560FI39",B2325="CVL79590GA30")=FALSE,IF(F2325="SOB","Cov",INDEX('ANALISIS BD'!AZ:AZ,MATCH(BD1_S!B2325,'ANALISIS BD'!C:C,0))),"NoCov"),"NoCov")</f>
        <v>Cov</v>
      </c>
    </row>
    <row r="2326" spans="1:16" x14ac:dyDescent="0.35">
      <c r="A2326" t="s">
        <v>493</v>
      </c>
      <c r="B2326" t="s">
        <v>494</v>
      </c>
      <c r="C2326">
        <v>1.0053130302530369E-5</v>
      </c>
      <c r="D2326" t="s">
        <v>76</v>
      </c>
      <c r="E2326" t="s">
        <v>431</v>
      </c>
      <c r="F2326" t="s">
        <v>69</v>
      </c>
      <c r="G2326" t="s">
        <v>98</v>
      </c>
      <c r="H2326">
        <v>6909727982.4300003</v>
      </c>
      <c r="I2326">
        <v>1</v>
      </c>
      <c r="J2326">
        <v>19193</v>
      </c>
      <c r="K2326" t="s">
        <v>1416</v>
      </c>
      <c r="L2326" s="3">
        <v>46174</v>
      </c>
      <c r="M2326" t="s">
        <v>496</v>
      </c>
      <c r="N2326">
        <v>3.6192568000000001</v>
      </c>
      <c r="O2326">
        <v>69464.395762400003</v>
      </c>
      <c r="P2326" t="str">
        <f>+IFERROR(IF(OR(B2326="PEP795509FD5",B2326="CVL79560FI39",B2326="CVL79590GA30")=FALSE,IF(F2326="SOB","Cov",INDEX('ANALISIS BD'!AZ:AZ,MATCH(BD1_S!B2326,'ANALISIS BD'!C:C,0))),"NoCov"),"NoCov")</f>
        <v>Cov</v>
      </c>
    </row>
    <row r="2327" spans="1:16" s="8" customFormat="1" x14ac:dyDescent="0.35">
      <c r="A2327" t="s">
        <v>890</v>
      </c>
      <c r="B2327" t="s">
        <v>891</v>
      </c>
      <c r="C2327">
        <v>2.4147889734360822E-7</v>
      </c>
      <c r="D2327" t="s">
        <v>67</v>
      </c>
      <c r="E2327" t="s">
        <v>754</v>
      </c>
      <c r="F2327" t="s">
        <v>591</v>
      </c>
      <c r="G2327" t="s">
        <v>110</v>
      </c>
      <c r="H2327">
        <v>39311486646.330002</v>
      </c>
      <c r="I2327">
        <v>3.6555</v>
      </c>
      <c r="J2327">
        <v>2.2250000000000001</v>
      </c>
      <c r="K2327" t="s">
        <v>1467</v>
      </c>
      <c r="L2327" s="3">
        <v>46174</v>
      </c>
      <c r="M2327" t="s">
        <v>893</v>
      </c>
      <c r="N2327">
        <v>1252.0820000000001</v>
      </c>
      <c r="O2327">
        <v>10183.793295975</v>
      </c>
      <c r="P2327" t="str">
        <f>+IFERROR(IF(OR(B2327="PEP795509FD5",B2327="CVL79560FI39",B2327="CVL79590GA30")=FALSE,IF(F2327="SOB","Cov",INDEX('ANALISIS BD'!AZ:AZ,MATCH(BD1_S!B2327,'ANALISIS BD'!C:C,0))),"NoCov"),"NoCov")</f>
        <v>Cov</v>
      </c>
    </row>
    <row r="2328" spans="1:16" x14ac:dyDescent="0.35">
      <c r="A2328" t="s">
        <v>493</v>
      </c>
      <c r="B2328" t="s">
        <v>494</v>
      </c>
      <c r="C2328">
        <v>1.8133694274229979E-4</v>
      </c>
      <c r="D2328" t="s">
        <v>122</v>
      </c>
      <c r="E2328" t="s">
        <v>431</v>
      </c>
      <c r="F2328" t="s">
        <v>69</v>
      </c>
      <c r="G2328" t="s">
        <v>98</v>
      </c>
      <c r="H2328">
        <v>22634607692.759998</v>
      </c>
      <c r="I2328">
        <v>1</v>
      </c>
      <c r="J2328">
        <v>1134070</v>
      </c>
      <c r="K2328" t="s">
        <v>1416</v>
      </c>
      <c r="L2328" s="3">
        <v>46174</v>
      </c>
      <c r="M2328" t="s">
        <v>496</v>
      </c>
      <c r="N2328">
        <v>3.6192568000000001</v>
      </c>
      <c r="O2328">
        <v>4104490.5591759998</v>
      </c>
      <c r="P2328" t="str">
        <f>+IFERROR(IF(OR(B2328="PEP795509FD5",B2328="CVL79560FI39",B2328="CVL79590GA30")=FALSE,IF(F2328="SOB","Cov",INDEX('ANALISIS BD'!AZ:AZ,MATCH(BD1_S!B2328,'ANALISIS BD'!C:C,0))),"NoCov"),"NoCov")</f>
        <v>Cov</v>
      </c>
    </row>
    <row r="2329" spans="1:16" x14ac:dyDescent="0.35">
      <c r="A2329" t="s">
        <v>1191</v>
      </c>
      <c r="B2329" t="s">
        <v>1192</v>
      </c>
      <c r="C2329">
        <v>2.884529409943601E-3</v>
      </c>
      <c r="D2329" t="s">
        <v>67</v>
      </c>
      <c r="E2329" t="s">
        <v>754</v>
      </c>
      <c r="F2329" t="s">
        <v>591</v>
      </c>
      <c r="G2329" t="s">
        <v>110</v>
      </c>
      <c r="H2329">
        <v>39311486646.330002</v>
      </c>
      <c r="I2329">
        <v>3.6555</v>
      </c>
      <c r="J2329">
        <v>306400</v>
      </c>
      <c r="K2329" t="s">
        <v>1567</v>
      </c>
      <c r="L2329" s="3">
        <v>46174</v>
      </c>
      <c r="M2329" t="s">
        <v>593</v>
      </c>
      <c r="N2329">
        <v>108.61</v>
      </c>
      <c r="O2329">
        <v>121648109.17200001</v>
      </c>
      <c r="P2329" t="str">
        <f>+IFERROR(IF(OR(B2329="PEP795509FD5",B2329="CVL79560FI39",B2329="CVL79590GA30")=FALSE,IF(F2329="SOB","Cov",INDEX('ANALISIS BD'!AZ:AZ,MATCH(BD1_S!B2329,'ANALISIS BD'!C:C,0))),"NoCov"),"NoCov")</f>
        <v>Cov</v>
      </c>
    </row>
    <row r="2330" spans="1:16" x14ac:dyDescent="0.35">
      <c r="A2330" t="s">
        <v>466</v>
      </c>
      <c r="B2330" t="s">
        <v>467</v>
      </c>
      <c r="C2330">
        <v>3.3530600746698299E-3</v>
      </c>
      <c r="D2330" t="s">
        <v>76</v>
      </c>
      <c r="E2330" t="s">
        <v>431</v>
      </c>
      <c r="F2330" t="s">
        <v>69</v>
      </c>
      <c r="G2330" t="s">
        <v>81</v>
      </c>
      <c r="H2330">
        <v>1893918873.9200001</v>
      </c>
      <c r="I2330">
        <v>1</v>
      </c>
      <c r="J2330">
        <v>7512776.5</v>
      </c>
      <c r="K2330" t="s">
        <v>1407</v>
      </c>
      <c r="L2330" s="3">
        <v>46174</v>
      </c>
      <c r="M2330" t="s">
        <v>223</v>
      </c>
      <c r="N2330">
        <v>0.84528320000000001</v>
      </c>
      <c r="O2330">
        <v>6350423.7608048003</v>
      </c>
      <c r="P2330" t="str">
        <f>+IFERROR(IF(OR(B2330="PEP795509FD5",B2330="CVL79560FI39",B2330="CVL79590GA30")=FALSE,IF(F2330="SOB","Cov",INDEX('ANALISIS BD'!AZ:AZ,MATCH(BD1_S!B2330,'ANALISIS BD'!C:C,0))),"NoCov"),"NoCov")</f>
        <v>NoCov</v>
      </c>
    </row>
    <row r="2331" spans="1:16" x14ac:dyDescent="0.35">
      <c r="A2331" t="s">
        <v>511</v>
      </c>
      <c r="B2331" t="s">
        <v>512</v>
      </c>
      <c r="C2331">
        <v>5.3406359498541528E-2</v>
      </c>
      <c r="D2331" t="s">
        <v>133</v>
      </c>
      <c r="E2331" t="s">
        <v>431</v>
      </c>
      <c r="F2331" t="s">
        <v>69</v>
      </c>
      <c r="G2331" t="s">
        <v>98</v>
      </c>
      <c r="H2331">
        <v>3194371942.5700002</v>
      </c>
      <c r="I2331">
        <v>1</v>
      </c>
      <c r="J2331">
        <v>25543140</v>
      </c>
      <c r="K2331" t="s">
        <v>1418</v>
      </c>
      <c r="L2331" s="3">
        <v>46174</v>
      </c>
      <c r="M2331" t="s">
        <v>514</v>
      </c>
      <c r="N2331">
        <v>6.6788882000000003</v>
      </c>
      <c r="O2331">
        <v>170599776.33694801</v>
      </c>
      <c r="P2331" t="str">
        <f>+IFERROR(IF(OR(B2331="PEP795509FD5",B2331="CVL79560FI39",B2331="CVL79590GA30")=FALSE,IF(F2331="SOB","Cov",INDEX('ANALISIS BD'!AZ:AZ,MATCH(BD1_S!B2331,'ANALISIS BD'!C:C,0))),"NoCov"),"NoCov")</f>
        <v>Cov</v>
      </c>
    </row>
    <row r="2332" spans="1:16" x14ac:dyDescent="0.35">
      <c r="A2332" t="s">
        <v>493</v>
      </c>
      <c r="B2332" t="s">
        <v>494</v>
      </c>
      <c r="C2332">
        <v>1.085743006050102E-3</v>
      </c>
      <c r="D2332" t="s">
        <v>122</v>
      </c>
      <c r="E2332" t="s">
        <v>431</v>
      </c>
      <c r="F2332" t="s">
        <v>69</v>
      </c>
      <c r="G2332" t="s">
        <v>81</v>
      </c>
      <c r="H2332">
        <v>14820337880.49</v>
      </c>
      <c r="I2332">
        <v>1</v>
      </c>
      <c r="J2332">
        <v>4445962</v>
      </c>
      <c r="K2332" t="s">
        <v>1416</v>
      </c>
      <c r="L2332" s="3">
        <v>46174</v>
      </c>
      <c r="M2332" t="s">
        <v>496</v>
      </c>
      <c r="N2332">
        <v>3.6192568000000001</v>
      </c>
      <c r="O2332">
        <v>16091078.2010416</v>
      </c>
      <c r="P2332" t="str">
        <f>+IFERROR(IF(OR(B2332="PEP795509FD5",B2332="CVL79560FI39",B2332="CVL79590GA30")=FALSE,IF(F2332="SOB","Cov",INDEX('ANALISIS BD'!AZ:AZ,MATCH(BD1_S!B2332,'ANALISIS BD'!C:C,0))),"NoCov"),"NoCov")</f>
        <v>Cov</v>
      </c>
    </row>
    <row r="2333" spans="1:16" s="8" customFormat="1" x14ac:dyDescent="0.35">
      <c r="A2333" t="s">
        <v>813</v>
      </c>
      <c r="B2333" t="s">
        <v>814</v>
      </c>
      <c r="C2333">
        <v>3.0384632619951601E-5</v>
      </c>
      <c r="D2333" t="s">
        <v>133</v>
      </c>
      <c r="E2333" t="s">
        <v>754</v>
      </c>
      <c r="F2333" t="s">
        <v>591</v>
      </c>
      <c r="G2333" t="s">
        <v>81</v>
      </c>
      <c r="H2333">
        <v>6071238455.0900002</v>
      </c>
      <c r="I2333">
        <v>3.6555</v>
      </c>
      <c r="J2333">
        <v>244.15799999997651</v>
      </c>
      <c r="K2333" t="s">
        <v>1446</v>
      </c>
      <c r="L2333" s="3">
        <v>46174</v>
      </c>
      <c r="M2333" t="s">
        <v>632</v>
      </c>
      <c r="N2333">
        <v>221.73</v>
      </c>
      <c r="O2333">
        <v>197898.3640343509</v>
      </c>
      <c r="P2333" t="str">
        <f>+IFERROR(IF(OR(B2333="PEP795509FD5",B2333="CVL79560FI39",B2333="CVL79590GA30")=FALSE,IF(F2333="SOB","Cov",INDEX('ANALISIS BD'!AZ:AZ,MATCH(BD1_S!B2333,'ANALISIS BD'!C:C,0))),"NoCov"),"NoCov")</f>
        <v>Cov</v>
      </c>
    </row>
    <row r="2334" spans="1:16" x14ac:dyDescent="0.35">
      <c r="A2334" t="s">
        <v>645</v>
      </c>
      <c r="B2334" t="s">
        <v>646</v>
      </c>
      <c r="C2334">
        <v>1.91533978327749E-7</v>
      </c>
      <c r="D2334" t="s">
        <v>76</v>
      </c>
      <c r="E2334" t="s">
        <v>590</v>
      </c>
      <c r="F2334" t="s">
        <v>591</v>
      </c>
      <c r="G2334" t="s">
        <v>110</v>
      </c>
      <c r="H2334">
        <v>7928996892.6599998</v>
      </c>
      <c r="I2334">
        <v>3.6555</v>
      </c>
      <c r="J2334">
        <v>1</v>
      </c>
      <c r="K2334" t="s">
        <v>1340</v>
      </c>
      <c r="L2334" s="3">
        <v>46174</v>
      </c>
      <c r="M2334" t="s">
        <v>648</v>
      </c>
      <c r="N2334">
        <v>445.68520000000001</v>
      </c>
      <c r="O2334">
        <v>1629.2022486000001</v>
      </c>
      <c r="P2334" t="str">
        <f>+IFERROR(IF(OR(B2334="PEP795509FD5",B2334="CVL79560FI39",B2334="CVL79590GA30")=FALSE,IF(F2334="SOB","Cov",INDEX('ANALISIS BD'!AZ:AZ,MATCH(BD1_S!B2334,'ANALISIS BD'!C:C,0))),"NoCov"),"NoCov")</f>
        <v>Cov</v>
      </c>
    </row>
    <row r="2335" spans="1:16" x14ac:dyDescent="0.35">
      <c r="A2335" t="s">
        <v>511</v>
      </c>
      <c r="B2335" t="s">
        <v>512</v>
      </c>
      <c r="C2335">
        <v>1.2348786747129661E-2</v>
      </c>
      <c r="D2335" t="s">
        <v>76</v>
      </c>
      <c r="E2335" t="s">
        <v>431</v>
      </c>
      <c r="F2335" t="s">
        <v>69</v>
      </c>
      <c r="G2335" t="s">
        <v>98</v>
      </c>
      <c r="H2335">
        <v>6909727982.4300003</v>
      </c>
      <c r="I2335">
        <v>1</v>
      </c>
      <c r="J2335">
        <v>12775593</v>
      </c>
      <c r="K2335" t="s">
        <v>1418</v>
      </c>
      <c r="L2335" s="3">
        <v>46174</v>
      </c>
      <c r="M2335" t="s">
        <v>514</v>
      </c>
      <c r="N2335">
        <v>6.6788882000000003</v>
      </c>
      <c r="O2335">
        <v>85326757.335702598</v>
      </c>
      <c r="P2335" t="str">
        <f>+IFERROR(IF(OR(B2335="PEP795509FD5",B2335="CVL79560FI39",B2335="CVL79590GA30")=FALSE,IF(F2335="SOB","Cov",INDEX('ANALISIS BD'!AZ:AZ,MATCH(BD1_S!B2335,'ANALISIS BD'!C:C,0))),"NoCov"),"NoCov")</f>
        <v>Cov</v>
      </c>
    </row>
    <row r="2336" spans="1:16" x14ac:dyDescent="0.35">
      <c r="A2336" t="s">
        <v>902</v>
      </c>
      <c r="B2336" t="s">
        <v>903</v>
      </c>
      <c r="C2336">
        <v>4.9845183329701677E-2</v>
      </c>
      <c r="D2336" t="s">
        <v>67</v>
      </c>
      <c r="E2336" t="s">
        <v>754</v>
      </c>
      <c r="F2336" t="s">
        <v>591</v>
      </c>
      <c r="G2336" t="s">
        <v>110</v>
      </c>
      <c r="H2336">
        <v>39311486646.330002</v>
      </c>
      <c r="I2336">
        <v>3.6555</v>
      </c>
      <c r="J2336">
        <v>2848200</v>
      </c>
      <c r="K2336" t="s">
        <v>1470</v>
      </c>
      <c r="L2336" s="3">
        <v>46174</v>
      </c>
      <c r="M2336" t="s">
        <v>593</v>
      </c>
      <c r="N2336">
        <v>201.9</v>
      </c>
      <c r="O2336">
        <v>2102101050.6900001</v>
      </c>
      <c r="P2336" t="str">
        <f>+IFERROR(IF(OR(B2336="PEP795509FD5",B2336="CVL79560FI39",B2336="CVL79590GA30")=FALSE,IF(F2336="SOB","Cov",INDEX('ANALISIS BD'!AZ:AZ,MATCH(BD1_S!B2336,'ANALISIS BD'!C:C,0))),"NoCov"),"NoCov")</f>
        <v>Cov</v>
      </c>
    </row>
    <row r="2337" spans="1:16" x14ac:dyDescent="0.35">
      <c r="A2337" t="s">
        <v>813</v>
      </c>
      <c r="B2337" t="s">
        <v>814</v>
      </c>
      <c r="C2337">
        <v>5.0820704512016799E-8</v>
      </c>
      <c r="D2337" t="s">
        <v>122</v>
      </c>
      <c r="E2337" t="s">
        <v>754</v>
      </c>
      <c r="F2337" t="s">
        <v>591</v>
      </c>
      <c r="G2337" t="s">
        <v>81</v>
      </c>
      <c r="H2337">
        <v>14820337880.49</v>
      </c>
      <c r="I2337">
        <v>3.6555</v>
      </c>
      <c r="J2337">
        <v>0.99686985833322705</v>
      </c>
      <c r="K2337" t="s">
        <v>1446</v>
      </c>
      <c r="L2337" s="3">
        <v>46174</v>
      </c>
      <c r="M2337" t="s">
        <v>632</v>
      </c>
      <c r="N2337">
        <v>221.73</v>
      </c>
      <c r="O2337">
        <v>807.99692870731167</v>
      </c>
      <c r="P2337" t="str">
        <f>+IFERROR(IF(OR(B2337="PEP795509FD5",B2337="CVL79560FI39",B2337="CVL79590GA30")=FALSE,IF(F2337="SOB","Cov",INDEX('ANALISIS BD'!AZ:AZ,MATCH(BD1_S!B2337,'ANALISIS BD'!C:C,0))),"NoCov"),"NoCov")</f>
        <v>Cov</v>
      </c>
    </row>
    <row r="2338" spans="1:16" x14ac:dyDescent="0.35">
      <c r="A2338" t="s">
        <v>511</v>
      </c>
      <c r="B2338" t="s">
        <v>512</v>
      </c>
      <c r="C2338">
        <v>4.0532731648232657E-2</v>
      </c>
      <c r="D2338" t="s">
        <v>122</v>
      </c>
      <c r="E2338" t="s">
        <v>431</v>
      </c>
      <c r="F2338" t="s">
        <v>69</v>
      </c>
      <c r="G2338" t="s">
        <v>98</v>
      </c>
      <c r="H2338">
        <v>22634607692.759998</v>
      </c>
      <c r="I2338">
        <v>1</v>
      </c>
      <c r="J2338">
        <v>137364551.12</v>
      </c>
      <c r="K2338" t="s">
        <v>1418</v>
      </c>
      <c r="L2338" s="3">
        <v>46174</v>
      </c>
      <c r="M2338" t="s">
        <v>514</v>
      </c>
      <c r="N2338">
        <v>6.6788882000000003</v>
      </c>
      <c r="O2338">
        <v>917442479.5736649</v>
      </c>
      <c r="P2338" t="str">
        <f>+IFERROR(IF(OR(B2338="PEP795509FD5",B2338="CVL79560FI39",B2338="CVL79590GA30")=FALSE,IF(F2338="SOB","Cov",INDEX('ANALISIS BD'!AZ:AZ,MATCH(BD1_S!B2338,'ANALISIS BD'!C:C,0))),"NoCov"),"NoCov")</f>
        <v>Cov</v>
      </c>
    </row>
    <row r="2339" spans="1:16" x14ac:dyDescent="0.35">
      <c r="A2339" t="s">
        <v>534</v>
      </c>
      <c r="B2339" t="s">
        <v>535</v>
      </c>
      <c r="C2339">
        <v>5.5961468526143799E-3</v>
      </c>
      <c r="D2339" t="s">
        <v>122</v>
      </c>
      <c r="E2339" t="s">
        <v>431</v>
      </c>
      <c r="F2339" t="s">
        <v>69</v>
      </c>
      <c r="G2339" t="s">
        <v>98</v>
      </c>
      <c r="H2339">
        <v>22634607692.759998</v>
      </c>
      <c r="I2339">
        <v>3.6555</v>
      </c>
      <c r="J2339">
        <v>3037000</v>
      </c>
      <c r="K2339" t="s">
        <v>1424</v>
      </c>
      <c r="L2339" s="3">
        <v>46174</v>
      </c>
      <c r="M2339" t="s">
        <v>537</v>
      </c>
      <c r="N2339">
        <v>12.24</v>
      </c>
      <c r="O2339">
        <v>135885462.84</v>
      </c>
      <c r="P2339" t="str">
        <f>+IFERROR(IF(OR(B2339="PEP795509FD5",B2339="CVL79560FI39",B2339="CVL79590GA30")=FALSE,IF(F2339="SOB","Cov",INDEX('ANALISIS BD'!AZ:AZ,MATCH(BD1_S!B2339,'ANALISIS BD'!C:C,0))),"NoCov"),"NoCov")</f>
        <v>Cov</v>
      </c>
    </row>
    <row r="2340" spans="1:16" x14ac:dyDescent="0.35">
      <c r="A2340" t="s">
        <v>912</v>
      </c>
      <c r="B2340" t="s">
        <v>913</v>
      </c>
      <c r="C2340">
        <v>5.2824813326239069E-2</v>
      </c>
      <c r="D2340" t="s">
        <v>67</v>
      </c>
      <c r="E2340" t="s">
        <v>754</v>
      </c>
      <c r="F2340" t="s">
        <v>591</v>
      </c>
      <c r="G2340" t="s">
        <v>110</v>
      </c>
      <c r="H2340">
        <v>39311486646.330002</v>
      </c>
      <c r="I2340">
        <v>3.6555</v>
      </c>
      <c r="J2340">
        <v>951100</v>
      </c>
      <c r="K2340" t="s">
        <v>1473</v>
      </c>
      <c r="L2340" s="3">
        <v>46174</v>
      </c>
      <c r="M2340" t="s">
        <v>593</v>
      </c>
      <c r="N2340">
        <v>640.76</v>
      </c>
      <c r="O2340">
        <v>2227759798.9980001</v>
      </c>
      <c r="P2340" t="str">
        <f>+IFERROR(IF(OR(B2340="PEP795509FD5",B2340="CVL79560FI39",B2340="CVL79590GA30")=FALSE,IF(F2340="SOB","Cov",INDEX('ANALISIS BD'!AZ:AZ,MATCH(BD1_S!B2340,'ANALISIS BD'!C:C,0))),"NoCov"),"NoCov")</f>
        <v>Cov</v>
      </c>
    </row>
    <row r="2341" spans="1:16" x14ac:dyDescent="0.35">
      <c r="A2341" t="s">
        <v>493</v>
      </c>
      <c r="B2341" t="s">
        <v>494</v>
      </c>
      <c r="C2341">
        <v>3.1340208040304962E-6</v>
      </c>
      <c r="D2341" t="s">
        <v>76</v>
      </c>
      <c r="E2341" t="s">
        <v>431</v>
      </c>
      <c r="F2341" t="s">
        <v>69</v>
      </c>
      <c r="G2341" t="s">
        <v>81</v>
      </c>
      <c r="H2341">
        <v>1893918873.9200001</v>
      </c>
      <c r="I2341">
        <v>1</v>
      </c>
      <c r="J2341">
        <v>1640</v>
      </c>
      <c r="K2341" t="s">
        <v>1416</v>
      </c>
      <c r="L2341" s="3">
        <v>46174</v>
      </c>
      <c r="M2341" t="s">
        <v>496</v>
      </c>
      <c r="N2341">
        <v>3.6192568000000001</v>
      </c>
      <c r="O2341">
        <v>5935.5811519999997</v>
      </c>
      <c r="P2341" t="str">
        <f>+IFERROR(IF(OR(B2341="PEP795509FD5",B2341="CVL79560FI39",B2341="CVL79590GA30")=FALSE,IF(F2341="SOB","Cov",INDEX('ANALISIS BD'!AZ:AZ,MATCH(BD1_S!B2341,'ANALISIS BD'!C:C,0))),"NoCov"),"NoCov")</f>
        <v>Cov</v>
      </c>
    </row>
    <row r="2342" spans="1:16" x14ac:dyDescent="0.35">
      <c r="A2342" t="s">
        <v>534</v>
      </c>
      <c r="B2342" t="s">
        <v>535</v>
      </c>
      <c r="C2342">
        <v>3.8477105042085998E-4</v>
      </c>
      <c r="D2342" t="s">
        <v>76</v>
      </c>
      <c r="E2342" t="s">
        <v>431</v>
      </c>
      <c r="F2342" t="s">
        <v>69</v>
      </c>
      <c r="G2342" t="s">
        <v>98</v>
      </c>
      <c r="H2342">
        <v>6909727982.4300003</v>
      </c>
      <c r="I2342">
        <v>3.6555</v>
      </c>
      <c r="J2342">
        <v>63744.989999999991</v>
      </c>
      <c r="K2342" t="s">
        <v>1424</v>
      </c>
      <c r="L2342" s="3">
        <v>46174</v>
      </c>
      <c r="M2342" t="s">
        <v>537</v>
      </c>
      <c r="N2342">
        <v>12.24</v>
      </c>
      <c r="O2342">
        <v>2852162.4859667998</v>
      </c>
      <c r="P2342" t="str">
        <f>+IFERROR(IF(OR(B2342="PEP795509FD5",B2342="CVL79560FI39",B2342="CVL79590GA30")=FALSE,IF(F2342="SOB","Cov",INDEX('ANALISIS BD'!AZ:AZ,MATCH(BD1_S!B2342,'ANALISIS BD'!C:C,0))),"NoCov"),"NoCov")</f>
        <v>Cov</v>
      </c>
    </row>
    <row r="2343" spans="1:16" x14ac:dyDescent="0.35">
      <c r="A2343" t="s">
        <v>872</v>
      </c>
      <c r="B2343" t="s">
        <v>873</v>
      </c>
      <c r="C2343">
        <v>4.6417478847738097E-3</v>
      </c>
      <c r="D2343" t="s">
        <v>122</v>
      </c>
      <c r="E2343" t="s">
        <v>754</v>
      </c>
      <c r="F2343" t="s">
        <v>591</v>
      </c>
      <c r="G2343" t="s">
        <v>81</v>
      </c>
      <c r="H2343">
        <v>14820337880.49</v>
      </c>
      <c r="I2343">
        <v>3.6555</v>
      </c>
      <c r="J2343">
        <v>20035.616000000002</v>
      </c>
      <c r="K2343" t="s">
        <v>1462</v>
      </c>
      <c r="L2343" s="3">
        <v>46174</v>
      </c>
      <c r="M2343" t="s">
        <v>875</v>
      </c>
      <c r="N2343">
        <v>1007.63</v>
      </c>
      <c r="O2343">
        <v>73799016.97041744</v>
      </c>
      <c r="P2343" t="str">
        <f>+IFERROR(IF(OR(B2343="PEP795509FD5",B2343="CVL79560FI39",B2343="CVL79590GA30")=FALSE,IF(F2343="SOB","Cov",INDEX('ANALISIS BD'!AZ:AZ,MATCH(BD1_S!B2343,'ANALISIS BD'!C:C,0))),"NoCov"),"NoCov")</f>
        <v>Cov</v>
      </c>
    </row>
    <row r="2344" spans="1:16" x14ac:dyDescent="0.35">
      <c r="A2344" t="s">
        <v>534</v>
      </c>
      <c r="B2344" t="s">
        <v>535</v>
      </c>
      <c r="C2344">
        <v>1.258911855619606E-2</v>
      </c>
      <c r="D2344" t="s">
        <v>133</v>
      </c>
      <c r="E2344" t="s">
        <v>431</v>
      </c>
      <c r="F2344" t="s">
        <v>69</v>
      </c>
      <c r="G2344" t="s">
        <v>98</v>
      </c>
      <c r="H2344">
        <v>3194371942.5700002</v>
      </c>
      <c r="I2344">
        <v>3.6555</v>
      </c>
      <c r="J2344">
        <v>964192.00000000093</v>
      </c>
      <c r="K2344" t="s">
        <v>1424</v>
      </c>
      <c r="L2344" s="3">
        <v>46174</v>
      </c>
      <c r="M2344" t="s">
        <v>537</v>
      </c>
      <c r="N2344">
        <v>12.24</v>
      </c>
      <c r="O2344">
        <v>43141151.197440043</v>
      </c>
      <c r="P2344" t="str">
        <f>+IFERROR(IF(OR(B2344="PEP795509FD5",B2344="CVL79560FI39",B2344="CVL79590GA30")=FALSE,IF(F2344="SOB","Cov",INDEX('ANALISIS BD'!AZ:AZ,MATCH(BD1_S!B2344,'ANALISIS BD'!C:C,0))),"NoCov"),"NoCov")</f>
        <v>Cov</v>
      </c>
    </row>
    <row r="2345" spans="1:16" x14ac:dyDescent="0.35">
      <c r="A2345" t="s">
        <v>588</v>
      </c>
      <c r="B2345" t="s">
        <v>589</v>
      </c>
      <c r="C2345">
        <v>2.1051962806564149E-3</v>
      </c>
      <c r="D2345" t="s">
        <v>67</v>
      </c>
      <c r="E2345" t="s">
        <v>590</v>
      </c>
      <c r="F2345" t="s">
        <v>591</v>
      </c>
      <c r="G2345" t="s">
        <v>110</v>
      </c>
      <c r="H2345">
        <v>39311486646.330002</v>
      </c>
      <c r="I2345">
        <v>3.6555</v>
      </c>
      <c r="J2345">
        <v>199500</v>
      </c>
      <c r="K2345" t="s">
        <v>1259</v>
      </c>
      <c r="L2345" s="3">
        <v>46174</v>
      </c>
      <c r="M2345" t="s">
        <v>593</v>
      </c>
      <c r="N2345">
        <v>121.74</v>
      </c>
      <c r="O2345">
        <v>88781603.715000004</v>
      </c>
      <c r="P2345" t="str">
        <f>+IFERROR(IF(OR(B2345="PEP795509FD5",B2345="CVL79560FI39",B2345="CVL79590GA30")=FALSE,IF(F2345="SOB","Cov",INDEX('ANALISIS BD'!AZ:AZ,MATCH(BD1_S!B2345,'ANALISIS BD'!C:C,0))),"NoCov"),"NoCov")</f>
        <v>Cov</v>
      </c>
    </row>
    <row r="2346" spans="1:16" x14ac:dyDescent="0.35">
      <c r="A2346" t="s">
        <v>493</v>
      </c>
      <c r="B2346" t="s">
        <v>494</v>
      </c>
      <c r="C2346">
        <v>1.0072214849551899E-3</v>
      </c>
      <c r="D2346" t="s">
        <v>133</v>
      </c>
      <c r="E2346" t="s">
        <v>431</v>
      </c>
      <c r="F2346" t="s">
        <v>69</v>
      </c>
      <c r="G2346" t="s">
        <v>81</v>
      </c>
      <c r="H2346">
        <v>6071238455.0900002</v>
      </c>
      <c r="I2346">
        <v>1</v>
      </c>
      <c r="J2346">
        <v>1689596</v>
      </c>
      <c r="K2346" t="s">
        <v>1416</v>
      </c>
      <c r="L2346" s="3">
        <v>46174</v>
      </c>
      <c r="M2346" t="s">
        <v>496</v>
      </c>
      <c r="N2346">
        <v>3.6192568000000001</v>
      </c>
      <c r="O2346">
        <v>6115081.8122528</v>
      </c>
      <c r="P2346" t="str">
        <f>+IFERROR(IF(OR(B2346="PEP795509FD5",B2346="CVL79560FI39",B2346="CVL79590GA30")=FALSE,IF(F2346="SOB","Cov",INDEX('ANALISIS BD'!AZ:AZ,MATCH(BD1_S!B2346,'ANALISIS BD'!C:C,0))),"NoCov"),"NoCov")</f>
        <v>Cov</v>
      </c>
    </row>
    <row r="2347" spans="1:16" x14ac:dyDescent="0.35">
      <c r="A2347" t="s">
        <v>511</v>
      </c>
      <c r="B2347" t="s">
        <v>512</v>
      </c>
      <c r="C2347">
        <v>1.9501045011522E-2</v>
      </c>
      <c r="D2347" t="s">
        <v>122</v>
      </c>
      <c r="E2347" t="s">
        <v>431</v>
      </c>
      <c r="F2347" t="s">
        <v>69</v>
      </c>
      <c r="G2347" t="s">
        <v>81</v>
      </c>
      <c r="H2347">
        <v>14820337880.49</v>
      </c>
      <c r="I2347">
        <v>1</v>
      </c>
      <c r="J2347">
        <v>43272483</v>
      </c>
      <c r="K2347" t="s">
        <v>1418</v>
      </c>
      <c r="L2347" s="3">
        <v>46174</v>
      </c>
      <c r="M2347" t="s">
        <v>514</v>
      </c>
      <c r="N2347">
        <v>6.6788882000000003</v>
      </c>
      <c r="O2347">
        <v>289012076.0934006</v>
      </c>
      <c r="P2347" t="str">
        <f>+IFERROR(IF(OR(B2347="PEP795509FD5",B2347="CVL79560FI39",B2347="CVL79590GA30")=FALSE,IF(F2347="SOB","Cov",INDEX('ANALISIS BD'!AZ:AZ,MATCH(BD1_S!B2347,'ANALISIS BD'!C:C,0))),"NoCov"),"NoCov")</f>
        <v>Cov</v>
      </c>
    </row>
    <row r="2348" spans="1:16" x14ac:dyDescent="0.35">
      <c r="A2348" t="s">
        <v>1379</v>
      </c>
      <c r="B2348" t="s">
        <v>1380</v>
      </c>
      <c r="C2348">
        <v>2.0241827010062999E-2</v>
      </c>
      <c r="D2348" t="s">
        <v>76</v>
      </c>
      <c r="E2348" t="s">
        <v>590</v>
      </c>
      <c r="F2348" t="s">
        <v>1242</v>
      </c>
      <c r="G2348" t="s">
        <v>110</v>
      </c>
      <c r="H2348">
        <v>7928996892.6599998</v>
      </c>
      <c r="I2348">
        <v>1.0088E-3</v>
      </c>
      <c r="J2348">
        <v>1570000</v>
      </c>
      <c r="K2348" t="s">
        <v>1309</v>
      </c>
      <c r="L2348" s="3">
        <v>46174</v>
      </c>
      <c r="M2348" t="s">
        <v>1310</v>
      </c>
      <c r="N2348">
        <v>103281.1</v>
      </c>
      <c r="O2348">
        <v>163578258.6776</v>
      </c>
      <c r="P2348" t="str">
        <f>+IFERROR(IF(OR(B2348="PEP795509FD5",B2348="CVL79560FI39",B2348="CVL79590GA30")=FALSE,IF(F2348="SOB","Cov",INDEX('ANALISIS BD'!AZ:AZ,MATCH(BD1_S!B2348,'ANALISIS BD'!C:C,0))),"NoCov"),"NoCov")</f>
        <v>Cov</v>
      </c>
    </row>
    <row r="2349" spans="1:16" x14ac:dyDescent="0.35">
      <c r="A2349" t="s">
        <v>527</v>
      </c>
      <c r="B2349" t="s">
        <v>528</v>
      </c>
      <c r="C2349">
        <v>1.5958527006941659E-2</v>
      </c>
      <c r="D2349" t="s">
        <v>133</v>
      </c>
      <c r="E2349" t="s">
        <v>431</v>
      </c>
      <c r="F2349" t="s">
        <v>69</v>
      </c>
      <c r="G2349" t="s">
        <v>98</v>
      </c>
      <c r="H2349">
        <v>3194371942.5700002</v>
      </c>
      <c r="I2349">
        <v>5.0888216000000002</v>
      </c>
      <c r="J2349">
        <v>2440000</v>
      </c>
      <c r="L2349" s="3">
        <v>46174</v>
      </c>
      <c r="M2349" t="s">
        <v>530</v>
      </c>
      <c r="N2349">
        <v>4.6260000000000003</v>
      </c>
      <c r="O2349">
        <v>57439768.480704002</v>
      </c>
      <c r="P2349" t="str">
        <f>+IFERROR(IF(OR(B2349="PEP795509FD5",B2349="CVL79560FI39",B2349="CVL79590GA30")=FALSE,IF(F2349="SOB","Cov",INDEX('ANALISIS BD'!AZ:AZ,MATCH(BD1_S!B2349,'ANALISIS BD'!C:C,0))),"NoCov"),"NoCov")</f>
        <v>Cov</v>
      </c>
    </row>
    <row r="2350" spans="1:16" x14ac:dyDescent="0.35">
      <c r="A2350" t="s">
        <v>527</v>
      </c>
      <c r="B2350" t="s">
        <v>528</v>
      </c>
      <c r="C2350">
        <v>8.2136693876052301E-4</v>
      </c>
      <c r="D2350" t="s">
        <v>76</v>
      </c>
      <c r="E2350" t="s">
        <v>431</v>
      </c>
      <c r="F2350" t="s">
        <v>69</v>
      </c>
      <c r="G2350" t="s">
        <v>98</v>
      </c>
      <c r="H2350">
        <v>6909727982.4300003</v>
      </c>
      <c r="I2350">
        <v>5.0888216000000002</v>
      </c>
      <c r="J2350">
        <v>271650</v>
      </c>
      <c r="L2350" s="3">
        <v>46174</v>
      </c>
      <c r="M2350" t="s">
        <v>530</v>
      </c>
      <c r="N2350">
        <v>4.6260000000000003</v>
      </c>
      <c r="O2350">
        <v>6394882.4212226411</v>
      </c>
      <c r="P2350" t="str">
        <f>+IFERROR(IF(OR(B2350="PEP795509FD5",B2350="CVL79560FI39",B2350="CVL79590GA30")=FALSE,IF(F2350="SOB","Cov",INDEX('ANALISIS BD'!AZ:AZ,MATCH(BD1_S!B2350,'ANALISIS BD'!C:C,0))),"NoCov"),"NoCov")</f>
        <v>Cov</v>
      </c>
    </row>
    <row r="2351" spans="1:16" x14ac:dyDescent="0.35">
      <c r="A2351" t="s">
        <v>872</v>
      </c>
      <c r="B2351" t="s">
        <v>873</v>
      </c>
      <c r="C2351">
        <v>5.6794725854388698E-3</v>
      </c>
      <c r="D2351" t="s">
        <v>133</v>
      </c>
      <c r="E2351" t="s">
        <v>754</v>
      </c>
      <c r="F2351" t="s">
        <v>591</v>
      </c>
      <c r="G2351" t="s">
        <v>81</v>
      </c>
      <c r="H2351">
        <v>6071238455.0900002</v>
      </c>
      <c r="I2351">
        <v>3.6555</v>
      </c>
      <c r="J2351">
        <v>10042.65039999998</v>
      </c>
      <c r="K2351" t="s">
        <v>1462</v>
      </c>
      <c r="L2351" s="3">
        <v>46174</v>
      </c>
      <c r="M2351" t="s">
        <v>875</v>
      </c>
      <c r="N2351">
        <v>1007.63</v>
      </c>
      <c r="O2351">
        <v>36991012.769338772</v>
      </c>
      <c r="P2351" t="str">
        <f>+IFERROR(IF(OR(B2351="PEP795509FD5",B2351="CVL79560FI39",B2351="CVL79590GA30")=FALSE,IF(F2351="SOB","Cov",INDEX('ANALISIS BD'!AZ:AZ,MATCH(BD1_S!B2351,'ANALISIS BD'!C:C,0))),"NoCov"),"NoCov")</f>
        <v>Cov</v>
      </c>
    </row>
    <row r="2352" spans="1:16" x14ac:dyDescent="0.35">
      <c r="A2352" t="s">
        <v>835</v>
      </c>
      <c r="B2352" t="s">
        <v>836</v>
      </c>
      <c r="C2352">
        <v>2.8034402270585598E-3</v>
      </c>
      <c r="D2352" t="s">
        <v>133</v>
      </c>
      <c r="E2352" t="s">
        <v>754</v>
      </c>
      <c r="F2352" t="s">
        <v>591</v>
      </c>
      <c r="G2352" t="s">
        <v>81</v>
      </c>
      <c r="H2352">
        <v>6071238455.0900002</v>
      </c>
      <c r="I2352">
        <v>4.4023187000000004</v>
      </c>
      <c r="J2352">
        <v>1023.011999999992</v>
      </c>
      <c r="K2352" t="s">
        <v>1452</v>
      </c>
      <c r="L2352" s="3">
        <v>46174</v>
      </c>
      <c r="M2352" t="s">
        <v>830</v>
      </c>
      <c r="N2352">
        <v>4275.49</v>
      </c>
      <c r="O2352">
        <v>19255203.043807041</v>
      </c>
      <c r="P2352" t="str">
        <f>+IFERROR(IF(OR(B2352="PEP795509FD5",B2352="CVL79560FI39",B2352="CVL79590GA30")=FALSE,IF(F2352="SOB","Cov",INDEX('ANALISIS BD'!AZ:AZ,MATCH(BD1_S!B2352,'ANALISIS BD'!C:C,0))),"NoCov"),"NoCov")</f>
        <v>Cov</v>
      </c>
    </row>
    <row r="2353" spans="1:16" x14ac:dyDescent="0.35">
      <c r="A2353" t="s">
        <v>927</v>
      </c>
      <c r="B2353" t="s">
        <v>928</v>
      </c>
      <c r="C2353">
        <v>1.914452840515957E-3</v>
      </c>
      <c r="D2353" t="s">
        <v>67</v>
      </c>
      <c r="E2353" t="s">
        <v>754</v>
      </c>
      <c r="F2353" t="s">
        <v>591</v>
      </c>
      <c r="G2353" t="s">
        <v>110</v>
      </c>
      <c r="H2353">
        <v>39311486646.330002</v>
      </c>
      <c r="I2353">
        <v>3.6555</v>
      </c>
      <c r="J2353">
        <v>215900</v>
      </c>
      <c r="K2353" t="s">
        <v>1477</v>
      </c>
      <c r="L2353" s="3">
        <v>46174</v>
      </c>
      <c r="M2353" t="s">
        <v>593</v>
      </c>
      <c r="N2353">
        <v>102.3</v>
      </c>
      <c r="O2353">
        <v>80737456.635000005</v>
      </c>
      <c r="P2353" t="str">
        <f>+IFERROR(IF(OR(B2353="PEP795509FD5",B2353="CVL79560FI39",B2353="CVL79590GA30")=FALSE,IF(F2353="SOB","Cov",INDEX('ANALISIS BD'!AZ:AZ,MATCH(BD1_S!B2353,'ANALISIS BD'!C:C,0))),"NoCov"),"NoCov")</f>
        <v>Cov</v>
      </c>
    </row>
    <row r="2354" spans="1:16" x14ac:dyDescent="0.35">
      <c r="A2354" t="s">
        <v>527</v>
      </c>
      <c r="B2354" t="s">
        <v>528</v>
      </c>
      <c r="C2354">
        <v>3.4384687514174201E-3</v>
      </c>
      <c r="D2354" t="s">
        <v>122</v>
      </c>
      <c r="E2354" t="s">
        <v>431</v>
      </c>
      <c r="F2354" t="s">
        <v>69</v>
      </c>
      <c r="G2354" t="s">
        <v>98</v>
      </c>
      <c r="H2354">
        <v>22634607692.759998</v>
      </c>
      <c r="I2354">
        <v>5.0888216000000002</v>
      </c>
      <c r="J2354">
        <v>3725200</v>
      </c>
      <c r="L2354" s="3">
        <v>46174</v>
      </c>
      <c r="M2354" t="s">
        <v>530</v>
      </c>
      <c r="N2354">
        <v>4.6260000000000003</v>
      </c>
      <c r="O2354">
        <v>87694518.66570434</v>
      </c>
      <c r="P2354" t="str">
        <f>+IFERROR(IF(OR(B2354="PEP795509FD5",B2354="CVL79560FI39",B2354="CVL79590GA30")=FALSE,IF(F2354="SOB","Cov",INDEX('ANALISIS BD'!AZ:AZ,MATCH(BD1_S!B2354,'ANALISIS BD'!C:C,0))),"NoCov"),"NoCov")</f>
        <v>Cov</v>
      </c>
    </row>
    <row r="2355" spans="1:16" x14ac:dyDescent="0.35">
      <c r="A2355" t="s">
        <v>511</v>
      </c>
      <c r="B2355" t="s">
        <v>512</v>
      </c>
      <c r="C2355">
        <v>9.4455126622306606E-3</v>
      </c>
      <c r="D2355" t="s">
        <v>76</v>
      </c>
      <c r="E2355" t="s">
        <v>431</v>
      </c>
      <c r="F2355" t="s">
        <v>69</v>
      </c>
      <c r="G2355" t="s">
        <v>81</v>
      </c>
      <c r="H2355">
        <v>1893918873.9200001</v>
      </c>
      <c r="I2355">
        <v>1</v>
      </c>
      <c r="J2355">
        <v>2678445</v>
      </c>
      <c r="K2355" t="s">
        <v>1418</v>
      </c>
      <c r="L2355" s="3">
        <v>46174</v>
      </c>
      <c r="M2355" t="s">
        <v>514</v>
      </c>
      <c r="N2355">
        <v>6.6788882000000003</v>
      </c>
      <c r="O2355">
        <v>17889034.704849001</v>
      </c>
      <c r="P2355" t="str">
        <f>+IFERROR(IF(OR(B2355="PEP795509FD5",B2355="CVL79560FI39",B2355="CVL79590GA30")=FALSE,IF(F2355="SOB","Cov",INDEX('ANALISIS BD'!AZ:AZ,MATCH(BD1_S!B2355,'ANALISIS BD'!C:C,0))),"NoCov"),"NoCov")</f>
        <v>Cov</v>
      </c>
    </row>
    <row r="2356" spans="1:16" x14ac:dyDescent="0.35">
      <c r="A2356" t="s">
        <v>645</v>
      </c>
      <c r="B2356" t="s">
        <v>646</v>
      </c>
      <c r="C2356">
        <v>7.7263540433492929E-8</v>
      </c>
      <c r="D2356" t="s">
        <v>67</v>
      </c>
      <c r="E2356" t="s">
        <v>590</v>
      </c>
      <c r="F2356" t="s">
        <v>591</v>
      </c>
      <c r="G2356" t="s">
        <v>110</v>
      </c>
      <c r="H2356">
        <v>39311486646.330002</v>
      </c>
      <c r="I2356">
        <v>3.6555</v>
      </c>
      <c r="J2356">
        <v>2</v>
      </c>
      <c r="K2356" t="s">
        <v>1340</v>
      </c>
      <c r="L2356" s="3">
        <v>46174</v>
      </c>
      <c r="M2356" t="s">
        <v>648</v>
      </c>
      <c r="N2356">
        <v>445.68520000000001</v>
      </c>
      <c r="O2356">
        <v>3258.4044972000002</v>
      </c>
      <c r="P2356" t="str">
        <f>+IFERROR(IF(OR(B2356="PEP795509FD5",B2356="CVL79560FI39",B2356="CVL79590GA30")=FALSE,IF(F2356="SOB","Cov",INDEX('ANALISIS BD'!AZ:AZ,MATCH(BD1_S!B2356,'ANALISIS BD'!C:C,0))),"NoCov"),"NoCov")</f>
        <v>Cov</v>
      </c>
    </row>
    <row r="2357" spans="1:16" x14ac:dyDescent="0.35">
      <c r="A2357" t="s">
        <v>516</v>
      </c>
      <c r="B2357" t="s">
        <v>517</v>
      </c>
      <c r="C2357">
        <v>3.6273650376453331E-2</v>
      </c>
      <c r="D2357" t="s">
        <v>122</v>
      </c>
      <c r="E2357" t="s">
        <v>431</v>
      </c>
      <c r="F2357" t="s">
        <v>69</v>
      </c>
      <c r="G2357" t="s">
        <v>98</v>
      </c>
      <c r="H2357">
        <v>22634607692.759998</v>
      </c>
      <c r="I2357">
        <v>3.6555</v>
      </c>
      <c r="J2357">
        <v>8226384.379999999</v>
      </c>
      <c r="K2357" t="s">
        <v>1419</v>
      </c>
      <c r="L2357" s="3">
        <v>46174</v>
      </c>
      <c r="M2357" t="s">
        <v>185</v>
      </c>
      <c r="N2357">
        <v>29.29</v>
      </c>
      <c r="O2357">
        <v>880795643.88092589</v>
      </c>
      <c r="P2357" t="str">
        <f>+IFERROR(IF(OR(B2357="PEP795509FD5",B2357="CVL79560FI39",B2357="CVL79590GA30")=FALSE,IF(F2357="SOB","Cov",INDEX('ANALISIS BD'!AZ:AZ,MATCH(BD1_S!B2357,'ANALISIS BD'!C:C,0))),"NoCov"),"NoCov")</f>
        <v>Cov</v>
      </c>
    </row>
    <row r="2358" spans="1:16" x14ac:dyDescent="0.35">
      <c r="A2358" t="s">
        <v>511</v>
      </c>
      <c r="B2358" t="s">
        <v>512</v>
      </c>
      <c r="C2358">
        <v>5.4613047862004258E-2</v>
      </c>
      <c r="D2358" t="s">
        <v>133</v>
      </c>
      <c r="E2358" t="s">
        <v>431</v>
      </c>
      <c r="F2358" t="s">
        <v>69</v>
      </c>
      <c r="G2358" t="s">
        <v>81</v>
      </c>
      <c r="H2358">
        <v>6071238455.0900002</v>
      </c>
      <c r="I2358">
        <v>1</v>
      </c>
      <c r="J2358">
        <v>49644316</v>
      </c>
      <c r="K2358" t="s">
        <v>1418</v>
      </c>
      <c r="L2358" s="3">
        <v>46174</v>
      </c>
      <c r="M2358" t="s">
        <v>514</v>
      </c>
      <c r="N2358">
        <v>6.6788882000000003</v>
      </c>
      <c r="O2358">
        <v>331568836.32947117</v>
      </c>
      <c r="P2358" t="str">
        <f>+IFERROR(IF(OR(B2358="PEP795509FD5",B2358="CVL79560FI39",B2358="CVL79590GA30")=FALSE,IF(F2358="SOB","Cov",INDEX('ANALISIS BD'!AZ:AZ,MATCH(BD1_S!B2358,'ANALISIS BD'!C:C,0))),"NoCov"),"NoCov")</f>
        <v>Cov</v>
      </c>
    </row>
    <row r="2359" spans="1:16" x14ac:dyDescent="0.35">
      <c r="A2359" t="s">
        <v>516</v>
      </c>
      <c r="B2359" t="s">
        <v>517</v>
      </c>
      <c r="C2359">
        <v>4.58102971980426E-3</v>
      </c>
      <c r="D2359" t="s">
        <v>76</v>
      </c>
      <c r="E2359" t="s">
        <v>431</v>
      </c>
      <c r="F2359" t="s">
        <v>69</v>
      </c>
      <c r="G2359" t="s">
        <v>98</v>
      </c>
      <c r="H2359">
        <v>6909727982.4300003</v>
      </c>
      <c r="I2359">
        <v>3.6555</v>
      </c>
      <c r="J2359">
        <v>317153</v>
      </c>
      <c r="K2359" t="s">
        <v>1419</v>
      </c>
      <c r="L2359" s="3">
        <v>46174</v>
      </c>
      <c r="M2359" t="s">
        <v>185</v>
      </c>
      <c r="N2359">
        <v>29.29</v>
      </c>
      <c r="O2359">
        <v>33957443.263034999</v>
      </c>
      <c r="P2359" t="str">
        <f>+IFERROR(IF(OR(B2359="PEP795509FD5",B2359="CVL79560FI39",B2359="CVL79590GA30")=FALSE,IF(F2359="SOB","Cov",INDEX('ANALISIS BD'!AZ:AZ,MATCH(BD1_S!B2359,'ANALISIS BD'!C:C,0))),"NoCov"),"NoCov")</f>
        <v>Cov</v>
      </c>
    </row>
    <row r="2360" spans="1:16" x14ac:dyDescent="0.35">
      <c r="A2360" t="s">
        <v>516</v>
      </c>
      <c r="B2360" t="s">
        <v>517</v>
      </c>
      <c r="C2360">
        <v>5.1761838527277733E-2</v>
      </c>
      <c r="D2360" t="s">
        <v>133</v>
      </c>
      <c r="E2360" t="s">
        <v>431</v>
      </c>
      <c r="F2360" t="s">
        <v>69</v>
      </c>
      <c r="G2360" t="s">
        <v>98</v>
      </c>
      <c r="H2360">
        <v>3194371942.5700002</v>
      </c>
      <c r="I2360">
        <v>3.6555</v>
      </c>
      <c r="J2360">
        <v>1656685</v>
      </c>
      <c r="K2360" t="s">
        <v>1419</v>
      </c>
      <c r="L2360" s="3">
        <v>46174</v>
      </c>
      <c r="M2360" t="s">
        <v>185</v>
      </c>
      <c r="N2360">
        <v>29.29</v>
      </c>
      <c r="O2360">
        <v>177380591.99257499</v>
      </c>
      <c r="P2360" t="str">
        <f>+IFERROR(IF(OR(B2360="PEP795509FD5",B2360="CVL79560FI39",B2360="CVL79590GA30")=FALSE,IF(F2360="SOB","Cov",INDEX('ANALISIS BD'!AZ:AZ,MATCH(BD1_S!B2360,'ANALISIS BD'!C:C,0))),"NoCov"),"NoCov")</f>
        <v>Cov</v>
      </c>
    </row>
    <row r="2361" spans="1:16" x14ac:dyDescent="0.35">
      <c r="A2361" t="s">
        <v>835</v>
      </c>
      <c r="B2361" t="s">
        <v>836</v>
      </c>
      <c r="C2361">
        <v>1.1226122020931301E-6</v>
      </c>
      <c r="D2361" t="s">
        <v>122</v>
      </c>
      <c r="E2361" t="s">
        <v>754</v>
      </c>
      <c r="F2361" t="s">
        <v>591</v>
      </c>
      <c r="G2361" t="s">
        <v>81</v>
      </c>
      <c r="H2361">
        <v>14820337880.49</v>
      </c>
      <c r="I2361">
        <v>4.4023187000000004</v>
      </c>
      <c r="J2361">
        <v>0.99999999999585598</v>
      </c>
      <c r="K2361" t="s">
        <v>1452</v>
      </c>
      <c r="L2361" s="3">
        <v>46174</v>
      </c>
      <c r="M2361" t="s">
        <v>830</v>
      </c>
      <c r="N2361">
        <v>4275.49</v>
      </c>
      <c r="O2361">
        <v>18822.069578585</v>
      </c>
      <c r="P2361" t="str">
        <f>+IFERROR(IF(OR(B2361="PEP795509FD5",B2361="CVL79560FI39",B2361="CVL79590GA30")=FALSE,IF(F2361="SOB","Cov",INDEX('ANALISIS BD'!AZ:AZ,MATCH(BD1_S!B2361,'ANALISIS BD'!C:C,0))),"NoCov"),"NoCov")</f>
        <v>Cov</v>
      </c>
    </row>
    <row r="2362" spans="1:16" x14ac:dyDescent="0.35">
      <c r="A2362" t="s">
        <v>523</v>
      </c>
      <c r="B2362" t="s">
        <v>524</v>
      </c>
      <c r="C2362">
        <v>2.678410104813966E-5</v>
      </c>
      <c r="D2362" t="s">
        <v>122</v>
      </c>
      <c r="E2362" t="s">
        <v>431</v>
      </c>
      <c r="F2362" t="s">
        <v>69</v>
      </c>
      <c r="G2362" t="s">
        <v>98</v>
      </c>
      <c r="H2362">
        <v>22634607692.759998</v>
      </c>
      <c r="I2362">
        <v>3.6555</v>
      </c>
      <c r="J2362">
        <v>35096</v>
      </c>
      <c r="L2362" s="3">
        <v>46174</v>
      </c>
      <c r="M2362" t="s">
        <v>525</v>
      </c>
      <c r="N2362">
        <v>5.0693999999999999</v>
      </c>
      <c r="O2362">
        <v>650370.70390319999</v>
      </c>
      <c r="P2362" t="str">
        <f>+IFERROR(IF(OR(B2362="PEP795509FD5",B2362="CVL79560FI39",B2362="CVL79590GA30")=FALSE,IF(F2362="SOB","Cov",INDEX('ANALISIS BD'!AZ:AZ,MATCH(BD1_S!B2362,'ANALISIS BD'!C:C,0))),"NoCov"),"NoCov")</f>
        <v>NoCov</v>
      </c>
    </row>
    <row r="2363" spans="1:16" x14ac:dyDescent="0.35">
      <c r="A2363" t="s">
        <v>951</v>
      </c>
      <c r="B2363" t="s">
        <v>952</v>
      </c>
      <c r="C2363">
        <v>5.2845331739510642E-9</v>
      </c>
      <c r="D2363" t="s">
        <v>67</v>
      </c>
      <c r="E2363" t="s">
        <v>754</v>
      </c>
      <c r="F2363" t="s">
        <v>591</v>
      </c>
      <c r="G2363" t="s">
        <v>110</v>
      </c>
      <c r="H2363">
        <v>39311486646.330002</v>
      </c>
      <c r="I2363">
        <v>4.4023187000000004</v>
      </c>
      <c r="J2363">
        <v>2.4900000000000002</v>
      </c>
      <c r="K2363" t="s">
        <v>1485</v>
      </c>
      <c r="L2363" s="3">
        <v>46174</v>
      </c>
      <c r="M2363" t="s">
        <v>954</v>
      </c>
      <c r="N2363">
        <v>21.44</v>
      </c>
      <c r="O2363">
        <v>235.02042519072009</v>
      </c>
      <c r="P2363" t="str">
        <f>+IFERROR(IF(OR(B2363="PEP795509FD5",B2363="CVL79560FI39",B2363="CVL79590GA30")=FALSE,IF(F2363="SOB","Cov",INDEX('ANALISIS BD'!AZ:AZ,MATCH(BD1_S!B2363,'ANALISIS BD'!C:C,0))),"NoCov"),"NoCov")</f>
        <v>Cov</v>
      </c>
    </row>
    <row r="2364" spans="1:16" x14ac:dyDescent="0.35">
      <c r="A2364" t="s">
        <v>852</v>
      </c>
      <c r="B2364" t="s">
        <v>853</v>
      </c>
      <c r="C2364">
        <v>2.4899346979363801E-2</v>
      </c>
      <c r="D2364" t="s">
        <v>76</v>
      </c>
      <c r="E2364" t="s">
        <v>754</v>
      </c>
      <c r="F2364" t="s">
        <v>591</v>
      </c>
      <c r="G2364" t="s">
        <v>81</v>
      </c>
      <c r="H2364">
        <v>1893918873.9200001</v>
      </c>
      <c r="I2364">
        <v>3.6555</v>
      </c>
      <c r="J2364">
        <v>21100</v>
      </c>
      <c r="K2364" t="s">
        <v>854</v>
      </c>
      <c r="L2364" s="3">
        <v>46174</v>
      </c>
      <c r="M2364" t="s">
        <v>848</v>
      </c>
      <c r="N2364">
        <v>655.89</v>
      </c>
      <c r="O2364">
        <v>50589484.384499997</v>
      </c>
      <c r="P2364" t="str">
        <f>+IFERROR(IF(OR(B2364="PEP795509FD5",B2364="CVL79560FI39",B2364="CVL79590GA30")=FALSE,IF(F2364="SOB","Cov",INDEX('ANALISIS BD'!AZ:AZ,MATCH(BD1_S!B2364,'ANALISIS BD'!C:C,0))),"NoCov"),"NoCov")</f>
        <v>Cov</v>
      </c>
    </row>
    <row r="2365" spans="1:16" x14ac:dyDescent="0.35">
      <c r="A2365" t="s">
        <v>534</v>
      </c>
      <c r="B2365" t="s">
        <v>535</v>
      </c>
      <c r="C2365">
        <v>2.35821838160713E-3</v>
      </c>
      <c r="D2365" t="s">
        <v>122</v>
      </c>
      <c r="E2365" t="s">
        <v>431</v>
      </c>
      <c r="F2365" t="s">
        <v>69</v>
      </c>
      <c r="G2365" t="s">
        <v>81</v>
      </c>
      <c r="H2365">
        <v>14820337880.49</v>
      </c>
      <c r="I2365">
        <v>3.6555</v>
      </c>
      <c r="J2365">
        <v>837963</v>
      </c>
      <c r="K2365" t="s">
        <v>1424</v>
      </c>
      <c r="L2365" s="3">
        <v>46174</v>
      </c>
      <c r="M2365" t="s">
        <v>537</v>
      </c>
      <c r="N2365">
        <v>12.24</v>
      </c>
      <c r="O2365">
        <v>37493246.657160006</v>
      </c>
      <c r="P2365" t="str">
        <f>+IFERROR(IF(OR(B2365="PEP795509FD5",B2365="CVL79560FI39",B2365="CVL79590GA30")=FALSE,IF(F2365="SOB","Cov",INDEX('ANALISIS BD'!AZ:AZ,MATCH(BD1_S!B2365,'ANALISIS BD'!C:C,0))),"NoCov"),"NoCov")</f>
        <v>Cov</v>
      </c>
    </row>
    <row r="2366" spans="1:16" x14ac:dyDescent="0.35">
      <c r="A2366" t="s">
        <v>1195</v>
      </c>
      <c r="B2366" t="s">
        <v>1196</v>
      </c>
      <c r="C2366">
        <v>3.5015050750518568E-8</v>
      </c>
      <c r="D2366" t="s">
        <v>67</v>
      </c>
      <c r="E2366" t="s">
        <v>590</v>
      </c>
      <c r="F2366" t="s">
        <v>591</v>
      </c>
      <c r="G2366" t="s">
        <v>110</v>
      </c>
      <c r="H2366">
        <v>39311486646.330002</v>
      </c>
      <c r="I2366">
        <v>3.6555</v>
      </c>
      <c r="J2366">
        <v>1</v>
      </c>
      <c r="K2366" t="s">
        <v>1568</v>
      </c>
      <c r="L2366" s="3">
        <v>46174</v>
      </c>
      <c r="M2366" t="s">
        <v>958</v>
      </c>
      <c r="N2366">
        <v>403.96</v>
      </c>
      <c r="O2366">
        <v>1476.67578</v>
      </c>
      <c r="P2366" t="str">
        <f>+IFERROR(IF(OR(B2366="PEP795509FD5",B2366="CVL79560FI39",B2366="CVL79590GA30")=FALSE,IF(F2366="SOB","Cov",INDEX('ANALISIS BD'!AZ:AZ,MATCH(BD1_S!B2366,'ANALISIS BD'!C:C,0))),"NoCov"),"NoCov")</f>
        <v>Cov</v>
      </c>
    </row>
    <row r="2367" spans="1:16" x14ac:dyDescent="0.35">
      <c r="A2367" t="s">
        <v>454</v>
      </c>
      <c r="B2367" t="s">
        <v>455</v>
      </c>
      <c r="C2367">
        <v>2.8582393453431548E-4</v>
      </c>
      <c r="D2367" t="s">
        <v>76</v>
      </c>
      <c r="E2367" t="s">
        <v>431</v>
      </c>
      <c r="F2367" t="s">
        <v>69</v>
      </c>
      <c r="G2367" t="s">
        <v>98</v>
      </c>
      <c r="H2367">
        <v>6909727982.4300003</v>
      </c>
      <c r="I2367">
        <v>1</v>
      </c>
      <c r="J2367">
        <v>1462937.51</v>
      </c>
      <c r="K2367" t="s">
        <v>1403</v>
      </c>
      <c r="L2367" s="3">
        <v>46174</v>
      </c>
      <c r="M2367" t="s">
        <v>212</v>
      </c>
      <c r="N2367">
        <v>1.35</v>
      </c>
      <c r="O2367">
        <v>1974965.638500001</v>
      </c>
      <c r="P2367" t="str">
        <f>+IFERROR(IF(OR(B2367="PEP795509FD5",B2367="CVL79560FI39",B2367="CVL79590GA30")=FALSE,IF(F2367="SOB","Cov",INDEX('ANALISIS BD'!AZ:AZ,MATCH(BD1_S!B2367,'ANALISIS BD'!C:C,0))),"NoCov"),"NoCov")</f>
        <v>NoCov</v>
      </c>
    </row>
    <row r="2368" spans="1:16" x14ac:dyDescent="0.35">
      <c r="A2368" t="s">
        <v>454</v>
      </c>
      <c r="B2368" t="s">
        <v>455</v>
      </c>
      <c r="C2368">
        <v>8.3201754170555899E-4</v>
      </c>
      <c r="D2368" t="s">
        <v>122</v>
      </c>
      <c r="E2368" t="s">
        <v>431</v>
      </c>
      <c r="F2368" t="s">
        <v>69</v>
      </c>
      <c r="G2368" t="s">
        <v>98</v>
      </c>
      <c r="H2368">
        <v>22634607692.759998</v>
      </c>
      <c r="I2368">
        <v>1</v>
      </c>
      <c r="J2368">
        <v>13949919</v>
      </c>
      <c r="K2368" t="s">
        <v>1403</v>
      </c>
      <c r="L2368" s="3">
        <v>46174</v>
      </c>
      <c r="M2368" t="s">
        <v>212</v>
      </c>
      <c r="N2368">
        <v>1.35</v>
      </c>
      <c r="O2368">
        <v>18832390.649999999</v>
      </c>
      <c r="P2368" t="str">
        <f>+IFERROR(IF(OR(B2368="PEP795509FD5",B2368="CVL79560FI39",B2368="CVL79590GA30")=FALSE,IF(F2368="SOB","Cov",INDEX('ANALISIS BD'!AZ:AZ,MATCH(BD1_S!B2368,'ANALISIS BD'!C:C,0))),"NoCov"),"NoCov")</f>
        <v>NoCov</v>
      </c>
    </row>
    <row r="2369" spans="1:16" x14ac:dyDescent="0.35">
      <c r="A2369" t="s">
        <v>534</v>
      </c>
      <c r="B2369" t="s">
        <v>535</v>
      </c>
      <c r="C2369">
        <v>1.11193257764736E-2</v>
      </c>
      <c r="D2369" t="s">
        <v>133</v>
      </c>
      <c r="E2369" t="s">
        <v>431</v>
      </c>
      <c r="F2369" t="s">
        <v>69</v>
      </c>
      <c r="G2369" t="s">
        <v>81</v>
      </c>
      <c r="H2369">
        <v>6071238455.0900002</v>
      </c>
      <c r="I2369">
        <v>3.6555</v>
      </c>
      <c r="J2369">
        <v>1618596</v>
      </c>
      <c r="K2369" t="s">
        <v>1424</v>
      </c>
      <c r="L2369" s="3">
        <v>46174</v>
      </c>
      <c r="M2369" t="s">
        <v>537</v>
      </c>
      <c r="N2369">
        <v>12.24</v>
      </c>
      <c r="O2369">
        <v>72421358.778719991</v>
      </c>
      <c r="P2369" t="str">
        <f>+IFERROR(IF(OR(B2369="PEP795509FD5",B2369="CVL79560FI39",B2369="CVL79590GA30")=FALSE,IF(F2369="SOB","Cov",INDEX('ANALISIS BD'!AZ:AZ,MATCH(BD1_S!B2369,'ANALISIS BD'!C:C,0))),"NoCov"),"NoCov")</f>
        <v>Cov</v>
      </c>
    </row>
    <row r="2370" spans="1:16" x14ac:dyDescent="0.35">
      <c r="A2370" t="s">
        <v>454</v>
      </c>
      <c r="B2370" t="s">
        <v>455</v>
      </c>
      <c r="C2370">
        <v>9.2973524307585198E-4</v>
      </c>
      <c r="D2370" t="s">
        <v>133</v>
      </c>
      <c r="E2370" t="s">
        <v>431</v>
      </c>
      <c r="F2370" t="s">
        <v>69</v>
      </c>
      <c r="G2370" t="s">
        <v>98</v>
      </c>
      <c r="H2370">
        <v>3194371942.5700002</v>
      </c>
      <c r="I2370">
        <v>1</v>
      </c>
      <c r="J2370">
        <v>2199940.87</v>
      </c>
      <c r="K2370" t="s">
        <v>1403</v>
      </c>
      <c r="L2370" s="3">
        <v>46174</v>
      </c>
      <c r="M2370" t="s">
        <v>212</v>
      </c>
      <c r="N2370">
        <v>1.35</v>
      </c>
      <c r="O2370">
        <v>2969920.1745000002</v>
      </c>
      <c r="P2370" t="str">
        <f>+IFERROR(IF(OR(B2370="PEP795509FD5",B2370="CVL79560FI39",B2370="CVL79590GA30")=FALSE,IF(F2370="SOB","Cov",INDEX('ANALISIS BD'!AZ:AZ,MATCH(BD1_S!B2370,'ANALISIS BD'!C:C,0))),"NoCov"),"NoCov")</f>
        <v>NoCov</v>
      </c>
    </row>
    <row r="2371" spans="1:16" x14ac:dyDescent="0.35">
      <c r="A2371" t="s">
        <v>852</v>
      </c>
      <c r="B2371" t="s">
        <v>853</v>
      </c>
      <c r="C2371">
        <v>4.4217324872357383E-2</v>
      </c>
      <c r="D2371" t="s">
        <v>122</v>
      </c>
      <c r="E2371" t="s">
        <v>754</v>
      </c>
      <c r="F2371" t="s">
        <v>591</v>
      </c>
      <c r="G2371" t="s">
        <v>81</v>
      </c>
      <c r="H2371">
        <v>14820337880.49</v>
      </c>
      <c r="I2371">
        <v>3.6555</v>
      </c>
      <c r="J2371">
        <v>293213.31999999989</v>
      </c>
      <c r="K2371" t="s">
        <v>854</v>
      </c>
      <c r="L2371" s="3">
        <v>46174</v>
      </c>
      <c r="M2371" t="s">
        <v>848</v>
      </c>
      <c r="N2371">
        <v>655.89</v>
      </c>
      <c r="O2371">
        <v>703009984.52452123</v>
      </c>
      <c r="P2371" t="str">
        <f>+IFERROR(IF(OR(B2371="PEP795509FD5",B2371="CVL79560FI39",B2371="CVL79590GA30")=FALSE,IF(F2371="SOB","Cov",INDEX('ANALISIS BD'!AZ:AZ,MATCH(BD1_S!B2371,'ANALISIS BD'!C:C,0))),"NoCov"),"NoCov")</f>
        <v>Cov</v>
      </c>
    </row>
    <row r="2372" spans="1:16" x14ac:dyDescent="0.35">
      <c r="A2372" t="s">
        <v>852</v>
      </c>
      <c r="B2372" t="s">
        <v>853</v>
      </c>
      <c r="C2372">
        <v>4.3984875911925597E-2</v>
      </c>
      <c r="D2372" t="s">
        <v>133</v>
      </c>
      <c r="E2372" t="s">
        <v>754</v>
      </c>
      <c r="F2372" t="s">
        <v>591</v>
      </c>
      <c r="G2372" t="s">
        <v>81</v>
      </c>
      <c r="H2372">
        <v>6071238455.0900002</v>
      </c>
      <c r="I2372">
        <v>3.6555</v>
      </c>
      <c r="J2372">
        <v>119485.1100000001</v>
      </c>
      <c r="K2372" t="s">
        <v>854</v>
      </c>
      <c r="L2372" s="3">
        <v>46174</v>
      </c>
      <c r="M2372" t="s">
        <v>848</v>
      </c>
      <c r="N2372">
        <v>655.89</v>
      </c>
      <c r="O2372">
        <v>286478204.10072362</v>
      </c>
      <c r="P2372" t="str">
        <f>+IFERROR(IF(OR(B2372="PEP795509FD5",B2372="CVL79560FI39",B2372="CVL79590GA30")=FALSE,IF(F2372="SOB","Cov",INDEX('ANALISIS BD'!AZ:AZ,MATCH(BD1_S!B2372,'ANALISIS BD'!C:C,0))),"NoCov"),"NoCov")</f>
        <v>Cov</v>
      </c>
    </row>
    <row r="2373" spans="1:16" x14ac:dyDescent="0.35">
      <c r="A2373" t="s">
        <v>474</v>
      </c>
      <c r="B2373" t="s">
        <v>475</v>
      </c>
      <c r="C2373">
        <v>1.3839243019678239E-3</v>
      </c>
      <c r="D2373" t="s">
        <v>76</v>
      </c>
      <c r="E2373" t="s">
        <v>431</v>
      </c>
      <c r="F2373" t="s">
        <v>69</v>
      </c>
      <c r="G2373" t="s">
        <v>98</v>
      </c>
      <c r="H2373">
        <v>6909727982.4300003</v>
      </c>
      <c r="I2373">
        <v>1</v>
      </c>
      <c r="J2373">
        <v>2137212</v>
      </c>
      <c r="K2373" t="s">
        <v>1352</v>
      </c>
      <c r="L2373" s="3">
        <v>46174</v>
      </c>
      <c r="M2373" t="s">
        <v>240</v>
      </c>
      <c r="N2373">
        <v>4.4743060000000003</v>
      </c>
      <c r="O2373">
        <v>9562540.4748720005</v>
      </c>
      <c r="P2373" t="str">
        <f>+IFERROR(IF(OR(B2373="PEP795509FD5",B2373="CVL79560FI39",B2373="CVL79590GA30")=FALSE,IF(F2373="SOB","Cov",INDEX('ANALISIS BD'!AZ:AZ,MATCH(BD1_S!B2373,'ANALISIS BD'!C:C,0))),"NoCov"),"NoCov")</f>
        <v>NoCov</v>
      </c>
    </row>
    <row r="2374" spans="1:16" x14ac:dyDescent="0.35">
      <c r="A2374" t="s">
        <v>959</v>
      </c>
      <c r="B2374" t="s">
        <v>960</v>
      </c>
      <c r="C2374">
        <v>3.1610279997261701E-8</v>
      </c>
      <c r="D2374" t="s">
        <v>67</v>
      </c>
      <c r="E2374" t="s">
        <v>754</v>
      </c>
      <c r="F2374" t="s">
        <v>591</v>
      </c>
      <c r="G2374" t="s">
        <v>110</v>
      </c>
      <c r="H2374">
        <v>39311486646.330002</v>
      </c>
      <c r="I2374">
        <v>3.6555</v>
      </c>
      <c r="J2374">
        <v>2</v>
      </c>
      <c r="K2374" t="s">
        <v>1487</v>
      </c>
      <c r="L2374" s="3">
        <v>46174</v>
      </c>
      <c r="M2374" t="s">
        <v>958</v>
      </c>
      <c r="N2374">
        <v>182.34</v>
      </c>
      <c r="O2374">
        <v>1333.0877399999999</v>
      </c>
      <c r="P2374" t="str">
        <f>+IFERROR(IF(OR(B2374="PEP795509FD5",B2374="CVL79560FI39",B2374="CVL79590GA30")=FALSE,IF(F2374="SOB","Cov",INDEX('ANALISIS BD'!AZ:AZ,MATCH(BD1_S!B2374,'ANALISIS BD'!C:C,0))),"NoCov"),"NoCov")</f>
        <v>Cov</v>
      </c>
    </row>
    <row r="2375" spans="1:16" x14ac:dyDescent="0.35">
      <c r="A2375" t="s">
        <v>474</v>
      </c>
      <c r="B2375" t="s">
        <v>475</v>
      </c>
      <c r="C2375">
        <v>8.0530917803388509E-3</v>
      </c>
      <c r="D2375" t="s">
        <v>122</v>
      </c>
      <c r="E2375" t="s">
        <v>431</v>
      </c>
      <c r="F2375" t="s">
        <v>69</v>
      </c>
      <c r="G2375" t="s">
        <v>98</v>
      </c>
      <c r="H2375">
        <v>22634607692.759998</v>
      </c>
      <c r="I2375">
        <v>1</v>
      </c>
      <c r="J2375">
        <v>40738960</v>
      </c>
      <c r="K2375" t="s">
        <v>1352</v>
      </c>
      <c r="L2375" s="3">
        <v>46174</v>
      </c>
      <c r="M2375" t="s">
        <v>240</v>
      </c>
      <c r="N2375">
        <v>4.4743060000000003</v>
      </c>
      <c r="O2375">
        <v>182278573.16176</v>
      </c>
      <c r="P2375" t="str">
        <f>+IFERROR(IF(OR(B2375="PEP795509FD5",B2375="CVL79560FI39",B2375="CVL79590GA30")=FALSE,IF(F2375="SOB","Cov",INDEX('ANALISIS BD'!AZ:AZ,MATCH(BD1_S!B2375,'ANALISIS BD'!C:C,0))),"NoCov"),"NoCov")</f>
        <v>NoCov</v>
      </c>
    </row>
    <row r="2376" spans="1:16" x14ac:dyDescent="0.35">
      <c r="A2376" t="s">
        <v>603</v>
      </c>
      <c r="B2376" t="s">
        <v>604</v>
      </c>
      <c r="C2376">
        <v>8.6700835120095705E-3</v>
      </c>
      <c r="D2376" t="s">
        <v>67</v>
      </c>
      <c r="E2376" t="s">
        <v>590</v>
      </c>
      <c r="F2376" t="s">
        <v>591</v>
      </c>
      <c r="G2376" t="s">
        <v>110</v>
      </c>
      <c r="H2376">
        <v>39311486646.330002</v>
      </c>
      <c r="I2376">
        <v>3.6555</v>
      </c>
      <c r="J2376">
        <v>927700</v>
      </c>
      <c r="K2376" t="s">
        <v>1268</v>
      </c>
      <c r="L2376" s="3">
        <v>46174</v>
      </c>
      <c r="M2376" t="s">
        <v>606</v>
      </c>
      <c r="N2376">
        <v>107.82</v>
      </c>
      <c r="O2376">
        <v>365639976.477</v>
      </c>
      <c r="P2376" t="str">
        <f>+IFERROR(IF(OR(B2376="PEP795509FD5",B2376="CVL79560FI39",B2376="CVL79590GA30")=FALSE,IF(F2376="SOB","Cov",INDEX('ANALISIS BD'!AZ:AZ,MATCH(BD1_S!B2376,'ANALISIS BD'!C:C,0))),"NoCov"),"NoCov")</f>
        <v>Cov</v>
      </c>
    </row>
    <row r="2377" spans="1:16" x14ac:dyDescent="0.35">
      <c r="A2377" t="s">
        <v>534</v>
      </c>
      <c r="B2377" t="s">
        <v>535</v>
      </c>
      <c r="C2377">
        <v>1.2774937254795001E-4</v>
      </c>
      <c r="D2377" t="s">
        <v>76</v>
      </c>
      <c r="E2377" t="s">
        <v>431</v>
      </c>
      <c r="F2377" t="s">
        <v>69</v>
      </c>
      <c r="G2377" t="s">
        <v>81</v>
      </c>
      <c r="H2377">
        <v>1893918873.9200001</v>
      </c>
      <c r="I2377">
        <v>3.6555</v>
      </c>
      <c r="J2377">
        <v>5801</v>
      </c>
      <c r="K2377" t="s">
        <v>1424</v>
      </c>
      <c r="L2377" s="3">
        <v>46174</v>
      </c>
      <c r="M2377" t="s">
        <v>537</v>
      </c>
      <c r="N2377">
        <v>12.24</v>
      </c>
      <c r="O2377">
        <v>259555.99932</v>
      </c>
      <c r="P2377" t="str">
        <f>+IFERROR(IF(OR(B2377="PEP795509FD5",B2377="CVL79560FI39",B2377="CVL79590GA30")=FALSE,IF(F2377="SOB","Cov",INDEX('ANALISIS BD'!AZ:AZ,MATCH(BD1_S!B2377,'ANALISIS BD'!C:C,0))),"NoCov"),"NoCov")</f>
        <v>Cov</v>
      </c>
    </row>
    <row r="2378" spans="1:16" x14ac:dyDescent="0.35">
      <c r="A2378" t="s">
        <v>125</v>
      </c>
      <c r="B2378" t="s">
        <v>126</v>
      </c>
      <c r="C2378">
        <v>7.3643829227947803E-4</v>
      </c>
      <c r="D2378" t="s">
        <v>122</v>
      </c>
      <c r="E2378" t="s">
        <v>68</v>
      </c>
      <c r="F2378" t="s">
        <v>69</v>
      </c>
      <c r="G2378" t="s">
        <v>110</v>
      </c>
      <c r="H2378">
        <v>27857085026.77</v>
      </c>
      <c r="I2378">
        <v>3.6555</v>
      </c>
      <c r="J2378">
        <v>6000</v>
      </c>
      <c r="K2378" t="s">
        <v>1306</v>
      </c>
      <c r="L2378" s="3">
        <v>46174</v>
      </c>
      <c r="M2378" t="s">
        <v>115</v>
      </c>
      <c r="N2378">
        <v>1003.425</v>
      </c>
      <c r="O2378">
        <v>22008120.524999999</v>
      </c>
      <c r="P2378" t="str">
        <f>+IFERROR(IF(OR(B2378="PEP795509FD5",B2378="CVL79560FI39",B2378="CVL79590GA30")=FALSE,IF(F2378="SOB","Cov",INDEX('ANALISIS BD'!AZ:AZ,MATCH(BD1_S!B2378,'ANALISIS BD'!C:C,0))),"NoCov"),"NoCov")</f>
        <v>Cov</v>
      </c>
    </row>
    <row r="2379" spans="1:16" x14ac:dyDescent="0.35">
      <c r="A2379" t="s">
        <v>474</v>
      </c>
      <c r="B2379" t="s">
        <v>475</v>
      </c>
      <c r="C2379">
        <v>8.499744731085274E-3</v>
      </c>
      <c r="D2379" t="s">
        <v>133</v>
      </c>
      <c r="E2379" t="s">
        <v>431</v>
      </c>
      <c r="F2379" t="s">
        <v>69</v>
      </c>
      <c r="G2379" t="s">
        <v>98</v>
      </c>
      <c r="H2379">
        <v>3194371942.5700002</v>
      </c>
      <c r="I2379">
        <v>1</v>
      </c>
      <c r="J2379">
        <v>6068281</v>
      </c>
      <c r="K2379" t="s">
        <v>1352</v>
      </c>
      <c r="L2379" s="3">
        <v>46174</v>
      </c>
      <c r="M2379" t="s">
        <v>240</v>
      </c>
      <c r="N2379">
        <v>4.4743060000000003</v>
      </c>
      <c r="O2379">
        <v>27151346.087986</v>
      </c>
      <c r="P2379" t="str">
        <f>+IFERROR(IF(OR(B2379="PEP795509FD5",B2379="CVL79560FI39",B2379="CVL79590GA30")=FALSE,IF(F2379="SOB","Cov",INDEX('ANALISIS BD'!AZ:AZ,MATCH(BD1_S!B2379,'ANALISIS BD'!C:C,0))),"NoCov"),"NoCov")</f>
        <v>NoCov</v>
      </c>
    </row>
    <row r="2380" spans="1:16" x14ac:dyDescent="0.35">
      <c r="A2380" t="s">
        <v>527</v>
      </c>
      <c r="B2380" t="s">
        <v>528</v>
      </c>
      <c r="C2380">
        <v>9.2960812596318693E-3</v>
      </c>
      <c r="D2380" t="s">
        <v>122</v>
      </c>
      <c r="E2380" t="s">
        <v>431</v>
      </c>
      <c r="F2380" t="s">
        <v>69</v>
      </c>
      <c r="G2380" t="s">
        <v>81</v>
      </c>
      <c r="H2380">
        <v>14820337880.49</v>
      </c>
      <c r="I2380">
        <v>5.0888216000000002</v>
      </c>
      <c r="J2380">
        <v>6594313</v>
      </c>
      <c r="L2380" s="3">
        <v>46174</v>
      </c>
      <c r="M2380" t="s">
        <v>530</v>
      </c>
      <c r="N2380">
        <v>4.6260000000000003</v>
      </c>
      <c r="O2380">
        <v>155235988.5284003</v>
      </c>
      <c r="P2380" t="str">
        <f>+IFERROR(IF(OR(B2380="PEP795509FD5",B2380="CVL79560FI39",B2380="CVL79590GA30")=FALSE,IF(F2380="SOB","Cov",INDEX('ANALISIS BD'!AZ:AZ,MATCH(BD1_S!B2380,'ANALISIS BD'!C:C,0))),"NoCov"),"NoCov")</f>
        <v>Cov</v>
      </c>
    </row>
    <row r="2381" spans="1:16" x14ac:dyDescent="0.35">
      <c r="A2381" t="s">
        <v>912</v>
      </c>
      <c r="B2381" t="s">
        <v>913</v>
      </c>
      <c r="C2381">
        <v>3.0090245830956201E-2</v>
      </c>
      <c r="D2381" t="s">
        <v>122</v>
      </c>
      <c r="E2381" t="s">
        <v>754</v>
      </c>
      <c r="F2381" t="s">
        <v>591</v>
      </c>
      <c r="G2381" t="s">
        <v>81</v>
      </c>
      <c r="H2381">
        <v>14820337880.49</v>
      </c>
      <c r="I2381">
        <v>3.6555</v>
      </c>
      <c r="J2381">
        <v>204245.5408312025</v>
      </c>
      <c r="K2381" t="s">
        <v>1473</v>
      </c>
      <c r="L2381" s="3">
        <v>46174</v>
      </c>
      <c r="M2381" t="s">
        <v>593</v>
      </c>
      <c r="N2381">
        <v>640.76</v>
      </c>
      <c r="O2381">
        <v>478403958.56204128</v>
      </c>
      <c r="P2381" t="str">
        <f>+IFERROR(IF(OR(B2381="PEP795509FD5",B2381="CVL79560FI39",B2381="CVL79590GA30")=FALSE,IF(F2381="SOB","Cov",INDEX('ANALISIS BD'!AZ:AZ,MATCH(BD1_S!B2381,'ANALISIS BD'!C:C,0))),"NoCov"),"NoCov")</f>
        <v>Cov</v>
      </c>
    </row>
    <row r="2382" spans="1:16" x14ac:dyDescent="0.35">
      <c r="A2382" t="s">
        <v>912</v>
      </c>
      <c r="B2382" t="s">
        <v>913</v>
      </c>
      <c r="C2382">
        <v>7.4406940897571494E-2</v>
      </c>
      <c r="D2382" t="s">
        <v>133</v>
      </c>
      <c r="E2382" t="s">
        <v>754</v>
      </c>
      <c r="F2382" t="s">
        <v>591</v>
      </c>
      <c r="G2382" t="s">
        <v>81</v>
      </c>
      <c r="H2382">
        <v>6071238455.0900002</v>
      </c>
      <c r="I2382">
        <v>3.6555</v>
      </c>
      <c r="J2382">
        <v>206899.52</v>
      </c>
      <c r="K2382" t="s">
        <v>1473</v>
      </c>
      <c r="L2382" s="3">
        <v>46174</v>
      </c>
      <c r="M2382" t="s">
        <v>593</v>
      </c>
      <c r="N2382">
        <v>640.76</v>
      </c>
      <c r="O2382">
        <v>484620369.13887382</v>
      </c>
      <c r="P2382" t="str">
        <f>+IFERROR(IF(OR(B2382="PEP795509FD5",B2382="CVL79560FI39",B2382="CVL79590GA30")=FALSE,IF(F2382="SOB","Cov",INDEX('ANALISIS BD'!AZ:AZ,MATCH(BD1_S!B2382,'ANALISIS BD'!C:C,0))),"NoCov"),"NoCov")</f>
        <v>Cov</v>
      </c>
    </row>
    <row r="2383" spans="1:16" x14ac:dyDescent="0.35">
      <c r="A2383" t="s">
        <v>1198</v>
      </c>
      <c r="B2383" t="s">
        <v>1199</v>
      </c>
      <c r="C2383">
        <v>8.9087456333125756E-4</v>
      </c>
      <c r="D2383" t="s">
        <v>67</v>
      </c>
      <c r="E2383" t="s">
        <v>754</v>
      </c>
      <c r="F2383" t="s">
        <v>591</v>
      </c>
      <c r="G2383" t="s">
        <v>110</v>
      </c>
      <c r="H2383">
        <v>39311486646.330002</v>
      </c>
      <c r="I2383">
        <v>3.6555</v>
      </c>
      <c r="J2383">
        <v>53600</v>
      </c>
      <c r="K2383" t="s">
        <v>1569</v>
      </c>
      <c r="L2383" s="3">
        <v>46174</v>
      </c>
      <c r="M2383" t="s">
        <v>1201</v>
      </c>
      <c r="N2383">
        <v>191.75</v>
      </c>
      <c r="O2383">
        <v>37570497.899999999</v>
      </c>
      <c r="P2383" t="str">
        <f>+IFERROR(IF(OR(B2383="PEP795509FD5",B2383="CVL79560FI39",B2383="CVL79590GA30")=FALSE,IF(F2383="SOB","Cov",INDEX('ANALISIS BD'!AZ:AZ,MATCH(BD1_S!B2383,'ANALISIS BD'!C:C,0))),"NoCov"),"NoCov")</f>
        <v>Cov</v>
      </c>
    </row>
    <row r="2384" spans="1:16" x14ac:dyDescent="0.35">
      <c r="A2384" t="s">
        <v>527</v>
      </c>
      <c r="B2384" t="s">
        <v>528</v>
      </c>
      <c r="C2384">
        <v>8.8102648333634494E-3</v>
      </c>
      <c r="D2384" t="s">
        <v>133</v>
      </c>
      <c r="E2384" t="s">
        <v>431</v>
      </c>
      <c r="F2384" t="s">
        <v>69</v>
      </c>
      <c r="G2384" t="s">
        <v>81</v>
      </c>
      <c r="H2384">
        <v>6071238455.0900002</v>
      </c>
      <c r="I2384">
        <v>5.0888216000000002</v>
      </c>
      <c r="J2384">
        <v>2560223</v>
      </c>
      <c r="L2384" s="3">
        <v>46174</v>
      </c>
      <c r="M2384" t="s">
        <v>530</v>
      </c>
      <c r="N2384">
        <v>4.6260000000000003</v>
      </c>
      <c r="O2384">
        <v>60269924.745480917</v>
      </c>
      <c r="P2384" t="str">
        <f>+IFERROR(IF(OR(B2384="PEP795509FD5",B2384="CVL79560FI39",B2384="CVL79590GA30")=FALSE,IF(F2384="SOB","Cov",INDEX('ANALISIS BD'!AZ:AZ,MATCH(BD1_S!B2384,'ANALISIS BD'!C:C,0))),"NoCov"),"NoCov")</f>
        <v>Cov</v>
      </c>
    </row>
    <row r="2385" spans="1:16" x14ac:dyDescent="0.35">
      <c r="A2385" t="s">
        <v>516</v>
      </c>
      <c r="B2385" t="s">
        <v>517</v>
      </c>
      <c r="C2385">
        <v>7.5750577245857799E-3</v>
      </c>
      <c r="D2385" t="s">
        <v>76</v>
      </c>
      <c r="E2385" t="s">
        <v>431</v>
      </c>
      <c r="F2385" t="s">
        <v>69</v>
      </c>
      <c r="G2385" t="s">
        <v>81</v>
      </c>
      <c r="H2385">
        <v>1893918873.9200001</v>
      </c>
      <c r="I2385">
        <v>3.6555</v>
      </c>
      <c r="J2385">
        <v>143744.78</v>
      </c>
      <c r="K2385" t="s">
        <v>1419</v>
      </c>
      <c r="L2385" s="3">
        <v>46174</v>
      </c>
      <c r="M2385" t="s">
        <v>185</v>
      </c>
      <c r="N2385">
        <v>29.29</v>
      </c>
      <c r="O2385">
        <v>15390695.3779641</v>
      </c>
      <c r="P2385" t="str">
        <f>+IFERROR(IF(OR(B2385="PEP795509FD5",B2385="CVL79560FI39",B2385="CVL79590GA30")=FALSE,IF(F2385="SOB","Cov",INDEX('ANALISIS BD'!AZ:AZ,MATCH(BD1_S!B2385,'ANALISIS BD'!C:C,0))),"NoCov"),"NoCov")</f>
        <v>Cov</v>
      </c>
    </row>
    <row r="2386" spans="1:16" x14ac:dyDescent="0.35">
      <c r="A2386" t="s">
        <v>1202</v>
      </c>
      <c r="B2386" t="s">
        <v>1203</v>
      </c>
      <c r="C2386">
        <v>1.0683790100663431E-3</v>
      </c>
      <c r="D2386" t="s">
        <v>67</v>
      </c>
      <c r="E2386" t="s">
        <v>754</v>
      </c>
      <c r="F2386" t="s">
        <v>591</v>
      </c>
      <c r="G2386" t="s">
        <v>110</v>
      </c>
      <c r="H2386">
        <v>39311486646.330002</v>
      </c>
      <c r="I2386">
        <v>3.6555</v>
      </c>
      <c r="J2386">
        <v>92500</v>
      </c>
      <c r="K2386" t="s">
        <v>1570</v>
      </c>
      <c r="L2386" s="3">
        <v>46174</v>
      </c>
      <c r="M2386" t="s">
        <v>1201</v>
      </c>
      <c r="N2386">
        <v>133.25</v>
      </c>
      <c r="O2386">
        <v>45056322.1875</v>
      </c>
      <c r="P2386" t="str">
        <f>+IFERROR(IF(OR(B2386="PEP795509FD5",B2386="CVL79560FI39",B2386="CVL79590GA30")=FALSE,IF(F2386="SOB","Cov",INDEX('ANALISIS BD'!AZ:AZ,MATCH(BD1_S!B2386,'ANALISIS BD'!C:C,0))),"NoCov"),"NoCov")</f>
        <v>Cov</v>
      </c>
    </row>
    <row r="2387" spans="1:16" x14ac:dyDescent="0.35">
      <c r="A2387" t="s">
        <v>1205</v>
      </c>
      <c r="B2387" t="s">
        <v>1206</v>
      </c>
      <c r="C2387">
        <v>2.3796712508385261E-9</v>
      </c>
      <c r="D2387" t="s">
        <v>67</v>
      </c>
      <c r="E2387" t="s">
        <v>754</v>
      </c>
      <c r="F2387" t="s">
        <v>591</v>
      </c>
      <c r="G2387" t="s">
        <v>110</v>
      </c>
      <c r="H2387">
        <v>39311486646.330002</v>
      </c>
      <c r="I2387">
        <v>4.4023187000000004</v>
      </c>
      <c r="J2387">
        <v>1</v>
      </c>
      <c r="K2387" t="s">
        <v>1571</v>
      </c>
      <c r="L2387" s="3">
        <v>46174</v>
      </c>
      <c r="M2387" t="s">
        <v>978</v>
      </c>
      <c r="N2387">
        <v>24.04</v>
      </c>
      <c r="O2387">
        <v>105.831741548</v>
      </c>
      <c r="P2387" t="str">
        <f>+IFERROR(IF(OR(B2387="PEP795509FD5",B2387="CVL79560FI39",B2387="CVL79590GA30")=FALSE,IF(F2387="SOB","Cov",INDEX('ANALISIS BD'!AZ:AZ,MATCH(BD1_S!B2387,'ANALISIS BD'!C:C,0))),"NoCov"),"NoCov")</f>
        <v>Cov</v>
      </c>
    </row>
    <row r="2388" spans="1:16" x14ac:dyDescent="0.35">
      <c r="A2388" t="s">
        <v>1003</v>
      </c>
      <c r="B2388" t="s">
        <v>1004</v>
      </c>
      <c r="C2388">
        <v>9.2297124145242892E-3</v>
      </c>
      <c r="D2388" t="s">
        <v>133</v>
      </c>
      <c r="E2388" t="s">
        <v>754</v>
      </c>
      <c r="F2388" t="s">
        <v>591</v>
      </c>
      <c r="G2388" t="s">
        <v>81</v>
      </c>
      <c r="H2388">
        <v>6071238455.0900002</v>
      </c>
      <c r="I2388">
        <v>3.6555</v>
      </c>
      <c r="J2388">
        <v>243880.13999999961</v>
      </c>
      <c r="K2388" t="s">
        <v>1499</v>
      </c>
      <c r="L2388" s="3">
        <v>46174</v>
      </c>
      <c r="M2388" t="s">
        <v>1006</v>
      </c>
      <c r="N2388">
        <v>67.430000000000007</v>
      </c>
      <c r="O2388">
        <v>60114104.72485102</v>
      </c>
      <c r="P2388" t="str">
        <f>+IFERROR(IF(OR(B2388="PEP795509FD5",B2388="CVL79560FI39",B2388="CVL79590GA30")=FALSE,IF(F2388="SOB","Cov",INDEX('ANALISIS BD'!AZ:AZ,MATCH(BD1_S!B2388,'ANALISIS BD'!C:C,0))),"NoCov"),"NoCov")</f>
        <v>Cov</v>
      </c>
    </row>
    <row r="2389" spans="1:16" x14ac:dyDescent="0.35">
      <c r="A2389" t="s">
        <v>1003</v>
      </c>
      <c r="B2389" t="s">
        <v>1004</v>
      </c>
      <c r="C2389">
        <v>2.9690217046135902E-3</v>
      </c>
      <c r="D2389" t="s">
        <v>122</v>
      </c>
      <c r="E2389" t="s">
        <v>754</v>
      </c>
      <c r="F2389" t="s">
        <v>591</v>
      </c>
      <c r="G2389" t="s">
        <v>81</v>
      </c>
      <c r="H2389">
        <v>14820337880.49</v>
      </c>
      <c r="I2389">
        <v>3.6555</v>
      </c>
      <c r="J2389">
        <v>191506.02999999991</v>
      </c>
      <c r="K2389" t="s">
        <v>1499</v>
      </c>
      <c r="L2389" s="3">
        <v>46174</v>
      </c>
      <c r="M2389" t="s">
        <v>1006</v>
      </c>
      <c r="N2389">
        <v>67.430000000000007</v>
      </c>
      <c r="O2389">
        <v>47204391.234400928</v>
      </c>
      <c r="P2389" t="str">
        <f>+IFERROR(IF(OR(B2389="PEP795509FD5",B2389="CVL79560FI39",B2389="CVL79590GA30")=FALSE,IF(F2389="SOB","Cov",INDEX('ANALISIS BD'!AZ:AZ,MATCH(BD1_S!B2389,'ANALISIS BD'!C:C,0))),"NoCov"),"NoCov")</f>
        <v>Cov</v>
      </c>
    </row>
    <row r="2390" spans="1:16" x14ac:dyDescent="0.35">
      <c r="A2390" t="s">
        <v>125</v>
      </c>
      <c r="B2390" t="s">
        <v>126</v>
      </c>
      <c r="C2390">
        <v>2.06987334238809E-3</v>
      </c>
      <c r="D2390" t="s">
        <v>76</v>
      </c>
      <c r="E2390" t="s">
        <v>68</v>
      </c>
      <c r="F2390" t="s">
        <v>69</v>
      </c>
      <c r="G2390" t="s">
        <v>110</v>
      </c>
      <c r="H2390">
        <v>7928996892.6599998</v>
      </c>
      <c r="I2390">
        <v>3.6555</v>
      </c>
      <c r="J2390">
        <v>4800</v>
      </c>
      <c r="K2390" t="s">
        <v>1306</v>
      </c>
      <c r="L2390" s="3">
        <v>46174</v>
      </c>
      <c r="M2390" t="s">
        <v>115</v>
      </c>
      <c r="N2390">
        <v>1003.425</v>
      </c>
      <c r="O2390">
        <v>17606496.420000002</v>
      </c>
      <c r="P2390" t="str">
        <f>+IFERROR(IF(OR(B2390="PEP795509FD5",B2390="CVL79560FI39",B2390="CVL79590GA30")=FALSE,IF(F2390="SOB","Cov",INDEX('ANALISIS BD'!AZ:AZ,MATCH(BD1_S!B2390,'ANALISIS BD'!C:C,0))),"NoCov"),"NoCov")</f>
        <v>Cov</v>
      </c>
    </row>
    <row r="2391" spans="1:16" x14ac:dyDescent="0.35">
      <c r="A2391" t="s">
        <v>516</v>
      </c>
      <c r="B2391" t="s">
        <v>517</v>
      </c>
      <c r="C2391">
        <v>5.5906057642549703E-2</v>
      </c>
      <c r="D2391" t="s">
        <v>122</v>
      </c>
      <c r="E2391" t="s">
        <v>431</v>
      </c>
      <c r="F2391" t="s">
        <v>69</v>
      </c>
      <c r="G2391" t="s">
        <v>81</v>
      </c>
      <c r="H2391">
        <v>14820337880.49</v>
      </c>
      <c r="I2391">
        <v>3.6555</v>
      </c>
      <c r="J2391">
        <v>8301598.7199999997</v>
      </c>
      <c r="K2391" t="s">
        <v>1419</v>
      </c>
      <c r="L2391" s="3">
        <v>46174</v>
      </c>
      <c r="M2391" t="s">
        <v>185</v>
      </c>
      <c r="N2391">
        <v>29.29</v>
      </c>
      <c r="O2391">
        <v>888848812.80291843</v>
      </c>
      <c r="P2391" t="str">
        <f>+IFERROR(IF(OR(B2391="PEP795509FD5",B2391="CVL79560FI39",B2391="CVL79590GA30")=FALSE,IF(F2391="SOB","Cov",INDEX('ANALISIS BD'!AZ:AZ,MATCH(BD1_S!B2391,'ANALISIS BD'!C:C,0))),"NoCov"),"NoCov")</f>
        <v>Cov</v>
      </c>
    </row>
    <row r="2392" spans="1:16" x14ac:dyDescent="0.35">
      <c r="A2392" t="s">
        <v>516</v>
      </c>
      <c r="B2392" t="s">
        <v>517</v>
      </c>
      <c r="C2392">
        <v>5.4424292185366242E-2</v>
      </c>
      <c r="D2392" t="s">
        <v>133</v>
      </c>
      <c r="E2392" t="s">
        <v>431</v>
      </c>
      <c r="F2392" t="s">
        <v>69</v>
      </c>
      <c r="G2392" t="s">
        <v>81</v>
      </c>
      <c r="H2392">
        <v>6071238455.0900002</v>
      </c>
      <c r="I2392">
        <v>3.6555</v>
      </c>
      <c r="J2392">
        <v>3310662</v>
      </c>
      <c r="K2392" t="s">
        <v>1419</v>
      </c>
      <c r="L2392" s="3">
        <v>46174</v>
      </c>
      <c r="M2392" t="s">
        <v>185</v>
      </c>
      <c r="N2392">
        <v>29.29</v>
      </c>
      <c r="O2392">
        <v>354471239.52188998</v>
      </c>
      <c r="P2392" t="str">
        <f>+IFERROR(IF(OR(B2392="PEP795509FD5",B2392="CVL79560FI39",B2392="CVL79590GA30")=FALSE,IF(F2392="SOB","Cov",INDEX('ANALISIS BD'!AZ:AZ,MATCH(BD1_S!B2392,'ANALISIS BD'!C:C,0))),"NoCov"),"NoCov")</f>
        <v>Cov</v>
      </c>
    </row>
    <row r="2393" spans="1:16" x14ac:dyDescent="0.35">
      <c r="A2393" t="s">
        <v>1208</v>
      </c>
      <c r="B2393" t="s">
        <v>1209</v>
      </c>
      <c r="C2393">
        <v>3.9222974797948414E-9</v>
      </c>
      <c r="D2393" t="s">
        <v>67</v>
      </c>
      <c r="E2393" t="s">
        <v>754</v>
      </c>
      <c r="F2393" t="s">
        <v>591</v>
      </c>
      <c r="G2393" t="s">
        <v>110</v>
      </c>
      <c r="H2393">
        <v>39311486646.330002</v>
      </c>
      <c r="I2393">
        <v>3.4214700000000001E-2</v>
      </c>
      <c r="J2393">
        <v>1.998</v>
      </c>
      <c r="K2393" t="s">
        <v>1572</v>
      </c>
      <c r="L2393" s="3">
        <v>46174</v>
      </c>
      <c r="M2393" t="s">
        <v>1211</v>
      </c>
      <c r="N2393">
        <v>3683</v>
      </c>
      <c r="O2393">
        <v>251.77345471979999</v>
      </c>
      <c r="P2393" t="str">
        <f>+IFERROR(IF(OR(B2393="PEP795509FD5",B2393="CVL79560FI39",B2393="CVL79590GA30")=FALSE,IF(F2393="SOB","Cov",INDEX('ANALISIS BD'!AZ:AZ,MATCH(BD1_S!B2393,'ANALISIS BD'!C:C,0))),"NoCov"),"NoCov")</f>
        <v>Cov</v>
      </c>
    </row>
    <row r="2394" spans="1:16" x14ac:dyDescent="0.35">
      <c r="A2394" t="s">
        <v>795</v>
      </c>
      <c r="B2394" t="s">
        <v>796</v>
      </c>
      <c r="C2394">
        <v>4.3846143094185801E-4</v>
      </c>
      <c r="D2394" t="s">
        <v>133</v>
      </c>
      <c r="E2394" t="s">
        <v>754</v>
      </c>
      <c r="F2394" t="s">
        <v>591</v>
      </c>
      <c r="G2394" t="s">
        <v>81</v>
      </c>
      <c r="H2394">
        <v>6071238455.0900002</v>
      </c>
      <c r="I2394">
        <v>3.6555</v>
      </c>
      <c r="J2394">
        <v>14651.52</v>
      </c>
      <c r="K2394" t="s">
        <v>1441</v>
      </c>
      <c r="L2394" s="3">
        <v>46174</v>
      </c>
      <c r="M2394" t="s">
        <v>798</v>
      </c>
      <c r="N2394">
        <v>53.32</v>
      </c>
      <c r="O2394">
        <v>2855746.2241151989</v>
      </c>
      <c r="P2394" t="str">
        <f>+IFERROR(IF(OR(B2394="PEP795509FD5",B2394="CVL79560FI39",B2394="CVL79590GA30")=FALSE,IF(F2394="SOB","Cov",INDEX('ANALISIS BD'!AZ:AZ,MATCH(BD1_S!B2394,'ANALISIS BD'!C:C,0))),"NoCov"),"NoCov")</f>
        <v>Cov</v>
      </c>
    </row>
    <row r="2395" spans="1:16" x14ac:dyDescent="0.35">
      <c r="A2395" t="s">
        <v>983</v>
      </c>
      <c r="B2395" t="s">
        <v>984</v>
      </c>
      <c r="C2395">
        <v>1.728497376206575E-7</v>
      </c>
      <c r="D2395" t="s">
        <v>67</v>
      </c>
      <c r="E2395" t="s">
        <v>754</v>
      </c>
      <c r="F2395" t="s">
        <v>591</v>
      </c>
      <c r="G2395" t="s">
        <v>110</v>
      </c>
      <c r="H2395">
        <v>39311486646.330002</v>
      </c>
      <c r="I2395">
        <v>4.4023187000000004</v>
      </c>
      <c r="J2395">
        <v>4.04</v>
      </c>
      <c r="K2395" t="s">
        <v>1493</v>
      </c>
      <c r="L2395" s="3">
        <v>46174</v>
      </c>
      <c r="M2395" t="s">
        <v>982</v>
      </c>
      <c r="N2395">
        <v>432.22</v>
      </c>
      <c r="O2395">
        <v>7687.1915615965609</v>
      </c>
      <c r="P2395" t="str">
        <f>+IFERROR(IF(OR(B2395="PEP795509FD5",B2395="CVL79560FI39",B2395="CVL79590GA30")=FALSE,IF(F2395="SOB","Cov",INDEX('ANALISIS BD'!AZ:AZ,MATCH(BD1_S!B2395,'ANALISIS BD'!C:C,0))),"NoCov"),"NoCov")</f>
        <v>Cov</v>
      </c>
    </row>
    <row r="2396" spans="1:16" x14ac:dyDescent="0.35">
      <c r="A2396" t="s">
        <v>488</v>
      </c>
      <c r="B2396" t="s">
        <v>489</v>
      </c>
      <c r="C2396">
        <v>2.44299414521681E-7</v>
      </c>
      <c r="D2396" t="s">
        <v>133</v>
      </c>
      <c r="E2396" t="s">
        <v>431</v>
      </c>
      <c r="F2396" t="s">
        <v>69</v>
      </c>
      <c r="G2396" t="s">
        <v>81</v>
      </c>
      <c r="H2396">
        <v>6071238455.0900002</v>
      </c>
      <c r="I2396">
        <v>1</v>
      </c>
      <c r="J2396">
        <v>1648</v>
      </c>
      <c r="K2396" t="s">
        <v>1415</v>
      </c>
      <c r="L2396" s="3">
        <v>46174</v>
      </c>
      <c r="M2396" t="s">
        <v>491</v>
      </c>
      <c r="N2396">
        <v>0.9</v>
      </c>
      <c r="O2396">
        <v>1483.2</v>
      </c>
      <c r="P2396" t="str">
        <f>+IFERROR(IF(OR(B2396="PEP795509FD5",B2396="CVL79560FI39",B2396="CVL79590GA30")=FALSE,IF(F2396="SOB","Cov",INDEX('ANALISIS BD'!AZ:AZ,MATCH(BD1_S!B2396,'ANALISIS BD'!C:C,0))),"NoCov"),"NoCov")</f>
        <v>NoCov</v>
      </c>
    </row>
    <row r="2397" spans="1:16" x14ac:dyDescent="0.35">
      <c r="A2397" t="s">
        <v>1212</v>
      </c>
      <c r="B2397" t="s">
        <v>1213</v>
      </c>
      <c r="C2397">
        <v>8.3455022434407837E-9</v>
      </c>
      <c r="D2397" t="s">
        <v>67</v>
      </c>
      <c r="E2397" t="s">
        <v>590</v>
      </c>
      <c r="F2397" t="s">
        <v>591</v>
      </c>
      <c r="G2397" t="s">
        <v>110</v>
      </c>
      <c r="H2397">
        <v>39311486646.330002</v>
      </c>
      <c r="I2397">
        <v>3.6555</v>
      </c>
      <c r="J2397">
        <v>2</v>
      </c>
      <c r="K2397" t="s">
        <v>1573</v>
      </c>
      <c r="L2397" s="3">
        <v>46174</v>
      </c>
      <c r="M2397" t="s">
        <v>661</v>
      </c>
      <c r="N2397">
        <v>48.14</v>
      </c>
      <c r="O2397">
        <v>351.95154000000002</v>
      </c>
      <c r="P2397" t="str">
        <f>+IFERROR(IF(OR(B2397="PEP795509FD5",B2397="CVL79560FI39",B2397="CVL79590GA30")=FALSE,IF(F2397="SOB","Cov",INDEX('ANALISIS BD'!AZ:AZ,MATCH(BD1_S!B2397,'ANALISIS BD'!C:C,0))),"NoCov"),"NoCov")</f>
        <v>Cov</v>
      </c>
    </row>
    <row r="2398" spans="1:16" x14ac:dyDescent="0.35">
      <c r="A2398" t="s">
        <v>795</v>
      </c>
      <c r="B2398" t="s">
        <v>796</v>
      </c>
      <c r="C2398">
        <v>2.3660570347812399E-8</v>
      </c>
      <c r="D2398" t="s">
        <v>122</v>
      </c>
      <c r="E2398" t="s">
        <v>754</v>
      </c>
      <c r="F2398" t="s">
        <v>591</v>
      </c>
      <c r="G2398" t="s">
        <v>81</v>
      </c>
      <c r="H2398">
        <v>14820337880.49</v>
      </c>
      <c r="I2398">
        <v>3.6555</v>
      </c>
      <c r="J2398">
        <v>1.929999999998254</v>
      </c>
      <c r="K2398" t="s">
        <v>1441</v>
      </c>
      <c r="L2398" s="3">
        <v>46174</v>
      </c>
      <c r="M2398" t="s">
        <v>798</v>
      </c>
      <c r="N2398">
        <v>53.32</v>
      </c>
      <c r="O2398">
        <v>376.17873179965972</v>
      </c>
      <c r="P2398" t="str">
        <f>+IFERROR(IF(OR(B2398="PEP795509FD5",B2398="CVL79560FI39",B2398="CVL79590GA30")=FALSE,IF(F2398="SOB","Cov",INDEX('ANALISIS BD'!AZ:AZ,MATCH(BD1_S!B2398,'ANALISIS BD'!C:C,0))),"NoCov"),"NoCov")</f>
        <v>Cov</v>
      </c>
    </row>
    <row r="2399" spans="1:16" x14ac:dyDescent="0.35">
      <c r="A2399" t="s">
        <v>927</v>
      </c>
      <c r="B2399" t="s">
        <v>928</v>
      </c>
      <c r="C2399">
        <v>1.4435664944295259E-2</v>
      </c>
      <c r="D2399" t="s">
        <v>133</v>
      </c>
      <c r="E2399" t="s">
        <v>754</v>
      </c>
      <c r="F2399" t="s">
        <v>591</v>
      </c>
      <c r="G2399" t="s">
        <v>81</v>
      </c>
      <c r="H2399">
        <v>6071238455.0900002</v>
      </c>
      <c r="I2399">
        <v>3.6555</v>
      </c>
      <c r="J2399">
        <v>251421.6</v>
      </c>
      <c r="K2399" t="s">
        <v>1477</v>
      </c>
      <c r="L2399" s="3">
        <v>46174</v>
      </c>
      <c r="M2399" t="s">
        <v>593</v>
      </c>
      <c r="N2399">
        <v>102.3</v>
      </c>
      <c r="O2399">
        <v>94021030.695239991</v>
      </c>
      <c r="P2399" t="str">
        <f>+IFERROR(IF(OR(B2399="PEP795509FD5",B2399="CVL79560FI39",B2399="CVL79590GA30")=FALSE,IF(F2399="SOB","Cov",INDEX('ANALISIS BD'!AZ:AZ,MATCH(BD1_S!B2399,'ANALISIS BD'!C:C,0))),"NoCov"),"NoCov")</f>
        <v>Cov</v>
      </c>
    </row>
    <row r="2400" spans="1:16" x14ac:dyDescent="0.35">
      <c r="A2400" t="s">
        <v>488</v>
      </c>
      <c r="B2400" t="s">
        <v>489</v>
      </c>
      <c r="C2400">
        <v>6.6800096460909298E-10</v>
      </c>
      <c r="D2400" t="s">
        <v>122</v>
      </c>
      <c r="E2400" t="s">
        <v>431</v>
      </c>
      <c r="F2400" t="s">
        <v>69</v>
      </c>
      <c r="G2400" t="s">
        <v>81</v>
      </c>
      <c r="H2400">
        <v>14820337880.49</v>
      </c>
      <c r="I2400">
        <v>1</v>
      </c>
      <c r="J2400">
        <v>11</v>
      </c>
      <c r="K2400" t="s">
        <v>1415</v>
      </c>
      <c r="L2400" s="3">
        <v>46174</v>
      </c>
      <c r="M2400" t="s">
        <v>491</v>
      </c>
      <c r="N2400">
        <v>0.9</v>
      </c>
      <c r="O2400">
        <v>9.9</v>
      </c>
      <c r="P2400" t="str">
        <f>+IFERROR(IF(OR(B2400="PEP795509FD5",B2400="CVL79560FI39",B2400="CVL79590GA30")=FALSE,IF(F2400="SOB","Cov",INDEX('ANALISIS BD'!AZ:AZ,MATCH(BD1_S!B2400,'ANALISIS BD'!C:C,0))),"NoCov"),"NoCov")</f>
        <v>NoCov</v>
      </c>
    </row>
    <row r="2401" spans="1:16" x14ac:dyDescent="0.35">
      <c r="A2401" t="s">
        <v>488</v>
      </c>
      <c r="B2401" t="s">
        <v>489</v>
      </c>
      <c r="C2401">
        <v>6.7479131107385702E-8</v>
      </c>
      <c r="D2401" t="s">
        <v>76</v>
      </c>
      <c r="E2401" t="s">
        <v>431</v>
      </c>
      <c r="F2401" t="s">
        <v>69</v>
      </c>
      <c r="G2401" t="s">
        <v>81</v>
      </c>
      <c r="H2401">
        <v>1893918873.9200001</v>
      </c>
      <c r="I2401">
        <v>1</v>
      </c>
      <c r="J2401">
        <v>142</v>
      </c>
      <c r="K2401" t="s">
        <v>1415</v>
      </c>
      <c r="L2401" s="3">
        <v>46174</v>
      </c>
      <c r="M2401" t="s">
        <v>491</v>
      </c>
      <c r="N2401">
        <v>0.9</v>
      </c>
      <c r="O2401">
        <v>127.8</v>
      </c>
      <c r="P2401" t="str">
        <f>+IFERROR(IF(OR(B2401="PEP795509FD5",B2401="CVL79560FI39",B2401="CVL79590GA30")=FALSE,IF(F2401="SOB","Cov",INDEX('ANALISIS BD'!AZ:AZ,MATCH(BD1_S!B2401,'ANALISIS BD'!C:C,0))),"NoCov"),"NoCov")</f>
        <v>NoCov</v>
      </c>
    </row>
    <row r="2402" spans="1:16" x14ac:dyDescent="0.35">
      <c r="A2402" t="s">
        <v>986</v>
      </c>
      <c r="B2402" t="s">
        <v>987</v>
      </c>
      <c r="C2402">
        <v>1.6336985932429961E-2</v>
      </c>
      <c r="D2402" t="s">
        <v>67</v>
      </c>
      <c r="E2402" t="s">
        <v>590</v>
      </c>
      <c r="F2402" t="s">
        <v>591</v>
      </c>
      <c r="G2402" t="s">
        <v>110</v>
      </c>
      <c r="H2402">
        <v>39311486646.330002</v>
      </c>
      <c r="I2402">
        <v>3.6555</v>
      </c>
      <c r="J2402">
        <v>10293597.777000001</v>
      </c>
      <c r="K2402" t="s">
        <v>1495</v>
      </c>
      <c r="L2402" s="3">
        <v>46174</v>
      </c>
      <c r="M2402" t="s">
        <v>661</v>
      </c>
      <c r="N2402">
        <v>18.309999999999999</v>
      </c>
      <c r="O2402">
        <v>688973196.59770811</v>
      </c>
      <c r="P2402" t="str">
        <f>+IFERROR(IF(OR(B2402="PEP795509FD5",B2402="CVL79560FI39",B2402="CVL79590GA30")=FALSE,IF(F2402="SOB","Cov",INDEX('ANALISIS BD'!AZ:AZ,MATCH(BD1_S!B2402,'ANALISIS BD'!C:C,0))),"NoCov"),"NoCov")</f>
        <v>Cov</v>
      </c>
    </row>
    <row r="2403" spans="1:16" x14ac:dyDescent="0.35">
      <c r="A2403" t="s">
        <v>658</v>
      </c>
      <c r="B2403" t="s">
        <v>659</v>
      </c>
      <c r="C2403">
        <v>2.3897684814567211E-4</v>
      </c>
      <c r="D2403" t="s">
        <v>67</v>
      </c>
      <c r="E2403" t="s">
        <v>590</v>
      </c>
      <c r="F2403" t="s">
        <v>591</v>
      </c>
      <c r="G2403" t="s">
        <v>110</v>
      </c>
      <c r="H2403">
        <v>39311486646.330002</v>
      </c>
      <c r="I2403">
        <v>3.6555</v>
      </c>
      <c r="J2403">
        <v>135413.405</v>
      </c>
      <c r="K2403" t="s">
        <v>1350</v>
      </c>
      <c r="L2403" s="3">
        <v>46174</v>
      </c>
      <c r="M2403" t="s">
        <v>661</v>
      </c>
      <c r="N2403">
        <v>20.36</v>
      </c>
      <c r="O2403">
        <v>10078275.3722619</v>
      </c>
      <c r="P2403" t="str">
        <f>+IFERROR(IF(OR(B2403="PEP795509FD5",B2403="CVL79560FI39",B2403="CVL79590GA30")=FALSE,IF(F2403="SOB","Cov",INDEX('ANALISIS BD'!AZ:AZ,MATCH(BD1_S!B2403,'ANALISIS BD'!C:C,0))),"NoCov"),"NoCov")</f>
        <v>Cov</v>
      </c>
    </row>
    <row r="2404" spans="1:16" x14ac:dyDescent="0.35">
      <c r="A2404" t="s">
        <v>876</v>
      </c>
      <c r="B2404" t="s">
        <v>877</v>
      </c>
      <c r="C2404">
        <v>1.10821833032989E-4</v>
      </c>
      <c r="D2404" t="s">
        <v>122</v>
      </c>
      <c r="E2404" t="s">
        <v>754</v>
      </c>
      <c r="F2404" t="s">
        <v>591</v>
      </c>
      <c r="G2404" t="s">
        <v>81</v>
      </c>
      <c r="H2404">
        <v>14820337880.49</v>
      </c>
      <c r="I2404">
        <v>3.6555</v>
      </c>
      <c r="J2404">
        <v>11394.812999999311</v>
      </c>
      <c r="K2404" t="s">
        <v>1463</v>
      </c>
      <c r="L2404" s="3">
        <v>46174</v>
      </c>
      <c r="M2404" t="s">
        <v>879</v>
      </c>
      <c r="N2404">
        <v>42.3</v>
      </c>
      <c r="O2404">
        <v>1761953.156379343</v>
      </c>
      <c r="P2404" t="str">
        <f>+IFERROR(IF(OR(B2404="PEP795509FD5",B2404="CVL79560FI39",B2404="CVL79590GA30")=FALSE,IF(F2404="SOB","Cov",INDEX('ANALISIS BD'!AZ:AZ,MATCH(BD1_S!B2404,'ANALISIS BD'!C:C,0))),"NoCov"),"NoCov")</f>
        <v>Cov</v>
      </c>
    </row>
    <row r="2405" spans="1:16" x14ac:dyDescent="0.35">
      <c r="A2405" t="s">
        <v>876</v>
      </c>
      <c r="B2405" t="s">
        <v>877</v>
      </c>
      <c r="C2405">
        <v>4.6214021695712798E-4</v>
      </c>
      <c r="D2405" t="s">
        <v>133</v>
      </c>
      <c r="E2405" t="s">
        <v>754</v>
      </c>
      <c r="F2405" t="s">
        <v>591</v>
      </c>
      <c r="G2405" t="s">
        <v>81</v>
      </c>
      <c r="H2405">
        <v>6071238455.0900002</v>
      </c>
      <c r="I2405">
        <v>3.6555</v>
      </c>
      <c r="J2405">
        <v>19465.915000000001</v>
      </c>
      <c r="K2405" t="s">
        <v>1463</v>
      </c>
      <c r="L2405" s="3">
        <v>46174</v>
      </c>
      <c r="M2405" t="s">
        <v>879</v>
      </c>
      <c r="N2405">
        <v>42.3</v>
      </c>
      <c r="O2405">
        <v>3009968.69154975</v>
      </c>
      <c r="P2405" t="str">
        <f>+IFERROR(IF(OR(B2405="PEP795509FD5",B2405="CVL79560FI39",B2405="CVL79590GA30")=FALSE,IF(F2405="SOB","Cov",INDEX('ANALISIS BD'!AZ:AZ,MATCH(BD1_S!B2405,'ANALISIS BD'!C:C,0))),"NoCov"),"NoCov")</f>
        <v>Cov</v>
      </c>
    </row>
    <row r="2406" spans="1:16" x14ac:dyDescent="0.35">
      <c r="A2406" t="s">
        <v>454</v>
      </c>
      <c r="B2406" t="s">
        <v>455</v>
      </c>
      <c r="C2406">
        <v>7.8714313559755502E-4</v>
      </c>
      <c r="D2406" t="s">
        <v>133</v>
      </c>
      <c r="E2406" t="s">
        <v>431</v>
      </c>
      <c r="F2406" t="s">
        <v>69</v>
      </c>
      <c r="G2406" t="s">
        <v>81</v>
      </c>
      <c r="H2406">
        <v>6071238455.0900002</v>
      </c>
      <c r="I2406">
        <v>1</v>
      </c>
      <c r="J2406">
        <v>3539950.8699999969</v>
      </c>
      <c r="K2406" t="s">
        <v>1403</v>
      </c>
      <c r="L2406" s="3">
        <v>46174</v>
      </c>
      <c r="M2406" t="s">
        <v>212</v>
      </c>
      <c r="N2406">
        <v>1.35</v>
      </c>
      <c r="O2406">
        <v>4778933.6744999969</v>
      </c>
      <c r="P2406" t="str">
        <f>+IFERROR(IF(OR(B2406="PEP795509FD5",B2406="CVL79560FI39",B2406="CVL79590GA30")=FALSE,IF(F2406="SOB","Cov",INDEX('ANALISIS BD'!AZ:AZ,MATCH(BD1_S!B2406,'ANALISIS BD'!C:C,0))),"NoCov"),"NoCov")</f>
        <v>NoCov</v>
      </c>
    </row>
    <row r="2407" spans="1:16" x14ac:dyDescent="0.35">
      <c r="A2407" t="s">
        <v>1111</v>
      </c>
      <c r="B2407" t="s">
        <v>1112</v>
      </c>
      <c r="C2407">
        <v>3.3851916279266701E-8</v>
      </c>
      <c r="D2407" t="s">
        <v>133</v>
      </c>
      <c r="E2407" t="s">
        <v>754</v>
      </c>
      <c r="F2407" t="s">
        <v>591</v>
      </c>
      <c r="G2407" t="s">
        <v>81</v>
      </c>
      <c r="H2407">
        <v>6071238455.0900002</v>
      </c>
      <c r="I2407">
        <v>3.6555</v>
      </c>
      <c r="J2407">
        <v>0.59700000019802246</v>
      </c>
      <c r="K2407" t="s">
        <v>1534</v>
      </c>
      <c r="L2407" s="3">
        <v>46174</v>
      </c>
      <c r="M2407" t="s">
        <v>1114</v>
      </c>
      <c r="N2407">
        <v>101.03</v>
      </c>
      <c r="O2407">
        <v>220.48115357813271</v>
      </c>
      <c r="P2407" t="str">
        <f>+IFERROR(IF(OR(B2407="PEP795509FD5",B2407="CVL79560FI39",B2407="CVL79590GA30")=FALSE,IF(F2407="SOB","Cov",INDEX('ANALISIS BD'!AZ:AZ,MATCH(BD1_S!B2407,'ANALISIS BD'!C:C,0))),"NoCov"),"NoCov")</f>
        <v>Cov</v>
      </c>
    </row>
    <row r="2408" spans="1:16" x14ac:dyDescent="0.35">
      <c r="A2408" t="s">
        <v>721</v>
      </c>
      <c r="B2408" t="s">
        <v>722</v>
      </c>
      <c r="C2408">
        <v>5.3276217921984423E-5</v>
      </c>
      <c r="D2408" t="s">
        <v>67</v>
      </c>
      <c r="E2408" t="s">
        <v>590</v>
      </c>
      <c r="F2408" t="s">
        <v>591</v>
      </c>
      <c r="G2408" t="s">
        <v>110</v>
      </c>
      <c r="H2408">
        <v>39311486646.330002</v>
      </c>
      <c r="I2408">
        <v>3.6555</v>
      </c>
      <c r="J2408">
        <v>52849.061000000002</v>
      </c>
      <c r="K2408" t="s">
        <v>1431</v>
      </c>
      <c r="L2408" s="3">
        <v>46174</v>
      </c>
      <c r="M2408" t="s">
        <v>661</v>
      </c>
      <c r="N2408">
        <v>11.63</v>
      </c>
      <c r="O2408">
        <v>2246796.705106365</v>
      </c>
      <c r="P2408" t="str">
        <f>+IFERROR(IF(OR(B2408="PEP795509FD5",B2408="CVL79560FI39",B2408="CVL79590GA30")=FALSE,IF(F2408="SOB","Cov",INDEX('ANALISIS BD'!AZ:AZ,MATCH(BD1_S!B2408,'ANALISIS BD'!C:C,0))),"NoCov"),"NoCov")</f>
        <v>Cov</v>
      </c>
    </row>
    <row r="2409" spans="1:16" x14ac:dyDescent="0.35">
      <c r="A2409" t="s">
        <v>995</v>
      </c>
      <c r="B2409" t="s">
        <v>996</v>
      </c>
      <c r="C2409">
        <v>2.9284992993427609E-9</v>
      </c>
      <c r="D2409" t="s">
        <v>67</v>
      </c>
      <c r="E2409" t="s">
        <v>754</v>
      </c>
      <c r="F2409" t="s">
        <v>591</v>
      </c>
      <c r="G2409" t="s">
        <v>110</v>
      </c>
      <c r="H2409">
        <v>39311486646.330002</v>
      </c>
      <c r="I2409">
        <v>5.0888216000000002</v>
      </c>
      <c r="J2409">
        <v>2.7</v>
      </c>
      <c r="K2409" t="s">
        <v>1497</v>
      </c>
      <c r="L2409" s="3">
        <v>46174</v>
      </c>
      <c r="M2409" t="s">
        <v>998</v>
      </c>
      <c r="N2409">
        <v>9.4410000000000007</v>
      </c>
      <c r="O2409">
        <v>129.71762475912001</v>
      </c>
      <c r="P2409" t="str">
        <f>+IFERROR(IF(OR(B2409="PEP795509FD5",B2409="CVL79560FI39",B2409="CVL79590GA30")=FALSE,IF(F2409="SOB","Cov",INDEX('ANALISIS BD'!AZ:AZ,MATCH(BD1_S!B2409,'ANALISIS BD'!C:C,0))),"NoCov"),"NoCov")</f>
        <v>Cov</v>
      </c>
    </row>
    <row r="2410" spans="1:16" x14ac:dyDescent="0.35">
      <c r="A2410" t="s">
        <v>454</v>
      </c>
      <c r="B2410" t="s">
        <v>455</v>
      </c>
      <c r="C2410">
        <v>3.8839689394514902E-4</v>
      </c>
      <c r="D2410" t="s">
        <v>122</v>
      </c>
      <c r="E2410" t="s">
        <v>431</v>
      </c>
      <c r="F2410" t="s">
        <v>69</v>
      </c>
      <c r="G2410" t="s">
        <v>81</v>
      </c>
      <c r="H2410">
        <v>14820337880.49</v>
      </c>
      <c r="I2410">
        <v>1</v>
      </c>
      <c r="J2410">
        <v>4263832</v>
      </c>
      <c r="K2410" t="s">
        <v>1403</v>
      </c>
      <c r="L2410" s="3">
        <v>46174</v>
      </c>
      <c r="M2410" t="s">
        <v>212</v>
      </c>
      <c r="N2410">
        <v>1.35</v>
      </c>
      <c r="O2410">
        <v>5756173.2000000002</v>
      </c>
      <c r="P2410" t="str">
        <f>+IFERROR(IF(OR(B2410="PEP795509FD5",B2410="CVL79560FI39",B2410="CVL79590GA30")=FALSE,IF(F2410="SOB","Cov",INDEX('ANALISIS BD'!AZ:AZ,MATCH(BD1_S!B2410,'ANALISIS BD'!C:C,0))),"NoCov"),"NoCov")</f>
        <v>NoCov</v>
      </c>
    </row>
    <row r="2411" spans="1:16" x14ac:dyDescent="0.35">
      <c r="A2411" t="s">
        <v>454</v>
      </c>
      <c r="B2411" t="s">
        <v>455</v>
      </c>
      <c r="C2411">
        <v>2.777193264415492E-4</v>
      </c>
      <c r="D2411" t="s">
        <v>76</v>
      </c>
      <c r="E2411" t="s">
        <v>431</v>
      </c>
      <c r="F2411" t="s">
        <v>69</v>
      </c>
      <c r="G2411" t="s">
        <v>81</v>
      </c>
      <c r="H2411">
        <v>1893918873.9200001</v>
      </c>
      <c r="I2411">
        <v>1</v>
      </c>
      <c r="J2411">
        <v>389613.24</v>
      </c>
      <c r="K2411" t="s">
        <v>1403</v>
      </c>
      <c r="L2411" s="3">
        <v>46174</v>
      </c>
      <c r="M2411" t="s">
        <v>212</v>
      </c>
      <c r="N2411">
        <v>1.35</v>
      </c>
      <c r="O2411">
        <v>525977.87400000007</v>
      </c>
      <c r="P2411" t="str">
        <f>+IFERROR(IF(OR(B2411="PEP795509FD5",B2411="CVL79560FI39",B2411="CVL79590GA30")=FALSE,IF(F2411="SOB","Cov",INDEX('ANALISIS BD'!AZ:AZ,MATCH(BD1_S!B2411,'ANALISIS BD'!C:C,0))),"NoCov"),"NoCov")</f>
        <v>NoCov</v>
      </c>
    </row>
    <row r="2412" spans="1:16" x14ac:dyDescent="0.35">
      <c r="A2412" t="s">
        <v>1111</v>
      </c>
      <c r="B2412" t="s">
        <v>1112</v>
      </c>
      <c r="C2412">
        <v>1.53960125469202E-7</v>
      </c>
      <c r="D2412" t="s">
        <v>76</v>
      </c>
      <c r="E2412" t="s">
        <v>754</v>
      </c>
      <c r="F2412" t="s">
        <v>591</v>
      </c>
      <c r="G2412" t="s">
        <v>81</v>
      </c>
      <c r="H2412">
        <v>1893918873.9200001</v>
      </c>
      <c r="I2412">
        <v>3.6555</v>
      </c>
      <c r="J2412">
        <v>0.84700000111024565</v>
      </c>
      <c r="K2412" t="s">
        <v>1534</v>
      </c>
      <c r="L2412" s="3">
        <v>46174</v>
      </c>
      <c r="M2412" t="s">
        <v>1114</v>
      </c>
      <c r="N2412">
        <v>101.03</v>
      </c>
      <c r="O2412">
        <v>312.80994516503051</v>
      </c>
      <c r="P2412" t="str">
        <f>+IFERROR(IF(OR(B2412="PEP795509FD5",B2412="CVL79560FI39",B2412="CVL79590GA30")=FALSE,IF(F2412="SOB","Cov",INDEX('ANALISIS BD'!AZ:AZ,MATCH(BD1_S!B2412,'ANALISIS BD'!C:C,0))),"NoCov"),"NoCov")</f>
        <v>Cov</v>
      </c>
    </row>
    <row r="2413" spans="1:16" x14ac:dyDescent="0.35">
      <c r="A2413" t="s">
        <v>1111</v>
      </c>
      <c r="B2413" t="s">
        <v>1112</v>
      </c>
      <c r="C2413">
        <v>1.3914094056149999E-8</v>
      </c>
      <c r="D2413" t="s">
        <v>122</v>
      </c>
      <c r="E2413" t="s">
        <v>754</v>
      </c>
      <c r="F2413" t="s">
        <v>591</v>
      </c>
      <c r="G2413" t="s">
        <v>81</v>
      </c>
      <c r="H2413">
        <v>14820337880.49</v>
      </c>
      <c r="I2413">
        <v>3.6555</v>
      </c>
      <c r="J2413">
        <v>0.59899999982008012</v>
      </c>
      <c r="K2413" t="s">
        <v>1534</v>
      </c>
      <c r="L2413" s="3">
        <v>46174</v>
      </c>
      <c r="M2413" t="s">
        <v>1114</v>
      </c>
      <c r="N2413">
        <v>101.03</v>
      </c>
      <c r="O2413">
        <v>221.2197837685529</v>
      </c>
      <c r="P2413" t="str">
        <f>+IFERROR(IF(OR(B2413="PEP795509FD5",B2413="CVL79560FI39",B2413="CVL79590GA30")=FALSE,IF(F2413="SOB","Cov",INDEX('ANALISIS BD'!AZ:AZ,MATCH(BD1_S!B2413,'ANALISIS BD'!C:C,0))),"NoCov"),"NoCov")</f>
        <v>Cov</v>
      </c>
    </row>
    <row r="2414" spans="1:16" x14ac:dyDescent="0.35">
      <c r="A2414" t="s">
        <v>1215</v>
      </c>
      <c r="B2414" t="s">
        <v>1216</v>
      </c>
      <c r="C2414">
        <v>4.8504114513731761E-9</v>
      </c>
      <c r="D2414" t="s">
        <v>67</v>
      </c>
      <c r="E2414" t="s">
        <v>754</v>
      </c>
      <c r="F2414" t="s">
        <v>591</v>
      </c>
      <c r="G2414" t="s">
        <v>110</v>
      </c>
      <c r="H2414">
        <v>39311486646.330002</v>
      </c>
      <c r="I2414">
        <v>4.4023187000000004</v>
      </c>
      <c r="J2414">
        <v>2</v>
      </c>
      <c r="K2414" t="s">
        <v>1574</v>
      </c>
      <c r="L2414" s="3">
        <v>46174</v>
      </c>
      <c r="M2414" t="s">
        <v>1217</v>
      </c>
      <c r="N2414">
        <v>24.5</v>
      </c>
      <c r="O2414">
        <v>215.71361630000001</v>
      </c>
      <c r="P2414" t="str">
        <f>+IFERROR(IF(OR(B2414="PEP795509FD5",B2414="CVL79560FI39",B2414="CVL79590GA30")=FALSE,IF(F2414="SOB","Cov",INDEX('ANALISIS BD'!AZ:AZ,MATCH(BD1_S!B2414,'ANALISIS BD'!C:C,0))),"NoCov"),"NoCov")</f>
        <v>NoCov</v>
      </c>
    </row>
    <row r="2415" spans="1:16" x14ac:dyDescent="0.35">
      <c r="A2415" t="s">
        <v>457</v>
      </c>
      <c r="B2415" t="s">
        <v>458</v>
      </c>
      <c r="C2415">
        <v>2.1176501970318379E-3</v>
      </c>
      <c r="D2415" t="s">
        <v>76</v>
      </c>
      <c r="E2415" t="s">
        <v>431</v>
      </c>
      <c r="F2415" t="s">
        <v>69</v>
      </c>
      <c r="G2415" t="s">
        <v>81</v>
      </c>
      <c r="H2415">
        <v>1893918873.9200001</v>
      </c>
      <c r="I2415">
        <v>1</v>
      </c>
      <c r="J2415">
        <v>1436206</v>
      </c>
      <c r="K2415" t="s">
        <v>1404</v>
      </c>
      <c r="L2415" s="3">
        <v>46174</v>
      </c>
      <c r="M2415" t="s">
        <v>460</v>
      </c>
      <c r="N2415">
        <v>2.7925365000000002</v>
      </c>
      <c r="O2415">
        <v>4010657.676519</v>
      </c>
      <c r="P2415" t="str">
        <f>+IFERROR(IF(OR(B2415="PEP795509FD5",B2415="CVL79560FI39",B2415="CVL79590GA30")=FALSE,IF(F2415="SOB","Cov",INDEX('ANALISIS BD'!AZ:AZ,MATCH(BD1_S!B2415,'ANALISIS BD'!C:C,0))),"NoCov"),"NoCov")</f>
        <v>NoCov</v>
      </c>
    </row>
    <row r="2416" spans="1:16" x14ac:dyDescent="0.35">
      <c r="A2416" t="s">
        <v>999</v>
      </c>
      <c r="B2416" t="s">
        <v>1000</v>
      </c>
      <c r="C2416">
        <v>5.3442583730024494E-3</v>
      </c>
      <c r="D2416" t="s">
        <v>67</v>
      </c>
      <c r="E2416" t="s">
        <v>590</v>
      </c>
      <c r="F2416" t="s">
        <v>591</v>
      </c>
      <c r="G2416" t="s">
        <v>110</v>
      </c>
      <c r="H2416">
        <v>39311486646.330002</v>
      </c>
      <c r="I2416">
        <v>3.6555</v>
      </c>
      <c r="J2416">
        <v>279438.86</v>
      </c>
      <c r="K2416" t="s">
        <v>1498</v>
      </c>
      <c r="L2416" s="3">
        <v>46174</v>
      </c>
      <c r="M2416" t="s">
        <v>1002</v>
      </c>
      <c r="N2416">
        <v>220.64</v>
      </c>
      <c r="O2416">
        <v>225381278.40234721</v>
      </c>
      <c r="P2416" t="str">
        <f>+IFERROR(IF(OR(B2416="PEP795509FD5",B2416="CVL79560FI39",B2416="CVL79590GA30")=FALSE,IF(F2416="SOB","Cov",INDEX('ANALISIS BD'!AZ:AZ,MATCH(BD1_S!B2416,'ANALISIS BD'!C:C,0))),"NoCov"),"NoCov")</f>
        <v>Cov</v>
      </c>
    </row>
    <row r="2417" spans="1:16" x14ac:dyDescent="0.35">
      <c r="A2417" t="s">
        <v>457</v>
      </c>
      <c r="B2417" t="s">
        <v>458</v>
      </c>
      <c r="C2417">
        <v>3.617576201577558E-3</v>
      </c>
      <c r="D2417" t="s">
        <v>122</v>
      </c>
      <c r="E2417" t="s">
        <v>431</v>
      </c>
      <c r="F2417" t="s">
        <v>69</v>
      </c>
      <c r="G2417" t="s">
        <v>81</v>
      </c>
      <c r="H2417">
        <v>14820337880.49</v>
      </c>
      <c r="I2417">
        <v>1</v>
      </c>
      <c r="J2417">
        <v>19198926</v>
      </c>
      <c r="K2417" t="s">
        <v>1404</v>
      </c>
      <c r="L2417" s="3">
        <v>46174</v>
      </c>
      <c r="M2417" t="s">
        <v>460</v>
      </c>
      <c r="N2417">
        <v>2.7925365000000002</v>
      </c>
      <c r="O2417">
        <v>53613701.615799002</v>
      </c>
      <c r="P2417" t="str">
        <f>+IFERROR(IF(OR(B2417="PEP795509FD5",B2417="CVL79560FI39",B2417="CVL79590GA30")=FALSE,IF(F2417="SOB","Cov",INDEX('ANALISIS BD'!AZ:AZ,MATCH(BD1_S!B2417,'ANALISIS BD'!C:C,0))),"NoCov"),"NoCov")</f>
        <v>NoCov</v>
      </c>
    </row>
    <row r="2418" spans="1:16" x14ac:dyDescent="0.35">
      <c r="A2418" t="s">
        <v>1379</v>
      </c>
      <c r="B2418" t="s">
        <v>1380</v>
      </c>
      <c r="C2418">
        <v>1.0091101295672599E-2</v>
      </c>
      <c r="D2418" t="s">
        <v>133</v>
      </c>
      <c r="E2418" t="s">
        <v>590</v>
      </c>
      <c r="F2418" t="s">
        <v>1242</v>
      </c>
      <c r="G2418" t="s">
        <v>110</v>
      </c>
      <c r="H2418">
        <v>3525404726.9000001</v>
      </c>
      <c r="I2418">
        <v>1.0088E-3</v>
      </c>
      <c r="J2418">
        <v>348000</v>
      </c>
      <c r="K2418" t="s">
        <v>1309</v>
      </c>
      <c r="L2418" s="3">
        <v>46174</v>
      </c>
      <c r="M2418" t="s">
        <v>1310</v>
      </c>
      <c r="N2418">
        <v>103281.1</v>
      </c>
      <c r="O2418">
        <v>36258110.840640001</v>
      </c>
      <c r="P2418" t="str">
        <f>+IFERROR(IF(OR(B2418="PEP795509FD5",B2418="CVL79560FI39",B2418="CVL79590GA30")=FALSE,IF(F2418="SOB","Cov",INDEX('ANALISIS BD'!AZ:AZ,MATCH(BD1_S!B2418,'ANALISIS BD'!C:C,0))),"NoCov"),"NoCov")</f>
        <v>Cov</v>
      </c>
    </row>
    <row r="2419" spans="1:16" x14ac:dyDescent="0.35">
      <c r="A2419" t="s">
        <v>1032</v>
      </c>
      <c r="B2419" t="s">
        <v>1033</v>
      </c>
      <c r="C2419">
        <v>3.6655964224386703E-7</v>
      </c>
      <c r="D2419" t="s">
        <v>133</v>
      </c>
      <c r="E2419" t="s">
        <v>754</v>
      </c>
      <c r="F2419" t="s">
        <v>591</v>
      </c>
      <c r="G2419" t="s">
        <v>81</v>
      </c>
      <c r="H2419">
        <v>6071238455.0900002</v>
      </c>
      <c r="I2419">
        <v>3.6555</v>
      </c>
      <c r="J2419">
        <v>2.3690000000000011</v>
      </c>
      <c r="K2419" t="s">
        <v>1509</v>
      </c>
      <c r="L2419" s="3">
        <v>46174</v>
      </c>
      <c r="M2419" t="s">
        <v>871</v>
      </c>
      <c r="N2419">
        <v>275.69</v>
      </c>
      <c r="O2419">
        <v>2387.4421793550009</v>
      </c>
      <c r="P2419" t="str">
        <f>+IFERROR(IF(OR(B2419="PEP795509FD5",B2419="CVL79560FI39",B2419="CVL79590GA30")=FALSE,IF(F2419="SOB","Cov",INDEX('ANALISIS BD'!AZ:AZ,MATCH(BD1_S!B2419,'ANALISIS BD'!C:C,0))),"NoCov"),"NoCov")</f>
        <v>Cov</v>
      </c>
    </row>
    <row r="2420" spans="1:16" x14ac:dyDescent="0.35">
      <c r="A2420" t="s">
        <v>1007</v>
      </c>
      <c r="B2420" t="s">
        <v>1008</v>
      </c>
      <c r="C2420">
        <v>2.035447075146739E-7</v>
      </c>
      <c r="D2420" t="s">
        <v>67</v>
      </c>
      <c r="E2420" t="s">
        <v>754</v>
      </c>
      <c r="F2420" t="s">
        <v>591</v>
      </c>
      <c r="G2420" t="s">
        <v>110</v>
      </c>
      <c r="H2420">
        <v>39311486646.330002</v>
      </c>
      <c r="I2420">
        <v>3.6555</v>
      </c>
      <c r="J2420">
        <v>2.0062000000000002</v>
      </c>
      <c r="K2420" t="s">
        <v>1500</v>
      </c>
      <c r="L2420" s="3">
        <v>46174</v>
      </c>
      <c r="M2420" t="s">
        <v>1010</v>
      </c>
      <c r="N2420">
        <v>1170.4939999999999</v>
      </c>
      <c r="O2420">
        <v>8584.009827065398</v>
      </c>
      <c r="P2420" t="str">
        <f>+IFERROR(IF(OR(B2420="PEP795509FD5",B2420="CVL79560FI39",B2420="CVL79590GA30")=FALSE,IF(F2420="SOB","Cov",INDEX('ANALISIS BD'!AZ:AZ,MATCH(BD1_S!B2420,'ANALISIS BD'!C:C,0))),"NoCov"),"NoCov")</f>
        <v>NoCov</v>
      </c>
    </row>
    <row r="2421" spans="1:16" x14ac:dyDescent="0.35">
      <c r="A2421" t="s">
        <v>1032</v>
      </c>
      <c r="B2421" t="s">
        <v>1033</v>
      </c>
      <c r="C2421">
        <v>7.7824878157583105E-7</v>
      </c>
      <c r="D2421" t="s">
        <v>76</v>
      </c>
      <c r="E2421" t="s">
        <v>754</v>
      </c>
      <c r="F2421" t="s">
        <v>591</v>
      </c>
      <c r="G2421" t="s">
        <v>81</v>
      </c>
      <c r="H2421">
        <v>1893918873.9200001</v>
      </c>
      <c r="I2421">
        <v>3.6555</v>
      </c>
      <c r="J2421">
        <v>1.568999999953917</v>
      </c>
      <c r="K2421" t="s">
        <v>1509</v>
      </c>
      <c r="L2421" s="3">
        <v>46174</v>
      </c>
      <c r="M2421" t="s">
        <v>871</v>
      </c>
      <c r="N2421">
        <v>275.69</v>
      </c>
      <c r="O2421">
        <v>1581.214343308558</v>
      </c>
      <c r="P2421" t="str">
        <f>+IFERROR(IF(OR(B2421="PEP795509FD5",B2421="CVL79560FI39",B2421="CVL79590GA30")=FALSE,IF(F2421="SOB","Cov",INDEX('ANALISIS BD'!AZ:AZ,MATCH(BD1_S!B2421,'ANALISIS BD'!C:C,0))),"NoCov"),"NoCov")</f>
        <v>Cov</v>
      </c>
    </row>
    <row r="2422" spans="1:16" x14ac:dyDescent="0.35">
      <c r="A2422" t="s">
        <v>457</v>
      </c>
      <c r="B2422" t="s">
        <v>458</v>
      </c>
      <c r="C2422">
        <v>1.083072846552314E-2</v>
      </c>
      <c r="D2422" t="s">
        <v>133</v>
      </c>
      <c r="E2422" t="s">
        <v>431</v>
      </c>
      <c r="F2422" t="s">
        <v>69</v>
      </c>
      <c r="G2422" t="s">
        <v>81</v>
      </c>
      <c r="H2422">
        <v>6071238455.0900002</v>
      </c>
      <c r="I2422">
        <v>1</v>
      </c>
      <c r="J2422">
        <v>23547028</v>
      </c>
      <c r="K2422" t="s">
        <v>1404</v>
      </c>
      <c r="L2422" s="3">
        <v>46174</v>
      </c>
      <c r="M2422" t="s">
        <v>460</v>
      </c>
      <c r="N2422">
        <v>2.7925365000000002</v>
      </c>
      <c r="O2422">
        <v>65755935.156522013</v>
      </c>
      <c r="P2422" t="str">
        <f>+IFERROR(IF(OR(B2422="PEP795509FD5",B2422="CVL79560FI39",B2422="CVL79590GA30")=FALSE,IF(F2422="SOB","Cov",INDEX('ANALISIS BD'!AZ:AZ,MATCH(BD1_S!B2422,'ANALISIS BD'!C:C,0))),"NoCov"),"NoCov")</f>
        <v>NoCov</v>
      </c>
    </row>
    <row r="2423" spans="1:16" x14ac:dyDescent="0.35">
      <c r="A2423" t="s">
        <v>1011</v>
      </c>
      <c r="B2423" t="s">
        <v>1012</v>
      </c>
      <c r="C2423">
        <v>1.878509582447413E-3</v>
      </c>
      <c r="D2423" t="s">
        <v>67</v>
      </c>
      <c r="E2423" t="s">
        <v>590</v>
      </c>
      <c r="F2423" t="s">
        <v>591</v>
      </c>
      <c r="G2423" t="s">
        <v>110</v>
      </c>
      <c r="H2423">
        <v>39311486646.330002</v>
      </c>
      <c r="I2423">
        <v>3.6555</v>
      </c>
      <c r="J2423">
        <v>136826.198</v>
      </c>
      <c r="K2423" t="s">
        <v>1502</v>
      </c>
      <c r="L2423" s="3">
        <v>46174</v>
      </c>
      <c r="M2423" t="s">
        <v>1014</v>
      </c>
      <c r="N2423">
        <v>158.38999999999999</v>
      </c>
      <c r="O2423">
        <v>79221635.937709704</v>
      </c>
      <c r="P2423" t="str">
        <f>+IFERROR(IF(OR(B2423="PEP795509FD5",B2423="CVL79560FI39",B2423="CVL79590GA30")=FALSE,IF(F2423="SOB","Cov",INDEX('ANALISIS BD'!AZ:AZ,MATCH(BD1_S!B2423,'ANALISIS BD'!C:C,0))),"NoCov"),"NoCov")</f>
        <v>Cov</v>
      </c>
    </row>
    <row r="2424" spans="1:16" x14ac:dyDescent="0.35">
      <c r="A2424" t="s">
        <v>474</v>
      </c>
      <c r="B2424" t="s">
        <v>475</v>
      </c>
      <c r="C2424">
        <v>5.8820508270992112E-4</v>
      </c>
      <c r="D2424" t="s">
        <v>76</v>
      </c>
      <c r="E2424" t="s">
        <v>431</v>
      </c>
      <c r="F2424" t="s">
        <v>69</v>
      </c>
      <c r="G2424" t="s">
        <v>81</v>
      </c>
      <c r="H2424">
        <v>1893918873.9200001</v>
      </c>
      <c r="I2424">
        <v>1</v>
      </c>
      <c r="J2424">
        <v>248980</v>
      </c>
      <c r="K2424" t="s">
        <v>1352</v>
      </c>
      <c r="L2424" s="3">
        <v>46174</v>
      </c>
      <c r="M2424" t="s">
        <v>240</v>
      </c>
      <c r="N2424">
        <v>4.4743060000000003</v>
      </c>
      <c r="O2424">
        <v>1114012.7078799999</v>
      </c>
      <c r="P2424" t="str">
        <f>+IFERROR(IF(OR(B2424="PEP795509FD5",B2424="CVL79560FI39",B2424="CVL79590GA30")=FALSE,IF(F2424="SOB","Cov",INDEX('ANALISIS BD'!AZ:AZ,MATCH(BD1_S!B2424,'ANALISIS BD'!C:C,0))),"NoCov"),"NoCov")</f>
        <v>NoCov</v>
      </c>
    </row>
    <row r="2425" spans="1:16" x14ac:dyDescent="0.35">
      <c r="A2425" t="s">
        <v>1032</v>
      </c>
      <c r="B2425" t="s">
        <v>1033</v>
      </c>
      <c r="C2425">
        <v>9.4890027664369501E-8</v>
      </c>
      <c r="D2425" t="s">
        <v>122</v>
      </c>
      <c r="E2425" t="s">
        <v>754</v>
      </c>
      <c r="F2425" t="s">
        <v>591</v>
      </c>
      <c r="G2425" t="s">
        <v>81</v>
      </c>
      <c r="H2425">
        <v>14820337880.49</v>
      </c>
      <c r="I2425">
        <v>3.6555</v>
      </c>
      <c r="J2425">
        <v>1.4970000000000001</v>
      </c>
      <c r="K2425" t="s">
        <v>1509</v>
      </c>
      <c r="L2425" s="3">
        <v>46174</v>
      </c>
      <c r="M2425" t="s">
        <v>871</v>
      </c>
      <c r="N2425">
        <v>275.69</v>
      </c>
      <c r="O2425">
        <v>1508.6538381150001</v>
      </c>
      <c r="P2425" t="str">
        <f>+IFERROR(IF(OR(B2425="PEP795509FD5",B2425="CVL79560FI39",B2425="CVL79590GA30")=FALSE,IF(F2425="SOB","Cov",INDEX('ANALISIS BD'!AZ:AZ,MATCH(BD1_S!B2425,'ANALISIS BD'!C:C,0))),"NoCov"),"NoCov")</f>
        <v>Cov</v>
      </c>
    </row>
    <row r="2426" spans="1:16" x14ac:dyDescent="0.35">
      <c r="A2426" t="s">
        <v>616</v>
      </c>
      <c r="B2426" t="s">
        <v>617</v>
      </c>
      <c r="C2426">
        <v>1.6523019616212851E-7</v>
      </c>
      <c r="D2426" t="s">
        <v>67</v>
      </c>
      <c r="E2426" t="s">
        <v>590</v>
      </c>
      <c r="F2426" t="s">
        <v>591</v>
      </c>
      <c r="G2426" t="s">
        <v>110</v>
      </c>
      <c r="H2426">
        <v>39311486646.330002</v>
      </c>
      <c r="I2426">
        <v>3.6555</v>
      </c>
      <c r="J2426">
        <v>1</v>
      </c>
      <c r="K2426" t="s">
        <v>1303</v>
      </c>
      <c r="L2426" s="3">
        <v>46174</v>
      </c>
      <c r="M2426" t="s">
        <v>613</v>
      </c>
      <c r="N2426">
        <v>1906.22</v>
      </c>
      <c r="O2426">
        <v>6968.1872100000001</v>
      </c>
      <c r="P2426" t="str">
        <f>+IFERROR(IF(OR(B2426="PEP795509FD5",B2426="CVL79560FI39",B2426="CVL79590GA30")=FALSE,IF(F2426="SOB","Cov",INDEX('ANALISIS BD'!AZ:AZ,MATCH(BD1_S!B2426,'ANALISIS BD'!C:C,0))),"NoCov"),"NoCov")</f>
        <v>Cov</v>
      </c>
    </row>
    <row r="2427" spans="1:16" x14ac:dyDescent="0.35">
      <c r="A2427" t="s">
        <v>768</v>
      </c>
      <c r="B2427" t="s">
        <v>769</v>
      </c>
      <c r="C2427">
        <v>2.1043315903104E-8</v>
      </c>
      <c r="D2427" t="s">
        <v>122</v>
      </c>
      <c r="E2427" t="s">
        <v>754</v>
      </c>
      <c r="F2427" t="s">
        <v>591</v>
      </c>
      <c r="G2427" t="s">
        <v>81</v>
      </c>
      <c r="H2427">
        <v>14820337880.49</v>
      </c>
      <c r="I2427">
        <v>3.6555</v>
      </c>
      <c r="J2427">
        <v>1.0629999984998899</v>
      </c>
      <c r="K2427" t="s">
        <v>1430</v>
      </c>
      <c r="L2427" s="3">
        <v>46174</v>
      </c>
      <c r="M2427" t="s">
        <v>771</v>
      </c>
      <c r="N2427">
        <v>86.1</v>
      </c>
      <c r="O2427">
        <v>334.56707817785758</v>
      </c>
      <c r="P2427" t="str">
        <f>+IFERROR(IF(OR(B2427="PEP795509FD5",B2427="CVL79560FI39",B2427="CVL79590GA30")=FALSE,IF(F2427="SOB","Cov",INDEX('ANALISIS BD'!AZ:AZ,MATCH(BD1_S!B2427,'ANALISIS BD'!C:C,0))),"NoCov"),"NoCov")</f>
        <v>Cov</v>
      </c>
    </row>
    <row r="2428" spans="1:16" x14ac:dyDescent="0.35">
      <c r="A2428" t="s">
        <v>474</v>
      </c>
      <c r="B2428" t="s">
        <v>475</v>
      </c>
      <c r="C2428">
        <v>4.6852662638579602E-3</v>
      </c>
      <c r="D2428" t="s">
        <v>122</v>
      </c>
      <c r="E2428" t="s">
        <v>431</v>
      </c>
      <c r="F2428" t="s">
        <v>69</v>
      </c>
      <c r="G2428" t="s">
        <v>81</v>
      </c>
      <c r="H2428">
        <v>14820337880.49</v>
      </c>
      <c r="I2428">
        <v>1</v>
      </c>
      <c r="J2428">
        <v>15519106</v>
      </c>
      <c r="K2428" t="s">
        <v>1352</v>
      </c>
      <c r="L2428" s="3">
        <v>46174</v>
      </c>
      <c r="M2428" t="s">
        <v>240</v>
      </c>
      <c r="N2428">
        <v>4.4743060000000003</v>
      </c>
      <c r="O2428">
        <v>69437229.090436012</v>
      </c>
      <c r="P2428" t="str">
        <f>+IFERROR(IF(OR(B2428="PEP795509FD5",B2428="CVL79560FI39",B2428="CVL79590GA30")=FALSE,IF(F2428="SOB","Cov",INDEX('ANALISIS BD'!AZ:AZ,MATCH(BD1_S!B2428,'ANALISIS BD'!C:C,0))),"NoCov"),"NoCov")</f>
        <v>NoCov</v>
      </c>
    </row>
    <row r="2429" spans="1:16" x14ac:dyDescent="0.35">
      <c r="A2429" t="s">
        <v>1218</v>
      </c>
      <c r="B2429" t="s">
        <v>1219</v>
      </c>
      <c r="C2429">
        <v>4.6991440491101046E-6</v>
      </c>
      <c r="D2429" t="s">
        <v>67</v>
      </c>
      <c r="E2429" t="s">
        <v>590</v>
      </c>
      <c r="F2429" t="s">
        <v>591</v>
      </c>
      <c r="G2429" t="s">
        <v>110</v>
      </c>
      <c r="H2429">
        <v>39311486646.330002</v>
      </c>
      <c r="I2429">
        <v>4.4023187000000004</v>
      </c>
      <c r="J2429">
        <v>2.9359999999999999</v>
      </c>
      <c r="K2429" t="s">
        <v>1357</v>
      </c>
      <c r="L2429" s="3">
        <v>46174</v>
      </c>
      <c r="M2429" t="s">
        <v>613</v>
      </c>
      <c r="N2429">
        <v>16168.89</v>
      </c>
      <c r="O2429">
        <v>208986.26158019339</v>
      </c>
      <c r="P2429" t="str">
        <f>+IFERROR(IF(OR(B2429="PEP795509FD5",B2429="CVL79560FI39",B2429="CVL79590GA30")=FALSE,IF(F2429="SOB","Cov",INDEX('ANALISIS BD'!AZ:AZ,MATCH(BD1_S!B2429,'ANALISIS BD'!C:C,0))),"NoCov"),"NoCov")</f>
        <v>Cov</v>
      </c>
    </row>
    <row r="2430" spans="1:16" x14ac:dyDescent="0.35">
      <c r="A2430" t="s">
        <v>474</v>
      </c>
      <c r="B2430" t="s">
        <v>475</v>
      </c>
      <c r="C2430">
        <v>1.094976945054623E-2</v>
      </c>
      <c r="D2430" t="s">
        <v>133</v>
      </c>
      <c r="E2430" t="s">
        <v>431</v>
      </c>
      <c r="F2430" t="s">
        <v>69</v>
      </c>
      <c r="G2430" t="s">
        <v>81</v>
      </c>
      <c r="H2430">
        <v>6071238455.0900002</v>
      </c>
      <c r="I2430">
        <v>1</v>
      </c>
      <c r="J2430">
        <v>14857871</v>
      </c>
      <c r="K2430" t="s">
        <v>1352</v>
      </c>
      <c r="L2430" s="3">
        <v>46174</v>
      </c>
      <c r="M2430" t="s">
        <v>240</v>
      </c>
      <c r="N2430">
        <v>4.4743060000000003</v>
      </c>
      <c r="O2430">
        <v>66478661.362526007</v>
      </c>
      <c r="P2430" t="str">
        <f>+IFERROR(IF(OR(B2430="PEP795509FD5",B2430="CVL79560FI39",B2430="CVL79590GA30")=FALSE,IF(F2430="SOB","Cov",INDEX('ANALISIS BD'!AZ:AZ,MATCH(BD1_S!B2430,'ANALISIS BD'!C:C,0))),"NoCov"),"NoCov")</f>
        <v>NoCov</v>
      </c>
    </row>
    <row r="2431" spans="1:16" x14ac:dyDescent="0.35">
      <c r="A2431" t="s">
        <v>768</v>
      </c>
      <c r="B2431" t="s">
        <v>769</v>
      </c>
      <c r="C2431">
        <v>1.3508095715305501E-7</v>
      </c>
      <c r="D2431" t="s">
        <v>76</v>
      </c>
      <c r="E2431" t="s">
        <v>754</v>
      </c>
      <c r="F2431" t="s">
        <v>591</v>
      </c>
      <c r="G2431" t="s">
        <v>81</v>
      </c>
      <c r="H2431">
        <v>1893918873.9200001</v>
      </c>
      <c r="I2431">
        <v>3.6555</v>
      </c>
      <c r="J2431">
        <v>0.8720000008839861</v>
      </c>
      <c r="K2431" t="s">
        <v>1430</v>
      </c>
      <c r="L2431" s="3">
        <v>46174</v>
      </c>
      <c r="M2431" t="s">
        <v>771</v>
      </c>
      <c r="N2431">
        <v>86.1</v>
      </c>
      <c r="O2431">
        <v>274.45201587822447</v>
      </c>
      <c r="P2431" t="str">
        <f>+IFERROR(IF(OR(B2431="PEP795509FD5",B2431="CVL79560FI39",B2431="CVL79590GA30")=FALSE,IF(F2431="SOB","Cov",INDEX('ANALISIS BD'!AZ:AZ,MATCH(BD1_S!B2431,'ANALISIS BD'!C:C,0))),"NoCov"),"NoCov")</f>
        <v>Cov</v>
      </c>
    </row>
    <row r="2432" spans="1:16" x14ac:dyDescent="0.35">
      <c r="A2432" t="s">
        <v>1182</v>
      </c>
      <c r="B2432" t="s">
        <v>1183</v>
      </c>
      <c r="C2432">
        <v>1.4613387649195199E-4</v>
      </c>
      <c r="D2432" t="s">
        <v>76</v>
      </c>
      <c r="E2432" t="s">
        <v>590</v>
      </c>
      <c r="F2432" t="s">
        <v>591</v>
      </c>
      <c r="G2432" t="s">
        <v>110</v>
      </c>
      <c r="H2432">
        <v>7928996892.6599998</v>
      </c>
      <c r="I2432">
        <v>4.4023187000000004</v>
      </c>
      <c r="J2432">
        <v>2214.9859999999999</v>
      </c>
      <c r="K2432" t="s">
        <v>1575</v>
      </c>
      <c r="L2432" s="3">
        <v>46174</v>
      </c>
      <c r="M2432" t="s">
        <v>643</v>
      </c>
      <c r="N2432">
        <v>134.43</v>
      </c>
      <c r="O2432">
        <v>1310836.916540975</v>
      </c>
      <c r="P2432" t="str">
        <f>+IFERROR(IF(OR(B2432="PEP795509FD5",B2432="CVL79560FI39",B2432="CVL79590GA30")=FALSE,IF(F2432="SOB","Cov",INDEX('ANALISIS BD'!AZ:AZ,MATCH(BD1_S!B2432,'ANALISIS BD'!C:C,0))),"NoCov"),"NoCov")</f>
        <v>Cov</v>
      </c>
    </row>
    <row r="2433" spans="1:16" x14ac:dyDescent="0.35">
      <c r="A2433" t="s">
        <v>768</v>
      </c>
      <c r="B2433" t="s">
        <v>769</v>
      </c>
      <c r="C2433">
        <v>5.1899838549973288E-8</v>
      </c>
      <c r="D2433" t="s">
        <v>133</v>
      </c>
      <c r="E2433" t="s">
        <v>754</v>
      </c>
      <c r="F2433" t="s">
        <v>591</v>
      </c>
      <c r="G2433" t="s">
        <v>81</v>
      </c>
      <c r="H2433">
        <v>6071238455.0900002</v>
      </c>
      <c r="I2433">
        <v>3.6555</v>
      </c>
      <c r="J2433">
        <v>1.074000000400702</v>
      </c>
      <c r="K2433" t="s">
        <v>1430</v>
      </c>
      <c r="L2433" s="3">
        <v>46174</v>
      </c>
      <c r="M2433" t="s">
        <v>771</v>
      </c>
      <c r="N2433">
        <v>86.1</v>
      </c>
      <c r="O2433">
        <v>338.0292028261162</v>
      </c>
      <c r="P2433" t="str">
        <f>+IFERROR(IF(OR(B2433="PEP795509FD5",B2433="CVL79560FI39",B2433="CVL79590GA30")=FALSE,IF(F2433="SOB","Cov",INDEX('ANALISIS BD'!AZ:AZ,MATCH(BD1_S!B2433,'ANALISIS BD'!C:C,0))),"NoCov"),"NoCov")</f>
        <v>Cov</v>
      </c>
    </row>
    <row r="2434" spans="1:16" x14ac:dyDescent="0.35">
      <c r="A2434" t="s">
        <v>1035</v>
      </c>
      <c r="B2434" t="s">
        <v>1036</v>
      </c>
      <c r="C2434">
        <v>5.2184914682316241E-3</v>
      </c>
      <c r="D2434" t="s">
        <v>67</v>
      </c>
      <c r="E2434" t="s">
        <v>744</v>
      </c>
      <c r="F2434" t="s">
        <v>591</v>
      </c>
      <c r="G2434" t="s">
        <v>110</v>
      </c>
      <c r="H2434">
        <v>39311486646.330002</v>
      </c>
      <c r="I2434">
        <v>3.6555</v>
      </c>
      <c r="J2434">
        <v>631750</v>
      </c>
      <c r="K2434" t="s">
        <v>1511</v>
      </c>
      <c r="L2434" s="3">
        <v>46174</v>
      </c>
      <c r="M2434" t="s">
        <v>1037</v>
      </c>
      <c r="N2434">
        <v>95.297899999999998</v>
      </c>
      <c r="O2434">
        <v>220077360.85203749</v>
      </c>
      <c r="P2434" t="str">
        <f>+IFERROR(IF(OR(B2434="PEP795509FD5",B2434="CVL79560FI39",B2434="CVL79590GA30")=FALSE,IF(F2434="SOB","Cov",INDEX('ANALISIS BD'!AZ:AZ,MATCH(BD1_S!B2434,'ANALISIS BD'!C:C,0))),"NoCov"),"NoCov")</f>
        <v>NoCov</v>
      </c>
    </row>
    <row r="2435" spans="1:16" x14ac:dyDescent="0.35">
      <c r="A2435" t="s">
        <v>1182</v>
      </c>
      <c r="B2435" t="s">
        <v>1183</v>
      </c>
      <c r="C2435">
        <v>9.5042373543858093E-5</v>
      </c>
      <c r="D2435" t="s">
        <v>67</v>
      </c>
      <c r="E2435" t="s">
        <v>590</v>
      </c>
      <c r="F2435" t="s">
        <v>591</v>
      </c>
      <c r="G2435" t="s">
        <v>110</v>
      </c>
      <c r="H2435">
        <v>39311486646.330002</v>
      </c>
      <c r="I2435">
        <v>4.4023187000000004</v>
      </c>
      <c r="J2435">
        <v>7142.308</v>
      </c>
      <c r="K2435" t="s">
        <v>1575</v>
      </c>
      <c r="L2435" s="3">
        <v>46174</v>
      </c>
      <c r="M2435" t="s">
        <v>643</v>
      </c>
      <c r="N2435">
        <v>134.43</v>
      </c>
      <c r="O2435">
        <v>4226844.3212308977</v>
      </c>
      <c r="P2435" t="str">
        <f>+IFERROR(IF(OR(B2435="PEP795509FD5",B2435="CVL79560FI39",B2435="CVL79590GA30")=FALSE,IF(F2435="SOB","Cov",INDEX('ANALISIS BD'!AZ:AZ,MATCH(BD1_S!B2435,'ANALISIS BD'!C:C,0))),"NoCov"),"NoCov")</f>
        <v>Cov</v>
      </c>
    </row>
    <row r="2436" spans="1:16" x14ac:dyDescent="0.35">
      <c r="A2436" t="s">
        <v>1055</v>
      </c>
      <c r="B2436" t="s">
        <v>1056</v>
      </c>
      <c r="C2436">
        <v>6.5116230132871411E-8</v>
      </c>
      <c r="D2436" t="s">
        <v>122</v>
      </c>
      <c r="E2436" t="s">
        <v>754</v>
      </c>
      <c r="F2436" t="s">
        <v>591</v>
      </c>
      <c r="G2436" t="s">
        <v>81</v>
      </c>
      <c r="H2436">
        <v>14820337880.49</v>
      </c>
      <c r="I2436">
        <v>3.6555</v>
      </c>
      <c r="J2436">
        <v>1.4099999997960311</v>
      </c>
      <c r="K2436" t="s">
        <v>1517</v>
      </c>
      <c r="L2436" s="3">
        <v>46174</v>
      </c>
      <c r="M2436" t="s">
        <v>1058</v>
      </c>
      <c r="N2436">
        <v>200.8595</v>
      </c>
      <c r="O2436">
        <v>1035.2810820227371</v>
      </c>
      <c r="P2436" t="str">
        <f>+IFERROR(IF(OR(B2436="PEP795509FD5",B2436="CVL79560FI39",B2436="CVL79590GA30")=FALSE,IF(F2436="SOB","Cov",INDEX('ANALISIS BD'!AZ:AZ,MATCH(BD1_S!B2436,'ANALISIS BD'!C:C,0))),"NoCov"),"NoCov")</f>
        <v>Cov</v>
      </c>
    </row>
    <row r="2437" spans="1:16" x14ac:dyDescent="0.35">
      <c r="A2437" t="s">
        <v>1055</v>
      </c>
      <c r="B2437" t="s">
        <v>1056</v>
      </c>
      <c r="C2437">
        <v>4.0836199155642299E-7</v>
      </c>
      <c r="D2437" t="s">
        <v>76</v>
      </c>
      <c r="E2437" t="s">
        <v>754</v>
      </c>
      <c r="F2437" t="s">
        <v>591</v>
      </c>
      <c r="G2437" t="s">
        <v>81</v>
      </c>
      <c r="H2437">
        <v>1893918873.9200001</v>
      </c>
      <c r="I2437">
        <v>3.6555</v>
      </c>
      <c r="J2437">
        <v>1.1299999999090771</v>
      </c>
      <c r="K2437" t="s">
        <v>1517</v>
      </c>
      <c r="L2437" s="3">
        <v>46174</v>
      </c>
      <c r="M2437" t="s">
        <v>1058</v>
      </c>
      <c r="N2437">
        <v>200.8595</v>
      </c>
      <c r="O2437">
        <v>829.69334947574055</v>
      </c>
      <c r="P2437" t="str">
        <f>+IFERROR(IF(OR(B2437="PEP795509FD5",B2437="CVL79560FI39",B2437="CVL79590GA30")=FALSE,IF(F2437="SOB","Cov",INDEX('ANALISIS BD'!AZ:AZ,MATCH(BD1_S!B2437,'ANALISIS BD'!C:C,0))),"NoCov"),"NoCov")</f>
        <v>Cov</v>
      </c>
    </row>
    <row r="2438" spans="1:16" x14ac:dyDescent="0.35">
      <c r="A2438" t="s">
        <v>1321</v>
      </c>
      <c r="B2438" t="s">
        <v>1322</v>
      </c>
      <c r="C2438">
        <v>1.2507083996586199E-2</v>
      </c>
      <c r="D2438" t="s">
        <v>76</v>
      </c>
      <c r="E2438" t="s">
        <v>590</v>
      </c>
      <c r="F2438" t="s">
        <v>1242</v>
      </c>
      <c r="G2438" t="s">
        <v>110</v>
      </c>
      <c r="H2438">
        <v>7928996892.6599998</v>
      </c>
      <c r="I2438">
        <v>1.0088E-3</v>
      </c>
      <c r="J2438">
        <v>930000</v>
      </c>
      <c r="K2438" t="s">
        <v>1309</v>
      </c>
      <c r="L2438" s="3">
        <v>46174</v>
      </c>
      <c r="M2438" t="s">
        <v>1310</v>
      </c>
      <c r="N2438">
        <v>107731.8</v>
      </c>
      <c r="O2438">
        <v>101072251.0512</v>
      </c>
      <c r="P2438" t="str">
        <f>+IFERROR(IF(OR(B2438="PEP795509FD5",B2438="CVL79560FI39",B2438="CVL79590GA30")=FALSE,IF(F2438="SOB","Cov",INDEX('ANALISIS BD'!AZ:AZ,MATCH(BD1_S!B2438,'ANALISIS BD'!C:C,0))),"NoCov"),"NoCov")</f>
        <v>Cov</v>
      </c>
    </row>
    <row r="2439" spans="1:16" x14ac:dyDescent="0.35">
      <c r="A2439" t="s">
        <v>1055</v>
      </c>
      <c r="B2439" t="s">
        <v>1056</v>
      </c>
      <c r="C2439">
        <v>1.33024905300995E-7</v>
      </c>
      <c r="D2439" t="s">
        <v>133</v>
      </c>
      <c r="E2439" t="s">
        <v>754</v>
      </c>
      <c r="F2439" t="s">
        <v>591</v>
      </c>
      <c r="G2439" t="s">
        <v>81</v>
      </c>
      <c r="H2439">
        <v>6071238455.0900002</v>
      </c>
      <c r="I2439">
        <v>3.6555</v>
      </c>
      <c r="J2439">
        <v>1.17999999996071</v>
      </c>
      <c r="K2439" t="s">
        <v>1517</v>
      </c>
      <c r="L2439" s="3">
        <v>46174</v>
      </c>
      <c r="M2439" t="s">
        <v>1058</v>
      </c>
      <c r="N2439">
        <v>200.8595</v>
      </c>
      <c r="O2439">
        <v>866.40544462615162</v>
      </c>
      <c r="P2439" t="str">
        <f>+IFERROR(IF(OR(B2439="PEP795509FD5",B2439="CVL79560FI39",B2439="CVL79590GA30")=FALSE,IF(F2439="SOB","Cov",INDEX('ANALISIS BD'!AZ:AZ,MATCH(BD1_S!B2439,'ANALISIS BD'!C:C,0))),"NoCov"),"NoCov")</f>
        <v>Cov</v>
      </c>
    </row>
    <row r="2440" spans="1:16" x14ac:dyDescent="0.35">
      <c r="A2440" t="s">
        <v>1045</v>
      </c>
      <c r="B2440" t="s">
        <v>1046</v>
      </c>
      <c r="C2440">
        <v>5.0774597332192098E-4</v>
      </c>
      <c r="D2440" t="s">
        <v>67</v>
      </c>
      <c r="E2440" t="s">
        <v>754</v>
      </c>
      <c r="F2440" t="s">
        <v>591</v>
      </c>
      <c r="G2440" t="s">
        <v>110</v>
      </c>
      <c r="H2440">
        <v>39311486646.330002</v>
      </c>
      <c r="I2440">
        <v>3.6555</v>
      </c>
      <c r="J2440">
        <v>63000</v>
      </c>
      <c r="K2440" t="s">
        <v>1514</v>
      </c>
      <c r="L2440" s="3">
        <v>46174</v>
      </c>
      <c r="M2440" t="s">
        <v>1048</v>
      </c>
      <c r="N2440">
        <v>92.98</v>
      </c>
      <c r="O2440">
        <v>21412968.57</v>
      </c>
      <c r="P2440" t="str">
        <f>+IFERROR(IF(OR(B2440="PEP795509FD5",B2440="CVL79560FI39",B2440="CVL79590GA30")=FALSE,IF(F2440="SOB","Cov",INDEX('ANALISIS BD'!AZ:AZ,MATCH(BD1_S!B2440,'ANALISIS BD'!C:C,0))),"NoCov"),"NoCov")</f>
        <v>Cov</v>
      </c>
    </row>
    <row r="2441" spans="1:16" x14ac:dyDescent="0.35">
      <c r="A2441" t="s">
        <v>827</v>
      </c>
      <c r="B2441" t="s">
        <v>828</v>
      </c>
      <c r="C2441">
        <v>8.1531516280464091E-4</v>
      </c>
      <c r="D2441" t="s">
        <v>133</v>
      </c>
      <c r="E2441" t="s">
        <v>754</v>
      </c>
      <c r="F2441" t="s">
        <v>591</v>
      </c>
      <c r="G2441" t="s">
        <v>81</v>
      </c>
      <c r="H2441">
        <v>6071238455.0900002</v>
      </c>
      <c r="I2441">
        <v>3.6555</v>
      </c>
      <c r="J2441">
        <v>745.15000000000009</v>
      </c>
      <c r="K2441" t="s">
        <v>1450</v>
      </c>
      <c r="L2441" s="3">
        <v>46174</v>
      </c>
      <c r="M2441" t="s">
        <v>830</v>
      </c>
      <c r="N2441">
        <v>1949.5</v>
      </c>
      <c r="O2441">
        <v>5310234.9108375013</v>
      </c>
      <c r="P2441" t="str">
        <f>+IFERROR(IF(OR(B2441="PEP795509FD5",B2441="CVL79560FI39",B2441="CVL79590GA30")=FALSE,IF(F2441="SOB","Cov",INDEX('ANALISIS BD'!AZ:AZ,MATCH(BD1_S!B2441,'ANALISIS BD'!C:C,0))),"NoCov"),"NoCov")</f>
        <v>Cov</v>
      </c>
    </row>
    <row r="2442" spans="1:16" x14ac:dyDescent="0.35">
      <c r="A2442" t="s">
        <v>827</v>
      </c>
      <c r="B2442" t="s">
        <v>828</v>
      </c>
      <c r="C2442">
        <v>3.2212883878033009E-5</v>
      </c>
      <c r="D2442" t="s">
        <v>76</v>
      </c>
      <c r="E2442" t="s">
        <v>754</v>
      </c>
      <c r="F2442" t="s">
        <v>591</v>
      </c>
      <c r="G2442" t="s">
        <v>81</v>
      </c>
      <c r="H2442">
        <v>1893918873.9200001</v>
      </c>
      <c r="I2442">
        <v>3.6555</v>
      </c>
      <c r="J2442">
        <v>9.1840000000000011</v>
      </c>
      <c r="K2442" t="s">
        <v>1450</v>
      </c>
      <c r="L2442" s="3">
        <v>46174</v>
      </c>
      <c r="M2442" t="s">
        <v>830</v>
      </c>
      <c r="N2442">
        <v>1949.5</v>
      </c>
      <c r="O2442">
        <v>65448.832344000009</v>
      </c>
      <c r="P2442" t="str">
        <f>+IFERROR(IF(OR(B2442="PEP795509FD5",B2442="CVL79560FI39",B2442="CVL79590GA30")=FALSE,IF(F2442="SOB","Cov",INDEX('ANALISIS BD'!AZ:AZ,MATCH(BD1_S!B2442,'ANALISIS BD'!C:C,0))),"NoCov"),"NoCov")</f>
        <v>Cov</v>
      </c>
    </row>
    <row r="2443" spans="1:16" x14ac:dyDescent="0.35">
      <c r="A2443" t="s">
        <v>1049</v>
      </c>
      <c r="B2443" t="s">
        <v>1050</v>
      </c>
      <c r="C2443">
        <v>4.0782487970324813E-3</v>
      </c>
      <c r="D2443" t="s">
        <v>67</v>
      </c>
      <c r="E2443" t="s">
        <v>754</v>
      </c>
      <c r="F2443" t="s">
        <v>591</v>
      </c>
      <c r="G2443" t="s">
        <v>110</v>
      </c>
      <c r="H2443">
        <v>39311486646.330002</v>
      </c>
      <c r="I2443">
        <v>3.6555</v>
      </c>
      <c r="J2443">
        <v>825000</v>
      </c>
      <c r="K2443" t="s">
        <v>1515</v>
      </c>
      <c r="L2443" s="3">
        <v>46174</v>
      </c>
      <c r="M2443" t="s">
        <v>1048</v>
      </c>
      <c r="N2443">
        <v>57.03</v>
      </c>
      <c r="O2443">
        <v>171990361.125</v>
      </c>
      <c r="P2443" t="str">
        <f>+IFERROR(IF(OR(B2443="PEP795509FD5",B2443="CVL79560FI39",B2443="CVL79590GA30")=FALSE,IF(F2443="SOB","Cov",INDEX('ANALISIS BD'!AZ:AZ,MATCH(BD1_S!B2443,'ANALISIS BD'!C:C,0))),"NoCov"),"NoCov")</f>
        <v>Cov</v>
      </c>
    </row>
    <row r="2444" spans="1:16" x14ac:dyDescent="0.35">
      <c r="A2444" t="s">
        <v>827</v>
      </c>
      <c r="B2444" t="s">
        <v>828</v>
      </c>
      <c r="C2444">
        <v>1.099669751750703E-4</v>
      </c>
      <c r="D2444" t="s">
        <v>122</v>
      </c>
      <c r="E2444" t="s">
        <v>754</v>
      </c>
      <c r="F2444" t="s">
        <v>591</v>
      </c>
      <c r="G2444" t="s">
        <v>81</v>
      </c>
      <c r="H2444">
        <v>14820337880.49</v>
      </c>
      <c r="I2444">
        <v>3.6555</v>
      </c>
      <c r="J2444">
        <v>245.33600000000001</v>
      </c>
      <c r="K2444" t="s">
        <v>1450</v>
      </c>
      <c r="L2444" s="3">
        <v>46174</v>
      </c>
      <c r="M2444" t="s">
        <v>830</v>
      </c>
      <c r="N2444">
        <v>1949.5</v>
      </c>
      <c r="O2444">
        <v>1748361.7957260001</v>
      </c>
      <c r="P2444" t="str">
        <f>+IFERROR(IF(OR(B2444="PEP795509FD5",B2444="CVL79560FI39",B2444="CVL79590GA30")=FALSE,IF(F2444="SOB","Cov",INDEX('ANALISIS BD'!AZ:AZ,MATCH(BD1_S!B2444,'ANALISIS BD'!C:C,0))),"NoCov"),"NoCov")</f>
        <v>Cov</v>
      </c>
    </row>
    <row r="2445" spans="1:16" x14ac:dyDescent="0.35">
      <c r="A2445" t="s">
        <v>1025</v>
      </c>
      <c r="B2445" t="s">
        <v>1026</v>
      </c>
      <c r="C2445">
        <v>9.6137003894265199E-3</v>
      </c>
      <c r="D2445" t="s">
        <v>133</v>
      </c>
      <c r="E2445" t="s">
        <v>754</v>
      </c>
      <c r="F2445" t="s">
        <v>591</v>
      </c>
      <c r="G2445" t="s">
        <v>81</v>
      </c>
      <c r="H2445">
        <v>6071238455.0900002</v>
      </c>
      <c r="I2445">
        <v>3.6555</v>
      </c>
      <c r="J2445">
        <v>700000</v>
      </c>
      <c r="K2445" t="s">
        <v>1507</v>
      </c>
      <c r="L2445" s="3">
        <v>46174</v>
      </c>
      <c r="M2445" t="s">
        <v>1028</v>
      </c>
      <c r="N2445">
        <v>24.47</v>
      </c>
      <c r="O2445">
        <v>62615059.5</v>
      </c>
      <c r="P2445" t="str">
        <f>+IFERROR(IF(OR(B2445="PEP795509FD5",B2445="CVL79560FI39",B2445="CVL79590GA30")=FALSE,IF(F2445="SOB","Cov",INDEX('ANALISIS BD'!AZ:AZ,MATCH(BD1_S!B2445,'ANALISIS BD'!C:C,0))),"NoCov"),"NoCov")</f>
        <v>Cov</v>
      </c>
    </row>
    <row r="2446" spans="1:16" x14ac:dyDescent="0.35">
      <c r="A2446" t="s">
        <v>1025</v>
      </c>
      <c r="B2446" t="s">
        <v>1026</v>
      </c>
      <c r="C2446">
        <v>4.8428514422141104E-3</v>
      </c>
      <c r="D2446" t="s">
        <v>76</v>
      </c>
      <c r="E2446" t="s">
        <v>754</v>
      </c>
      <c r="F2446" t="s">
        <v>591</v>
      </c>
      <c r="G2446" t="s">
        <v>81</v>
      </c>
      <c r="H2446">
        <v>1893918873.9200001</v>
      </c>
      <c r="I2446">
        <v>3.6555</v>
      </c>
      <c r="J2446">
        <v>110000</v>
      </c>
      <c r="K2446" t="s">
        <v>1507</v>
      </c>
      <c r="L2446" s="3">
        <v>46174</v>
      </c>
      <c r="M2446" t="s">
        <v>1028</v>
      </c>
      <c r="N2446">
        <v>24.47</v>
      </c>
      <c r="O2446">
        <v>9839509.3499999996</v>
      </c>
      <c r="P2446" t="str">
        <f>+IFERROR(IF(OR(B2446="PEP795509FD5",B2446="CVL79560FI39",B2446="CVL79590GA30")=FALSE,IF(F2446="SOB","Cov",INDEX('ANALISIS BD'!AZ:AZ,MATCH(BD1_S!B2446,'ANALISIS BD'!C:C,0))),"NoCov"),"NoCov")</f>
        <v>Cov</v>
      </c>
    </row>
    <row r="2447" spans="1:16" x14ac:dyDescent="0.35">
      <c r="A2447" t="s">
        <v>1055</v>
      </c>
      <c r="B2447" t="s">
        <v>1056</v>
      </c>
      <c r="C2447">
        <v>5.5713283183675777E-8</v>
      </c>
      <c r="D2447" t="s">
        <v>67</v>
      </c>
      <c r="E2447" t="s">
        <v>754</v>
      </c>
      <c r="F2447" t="s">
        <v>591</v>
      </c>
      <c r="G2447" t="s">
        <v>110</v>
      </c>
      <c r="H2447">
        <v>39311486646.330002</v>
      </c>
      <c r="I2447">
        <v>3.6555</v>
      </c>
      <c r="J2447">
        <v>3.2</v>
      </c>
      <c r="K2447" t="s">
        <v>1517</v>
      </c>
      <c r="L2447" s="3">
        <v>46174</v>
      </c>
      <c r="M2447" t="s">
        <v>1058</v>
      </c>
      <c r="N2447">
        <v>200.8595</v>
      </c>
      <c r="O2447">
        <v>2349.5740872000001</v>
      </c>
      <c r="P2447" t="str">
        <f>+IFERROR(IF(OR(B2447="PEP795509FD5",B2447="CVL79560FI39",B2447="CVL79590GA30")=FALSE,IF(F2447="SOB","Cov",INDEX('ANALISIS BD'!AZ:AZ,MATCH(BD1_S!B2447,'ANALISIS BD'!C:C,0))),"NoCov"),"NoCov")</f>
        <v>Cov</v>
      </c>
    </row>
    <row r="2448" spans="1:16" x14ac:dyDescent="0.35">
      <c r="A2448" t="s">
        <v>1221</v>
      </c>
      <c r="B2448" t="s">
        <v>1222</v>
      </c>
      <c r="C2448">
        <v>5.2399421892366193E-4</v>
      </c>
      <c r="D2448" t="s">
        <v>67</v>
      </c>
      <c r="E2448" t="s">
        <v>754</v>
      </c>
      <c r="F2448" t="s">
        <v>591</v>
      </c>
      <c r="G2448" t="s">
        <v>110</v>
      </c>
      <c r="H2448">
        <v>39311486646.330002</v>
      </c>
      <c r="I2448">
        <v>3.6555</v>
      </c>
      <c r="J2448">
        <v>102600</v>
      </c>
      <c r="K2448" t="s">
        <v>1576</v>
      </c>
      <c r="L2448" s="3">
        <v>46174</v>
      </c>
      <c r="M2448" t="s">
        <v>1075</v>
      </c>
      <c r="N2448">
        <v>58.92</v>
      </c>
      <c r="O2448">
        <v>22098199.355999999</v>
      </c>
      <c r="P2448" t="str">
        <f>+IFERROR(IF(OR(B2448="PEP795509FD5",B2448="CVL79560FI39",B2448="CVL79590GA30")=FALSE,IF(F2448="SOB","Cov",INDEX('ANALISIS BD'!AZ:AZ,MATCH(BD1_S!B2448,'ANALISIS BD'!C:C,0))),"NoCov"),"NoCov")</f>
        <v>Cov</v>
      </c>
    </row>
    <row r="2449" spans="1:16" x14ac:dyDescent="0.35">
      <c r="A2449" t="s">
        <v>1025</v>
      </c>
      <c r="B2449" t="s">
        <v>1026</v>
      </c>
      <c r="C2449">
        <v>9.56446429514962E-3</v>
      </c>
      <c r="D2449" t="s">
        <v>122</v>
      </c>
      <c r="E2449" t="s">
        <v>754</v>
      </c>
      <c r="F2449" t="s">
        <v>591</v>
      </c>
      <c r="G2449" t="s">
        <v>81</v>
      </c>
      <c r="H2449">
        <v>14820337880.49</v>
      </c>
      <c r="I2449">
        <v>3.6555</v>
      </c>
      <c r="J2449">
        <v>1700000</v>
      </c>
      <c r="K2449" t="s">
        <v>1507</v>
      </c>
      <c r="L2449" s="3">
        <v>46174</v>
      </c>
      <c r="M2449" t="s">
        <v>1028</v>
      </c>
      <c r="N2449">
        <v>24.47</v>
      </c>
      <c r="O2449">
        <v>152065144.5</v>
      </c>
      <c r="P2449" t="str">
        <f>+IFERROR(IF(OR(B2449="PEP795509FD5",B2449="CVL79560FI39",B2449="CVL79590GA30")=FALSE,IF(F2449="SOB","Cov",INDEX('ANALISIS BD'!AZ:AZ,MATCH(BD1_S!B2449,'ANALISIS BD'!C:C,0))),"NoCov"),"NoCov")</f>
        <v>Cov</v>
      </c>
    </row>
    <row r="2450" spans="1:16" x14ac:dyDescent="0.35">
      <c r="A2450" t="s">
        <v>933</v>
      </c>
      <c r="B2450" t="s">
        <v>934</v>
      </c>
      <c r="C2450">
        <v>8.4244723032828001E-9</v>
      </c>
      <c r="D2450" t="s">
        <v>122</v>
      </c>
      <c r="E2450" t="s">
        <v>754</v>
      </c>
      <c r="F2450" t="s">
        <v>591</v>
      </c>
      <c r="G2450" t="s">
        <v>81</v>
      </c>
      <c r="H2450">
        <v>14820337880.49</v>
      </c>
      <c r="I2450">
        <v>3.6555</v>
      </c>
      <c r="J2450">
        <v>0.83999999999650754</v>
      </c>
      <c r="K2450" t="s">
        <v>1480</v>
      </c>
      <c r="L2450" s="3">
        <v>46174</v>
      </c>
      <c r="M2450" t="s">
        <v>936</v>
      </c>
      <c r="N2450">
        <v>43.62</v>
      </c>
      <c r="O2450">
        <v>133.94044439944309</v>
      </c>
      <c r="P2450" t="str">
        <f>+IFERROR(IF(OR(B2450="PEP795509FD5",B2450="CVL79560FI39",B2450="CVL79590GA30")=FALSE,IF(F2450="SOB","Cov",INDEX('ANALISIS BD'!AZ:AZ,MATCH(BD1_S!B2450,'ANALISIS BD'!C:C,0))),"NoCov"),"NoCov")</f>
        <v>NoCov</v>
      </c>
    </row>
    <row r="2451" spans="1:16" x14ac:dyDescent="0.35">
      <c r="A2451" t="s">
        <v>167</v>
      </c>
      <c r="B2451" t="s">
        <v>168</v>
      </c>
      <c r="C2451">
        <v>1.87511555558447E-3</v>
      </c>
      <c r="D2451" t="s">
        <v>122</v>
      </c>
      <c r="E2451" t="s">
        <v>68</v>
      </c>
      <c r="F2451" t="s">
        <v>69</v>
      </c>
      <c r="G2451" t="s">
        <v>110</v>
      </c>
      <c r="H2451">
        <v>27857085026.77</v>
      </c>
      <c r="I2451">
        <v>3.6555</v>
      </c>
      <c r="J2451">
        <v>14200</v>
      </c>
      <c r="L2451" s="3">
        <v>46174</v>
      </c>
      <c r="M2451" t="s">
        <v>87</v>
      </c>
      <c r="N2451">
        <v>1079.541886</v>
      </c>
      <c r="O2451">
        <v>56036968.172676593</v>
      </c>
      <c r="P2451" t="str">
        <f>+IFERROR(IF(OR(B2451="PEP795509FD5",B2451="CVL79560FI39",B2451="CVL79590GA30")=FALSE,IF(F2451="SOB","Cov",INDEX('ANALISIS BD'!AZ:AZ,MATCH(BD1_S!B2451,'ANALISIS BD'!C:C,0))),"NoCov"),"NoCov")</f>
        <v>NoCov</v>
      </c>
    </row>
    <row r="2452" spans="1:16" x14ac:dyDescent="0.35">
      <c r="A2452" t="s">
        <v>933</v>
      </c>
      <c r="B2452" t="s">
        <v>934</v>
      </c>
      <c r="C2452">
        <v>2.6685216649773099E-8</v>
      </c>
      <c r="D2452" t="s">
        <v>133</v>
      </c>
      <c r="E2452" t="s">
        <v>754</v>
      </c>
      <c r="F2452" t="s">
        <v>591</v>
      </c>
      <c r="G2452" t="s">
        <v>81</v>
      </c>
      <c r="H2452">
        <v>6071238455.0900002</v>
      </c>
      <c r="I2452">
        <v>3.6555</v>
      </c>
      <c r="J2452">
        <v>1.090000000043801</v>
      </c>
      <c r="K2452" t="s">
        <v>1480</v>
      </c>
      <c r="L2452" s="3">
        <v>46174</v>
      </c>
      <c r="M2452" t="s">
        <v>936</v>
      </c>
      <c r="N2452">
        <v>43.62</v>
      </c>
      <c r="O2452">
        <v>173.80367190698419</v>
      </c>
      <c r="P2452" t="str">
        <f>+IFERROR(IF(OR(B2452="PEP795509FD5",B2452="CVL79560FI39",B2452="CVL79590GA30")=FALSE,IF(F2452="SOB","Cov",INDEX('ANALISIS BD'!AZ:AZ,MATCH(BD1_S!B2452,'ANALISIS BD'!C:C,0))),"NoCov"),"NoCov")</f>
        <v>NoCov</v>
      </c>
    </row>
    <row r="2453" spans="1:16" x14ac:dyDescent="0.35">
      <c r="A2453" t="s">
        <v>959</v>
      </c>
      <c r="B2453" t="s">
        <v>960</v>
      </c>
      <c r="C2453">
        <v>1.6586958715902029E-4</v>
      </c>
      <c r="D2453" t="s">
        <v>133</v>
      </c>
      <c r="E2453" t="s">
        <v>754</v>
      </c>
      <c r="F2453" t="s">
        <v>591</v>
      </c>
      <c r="G2453" t="s">
        <v>81</v>
      </c>
      <c r="H2453">
        <v>6071238455.0900002</v>
      </c>
      <c r="I2453">
        <v>3.6555</v>
      </c>
      <c r="J2453">
        <v>1620.7880999999879</v>
      </c>
      <c r="K2453" t="s">
        <v>1487</v>
      </c>
      <c r="L2453" s="3">
        <v>46174</v>
      </c>
      <c r="M2453" t="s">
        <v>958</v>
      </c>
      <c r="N2453">
        <v>182.34</v>
      </c>
      <c r="O2453">
        <v>1080326.3726239391</v>
      </c>
      <c r="P2453" t="str">
        <f>+IFERROR(IF(OR(B2453="PEP795509FD5",B2453="CVL79560FI39",B2453="CVL79590GA30")=FALSE,IF(F2453="SOB","Cov",INDEX('ANALISIS BD'!AZ:AZ,MATCH(BD1_S!B2453,'ANALISIS BD'!C:C,0))),"NoCov"),"NoCov")</f>
        <v>Cov</v>
      </c>
    </row>
    <row r="2454" spans="1:16" x14ac:dyDescent="0.35">
      <c r="A2454" t="s">
        <v>1072</v>
      </c>
      <c r="B2454" t="s">
        <v>1073</v>
      </c>
      <c r="C2454">
        <v>1.7585322480021801E-2</v>
      </c>
      <c r="D2454" t="s">
        <v>67</v>
      </c>
      <c r="E2454" t="s">
        <v>754</v>
      </c>
      <c r="F2454" t="s">
        <v>591</v>
      </c>
      <c r="G2454" t="s">
        <v>110</v>
      </c>
      <c r="H2454">
        <v>39311486646.330002</v>
      </c>
      <c r="I2454">
        <v>3.6555</v>
      </c>
      <c r="J2454">
        <v>2635800</v>
      </c>
      <c r="K2454" t="s">
        <v>1522</v>
      </c>
      <c r="L2454" s="3">
        <v>46174</v>
      </c>
      <c r="M2454" t="s">
        <v>1075</v>
      </c>
      <c r="N2454">
        <v>76.97</v>
      </c>
      <c r="O2454">
        <v>741618796.29299998</v>
      </c>
      <c r="P2454" t="str">
        <f>+IFERROR(IF(OR(B2454="PEP795509FD5",B2454="CVL79560FI39",B2454="CVL79590GA30")=FALSE,IF(F2454="SOB","Cov",INDEX('ANALISIS BD'!AZ:AZ,MATCH(BD1_S!B2454,'ANALISIS BD'!C:C,0))),"NoCov"),"NoCov")</f>
        <v>Cov</v>
      </c>
    </row>
    <row r="2455" spans="1:16" x14ac:dyDescent="0.35">
      <c r="A2455" t="s">
        <v>1079</v>
      </c>
      <c r="B2455" t="s">
        <v>1080</v>
      </c>
      <c r="C2455">
        <v>5.831890041809131E-3</v>
      </c>
      <c r="D2455" t="s">
        <v>67</v>
      </c>
      <c r="E2455" t="s">
        <v>754</v>
      </c>
      <c r="F2455" t="s">
        <v>591</v>
      </c>
      <c r="G2455" t="s">
        <v>110</v>
      </c>
      <c r="H2455">
        <v>39311486646.330002</v>
      </c>
      <c r="I2455">
        <v>5.0888216000000002</v>
      </c>
      <c r="J2455">
        <v>2216718.173</v>
      </c>
      <c r="K2455" t="s">
        <v>1524</v>
      </c>
      <c r="L2455" s="3">
        <v>46174</v>
      </c>
      <c r="M2455" t="s">
        <v>1082</v>
      </c>
      <c r="N2455">
        <v>22.9</v>
      </c>
      <c r="O2455">
        <v>258323068.02513599</v>
      </c>
      <c r="P2455" t="str">
        <f>+IFERROR(IF(OR(B2455="PEP795509FD5",B2455="CVL79560FI39",B2455="CVL79590GA30")=FALSE,IF(F2455="SOB","Cov",INDEX('ANALISIS BD'!AZ:AZ,MATCH(BD1_S!B2455,'ANALISIS BD'!C:C,0))),"NoCov"),"NoCov")</f>
        <v>Cov</v>
      </c>
    </row>
    <row r="2456" spans="1:16" x14ac:dyDescent="0.35">
      <c r="A2456" t="s">
        <v>959</v>
      </c>
      <c r="B2456" t="s">
        <v>960</v>
      </c>
      <c r="C2456">
        <v>7.0150944229930706E-8</v>
      </c>
      <c r="D2456" t="s">
        <v>122</v>
      </c>
      <c r="E2456" t="s">
        <v>754</v>
      </c>
      <c r="F2456" t="s">
        <v>591</v>
      </c>
      <c r="G2456" t="s">
        <v>81</v>
      </c>
      <c r="H2456">
        <v>14820337880.49</v>
      </c>
      <c r="I2456">
        <v>3.6555</v>
      </c>
      <c r="J2456">
        <v>1.6732999998519009</v>
      </c>
      <c r="K2456" t="s">
        <v>1487</v>
      </c>
      <c r="L2456" s="3">
        <v>46174</v>
      </c>
      <c r="M2456" t="s">
        <v>958</v>
      </c>
      <c r="N2456">
        <v>182.34</v>
      </c>
      <c r="O2456">
        <v>1115.327857572285</v>
      </c>
      <c r="P2456" t="str">
        <f>+IFERROR(IF(OR(B2456="PEP795509FD5",B2456="CVL79560FI39",B2456="CVL79590GA30")=FALSE,IF(F2456="SOB","Cov",INDEX('ANALISIS BD'!AZ:AZ,MATCH(BD1_S!B2456,'ANALISIS BD'!C:C,0))),"NoCov"),"NoCov")</f>
        <v>Cov</v>
      </c>
    </row>
    <row r="2457" spans="1:16" x14ac:dyDescent="0.35">
      <c r="A2457" t="s">
        <v>959</v>
      </c>
      <c r="B2457" t="s">
        <v>960</v>
      </c>
      <c r="C2457">
        <v>1.1090318306880501E-6</v>
      </c>
      <c r="D2457" t="s">
        <v>76</v>
      </c>
      <c r="E2457" t="s">
        <v>754</v>
      </c>
      <c r="F2457" t="s">
        <v>591</v>
      </c>
      <c r="G2457" t="s">
        <v>81</v>
      </c>
      <c r="H2457">
        <v>1893918873.9200001</v>
      </c>
      <c r="I2457">
        <v>3.6555</v>
      </c>
      <c r="J2457">
        <v>3.380551591707984</v>
      </c>
      <c r="K2457" t="s">
        <v>1487</v>
      </c>
      <c r="L2457" s="3">
        <v>46174</v>
      </c>
      <c r="M2457" t="s">
        <v>958</v>
      </c>
      <c r="N2457">
        <v>182.34</v>
      </c>
      <c r="O2457">
        <v>2253.2859406716998</v>
      </c>
      <c r="P2457" t="str">
        <f>+IFERROR(IF(OR(B2457="PEP795509FD5",B2457="CVL79560FI39",B2457="CVL79590GA30")=FALSE,IF(F2457="SOB","Cov",INDEX('ANALISIS BD'!AZ:AZ,MATCH(BD1_S!B2457,'ANALISIS BD'!C:C,0))),"NoCov"),"NoCov")</f>
        <v>Cov</v>
      </c>
    </row>
    <row r="2458" spans="1:16" x14ac:dyDescent="0.35">
      <c r="A2458" t="s">
        <v>883</v>
      </c>
      <c r="B2458" t="s">
        <v>884</v>
      </c>
      <c r="C2458">
        <v>4.9023481485884997E-7</v>
      </c>
      <c r="D2458" t="s">
        <v>76</v>
      </c>
      <c r="E2458" t="s">
        <v>754</v>
      </c>
      <c r="F2458" t="s">
        <v>591</v>
      </c>
      <c r="G2458" t="s">
        <v>81</v>
      </c>
      <c r="H2458">
        <v>1893918873.9200001</v>
      </c>
      <c r="I2458">
        <v>3.6555</v>
      </c>
      <c r="J2458">
        <v>0.77599999992799995</v>
      </c>
      <c r="K2458" t="s">
        <v>1465</v>
      </c>
      <c r="L2458" s="3">
        <v>46174</v>
      </c>
      <c r="M2458" t="s">
        <v>879</v>
      </c>
      <c r="N2458">
        <v>351.13</v>
      </c>
      <c r="O2458">
        <v>996.03923474758381</v>
      </c>
      <c r="P2458" t="str">
        <f>+IFERROR(IF(OR(B2458="PEP795509FD5",B2458="CVL79560FI39",B2458="CVL79590GA30")=FALSE,IF(F2458="SOB","Cov",INDEX('ANALISIS BD'!AZ:AZ,MATCH(BD1_S!B2458,'ANALISIS BD'!C:C,0))),"NoCov"),"NoCov")</f>
        <v>Cov</v>
      </c>
    </row>
    <row r="2459" spans="1:16" x14ac:dyDescent="0.35">
      <c r="A2459" t="s">
        <v>883</v>
      </c>
      <c r="B2459" t="s">
        <v>884</v>
      </c>
      <c r="C2459">
        <v>4.6663094323966097E-8</v>
      </c>
      <c r="D2459" t="s">
        <v>122</v>
      </c>
      <c r="E2459" t="s">
        <v>754</v>
      </c>
      <c r="F2459" t="s">
        <v>591</v>
      </c>
      <c r="G2459" t="s">
        <v>81</v>
      </c>
      <c r="H2459">
        <v>14820337880.49</v>
      </c>
      <c r="I2459">
        <v>3.6555</v>
      </c>
      <c r="J2459">
        <v>0.57799999989999995</v>
      </c>
      <c r="K2459" t="s">
        <v>1465</v>
      </c>
      <c r="L2459" s="3">
        <v>46174</v>
      </c>
      <c r="M2459" t="s">
        <v>879</v>
      </c>
      <c r="N2459">
        <v>351.13</v>
      </c>
      <c r="O2459">
        <v>741.8952031416444</v>
      </c>
      <c r="P2459" t="str">
        <f>+IFERROR(IF(OR(B2459="PEP795509FD5",B2459="CVL79560FI39",B2459="CVL79590GA30")=FALSE,IF(F2459="SOB","Cov",INDEX('ANALISIS BD'!AZ:AZ,MATCH(BD1_S!B2459,'ANALISIS BD'!C:C,0))),"NoCov"),"NoCov")</f>
        <v>Cov</v>
      </c>
    </row>
    <row r="2460" spans="1:16" x14ac:dyDescent="0.35">
      <c r="A2460" t="s">
        <v>1224</v>
      </c>
      <c r="B2460" t="s">
        <v>1063</v>
      </c>
      <c r="C2460">
        <v>4.5742826746203653E-8</v>
      </c>
      <c r="D2460" t="s">
        <v>67</v>
      </c>
      <c r="E2460" t="s">
        <v>754</v>
      </c>
      <c r="F2460" t="s">
        <v>591</v>
      </c>
      <c r="G2460" t="s">
        <v>110</v>
      </c>
      <c r="H2460">
        <v>39311486646.330002</v>
      </c>
      <c r="I2460">
        <v>4.4023187000000004</v>
      </c>
      <c r="J2460">
        <v>3.4470000000000001</v>
      </c>
      <c r="K2460" t="s">
        <v>1519</v>
      </c>
      <c r="L2460" s="3">
        <v>46174</v>
      </c>
      <c r="M2460" t="s">
        <v>1225</v>
      </c>
      <c r="N2460">
        <v>134.06</v>
      </c>
      <c r="O2460">
        <v>2034.3326904461339</v>
      </c>
      <c r="P2460" t="str">
        <f>+IFERROR(IF(OR(B2460="PEP795509FD5",B2460="CVL79560FI39",B2460="CVL79590GA30")=FALSE,IF(F2460="SOB","Cov",INDEX('ANALISIS BD'!AZ:AZ,MATCH(BD1_S!B2460,'ANALISIS BD'!C:C,0))),"NoCov"),"NoCov")</f>
        <v>NoCov</v>
      </c>
    </row>
    <row r="2461" spans="1:16" x14ac:dyDescent="0.35">
      <c r="A2461" t="s">
        <v>1095</v>
      </c>
      <c r="B2461" t="s">
        <v>1096</v>
      </c>
      <c r="C2461">
        <v>6.9304479998658489E-10</v>
      </c>
      <c r="D2461" t="s">
        <v>67</v>
      </c>
      <c r="E2461" t="s">
        <v>754</v>
      </c>
      <c r="F2461" t="s">
        <v>591</v>
      </c>
      <c r="G2461" t="s">
        <v>110</v>
      </c>
      <c r="H2461">
        <v>39311486646.330002</v>
      </c>
      <c r="I2461">
        <v>5.0888216000000002</v>
      </c>
      <c r="J2461">
        <v>3.2120000000000002</v>
      </c>
      <c r="K2461" t="s">
        <v>1528</v>
      </c>
      <c r="L2461" s="3">
        <v>46174</v>
      </c>
      <c r="M2461" t="s">
        <v>1098</v>
      </c>
      <c r="N2461">
        <v>1.8781159999999999</v>
      </c>
      <c r="O2461">
        <v>30.698360025155189</v>
      </c>
      <c r="P2461" t="str">
        <f>+IFERROR(IF(OR(B2461="PEP795509FD5",B2461="CVL79560FI39",B2461="CVL79590GA30")=FALSE,IF(F2461="SOB","Cov",INDEX('ANALISIS BD'!AZ:AZ,MATCH(BD1_S!B2461,'ANALISIS BD'!C:C,0))),"NoCov"),"NoCov")</f>
        <v>Cov</v>
      </c>
    </row>
    <row r="2462" spans="1:16" x14ac:dyDescent="0.35">
      <c r="A2462" t="s">
        <v>883</v>
      </c>
      <c r="B2462" t="s">
        <v>884</v>
      </c>
      <c r="C2462">
        <v>5.3603779786186303E-8</v>
      </c>
      <c r="D2462" t="s">
        <v>133</v>
      </c>
      <c r="E2462" t="s">
        <v>754</v>
      </c>
      <c r="F2462" t="s">
        <v>591</v>
      </c>
      <c r="G2462" t="s">
        <v>81</v>
      </c>
      <c r="H2462">
        <v>6071238455.0900002</v>
      </c>
      <c r="I2462">
        <v>3.6555</v>
      </c>
      <c r="J2462">
        <v>0.27199999998000002</v>
      </c>
      <c r="K2462" t="s">
        <v>1465</v>
      </c>
      <c r="L2462" s="3">
        <v>46174</v>
      </c>
      <c r="M2462" t="s">
        <v>879</v>
      </c>
      <c r="N2462">
        <v>351.13</v>
      </c>
      <c r="O2462">
        <v>349.12715445432889</v>
      </c>
      <c r="P2462" t="str">
        <f>+IFERROR(IF(OR(B2462="PEP795509FD5",B2462="CVL79560FI39",B2462="CVL79590GA30")=FALSE,IF(F2462="SOB","Cov",INDEX('ANALISIS BD'!AZ:AZ,MATCH(BD1_S!B2462,'ANALISIS BD'!C:C,0))),"NoCov"),"NoCov")</f>
        <v>Cov</v>
      </c>
    </row>
    <row r="2463" spans="1:16" x14ac:dyDescent="0.35">
      <c r="A2463" t="s">
        <v>1068</v>
      </c>
      <c r="B2463" t="s">
        <v>1069</v>
      </c>
      <c r="C2463">
        <v>3.1805459281804602E-8</v>
      </c>
      <c r="D2463" t="s">
        <v>133</v>
      </c>
      <c r="E2463" t="s">
        <v>754</v>
      </c>
      <c r="F2463" t="s">
        <v>591</v>
      </c>
      <c r="G2463" t="s">
        <v>81</v>
      </c>
      <c r="H2463">
        <v>6071238455.0900002</v>
      </c>
      <c r="I2463">
        <v>3.6555</v>
      </c>
      <c r="J2463">
        <v>0.82200000158991315</v>
      </c>
      <c r="K2463" t="s">
        <v>1521</v>
      </c>
      <c r="L2463" s="3">
        <v>46174</v>
      </c>
      <c r="M2463" t="s">
        <v>1071</v>
      </c>
      <c r="N2463">
        <v>68.94</v>
      </c>
      <c r="O2463">
        <v>207.15236014067429</v>
      </c>
      <c r="P2463" t="str">
        <f>+IFERROR(IF(OR(B2463="PEP795509FD5",B2463="CVL79560FI39",B2463="CVL79590GA30")=FALSE,IF(F2463="SOB","Cov",INDEX('ANALISIS BD'!AZ:AZ,MATCH(BD1_S!B2463,'ANALISIS BD'!C:C,0))),"NoCov"),"NoCov")</f>
        <v>Cov</v>
      </c>
    </row>
    <row r="2464" spans="1:16" x14ac:dyDescent="0.35">
      <c r="A2464" t="s">
        <v>1068</v>
      </c>
      <c r="B2464" t="s">
        <v>1069</v>
      </c>
      <c r="C2464">
        <v>3.1590488174438597E-8</v>
      </c>
      <c r="D2464" t="s">
        <v>122</v>
      </c>
      <c r="E2464" t="s">
        <v>754</v>
      </c>
      <c r="F2464" t="s">
        <v>591</v>
      </c>
      <c r="G2464" t="s">
        <v>81</v>
      </c>
      <c r="H2464">
        <v>14820337880.49</v>
      </c>
      <c r="I2464">
        <v>3.6555</v>
      </c>
      <c r="J2464">
        <v>1.992999999594758</v>
      </c>
      <c r="K2464" t="s">
        <v>1521</v>
      </c>
      <c r="L2464" s="3">
        <v>46174</v>
      </c>
      <c r="M2464" t="s">
        <v>1071</v>
      </c>
      <c r="N2464">
        <v>68.94</v>
      </c>
      <c r="O2464">
        <v>502.25626870787488</v>
      </c>
      <c r="P2464" t="str">
        <f>+IFERROR(IF(OR(B2464="PEP795509FD5",B2464="CVL79560FI39",B2464="CVL79590GA30")=FALSE,IF(F2464="SOB","Cov",INDEX('ANALISIS BD'!AZ:AZ,MATCH(BD1_S!B2464,'ANALISIS BD'!C:C,0))),"NoCov"),"NoCov")</f>
        <v>Cov</v>
      </c>
    </row>
    <row r="2465" spans="1:16" x14ac:dyDescent="0.35">
      <c r="A2465" t="s">
        <v>1068</v>
      </c>
      <c r="B2465" t="s">
        <v>1069</v>
      </c>
      <c r="C2465">
        <v>1.1250013911168901E-7</v>
      </c>
      <c r="D2465" t="s">
        <v>76</v>
      </c>
      <c r="E2465" t="s">
        <v>754</v>
      </c>
      <c r="F2465" t="s">
        <v>591</v>
      </c>
      <c r="G2465" t="s">
        <v>81</v>
      </c>
      <c r="H2465">
        <v>1893918873.9200001</v>
      </c>
      <c r="I2465">
        <v>3.6555</v>
      </c>
      <c r="J2465">
        <v>0.90700000184006058</v>
      </c>
      <c r="K2465" t="s">
        <v>1521</v>
      </c>
      <c r="L2465" s="3">
        <v>46174</v>
      </c>
      <c r="M2465" t="s">
        <v>1071</v>
      </c>
      <c r="N2465">
        <v>68.94</v>
      </c>
      <c r="O2465">
        <v>228.57322465371399</v>
      </c>
      <c r="P2465" t="str">
        <f>+IFERROR(IF(OR(B2465="PEP795509FD5",B2465="CVL79560FI39",B2465="CVL79590GA30")=FALSE,IF(F2465="SOB","Cov",INDEX('ANALISIS BD'!AZ:AZ,MATCH(BD1_S!B2465,'ANALISIS BD'!C:C,0))),"NoCov"),"NoCov")</f>
        <v>Cov</v>
      </c>
    </row>
    <row r="2466" spans="1:16" x14ac:dyDescent="0.35">
      <c r="A2466" t="s">
        <v>678</v>
      </c>
      <c r="B2466" t="s">
        <v>679</v>
      </c>
      <c r="C2466">
        <v>1.1823761953075509E-2</v>
      </c>
      <c r="D2466" t="s">
        <v>67</v>
      </c>
      <c r="E2466" t="s">
        <v>590</v>
      </c>
      <c r="F2466" t="s">
        <v>591</v>
      </c>
      <c r="G2466" t="s">
        <v>110</v>
      </c>
      <c r="H2466">
        <v>39311486646.330002</v>
      </c>
      <c r="I2466">
        <v>3.6555</v>
      </c>
      <c r="J2466">
        <v>8849605.8100000005</v>
      </c>
      <c r="K2466" t="s">
        <v>1371</v>
      </c>
      <c r="L2466" s="3">
        <v>46174</v>
      </c>
      <c r="M2466" t="s">
        <v>680</v>
      </c>
      <c r="N2466">
        <v>15.414</v>
      </c>
      <c r="O2466">
        <v>498638800.46874541</v>
      </c>
      <c r="P2466" t="str">
        <f>+IFERROR(IF(OR(B2466="PEP795509FD5",B2466="CVL79560FI39",B2466="CVL79590GA30")=FALSE,IF(F2466="SOB","Cov",INDEX('ANALISIS BD'!AZ:AZ,MATCH(BD1_S!B2466,'ANALISIS BD'!C:C,0))),"NoCov"),"NoCov")</f>
        <v>NoCov</v>
      </c>
    </row>
    <row r="2467" spans="1:16" x14ac:dyDescent="0.35">
      <c r="A2467" t="s">
        <v>1226</v>
      </c>
      <c r="B2467" t="s">
        <v>1227</v>
      </c>
      <c r="C2467">
        <v>3.2606405233515292E-3</v>
      </c>
      <c r="D2467" t="s">
        <v>67</v>
      </c>
      <c r="E2467" t="s">
        <v>590</v>
      </c>
      <c r="F2467" t="s">
        <v>591</v>
      </c>
      <c r="G2467" t="s">
        <v>110</v>
      </c>
      <c r="H2467">
        <v>39311486646.330002</v>
      </c>
      <c r="I2467">
        <v>3.6555</v>
      </c>
      <c r="J2467">
        <v>3505797.307</v>
      </c>
      <c r="K2467" t="s">
        <v>1577</v>
      </c>
      <c r="L2467" s="3">
        <v>46174</v>
      </c>
      <c r="M2467" t="s">
        <v>1229</v>
      </c>
      <c r="N2467">
        <v>10.73</v>
      </c>
      <c r="O2467">
        <v>137509693.2580741</v>
      </c>
      <c r="P2467" t="str">
        <f>+IFERROR(IF(OR(B2467="PEP795509FD5",B2467="CVL79560FI39",B2467="CVL79590GA30")=FALSE,IF(F2467="SOB","Cov",INDEX('ANALISIS BD'!AZ:AZ,MATCH(BD1_S!B2467,'ANALISIS BD'!C:C,0))),"NoCov"),"NoCov")</f>
        <v>NoCov</v>
      </c>
    </row>
    <row r="2468" spans="1:16" x14ac:dyDescent="0.35">
      <c r="A2468" t="s">
        <v>1007</v>
      </c>
      <c r="B2468" t="s">
        <v>1008</v>
      </c>
      <c r="C2468">
        <v>8.5689779643896905E-4</v>
      </c>
      <c r="D2468" t="s">
        <v>76</v>
      </c>
      <c r="E2468" t="s">
        <v>754</v>
      </c>
      <c r="F2468" t="s">
        <v>591</v>
      </c>
      <c r="G2468" t="s">
        <v>81</v>
      </c>
      <c r="H2468">
        <v>1893918873.9200001</v>
      </c>
      <c r="I2468">
        <v>3.6555</v>
      </c>
      <c r="J2468">
        <v>406.89779999999803</v>
      </c>
      <c r="K2468" t="s">
        <v>1500</v>
      </c>
      <c r="L2468" s="3">
        <v>46174</v>
      </c>
      <c r="M2468" t="s">
        <v>1010</v>
      </c>
      <c r="N2468">
        <v>1170.4939999999999</v>
      </c>
      <c r="O2468">
        <v>1741010.2252074941</v>
      </c>
      <c r="P2468" t="str">
        <f>+IFERROR(IF(OR(B2468="PEP795509FD5",B2468="CVL79560FI39",B2468="CVL79590GA30")=FALSE,IF(F2468="SOB","Cov",INDEX('ANALISIS BD'!AZ:AZ,MATCH(BD1_S!B2468,'ANALISIS BD'!C:C,0))),"NoCov"),"NoCov")</f>
        <v>NoCov</v>
      </c>
    </row>
    <row r="2469" spans="1:16" x14ac:dyDescent="0.35">
      <c r="A2469" t="s">
        <v>1007</v>
      </c>
      <c r="B2469" t="s">
        <v>1008</v>
      </c>
      <c r="C2469">
        <v>1.2725351686664201E-4</v>
      </c>
      <c r="D2469" t="s">
        <v>122</v>
      </c>
      <c r="E2469" t="s">
        <v>754</v>
      </c>
      <c r="F2469" t="s">
        <v>591</v>
      </c>
      <c r="G2469" t="s">
        <v>81</v>
      </c>
      <c r="H2469">
        <v>14820337880.49</v>
      </c>
      <c r="I2469">
        <v>3.6555</v>
      </c>
      <c r="J2469">
        <v>472.84939999999921</v>
      </c>
      <c r="K2469" t="s">
        <v>1500</v>
      </c>
      <c r="L2469" s="3">
        <v>46174</v>
      </c>
      <c r="M2469" t="s">
        <v>1010</v>
      </c>
      <c r="N2469">
        <v>1170.4939999999999</v>
      </c>
      <c r="O2469">
        <v>2023200.028073956</v>
      </c>
      <c r="P2469" t="str">
        <f>+IFERROR(IF(OR(B2469="PEP795509FD5",B2469="CVL79560FI39",B2469="CVL79590GA30")=FALSE,IF(F2469="SOB","Cov",INDEX('ANALISIS BD'!AZ:AZ,MATCH(BD1_S!B2469,'ANALISIS BD'!C:C,0))),"NoCov"),"NoCov")</f>
        <v>NoCov</v>
      </c>
    </row>
    <row r="2470" spans="1:16" x14ac:dyDescent="0.35">
      <c r="A2470" t="s">
        <v>1182</v>
      </c>
      <c r="B2470" t="s">
        <v>1183</v>
      </c>
      <c r="C2470">
        <v>9.2528056805328405E-5</v>
      </c>
      <c r="D2470" t="s">
        <v>122</v>
      </c>
      <c r="E2470" t="s">
        <v>590</v>
      </c>
      <c r="F2470" t="s">
        <v>591</v>
      </c>
      <c r="G2470" t="s">
        <v>110</v>
      </c>
      <c r="H2470">
        <v>27857085026.77</v>
      </c>
      <c r="I2470">
        <v>4.4023187000000004</v>
      </c>
      <c r="J2470">
        <v>4927.3220000000001</v>
      </c>
      <c r="K2470" t="s">
        <v>1575</v>
      </c>
      <c r="L2470" s="3">
        <v>46174</v>
      </c>
      <c r="M2470" t="s">
        <v>643</v>
      </c>
      <c r="N2470">
        <v>134.43</v>
      </c>
      <c r="O2470">
        <v>2916007.404689922</v>
      </c>
      <c r="P2470" t="str">
        <f>+IFERROR(IF(OR(B2470="PEP795509FD5",B2470="CVL79560FI39",B2470="CVL79590GA30")=FALSE,IF(F2470="SOB","Cov",INDEX('ANALISIS BD'!AZ:AZ,MATCH(BD1_S!B2470,'ANALISIS BD'!C:C,0))),"NoCov"),"NoCov")</f>
        <v>Cov</v>
      </c>
    </row>
    <row r="2471" spans="1:16" x14ac:dyDescent="0.35">
      <c r="A2471" t="s">
        <v>1007</v>
      </c>
      <c r="B2471" t="s">
        <v>1008</v>
      </c>
      <c r="C2471">
        <v>4.1062610454845744E-3</v>
      </c>
      <c r="D2471" t="s">
        <v>133</v>
      </c>
      <c r="E2471" t="s">
        <v>754</v>
      </c>
      <c r="F2471" t="s">
        <v>591</v>
      </c>
      <c r="G2471" t="s">
        <v>81</v>
      </c>
      <c r="H2471">
        <v>6071238455.0900002</v>
      </c>
      <c r="I2471">
        <v>3.6555</v>
      </c>
      <c r="J2471">
        <v>6250.55799999995</v>
      </c>
      <c r="K2471" t="s">
        <v>1500</v>
      </c>
      <c r="L2471" s="3">
        <v>46174</v>
      </c>
      <c r="M2471" t="s">
        <v>1010</v>
      </c>
      <c r="N2471">
        <v>1170.4939999999999</v>
      </c>
      <c r="O2471">
        <v>26744517.643625669</v>
      </c>
      <c r="P2471" t="str">
        <f>+IFERROR(IF(OR(B2471="PEP795509FD5",B2471="CVL79560FI39",B2471="CVL79590GA30")=FALSE,IF(F2471="SOB","Cov",INDEX('ANALISIS BD'!AZ:AZ,MATCH(BD1_S!B2471,'ANALISIS BD'!C:C,0))),"NoCov"),"NoCov")</f>
        <v>NoCov</v>
      </c>
    </row>
    <row r="2472" spans="1:16" x14ac:dyDescent="0.35">
      <c r="A2472" t="s">
        <v>1083</v>
      </c>
      <c r="B2472" t="s">
        <v>1084</v>
      </c>
      <c r="C2472">
        <v>6.3099669581050195E-8</v>
      </c>
      <c r="D2472" t="s">
        <v>122</v>
      </c>
      <c r="E2472" t="s">
        <v>754</v>
      </c>
      <c r="F2472" t="s">
        <v>591</v>
      </c>
      <c r="G2472" t="s">
        <v>81</v>
      </c>
      <c r="H2472">
        <v>14820337880.49</v>
      </c>
      <c r="I2472">
        <v>3.6555</v>
      </c>
      <c r="J2472">
        <v>1.0730000003022719</v>
      </c>
      <c r="K2472" t="s">
        <v>1525</v>
      </c>
      <c r="L2472" s="3">
        <v>46174</v>
      </c>
      <c r="M2472" t="s">
        <v>1086</v>
      </c>
      <c r="N2472">
        <v>255.77</v>
      </c>
      <c r="O2472">
        <v>1003.2198434376151</v>
      </c>
      <c r="P2472" t="str">
        <f>+IFERROR(IF(OR(B2472="PEP795509FD5",B2472="CVL79560FI39",B2472="CVL79590GA30")=FALSE,IF(F2472="SOB","Cov",INDEX('ANALISIS BD'!AZ:AZ,MATCH(BD1_S!B2472,'ANALISIS BD'!C:C,0))),"NoCov"),"NoCov")</f>
        <v>Cov</v>
      </c>
    </row>
    <row r="2473" spans="1:16" x14ac:dyDescent="0.35">
      <c r="A2473" t="s">
        <v>1230</v>
      </c>
      <c r="B2473" t="s">
        <v>1231</v>
      </c>
      <c r="C2473">
        <v>5.4917664890703305E-10</v>
      </c>
      <c r="D2473" t="s">
        <v>67</v>
      </c>
      <c r="E2473" t="s">
        <v>754</v>
      </c>
      <c r="F2473" t="s">
        <v>591</v>
      </c>
      <c r="G2473" t="s">
        <v>110</v>
      </c>
      <c r="H2473">
        <v>39311486646.330002</v>
      </c>
      <c r="I2473">
        <v>4.4023187000000004</v>
      </c>
      <c r="J2473">
        <v>3.4119999999999999</v>
      </c>
      <c r="K2473" t="s">
        <v>1578</v>
      </c>
      <c r="L2473" s="3">
        <v>46174</v>
      </c>
      <c r="M2473" t="s">
        <v>1233</v>
      </c>
      <c r="N2473">
        <v>1.6259999999999999</v>
      </c>
      <c r="O2473">
        <v>24.423676743554399</v>
      </c>
      <c r="P2473" t="str">
        <f>+IFERROR(IF(OR(B2473="PEP795509FD5",B2473="CVL79560FI39",B2473="CVL79590GA30")=FALSE,IF(F2473="SOB","Cov",INDEX('ANALISIS BD'!AZ:AZ,MATCH(BD1_S!B2473,'ANALISIS BD'!C:C,0))),"NoCov"),"NoCov")</f>
        <v>Cov</v>
      </c>
    </row>
    <row r="2474" spans="1:16" x14ac:dyDescent="0.35">
      <c r="A2474" t="s">
        <v>1107</v>
      </c>
      <c r="B2474" t="s">
        <v>1108</v>
      </c>
      <c r="C2474">
        <v>8.3575744910279227E-10</v>
      </c>
      <c r="D2474" t="s">
        <v>67</v>
      </c>
      <c r="E2474" t="s">
        <v>754</v>
      </c>
      <c r="F2474" t="s">
        <v>591</v>
      </c>
      <c r="G2474" t="s">
        <v>110</v>
      </c>
      <c r="H2474">
        <v>39311486646.330002</v>
      </c>
      <c r="I2474">
        <v>3.4214700000000001E-2</v>
      </c>
      <c r="J2474">
        <v>3.4670000000000001</v>
      </c>
      <c r="K2474" t="s">
        <v>1532</v>
      </c>
      <c r="L2474" s="3">
        <v>46174</v>
      </c>
      <c r="M2474" t="s">
        <v>1110</v>
      </c>
      <c r="N2474">
        <v>452.25470000000001</v>
      </c>
      <c r="O2474">
        <v>53.647522051140029</v>
      </c>
      <c r="P2474" t="str">
        <f>+IFERROR(IF(OR(B2474="PEP795509FD5",B2474="CVL79560FI39",B2474="CVL79590GA30")=FALSE,IF(F2474="SOB","Cov",INDEX('ANALISIS BD'!AZ:AZ,MATCH(BD1_S!B2474,'ANALISIS BD'!C:C,0))),"NoCov"),"NoCov")</f>
        <v>Cov</v>
      </c>
    </row>
    <row r="2475" spans="1:16" x14ac:dyDescent="0.35">
      <c r="A2475" t="s">
        <v>1083</v>
      </c>
      <c r="B2475" t="s">
        <v>1084</v>
      </c>
      <c r="C2475">
        <v>1.36804718803671E-7</v>
      </c>
      <c r="D2475" t="s">
        <v>133</v>
      </c>
      <c r="E2475" t="s">
        <v>754</v>
      </c>
      <c r="F2475" t="s">
        <v>591</v>
      </c>
      <c r="G2475" t="s">
        <v>81</v>
      </c>
      <c r="H2475">
        <v>6071238455.0900002</v>
      </c>
      <c r="I2475">
        <v>3.6555</v>
      </c>
      <c r="J2475">
        <v>0.9529999994992977</v>
      </c>
      <c r="K2475" t="s">
        <v>1525</v>
      </c>
      <c r="L2475" s="3">
        <v>46174</v>
      </c>
      <c r="M2475" t="s">
        <v>1086</v>
      </c>
      <c r="N2475">
        <v>255.77</v>
      </c>
      <c r="O2475">
        <v>891.02377448685979</v>
      </c>
      <c r="P2475" t="str">
        <f>+IFERROR(IF(OR(B2475="PEP795509FD5",B2475="CVL79560FI39",B2475="CVL79590GA30")=FALSE,IF(F2475="SOB","Cov",INDEX('ANALISIS BD'!AZ:AZ,MATCH(BD1_S!B2475,'ANALISIS BD'!C:C,0))),"NoCov"),"NoCov")</f>
        <v>Cov</v>
      </c>
    </row>
    <row r="2476" spans="1:16" x14ac:dyDescent="0.35">
      <c r="A2476" t="s">
        <v>1083</v>
      </c>
      <c r="B2476" t="s">
        <v>1084</v>
      </c>
      <c r="C2476">
        <v>4.60176139010701E-7</v>
      </c>
      <c r="D2476" t="s">
        <v>76</v>
      </c>
      <c r="E2476" t="s">
        <v>754</v>
      </c>
      <c r="F2476" t="s">
        <v>591</v>
      </c>
      <c r="G2476" t="s">
        <v>81</v>
      </c>
      <c r="H2476">
        <v>1893918873.9200001</v>
      </c>
      <c r="I2476">
        <v>3.6555</v>
      </c>
      <c r="J2476">
        <v>1</v>
      </c>
      <c r="K2476" t="s">
        <v>1525</v>
      </c>
      <c r="L2476" s="3">
        <v>46174</v>
      </c>
      <c r="M2476" t="s">
        <v>1086</v>
      </c>
      <c r="N2476">
        <v>255.77</v>
      </c>
      <c r="O2476">
        <v>934.96723500000007</v>
      </c>
      <c r="P2476" t="str">
        <f>+IFERROR(IF(OR(B2476="PEP795509FD5",B2476="CVL79560FI39",B2476="CVL79590GA30")=FALSE,IF(F2476="SOB","Cov",INDEX('ANALISIS BD'!AZ:AZ,MATCH(BD1_S!B2476,'ANALISIS BD'!C:C,0))),"NoCov"),"NoCov")</f>
        <v>Cov</v>
      </c>
    </row>
    <row r="2477" spans="1:16" x14ac:dyDescent="0.35">
      <c r="A2477" t="s">
        <v>944</v>
      </c>
      <c r="B2477" t="s">
        <v>945</v>
      </c>
      <c r="C2477">
        <v>8.0095107315882398E-7</v>
      </c>
      <c r="D2477" t="s">
        <v>76</v>
      </c>
      <c r="E2477" t="s">
        <v>754</v>
      </c>
      <c r="F2477" t="s">
        <v>591</v>
      </c>
      <c r="G2477" t="s">
        <v>81</v>
      </c>
      <c r="H2477">
        <v>1893918873.9200001</v>
      </c>
      <c r="I2477">
        <v>3.6555</v>
      </c>
      <c r="J2477">
        <v>1.92409999992992</v>
      </c>
      <c r="K2477" t="s">
        <v>1483</v>
      </c>
      <c r="L2477" s="3">
        <v>46174</v>
      </c>
      <c r="M2477" t="s">
        <v>648</v>
      </c>
      <c r="N2477">
        <v>231.3683</v>
      </c>
      <c r="O2477">
        <v>1627.3399395533941</v>
      </c>
      <c r="P2477" t="str">
        <f>+IFERROR(IF(OR(B2477="PEP795509FD5",B2477="CVL79560FI39",B2477="CVL79590GA30")=FALSE,IF(F2477="SOB","Cov",INDEX('ANALISIS BD'!AZ:AZ,MATCH(BD1_S!B2477,'ANALISIS BD'!C:C,0))),"NoCov"),"NoCov")</f>
        <v>Cov</v>
      </c>
    </row>
    <row r="2478" spans="1:16" x14ac:dyDescent="0.35">
      <c r="A2478" t="s">
        <v>1234</v>
      </c>
      <c r="B2478" t="s">
        <v>1235</v>
      </c>
      <c r="C2478">
        <v>2.885246301840518E-3</v>
      </c>
      <c r="D2478" t="s">
        <v>67</v>
      </c>
      <c r="E2478" t="s">
        <v>590</v>
      </c>
      <c r="F2478" t="s">
        <v>591</v>
      </c>
      <c r="G2478" t="s">
        <v>110</v>
      </c>
      <c r="H2478">
        <v>39311486646.330002</v>
      </c>
      <c r="I2478">
        <v>3.6555</v>
      </c>
      <c r="J2478">
        <v>293194.52659999998</v>
      </c>
      <c r="K2478" t="s">
        <v>1579</v>
      </c>
      <c r="L2478" s="3">
        <v>46174</v>
      </c>
      <c r="M2478" t="s">
        <v>1237</v>
      </c>
      <c r="N2478">
        <v>113.53</v>
      </c>
      <c r="O2478">
        <v>121678342.36820459</v>
      </c>
      <c r="P2478" t="str">
        <f>+IFERROR(IF(OR(B2478="PEP795509FD5",B2478="CVL79560FI39",B2478="CVL79590GA30")=FALSE,IF(F2478="SOB","Cov",INDEX('ANALISIS BD'!AZ:AZ,MATCH(BD1_S!B2478,'ANALISIS BD'!C:C,0))),"NoCov"),"NoCov")</f>
        <v>Cov</v>
      </c>
    </row>
    <row r="2479" spans="1:16" x14ac:dyDescent="0.35">
      <c r="A2479" t="s">
        <v>944</v>
      </c>
      <c r="B2479" t="s">
        <v>945</v>
      </c>
      <c r="C2479">
        <v>1.9332979461103699E-7</v>
      </c>
      <c r="D2479" t="s">
        <v>133</v>
      </c>
      <c r="E2479" t="s">
        <v>754</v>
      </c>
      <c r="F2479" t="s">
        <v>591</v>
      </c>
      <c r="G2479" t="s">
        <v>81</v>
      </c>
      <c r="H2479">
        <v>6071238455.0900002</v>
      </c>
      <c r="I2479">
        <v>3.6555</v>
      </c>
      <c r="J2479">
        <v>1.488799999978917</v>
      </c>
      <c r="K2479" t="s">
        <v>1483</v>
      </c>
      <c r="L2479" s="3">
        <v>46174</v>
      </c>
      <c r="M2479" t="s">
        <v>648</v>
      </c>
      <c r="N2479">
        <v>231.3683</v>
      </c>
      <c r="O2479">
        <v>1259.1776425658879</v>
      </c>
      <c r="P2479" t="str">
        <f>+IFERROR(IF(OR(B2479="PEP795509FD5",B2479="CVL79560FI39",B2479="CVL79590GA30")=FALSE,IF(F2479="SOB","Cov",INDEX('ANALISIS BD'!AZ:AZ,MATCH(BD1_S!B2479,'ANALISIS BD'!C:C,0))),"NoCov"),"NoCov")</f>
        <v>Cov</v>
      </c>
    </row>
    <row r="2480" spans="1:16" x14ac:dyDescent="0.35">
      <c r="A2480" t="s">
        <v>1130</v>
      </c>
      <c r="B2480" t="s">
        <v>1131</v>
      </c>
      <c r="C2480">
        <v>2.695724556813904E-3</v>
      </c>
      <c r="D2480" t="s">
        <v>67</v>
      </c>
      <c r="E2480" t="s">
        <v>431</v>
      </c>
      <c r="F2480" t="s">
        <v>591</v>
      </c>
      <c r="G2480" t="s">
        <v>110</v>
      </c>
      <c r="H2480">
        <v>39311486646.330002</v>
      </c>
      <c r="I2480">
        <v>3.6555</v>
      </c>
      <c r="J2480">
        <v>372454</v>
      </c>
      <c r="K2480" t="s">
        <v>1539</v>
      </c>
      <c r="L2480" s="3">
        <v>46174</v>
      </c>
      <c r="M2480" t="s">
        <v>1133</v>
      </c>
      <c r="N2480">
        <v>83.5</v>
      </c>
      <c r="O2480">
        <v>113685717.3495</v>
      </c>
      <c r="P2480" t="str">
        <f>+IFERROR(IF(OR(B2480="PEP795509FD5",B2480="CVL79560FI39",B2480="CVL79590GA30")=FALSE,IF(F2480="SOB","Cov",INDEX('ANALISIS BD'!AZ:AZ,MATCH(BD1_S!B2480,'ANALISIS BD'!C:C,0))),"NoCov"),"NoCov")</f>
        <v>Cov</v>
      </c>
    </row>
    <row r="2481" spans="1:16" x14ac:dyDescent="0.35">
      <c r="A2481" t="s">
        <v>944</v>
      </c>
      <c r="B2481" t="s">
        <v>945</v>
      </c>
      <c r="C2481">
        <v>5.8760658488734797E-8</v>
      </c>
      <c r="D2481" t="s">
        <v>122</v>
      </c>
      <c r="E2481" t="s">
        <v>754</v>
      </c>
      <c r="F2481" t="s">
        <v>591</v>
      </c>
      <c r="G2481" t="s">
        <v>81</v>
      </c>
      <c r="H2481">
        <v>14820337880.49</v>
      </c>
      <c r="I2481">
        <v>3.6555</v>
      </c>
      <c r="J2481">
        <v>1.1045999999870399</v>
      </c>
      <c r="K2481" t="s">
        <v>1483</v>
      </c>
      <c r="L2481" s="3">
        <v>46174</v>
      </c>
      <c r="M2481" t="s">
        <v>648</v>
      </c>
      <c r="N2481">
        <v>231.3683</v>
      </c>
      <c r="O2481">
        <v>934.2340300790288</v>
      </c>
      <c r="P2481" t="str">
        <f>+IFERROR(IF(OR(B2481="PEP795509FD5",B2481="CVL79560FI39",B2481="CVL79590GA30")=FALSE,IF(F2481="SOB","Cov",INDEX('ANALISIS BD'!AZ:AZ,MATCH(BD1_S!B2481,'ANALISIS BD'!C:C,0))),"NoCov"),"NoCov")</f>
        <v>Cov</v>
      </c>
    </row>
    <row r="2482" spans="1:16" x14ac:dyDescent="0.35">
      <c r="A2482" t="s">
        <v>1126</v>
      </c>
      <c r="B2482" t="s">
        <v>1127</v>
      </c>
      <c r="C2482">
        <v>6.8113834034959403E-9</v>
      </c>
      <c r="D2482" t="s">
        <v>122</v>
      </c>
      <c r="E2482" t="s">
        <v>754</v>
      </c>
      <c r="F2482" t="s">
        <v>591</v>
      </c>
      <c r="G2482" t="s">
        <v>81</v>
      </c>
      <c r="H2482">
        <v>14820337880.49</v>
      </c>
      <c r="I2482">
        <v>3.6555</v>
      </c>
      <c r="J2482">
        <v>1.409999999697902</v>
      </c>
      <c r="K2482" t="s">
        <v>1538</v>
      </c>
      <c r="L2482" s="3">
        <v>46174</v>
      </c>
      <c r="M2482" t="s">
        <v>1129</v>
      </c>
      <c r="N2482">
        <v>21.0106</v>
      </c>
      <c r="O2482">
        <v>108.2939900797976</v>
      </c>
      <c r="P2482" t="str">
        <f>+IFERROR(IF(OR(B2482="PEP795509FD5",B2482="CVL79560FI39",B2482="CVL79590GA30")=FALSE,IF(F2482="SOB","Cov",INDEX('ANALISIS BD'!AZ:AZ,MATCH(BD1_S!B2482,'ANALISIS BD'!C:C,0))),"NoCov"),"NoCov")</f>
        <v>Cov</v>
      </c>
    </row>
    <row r="2483" spans="1:16" x14ac:dyDescent="0.35">
      <c r="A2483" t="s">
        <v>1126</v>
      </c>
      <c r="B2483" t="s">
        <v>1127</v>
      </c>
      <c r="C2483">
        <v>9.9054979974463792E-9</v>
      </c>
      <c r="D2483" t="s">
        <v>133</v>
      </c>
      <c r="E2483" t="s">
        <v>754</v>
      </c>
      <c r="F2483" t="s">
        <v>591</v>
      </c>
      <c r="G2483" t="s">
        <v>81</v>
      </c>
      <c r="H2483">
        <v>6071238455.0900002</v>
      </c>
      <c r="I2483">
        <v>3.6555</v>
      </c>
      <c r="J2483">
        <v>0.83999999970546924</v>
      </c>
      <c r="K2483" t="s">
        <v>1538</v>
      </c>
      <c r="L2483" s="3">
        <v>46174</v>
      </c>
      <c r="M2483" t="s">
        <v>1129</v>
      </c>
      <c r="N2483">
        <v>21.0106</v>
      </c>
      <c r="O2483">
        <v>64.515568549378784</v>
      </c>
      <c r="P2483" t="str">
        <f>+IFERROR(IF(OR(B2483="PEP795509FD5",B2483="CVL79560FI39",B2483="CVL79590GA30")=FALSE,IF(F2483="SOB","Cov",INDEX('ANALISIS BD'!AZ:AZ,MATCH(BD1_S!B2483,'ANALISIS BD'!C:C,0))),"NoCov"),"NoCov")</f>
        <v>Cov</v>
      </c>
    </row>
    <row r="2484" spans="1:16" x14ac:dyDescent="0.35">
      <c r="A2484" t="s">
        <v>902</v>
      </c>
      <c r="B2484" t="s">
        <v>903</v>
      </c>
      <c r="C2484">
        <v>6.1478020541291603E-2</v>
      </c>
      <c r="D2484" t="s">
        <v>133</v>
      </c>
      <c r="E2484" t="s">
        <v>754</v>
      </c>
      <c r="F2484" t="s">
        <v>591</v>
      </c>
      <c r="G2484" t="s">
        <v>81</v>
      </c>
      <c r="H2484">
        <v>6071238455.0900002</v>
      </c>
      <c r="I2484">
        <v>3.6555</v>
      </c>
      <c r="J2484">
        <v>542531.53</v>
      </c>
      <c r="K2484" t="s">
        <v>1470</v>
      </c>
      <c r="L2484" s="3">
        <v>46174</v>
      </c>
      <c r="M2484" t="s">
        <v>593</v>
      </c>
      <c r="N2484">
        <v>201.9</v>
      </c>
      <c r="O2484">
        <v>400412927.19803852</v>
      </c>
      <c r="P2484" t="str">
        <f>+IFERROR(IF(OR(B2484="PEP795509FD5",B2484="CVL79560FI39",B2484="CVL79590GA30")=FALSE,IF(F2484="SOB","Cov",INDEX('ANALISIS BD'!AZ:AZ,MATCH(BD1_S!B2484,'ANALISIS BD'!C:C,0))),"NoCov"),"NoCov")</f>
        <v>Cov</v>
      </c>
    </row>
    <row r="2485" spans="1:16" x14ac:dyDescent="0.35">
      <c r="A2485" t="s">
        <v>84</v>
      </c>
      <c r="B2485" t="s">
        <v>85</v>
      </c>
      <c r="C2485">
        <v>2.8497463545989719E-3</v>
      </c>
      <c r="D2485" t="s">
        <v>67</v>
      </c>
      <c r="E2485" t="s">
        <v>68</v>
      </c>
      <c r="F2485" t="s">
        <v>69</v>
      </c>
      <c r="G2485" t="s">
        <v>110</v>
      </c>
      <c r="H2485">
        <v>39311486646.330002</v>
      </c>
      <c r="I2485">
        <v>3.6555</v>
      </c>
      <c r="J2485">
        <v>39649</v>
      </c>
      <c r="K2485" t="s">
        <v>1279</v>
      </c>
      <c r="L2485" s="3">
        <v>46174</v>
      </c>
      <c r="M2485" t="s">
        <v>87</v>
      </c>
      <c r="N2485">
        <v>829.19671300000005</v>
      </c>
      <c r="O2485">
        <v>120181217.24174561</v>
      </c>
      <c r="P2485" t="str">
        <f>+IFERROR(IF(OR(B2485="PEP795509FD5",B2485="CVL79560FI39",B2485="CVL79590GA30")=FALSE,IF(F2485="SOB","Cov",INDEX('ANALISIS BD'!AZ:AZ,MATCH(BD1_S!B2485,'ANALISIS BD'!C:C,0))),"NoCov"),"NoCov")</f>
        <v>Cov</v>
      </c>
    </row>
    <row r="2486" spans="1:16" x14ac:dyDescent="0.35">
      <c r="A2486" t="s">
        <v>902</v>
      </c>
      <c r="B2486" t="s">
        <v>903</v>
      </c>
      <c r="C2486">
        <v>3.02061094536803E-2</v>
      </c>
      <c r="D2486" t="s">
        <v>122</v>
      </c>
      <c r="E2486" t="s">
        <v>754</v>
      </c>
      <c r="F2486" t="s">
        <v>591</v>
      </c>
      <c r="G2486" t="s">
        <v>81</v>
      </c>
      <c r="H2486">
        <v>14820337880.49</v>
      </c>
      <c r="I2486">
        <v>3.6555</v>
      </c>
      <c r="J2486">
        <v>650699.8600000001</v>
      </c>
      <c r="K2486" t="s">
        <v>1470</v>
      </c>
      <c r="L2486" s="3">
        <v>46174</v>
      </c>
      <c r="M2486" t="s">
        <v>593</v>
      </c>
      <c r="N2486">
        <v>201.9</v>
      </c>
      <c r="O2486">
        <v>480246070.98863709</v>
      </c>
      <c r="P2486" t="str">
        <f>+IFERROR(IF(OR(B2486="PEP795509FD5",B2486="CVL79560FI39",B2486="CVL79590GA30")=FALSE,IF(F2486="SOB","Cov",INDEX('ANALISIS BD'!AZ:AZ,MATCH(BD1_S!B2486,'ANALISIS BD'!C:C,0))),"NoCov"),"NoCov")</f>
        <v>Cov</v>
      </c>
    </row>
    <row r="2487" spans="1:16" x14ac:dyDescent="0.35">
      <c r="A2487" t="s">
        <v>155</v>
      </c>
      <c r="B2487" t="s">
        <v>156</v>
      </c>
      <c r="C2487">
        <v>2.3634012164905809E-3</v>
      </c>
      <c r="D2487" t="s">
        <v>67</v>
      </c>
      <c r="E2487" t="s">
        <v>68</v>
      </c>
      <c r="F2487" t="s">
        <v>69</v>
      </c>
      <c r="G2487" t="s">
        <v>110</v>
      </c>
      <c r="H2487">
        <v>39311486646.330002</v>
      </c>
      <c r="I2487">
        <v>3.6555</v>
      </c>
      <c r="J2487">
        <v>33564</v>
      </c>
      <c r="K2487" t="s">
        <v>1279</v>
      </c>
      <c r="L2487" s="3">
        <v>46174</v>
      </c>
      <c r="M2487" t="s">
        <v>87</v>
      </c>
      <c r="N2487">
        <v>812.35778300000004</v>
      </c>
      <c r="O2487">
        <v>99670777.565891162</v>
      </c>
      <c r="P2487" t="str">
        <f>+IFERROR(IF(OR(B2487="PEP795509FD5",B2487="CVL79560FI39",B2487="CVL79590GA30")=FALSE,IF(F2487="SOB","Cov",INDEX('ANALISIS BD'!AZ:AZ,MATCH(BD1_S!B2487,'ANALISIS BD'!C:C,0))),"NoCov"),"NoCov")</f>
        <v>Cov</v>
      </c>
    </row>
    <row r="2488" spans="1:16" x14ac:dyDescent="0.35">
      <c r="A2488" t="s">
        <v>1195</v>
      </c>
      <c r="B2488" t="s">
        <v>1196</v>
      </c>
      <c r="C2488">
        <v>1.7360250213665999E-7</v>
      </c>
      <c r="D2488" t="s">
        <v>76</v>
      </c>
      <c r="E2488" t="s">
        <v>590</v>
      </c>
      <c r="F2488" t="s">
        <v>591</v>
      </c>
      <c r="G2488" t="s">
        <v>110</v>
      </c>
      <c r="H2488">
        <v>7928996892.6599998</v>
      </c>
      <c r="I2488">
        <v>3.6555</v>
      </c>
      <c r="J2488">
        <v>1</v>
      </c>
      <c r="K2488" t="s">
        <v>1568</v>
      </c>
      <c r="L2488" s="3">
        <v>46174</v>
      </c>
      <c r="M2488" t="s">
        <v>958</v>
      </c>
      <c r="N2488">
        <v>403.96</v>
      </c>
      <c r="O2488">
        <v>1476.67578</v>
      </c>
      <c r="P2488" t="str">
        <f>+IFERROR(IF(OR(B2488="PEP795509FD5",B2488="CVL79560FI39",B2488="CVL79590GA30")=FALSE,IF(F2488="SOB","Cov",INDEX('ANALISIS BD'!AZ:AZ,MATCH(BD1_S!B2488,'ANALISIS BD'!C:C,0))),"NoCov"),"NoCov")</f>
        <v>Cov</v>
      </c>
    </row>
    <row r="2489" spans="1:16" x14ac:dyDescent="0.35">
      <c r="A2489" t="s">
        <v>752</v>
      </c>
      <c r="B2489" t="s">
        <v>753</v>
      </c>
      <c r="C2489">
        <v>9.8025010075924492E-3</v>
      </c>
      <c r="D2489" t="s">
        <v>122</v>
      </c>
      <c r="E2489" t="s">
        <v>754</v>
      </c>
      <c r="F2489" t="s">
        <v>591</v>
      </c>
      <c r="G2489" t="s">
        <v>81</v>
      </c>
      <c r="H2489">
        <v>14820337880.49</v>
      </c>
      <c r="I2489">
        <v>3.6555</v>
      </c>
      <c r="J2489">
        <v>577309.41</v>
      </c>
      <c r="K2489" t="s">
        <v>755</v>
      </c>
      <c r="L2489" s="3">
        <v>46174</v>
      </c>
      <c r="M2489" t="s">
        <v>756</v>
      </c>
      <c r="N2489">
        <v>73.849999999999994</v>
      </c>
      <c r="O2489">
        <v>155849683.3886317</v>
      </c>
      <c r="P2489" t="str">
        <f>+IFERROR(IF(OR(B2489="PEP795509FD5",B2489="CVL79560FI39",B2489="CVL79590GA30")=FALSE,IF(F2489="SOB","Cov",INDEX('ANALISIS BD'!AZ:AZ,MATCH(BD1_S!B2489,'ANALISIS BD'!C:C,0))),"NoCov"),"NoCov")</f>
        <v>Cov</v>
      </c>
    </row>
    <row r="2490" spans="1:16" x14ac:dyDescent="0.35">
      <c r="A2490" t="s">
        <v>752</v>
      </c>
      <c r="B2490" t="s">
        <v>753</v>
      </c>
      <c r="C2490">
        <v>9.6116636934080405E-3</v>
      </c>
      <c r="D2490" t="s">
        <v>133</v>
      </c>
      <c r="E2490" t="s">
        <v>754</v>
      </c>
      <c r="F2490" t="s">
        <v>591</v>
      </c>
      <c r="G2490" t="s">
        <v>81</v>
      </c>
      <c r="H2490">
        <v>6071238455.0900002</v>
      </c>
      <c r="I2490">
        <v>3.6555</v>
      </c>
      <c r="J2490">
        <v>231893.99</v>
      </c>
      <c r="K2490" t="s">
        <v>755</v>
      </c>
      <c r="L2490" s="3">
        <v>46174</v>
      </c>
      <c r="M2490" t="s">
        <v>756</v>
      </c>
      <c r="N2490">
        <v>73.849999999999994</v>
      </c>
      <c r="O2490">
        <v>62601794.280863248</v>
      </c>
      <c r="P2490" t="str">
        <f>+IFERROR(IF(OR(B2490="PEP795509FD5",B2490="CVL79560FI39",B2490="CVL79590GA30")=FALSE,IF(F2490="SOB","Cov",INDEX('ANALISIS BD'!AZ:AZ,MATCH(BD1_S!B2490,'ANALISIS BD'!C:C,0))),"NoCov"),"NoCov")</f>
        <v>Cov</v>
      </c>
    </row>
    <row r="2491" spans="1:16" x14ac:dyDescent="0.35">
      <c r="A2491" t="s">
        <v>200</v>
      </c>
      <c r="B2491" t="s">
        <v>201</v>
      </c>
      <c r="C2491">
        <v>1.5698715056884039E-3</v>
      </c>
      <c r="D2491" t="s">
        <v>67</v>
      </c>
      <c r="E2491" t="s">
        <v>68</v>
      </c>
      <c r="F2491" t="s">
        <v>69</v>
      </c>
      <c r="G2491" t="s">
        <v>110</v>
      </c>
      <c r="H2491">
        <v>39311486646.330002</v>
      </c>
      <c r="I2491">
        <v>3.6555</v>
      </c>
      <c r="J2491">
        <v>15900</v>
      </c>
      <c r="K2491" t="s">
        <v>1279</v>
      </c>
      <c r="L2491" s="3">
        <v>46174</v>
      </c>
      <c r="M2491" t="s">
        <v>87</v>
      </c>
      <c r="N2491">
        <v>1139.070451</v>
      </c>
      <c r="O2491">
        <v>66205565.334724963</v>
      </c>
      <c r="P2491" t="str">
        <f>+IFERROR(IF(OR(B2491="PEP795509FD5",B2491="CVL79560FI39",B2491="CVL79590GA30")=FALSE,IF(F2491="SOB","Cov",INDEX('ANALISIS BD'!AZ:AZ,MATCH(BD1_S!B2491,'ANALISIS BD'!C:C,0))),"NoCov"),"NoCov")</f>
        <v>Cov</v>
      </c>
    </row>
    <row r="2492" spans="1:16" x14ac:dyDescent="0.35">
      <c r="A2492" t="s">
        <v>781</v>
      </c>
      <c r="B2492" t="s">
        <v>782</v>
      </c>
      <c r="C2492">
        <v>8.2090141310823088E-3</v>
      </c>
      <c r="D2492" t="s">
        <v>133</v>
      </c>
      <c r="E2492" t="s">
        <v>754</v>
      </c>
      <c r="F2492" t="s">
        <v>591</v>
      </c>
      <c r="G2492" t="s">
        <v>81</v>
      </c>
      <c r="H2492">
        <v>6071238455.0900002</v>
      </c>
      <c r="I2492">
        <v>4.4023187000000004</v>
      </c>
      <c r="J2492">
        <v>310935.50509190699</v>
      </c>
      <c r="K2492" t="s">
        <v>1436</v>
      </c>
      <c r="L2492" s="3">
        <v>46174</v>
      </c>
      <c r="M2492" t="s">
        <v>784</v>
      </c>
      <c r="N2492">
        <v>41.190399999999997</v>
      </c>
      <c r="O2492">
        <v>56382951.331663787</v>
      </c>
      <c r="P2492" t="str">
        <f>+IFERROR(IF(OR(B2492="PEP795509FD5",B2492="CVL79560FI39",B2492="CVL79590GA30")=FALSE,IF(F2492="SOB","Cov",INDEX('ANALISIS BD'!AZ:AZ,MATCH(BD1_S!B2492,'ANALISIS BD'!C:C,0))),"NoCov"),"NoCov")</f>
        <v>Cov</v>
      </c>
    </row>
    <row r="2493" spans="1:16" x14ac:dyDescent="0.35">
      <c r="A2493" t="s">
        <v>781</v>
      </c>
      <c r="B2493" t="s">
        <v>782</v>
      </c>
      <c r="C2493">
        <v>1.523634379434411E-3</v>
      </c>
      <c r="D2493" t="s">
        <v>76</v>
      </c>
      <c r="E2493" t="s">
        <v>754</v>
      </c>
      <c r="F2493" t="s">
        <v>591</v>
      </c>
      <c r="G2493" t="s">
        <v>81</v>
      </c>
      <c r="H2493">
        <v>1893918873.9200001</v>
      </c>
      <c r="I2493">
        <v>4.4023187000000004</v>
      </c>
      <c r="J2493">
        <v>18002.96999999967</v>
      </c>
      <c r="K2493" t="s">
        <v>1436</v>
      </c>
      <c r="L2493" s="3">
        <v>46174</v>
      </c>
      <c r="M2493" t="s">
        <v>784</v>
      </c>
      <c r="N2493">
        <v>41.190399999999997</v>
      </c>
      <c r="O2493">
        <v>3264537.3870550771</v>
      </c>
      <c r="P2493" t="str">
        <f>+IFERROR(IF(OR(B2493="PEP795509FD5",B2493="CVL79560FI39",B2493="CVL79590GA30")=FALSE,IF(F2493="SOB","Cov",INDEX('ANALISIS BD'!AZ:AZ,MATCH(BD1_S!B2493,'ANALISIS BD'!C:C,0))),"NoCov"),"NoCov")</f>
        <v>Cov</v>
      </c>
    </row>
    <row r="2494" spans="1:16" x14ac:dyDescent="0.35">
      <c r="A2494" t="s">
        <v>227</v>
      </c>
      <c r="B2494" t="s">
        <v>228</v>
      </c>
      <c r="C2494">
        <v>8.0038822945166044E-4</v>
      </c>
      <c r="D2494" t="s">
        <v>67</v>
      </c>
      <c r="E2494" t="s">
        <v>68</v>
      </c>
      <c r="F2494" t="s">
        <v>69</v>
      </c>
      <c r="G2494" t="s">
        <v>110</v>
      </c>
      <c r="H2494">
        <v>39311486646.330002</v>
      </c>
      <c r="I2494">
        <v>3.6555</v>
      </c>
      <c r="J2494">
        <v>8281</v>
      </c>
      <c r="L2494" s="3">
        <v>46174</v>
      </c>
      <c r="M2494" t="s">
        <v>87</v>
      </c>
      <c r="N2494">
        <v>1115.068409</v>
      </c>
      <c r="O2494">
        <v>33754453.804712959</v>
      </c>
      <c r="P2494" t="str">
        <f>+IFERROR(IF(OR(B2494="PEP795509FD5",B2494="CVL79560FI39",B2494="CVL79590GA30")=FALSE,IF(F2494="SOB","Cov",INDEX('ANALISIS BD'!AZ:AZ,MATCH(BD1_S!B2494,'ANALISIS BD'!C:C,0))),"NoCov"),"NoCov")</f>
        <v>NoCov</v>
      </c>
    </row>
    <row r="2495" spans="1:16" x14ac:dyDescent="0.35">
      <c r="A2495" t="s">
        <v>781</v>
      </c>
      <c r="B2495" t="s">
        <v>782</v>
      </c>
      <c r="C2495">
        <v>5.1741410485586503E-3</v>
      </c>
      <c r="D2495" t="s">
        <v>122</v>
      </c>
      <c r="E2495" t="s">
        <v>754</v>
      </c>
      <c r="F2495" t="s">
        <v>591</v>
      </c>
      <c r="G2495" t="s">
        <v>81</v>
      </c>
      <c r="H2495">
        <v>14820337880.49</v>
      </c>
      <c r="I2495">
        <v>4.4023187000000004</v>
      </c>
      <c r="J2495">
        <v>478407.95299215079</v>
      </c>
      <c r="K2495" t="s">
        <v>1436</v>
      </c>
      <c r="L2495" s="3">
        <v>46174</v>
      </c>
      <c r="M2495" t="s">
        <v>784</v>
      </c>
      <c r="N2495">
        <v>41.190399999999997</v>
      </c>
      <c r="O2495">
        <v>86751277.639600143</v>
      </c>
      <c r="P2495" t="str">
        <f>+IFERROR(IF(OR(B2495="PEP795509FD5",B2495="CVL79560FI39",B2495="CVL79590GA30")=FALSE,IF(F2495="SOB","Cov",INDEX('ANALISIS BD'!AZ:AZ,MATCH(BD1_S!B2495,'ANALISIS BD'!C:C,0))),"NoCov"),"NoCov")</f>
        <v>Cov</v>
      </c>
    </row>
    <row r="2496" spans="1:16" x14ac:dyDescent="0.35">
      <c r="A2496" t="s">
        <v>799</v>
      </c>
      <c r="B2496" t="s">
        <v>800</v>
      </c>
      <c r="C2496">
        <v>5.4906812750384996E-3</v>
      </c>
      <c r="D2496" t="s">
        <v>133</v>
      </c>
      <c r="E2496" t="s">
        <v>754</v>
      </c>
      <c r="F2496" t="s">
        <v>591</v>
      </c>
      <c r="G2496" t="s">
        <v>81</v>
      </c>
      <c r="H2496">
        <v>6071238455.0900002</v>
      </c>
      <c r="I2496">
        <v>4.4023187000000004</v>
      </c>
      <c r="J2496">
        <v>34909.585800000001</v>
      </c>
      <c r="K2496" t="s">
        <v>1442</v>
      </c>
      <c r="L2496" s="3">
        <v>46174</v>
      </c>
      <c r="M2496" t="s">
        <v>802</v>
      </c>
      <c r="N2496">
        <v>245.39</v>
      </c>
      <c r="O2496">
        <v>37712301.399992511</v>
      </c>
      <c r="P2496" t="str">
        <f>+IFERROR(IF(OR(B2496="PEP795509FD5",B2496="CVL79560FI39",B2496="CVL79590GA30")=FALSE,IF(F2496="SOB","Cov",INDEX('ANALISIS BD'!AZ:AZ,MATCH(BD1_S!B2496,'ANALISIS BD'!C:C,0))),"NoCov"),"NoCov")</f>
        <v>Cov</v>
      </c>
    </row>
    <row r="2497" spans="1:16" x14ac:dyDescent="0.35">
      <c r="A2497" t="s">
        <v>167</v>
      </c>
      <c r="B2497" t="s">
        <v>168</v>
      </c>
      <c r="C2497">
        <v>1.328752940250663E-3</v>
      </c>
      <c r="D2497" t="s">
        <v>67</v>
      </c>
      <c r="E2497" t="s">
        <v>68</v>
      </c>
      <c r="F2497" t="s">
        <v>69</v>
      </c>
      <c r="G2497" t="s">
        <v>110</v>
      </c>
      <c r="H2497">
        <v>39311486646.330002</v>
      </c>
      <c r="I2497">
        <v>3.6555</v>
      </c>
      <c r="J2497">
        <v>14200</v>
      </c>
      <c r="L2497" s="3">
        <v>46174</v>
      </c>
      <c r="M2497" t="s">
        <v>87</v>
      </c>
      <c r="N2497">
        <v>1079.541886</v>
      </c>
      <c r="O2497">
        <v>56036968.172676593</v>
      </c>
      <c r="P2497" t="str">
        <f>+IFERROR(IF(OR(B2497="PEP795509FD5",B2497="CVL79560FI39",B2497="CVL79590GA30")=FALSE,IF(F2497="SOB","Cov",INDEX('ANALISIS BD'!AZ:AZ,MATCH(BD1_S!B2497,'ANALISIS BD'!C:C,0))),"NoCov"),"NoCov")</f>
        <v>NoCov</v>
      </c>
    </row>
    <row r="2498" spans="1:16" x14ac:dyDescent="0.35">
      <c r="A2498" t="s">
        <v>799</v>
      </c>
      <c r="B2498" t="s">
        <v>800</v>
      </c>
      <c r="C2498">
        <v>4.1974432120735097E-5</v>
      </c>
      <c r="D2498" t="s">
        <v>76</v>
      </c>
      <c r="E2498" t="s">
        <v>754</v>
      </c>
      <c r="F2498" t="s">
        <v>591</v>
      </c>
      <c r="G2498" t="s">
        <v>81</v>
      </c>
      <c r="H2498">
        <v>1893918873.9200001</v>
      </c>
      <c r="I2498">
        <v>4.4023187000000004</v>
      </c>
      <c r="J2498">
        <v>83.250599999908005</v>
      </c>
      <c r="K2498" t="s">
        <v>1442</v>
      </c>
      <c r="L2498" s="3">
        <v>46174</v>
      </c>
      <c r="M2498" t="s">
        <v>802</v>
      </c>
      <c r="N2498">
        <v>245.39</v>
      </c>
      <c r="O2498">
        <v>89934.373238159358</v>
      </c>
      <c r="P2498" t="str">
        <f>+IFERROR(IF(OR(B2498="PEP795509FD5",B2498="CVL79560FI39",B2498="CVL79590GA30")=FALSE,IF(F2498="SOB","Cov",INDEX('ANALISIS BD'!AZ:AZ,MATCH(BD1_S!B2498,'ANALISIS BD'!C:C,0))),"NoCov"),"NoCov")</f>
        <v>Cov</v>
      </c>
    </row>
    <row r="2499" spans="1:16" x14ac:dyDescent="0.35">
      <c r="A2499" t="s">
        <v>558</v>
      </c>
      <c r="B2499" t="s">
        <v>559</v>
      </c>
      <c r="C2499">
        <v>4.4744239224233798E-3</v>
      </c>
      <c r="D2499" t="s">
        <v>67</v>
      </c>
      <c r="E2499" t="s">
        <v>68</v>
      </c>
      <c r="F2499" t="s">
        <v>69</v>
      </c>
      <c r="G2499" t="s">
        <v>110</v>
      </c>
      <c r="H2499">
        <v>39311486646.330002</v>
      </c>
      <c r="I2499">
        <v>1.0088E-3</v>
      </c>
      <c r="J2499">
        <v>181073</v>
      </c>
      <c r="K2499" t="s">
        <v>1540</v>
      </c>
      <c r="L2499" s="3">
        <v>46174</v>
      </c>
      <c r="M2499" t="s">
        <v>561</v>
      </c>
      <c r="N2499">
        <v>981421.23300000001</v>
      </c>
      <c r="O2499">
        <v>179272725.12793151</v>
      </c>
      <c r="P2499" t="str">
        <f>+IFERROR(IF(OR(B2499="PEP795509FD5",B2499="CVL79560FI39",B2499="CVL79590GA30")=FALSE,IF(F2499="SOB","Cov",INDEX('ANALISIS BD'!AZ:AZ,MATCH(BD1_S!B2499,'ANALISIS BD'!C:C,0))),"NoCov"),"NoCov")</f>
        <v>Cov</v>
      </c>
    </row>
    <row r="2500" spans="1:16" x14ac:dyDescent="0.35">
      <c r="A2500" t="s">
        <v>799</v>
      </c>
      <c r="B2500" t="s">
        <v>800</v>
      </c>
      <c r="C2500">
        <v>2.5720380224245102E-3</v>
      </c>
      <c r="D2500" t="s">
        <v>122</v>
      </c>
      <c r="E2500" t="s">
        <v>754</v>
      </c>
      <c r="F2500" t="s">
        <v>591</v>
      </c>
      <c r="G2500" t="s">
        <v>81</v>
      </c>
      <c r="H2500">
        <v>14820337880.49</v>
      </c>
      <c r="I2500">
        <v>4.4023187000000004</v>
      </c>
      <c r="J2500">
        <v>39918.724899999957</v>
      </c>
      <c r="K2500" t="s">
        <v>1442</v>
      </c>
      <c r="L2500" s="3">
        <v>46174</v>
      </c>
      <c r="M2500" t="s">
        <v>802</v>
      </c>
      <c r="N2500">
        <v>245.39</v>
      </c>
      <c r="O2500">
        <v>43123599.161471128</v>
      </c>
      <c r="P2500" t="str">
        <f>+IFERROR(IF(OR(B2500="PEP795509FD5",B2500="CVL79560FI39",B2500="CVL79590GA30")=FALSE,IF(F2500="SOB","Cov",INDEX('ANALISIS BD'!AZ:AZ,MATCH(BD1_S!B2500,'ANALISIS BD'!C:C,0))),"NoCov"),"NoCov")</f>
        <v>Cov</v>
      </c>
    </row>
    <row r="2501" spans="1:16" x14ac:dyDescent="0.35">
      <c r="A2501" t="s">
        <v>1041</v>
      </c>
      <c r="B2501" t="s">
        <v>1042</v>
      </c>
      <c r="C2501">
        <v>9.5924916342964295E-3</v>
      </c>
      <c r="D2501" t="s">
        <v>122</v>
      </c>
      <c r="E2501" t="s">
        <v>754</v>
      </c>
      <c r="F2501" t="s">
        <v>591</v>
      </c>
      <c r="G2501" t="s">
        <v>81</v>
      </c>
      <c r="H2501">
        <v>14820337880.49</v>
      </c>
      <c r="I2501">
        <v>3.6555</v>
      </c>
      <c r="J2501">
        <v>274713.83569999982</v>
      </c>
      <c r="K2501" t="s">
        <v>1513</v>
      </c>
      <c r="L2501" s="3">
        <v>46174</v>
      </c>
      <c r="M2501" t="s">
        <v>1044</v>
      </c>
      <c r="N2501">
        <v>151.87039999999999</v>
      </c>
      <c r="O2501">
        <v>152510750.36414349</v>
      </c>
      <c r="P2501" t="str">
        <f>+IFERROR(IF(OR(B2501="PEP795509FD5",B2501="CVL79560FI39",B2501="CVL79590GA30")=FALSE,IF(F2501="SOB","Cov",INDEX('ANALISIS BD'!AZ:AZ,MATCH(BD1_S!B2501,'ANALISIS BD'!C:C,0))),"NoCov"),"NoCov")</f>
        <v>NoCov</v>
      </c>
    </row>
    <row r="2502" spans="1:16" x14ac:dyDescent="0.35">
      <c r="A2502" t="s">
        <v>1041</v>
      </c>
      <c r="B2502" t="s">
        <v>1042</v>
      </c>
      <c r="C2502">
        <v>1.92010861610188E-3</v>
      </c>
      <c r="D2502" t="s">
        <v>76</v>
      </c>
      <c r="E2502" t="s">
        <v>754</v>
      </c>
      <c r="F2502" t="s">
        <v>591</v>
      </c>
      <c r="G2502" t="s">
        <v>81</v>
      </c>
      <c r="H2502">
        <v>1893918873.9200001</v>
      </c>
      <c r="I2502">
        <v>3.6555</v>
      </c>
      <c r="J2502">
        <v>7027.1328999999996</v>
      </c>
      <c r="K2502" t="s">
        <v>1513</v>
      </c>
      <c r="L2502" s="3">
        <v>46174</v>
      </c>
      <c r="M2502" t="s">
        <v>1044</v>
      </c>
      <c r="N2502">
        <v>151.87039999999999</v>
      </c>
      <c r="O2502">
        <v>3901198.892137052</v>
      </c>
      <c r="P2502" t="str">
        <f>+IFERROR(IF(OR(B2502="PEP795509FD5",B2502="CVL79560FI39",B2502="CVL79590GA30")=FALSE,IF(F2502="SOB","Cov",INDEX('ANALISIS BD'!AZ:AZ,MATCH(BD1_S!B2502,'ANALISIS BD'!C:C,0))),"NoCov"),"NoCov")</f>
        <v>NoCov</v>
      </c>
    </row>
    <row r="2503" spans="1:16" x14ac:dyDescent="0.35">
      <c r="A2503" t="s">
        <v>1041</v>
      </c>
      <c r="B2503" t="s">
        <v>1042</v>
      </c>
      <c r="C2503">
        <v>5.5610483374110902E-3</v>
      </c>
      <c r="D2503" t="s">
        <v>133</v>
      </c>
      <c r="E2503" t="s">
        <v>754</v>
      </c>
      <c r="F2503" t="s">
        <v>591</v>
      </c>
      <c r="G2503" t="s">
        <v>81</v>
      </c>
      <c r="H2503">
        <v>6071238455.0900002</v>
      </c>
      <c r="I2503">
        <v>3.6555</v>
      </c>
      <c r="J2503">
        <v>65241.653499999877</v>
      </c>
      <c r="K2503" t="s">
        <v>1513</v>
      </c>
      <c r="L2503" s="3">
        <v>46174</v>
      </c>
      <c r="M2503" t="s">
        <v>1044</v>
      </c>
      <c r="N2503">
        <v>151.87039999999999</v>
      </c>
      <c r="O2503">
        <v>36219702.968103677</v>
      </c>
      <c r="P2503" t="str">
        <f>+IFERROR(IF(OR(B2503="PEP795509FD5",B2503="CVL79560FI39",B2503="CVL79590GA30")=FALSE,IF(F2503="SOB","Cov",INDEX('ANALISIS BD'!AZ:AZ,MATCH(BD1_S!B2503,'ANALISIS BD'!C:C,0))),"NoCov"),"NoCov")</f>
        <v>NoCov</v>
      </c>
    </row>
    <row r="2504" spans="1:16" x14ac:dyDescent="0.35">
      <c r="A2504" t="s">
        <v>1405</v>
      </c>
      <c r="B2504" t="s">
        <v>1406</v>
      </c>
      <c r="C2504">
        <v>1.09923855507655E-2</v>
      </c>
      <c r="D2504" t="s">
        <v>76</v>
      </c>
      <c r="E2504" t="s">
        <v>590</v>
      </c>
      <c r="F2504" t="s">
        <v>1242</v>
      </c>
      <c r="G2504" t="s">
        <v>110</v>
      </c>
      <c r="H2504">
        <v>7928996892.6599998</v>
      </c>
      <c r="I2504">
        <v>0.17716080000000001</v>
      </c>
      <c r="J2504">
        <v>4170000</v>
      </c>
      <c r="K2504" t="s">
        <v>1300</v>
      </c>
      <c r="L2504" s="3">
        <v>46174</v>
      </c>
      <c r="M2504" t="s">
        <v>1286</v>
      </c>
      <c r="N2504">
        <v>107.2694278</v>
      </c>
      <c r="O2504">
        <v>79246419.977941304</v>
      </c>
      <c r="P2504" t="str">
        <f>+IFERROR(IF(OR(B2504="PEP795509FD5",B2504="CVL79560FI39",B2504="CVL79590GA30")=FALSE,IF(F2504="SOB","Cov",INDEX('ANALISIS BD'!AZ:AZ,MATCH(BD1_S!B2504,'ANALISIS BD'!C:C,0))),"NoCov"),"NoCov")</f>
        <v>Cov</v>
      </c>
    </row>
    <row r="2505" spans="1:16" x14ac:dyDescent="0.35">
      <c r="A2505" t="s">
        <v>1099</v>
      </c>
      <c r="B2505" t="s">
        <v>1100</v>
      </c>
      <c r="C2505">
        <v>7.1291136230376998E-3</v>
      </c>
      <c r="D2505" t="s">
        <v>133</v>
      </c>
      <c r="E2505" t="s">
        <v>754</v>
      </c>
      <c r="F2505" t="s">
        <v>591</v>
      </c>
      <c r="G2505" t="s">
        <v>81</v>
      </c>
      <c r="H2505">
        <v>6071238455.0900002</v>
      </c>
      <c r="I2505">
        <v>3.6555</v>
      </c>
      <c r="J2505">
        <v>136232.07</v>
      </c>
      <c r="K2505" t="s">
        <v>1529</v>
      </c>
      <c r="L2505" s="3">
        <v>46174</v>
      </c>
      <c r="M2505" t="s">
        <v>1102</v>
      </c>
      <c r="N2505">
        <v>93.239000000000004</v>
      </c>
      <c r="O2505">
        <v>46432679.988625519</v>
      </c>
      <c r="P2505" t="str">
        <f>+IFERROR(IF(OR(B2505="PEP795509FD5",B2505="CVL79560FI39",B2505="CVL79590GA30")=FALSE,IF(F2505="SOB","Cov",INDEX('ANALISIS BD'!AZ:AZ,MATCH(BD1_S!B2505,'ANALISIS BD'!C:C,0))),"NoCov"),"NoCov")</f>
        <v>NoCov</v>
      </c>
    </row>
    <row r="2506" spans="1:16" x14ac:dyDescent="0.35">
      <c r="A2506" t="s">
        <v>1099</v>
      </c>
      <c r="B2506" t="s">
        <v>1100</v>
      </c>
      <c r="C2506">
        <v>2.2937633975408599E-3</v>
      </c>
      <c r="D2506" t="s">
        <v>76</v>
      </c>
      <c r="E2506" t="s">
        <v>754</v>
      </c>
      <c r="F2506" t="s">
        <v>591</v>
      </c>
      <c r="G2506" t="s">
        <v>81</v>
      </c>
      <c r="H2506">
        <v>1893918873.9200001</v>
      </c>
      <c r="I2506">
        <v>3.6555</v>
      </c>
      <c r="J2506">
        <v>13673.4</v>
      </c>
      <c r="K2506" t="s">
        <v>1529</v>
      </c>
      <c r="L2506" s="3">
        <v>46174</v>
      </c>
      <c r="M2506" t="s">
        <v>1102</v>
      </c>
      <c r="N2506">
        <v>93.239000000000004</v>
      </c>
      <c r="O2506">
        <v>4660375.5382743003</v>
      </c>
      <c r="P2506" t="str">
        <f>+IFERROR(IF(OR(B2506="PEP795509FD5",B2506="CVL79560FI39",B2506="CVL79590GA30")=FALSE,IF(F2506="SOB","Cov",INDEX('ANALISIS BD'!AZ:AZ,MATCH(BD1_S!B2506,'ANALISIS BD'!C:C,0))),"NoCov"),"NoCov")</f>
        <v>NoCov</v>
      </c>
    </row>
    <row r="2507" spans="1:16" x14ac:dyDescent="0.35">
      <c r="A2507" t="s">
        <v>1099</v>
      </c>
      <c r="B2507" t="s">
        <v>1100</v>
      </c>
      <c r="C2507">
        <v>3.70090994492632E-3</v>
      </c>
      <c r="D2507" t="s">
        <v>122</v>
      </c>
      <c r="E2507" t="s">
        <v>754</v>
      </c>
      <c r="F2507" t="s">
        <v>591</v>
      </c>
      <c r="G2507" t="s">
        <v>81</v>
      </c>
      <c r="H2507">
        <v>14820337880.49</v>
      </c>
      <c r="I2507">
        <v>3.6555</v>
      </c>
      <c r="J2507">
        <v>172636.71</v>
      </c>
      <c r="K2507" t="s">
        <v>1529</v>
      </c>
      <c r="L2507" s="3">
        <v>46174</v>
      </c>
      <c r="M2507" t="s">
        <v>1102</v>
      </c>
      <c r="N2507">
        <v>93.239000000000004</v>
      </c>
      <c r="O2507">
        <v>58840661.451588787</v>
      </c>
      <c r="P2507" t="str">
        <f>+IFERROR(IF(OR(B2507="PEP795509FD5",B2507="CVL79560FI39",B2507="CVL79590GA30")=FALSE,IF(F2507="SOB","Cov",INDEX('ANALISIS BD'!AZ:AZ,MATCH(BD1_S!B2507,'ANALISIS BD'!C:C,0))),"NoCov"),"NoCov")</f>
        <v>NoCov</v>
      </c>
    </row>
    <row r="2508" spans="1:16" x14ac:dyDescent="0.35">
      <c r="A2508" t="s">
        <v>127</v>
      </c>
      <c r="B2508" t="s">
        <v>128</v>
      </c>
      <c r="C2508">
        <v>1.55867470650322E-3</v>
      </c>
      <c r="D2508" t="s">
        <v>122</v>
      </c>
      <c r="E2508" t="s">
        <v>68</v>
      </c>
      <c r="F2508" t="s">
        <v>69</v>
      </c>
      <c r="G2508" t="s">
        <v>110</v>
      </c>
      <c r="H2508">
        <v>27857085026.77</v>
      </c>
      <c r="I2508">
        <v>3.6555</v>
      </c>
      <c r="J2508">
        <v>11500</v>
      </c>
      <c r="L2508" s="3">
        <v>46174</v>
      </c>
      <c r="M2508" t="s">
        <v>115</v>
      </c>
      <c r="N2508">
        <v>1108.0451390000001</v>
      </c>
      <c r="O2508">
        <v>46580278.564566746</v>
      </c>
      <c r="P2508" t="str">
        <f>+IFERROR(IF(OR(B2508="PEP795509FD5",B2508="CVL79560FI39",B2508="CVL79590GA30")=FALSE,IF(F2508="SOB","Cov",INDEX('ANALISIS BD'!AZ:AZ,MATCH(BD1_S!B2508,'ANALISIS BD'!C:C,0))),"NoCov"),"NoCov")</f>
        <v>NoCov</v>
      </c>
    </row>
    <row r="2509" spans="1:16" x14ac:dyDescent="0.35">
      <c r="A2509" t="s">
        <v>804</v>
      </c>
      <c r="B2509" t="s">
        <v>805</v>
      </c>
      <c r="C2509">
        <v>3.2824475608575101E-3</v>
      </c>
      <c r="D2509" t="s">
        <v>122</v>
      </c>
      <c r="E2509" t="s">
        <v>754</v>
      </c>
      <c r="F2509" t="s">
        <v>591</v>
      </c>
      <c r="G2509" t="s">
        <v>81</v>
      </c>
      <c r="H2509">
        <v>14820337880.49</v>
      </c>
      <c r="I2509">
        <v>4.4023187000000004</v>
      </c>
      <c r="J2509">
        <v>51249.391999999978</v>
      </c>
      <c r="K2509" t="s">
        <v>1443</v>
      </c>
      <c r="L2509" s="3">
        <v>46174</v>
      </c>
      <c r="M2509" t="s">
        <v>802</v>
      </c>
      <c r="N2509">
        <v>243.93</v>
      </c>
      <c r="O2509">
        <v>55034549.119742632</v>
      </c>
      <c r="P2509" t="str">
        <f>+IFERROR(IF(OR(B2509="PEP795509FD5",B2509="CVL79560FI39",B2509="CVL79590GA30")=FALSE,IF(F2509="SOB","Cov",INDEX('ANALISIS BD'!AZ:AZ,MATCH(BD1_S!B2509,'ANALISIS BD'!C:C,0))),"NoCov"),"NoCov")</f>
        <v>Cov</v>
      </c>
    </row>
    <row r="2510" spans="1:16" x14ac:dyDescent="0.35">
      <c r="A2510" t="s">
        <v>804</v>
      </c>
      <c r="B2510" t="s">
        <v>805</v>
      </c>
      <c r="C2510">
        <v>1.0076924185344E-3</v>
      </c>
      <c r="D2510" t="s">
        <v>76</v>
      </c>
      <c r="E2510" t="s">
        <v>754</v>
      </c>
      <c r="F2510" t="s">
        <v>591</v>
      </c>
      <c r="G2510" t="s">
        <v>81</v>
      </c>
      <c r="H2510">
        <v>1893918873.9200001</v>
      </c>
      <c r="I2510">
        <v>4.4023187000000004</v>
      </c>
      <c r="J2510">
        <v>2010.5837999999919</v>
      </c>
      <c r="K2510" t="s">
        <v>1443</v>
      </c>
      <c r="L2510" s="3">
        <v>46174</v>
      </c>
      <c r="M2510" t="s">
        <v>802</v>
      </c>
      <c r="N2510">
        <v>243.93</v>
      </c>
      <c r="O2510">
        <v>2159080.6950540682</v>
      </c>
      <c r="P2510" t="str">
        <f>+IFERROR(IF(OR(B2510="PEP795509FD5",B2510="CVL79560FI39",B2510="CVL79590GA30")=FALSE,IF(F2510="SOB","Cov",INDEX('ANALISIS BD'!AZ:AZ,MATCH(BD1_S!B2510,'ANALISIS BD'!C:C,0))),"NoCov"),"NoCov")</f>
        <v>Cov</v>
      </c>
    </row>
    <row r="2511" spans="1:16" x14ac:dyDescent="0.35">
      <c r="A2511" t="s">
        <v>804</v>
      </c>
      <c r="B2511" t="s">
        <v>805</v>
      </c>
      <c r="C2511">
        <v>4.7919981484502803E-3</v>
      </c>
      <c r="D2511" t="s">
        <v>133</v>
      </c>
      <c r="E2511" t="s">
        <v>754</v>
      </c>
      <c r="F2511" t="s">
        <v>591</v>
      </c>
      <c r="G2511" t="s">
        <v>81</v>
      </c>
      <c r="H2511">
        <v>6071238455.0900002</v>
      </c>
      <c r="I2511">
        <v>4.4023187000000004</v>
      </c>
      <c r="J2511">
        <v>30649.736699999881</v>
      </c>
      <c r="K2511" t="s">
        <v>1443</v>
      </c>
      <c r="L2511" s="3">
        <v>46174</v>
      </c>
      <c r="M2511" t="s">
        <v>802</v>
      </c>
      <c r="N2511">
        <v>243.93</v>
      </c>
      <c r="O2511">
        <v>32913452.70834282</v>
      </c>
      <c r="P2511" t="str">
        <f>+IFERROR(IF(OR(B2511="PEP795509FD5",B2511="CVL79560FI39",B2511="CVL79590GA30")=FALSE,IF(F2511="SOB","Cov",INDEX('ANALISIS BD'!AZ:AZ,MATCH(BD1_S!B2511,'ANALISIS BD'!C:C,0))),"NoCov"),"NoCov")</f>
        <v>Cov</v>
      </c>
    </row>
    <row r="2512" spans="1:16" x14ac:dyDescent="0.35">
      <c r="A2512" t="s">
        <v>1072</v>
      </c>
      <c r="B2512" t="s">
        <v>1073</v>
      </c>
      <c r="C2512">
        <v>1.9655841796167101E-2</v>
      </c>
      <c r="D2512" t="s">
        <v>133</v>
      </c>
      <c r="E2512" t="s">
        <v>754</v>
      </c>
      <c r="F2512" t="s">
        <v>591</v>
      </c>
      <c r="G2512" t="s">
        <v>81</v>
      </c>
      <c r="H2512">
        <v>6071238455.0900002</v>
      </c>
      <c r="I2512">
        <v>3.6555</v>
      </c>
      <c r="J2512">
        <v>455000.2</v>
      </c>
      <c r="K2512" t="s">
        <v>1522</v>
      </c>
      <c r="L2512" s="3">
        <v>46174</v>
      </c>
      <c r="M2512" t="s">
        <v>1075</v>
      </c>
      <c r="N2512">
        <v>76.97</v>
      </c>
      <c r="O2512">
        <v>128020601.197767</v>
      </c>
      <c r="P2512" t="str">
        <f>+IFERROR(IF(OR(B2512="PEP795509FD5",B2512="CVL79560FI39",B2512="CVL79590GA30")=FALSE,IF(F2512="SOB","Cov",INDEX('ANALISIS BD'!AZ:AZ,MATCH(BD1_S!B2512,'ANALISIS BD'!C:C,0))),"NoCov"),"NoCov")</f>
        <v>Cov</v>
      </c>
    </row>
    <row r="2513" spans="1:16" x14ac:dyDescent="0.35">
      <c r="A2513" t="s">
        <v>1072</v>
      </c>
      <c r="B2513" t="s">
        <v>1073</v>
      </c>
      <c r="C2513">
        <v>4.2472761002665393E-9</v>
      </c>
      <c r="D2513" t="s">
        <v>122</v>
      </c>
      <c r="E2513" t="s">
        <v>754</v>
      </c>
      <c r="F2513" t="s">
        <v>591</v>
      </c>
      <c r="G2513" t="s">
        <v>81</v>
      </c>
      <c r="H2513">
        <v>14820337880.49</v>
      </c>
      <c r="I2513">
        <v>3.6555</v>
      </c>
      <c r="J2513">
        <v>0.2400000001071021</v>
      </c>
      <c r="K2513" t="s">
        <v>1522</v>
      </c>
      <c r="L2513" s="3">
        <v>46174</v>
      </c>
      <c r="M2513" t="s">
        <v>1075</v>
      </c>
      <c r="N2513">
        <v>76.97</v>
      </c>
      <c r="O2513">
        <v>67.527320430134651</v>
      </c>
      <c r="P2513" t="str">
        <f>+IFERROR(IF(OR(B2513="PEP795509FD5",B2513="CVL79560FI39",B2513="CVL79590GA30")=FALSE,IF(F2513="SOB","Cov",INDEX('ANALISIS BD'!AZ:AZ,MATCH(BD1_S!B2513,'ANALISIS BD'!C:C,0))),"NoCov"),"NoCov")</f>
        <v>Cov</v>
      </c>
    </row>
    <row r="2514" spans="1:16" x14ac:dyDescent="0.35">
      <c r="A2514" t="s">
        <v>1408</v>
      </c>
      <c r="B2514" t="s">
        <v>1409</v>
      </c>
      <c r="C2514">
        <v>9.7856332486770895E-3</v>
      </c>
      <c r="D2514" t="s">
        <v>76</v>
      </c>
      <c r="E2514" t="s">
        <v>590</v>
      </c>
      <c r="F2514" t="s">
        <v>1242</v>
      </c>
      <c r="G2514" t="s">
        <v>110</v>
      </c>
      <c r="H2514">
        <v>7928996892.6599998</v>
      </c>
      <c r="I2514">
        <v>0.17716080000000001</v>
      </c>
      <c r="J2514">
        <v>4550000</v>
      </c>
      <c r="K2514" t="s">
        <v>1285</v>
      </c>
      <c r="L2514" s="3">
        <v>46174</v>
      </c>
      <c r="M2514" t="s">
        <v>1286</v>
      </c>
      <c r="N2514">
        <v>87.518044399999994</v>
      </c>
      <c r="O2514">
        <v>70546688.75954482</v>
      </c>
      <c r="P2514" t="str">
        <f>+IFERROR(IF(OR(B2514="PEP795509FD5",B2514="CVL79560FI39",B2514="CVL79590GA30")=FALSE,IF(F2514="SOB","Cov",INDEX('ANALISIS BD'!AZ:AZ,MATCH(BD1_S!B2514,'ANALISIS BD'!C:C,0))),"NoCov"),"NoCov")</f>
        <v>Cov</v>
      </c>
    </row>
    <row r="2515" spans="1:16" x14ac:dyDescent="0.35">
      <c r="A2515" t="s">
        <v>1103</v>
      </c>
      <c r="B2515" t="s">
        <v>1104</v>
      </c>
      <c r="C2515">
        <v>7.3116636297218098E-3</v>
      </c>
      <c r="D2515" t="s">
        <v>76</v>
      </c>
      <c r="E2515" t="s">
        <v>590</v>
      </c>
      <c r="F2515" t="s">
        <v>591</v>
      </c>
      <c r="G2515" t="s">
        <v>81</v>
      </c>
      <c r="H2515">
        <v>1893918873.9200001</v>
      </c>
      <c r="I2515">
        <v>3.6555</v>
      </c>
      <c r="J2515">
        <v>288769.90999999997</v>
      </c>
      <c r="K2515" t="s">
        <v>1531</v>
      </c>
      <c r="L2515" s="3">
        <v>46174</v>
      </c>
      <c r="M2515" t="s">
        <v>1106</v>
      </c>
      <c r="N2515">
        <v>14.0731</v>
      </c>
      <c r="O2515">
        <v>14855541.92754896</v>
      </c>
      <c r="P2515" t="str">
        <f>+IFERROR(IF(OR(B2515="PEP795509FD5",B2515="CVL79560FI39",B2515="CVL79590GA30")=FALSE,IF(F2515="SOB","Cov",INDEX('ANALISIS BD'!AZ:AZ,MATCH(BD1_S!B2515,'ANALISIS BD'!C:C,0))),"NoCov"),"NoCov")</f>
        <v>Cov</v>
      </c>
    </row>
    <row r="2516" spans="1:16" x14ac:dyDescent="0.35">
      <c r="A2516" t="s">
        <v>930</v>
      </c>
      <c r="B2516" t="s">
        <v>931</v>
      </c>
      <c r="C2516">
        <v>2.2591991673871999E-8</v>
      </c>
      <c r="D2516" t="s">
        <v>122</v>
      </c>
      <c r="E2516" t="s">
        <v>754</v>
      </c>
      <c r="F2516" t="s">
        <v>591</v>
      </c>
      <c r="G2516" t="s">
        <v>81</v>
      </c>
      <c r="H2516">
        <v>14820337880.49</v>
      </c>
      <c r="I2516">
        <v>3.6555</v>
      </c>
      <c r="J2516">
        <v>2</v>
      </c>
      <c r="K2516" t="s">
        <v>1478</v>
      </c>
      <c r="L2516" s="3">
        <v>46174</v>
      </c>
      <c r="M2516" t="s">
        <v>593</v>
      </c>
      <c r="N2516">
        <v>49.13</v>
      </c>
      <c r="O2516">
        <v>359.18943000000002</v>
      </c>
      <c r="P2516" t="str">
        <f>+IFERROR(IF(OR(B2516="PEP795509FD5",B2516="CVL79560FI39",B2516="CVL79590GA30")=FALSE,IF(F2516="SOB","Cov",INDEX('ANALISIS BD'!AZ:AZ,MATCH(BD1_S!B2516,'ANALISIS BD'!C:C,0))),"NoCov"),"NoCov")</f>
        <v>Cov</v>
      </c>
    </row>
    <row r="2517" spans="1:16" x14ac:dyDescent="0.35">
      <c r="A2517" t="s">
        <v>127</v>
      </c>
      <c r="B2517" t="s">
        <v>128</v>
      </c>
      <c r="C2517">
        <v>6.8094354469103602E-3</v>
      </c>
      <c r="D2517" t="s">
        <v>76</v>
      </c>
      <c r="E2517" t="s">
        <v>68</v>
      </c>
      <c r="F2517" t="s">
        <v>69</v>
      </c>
      <c r="G2517" t="s">
        <v>110</v>
      </c>
      <c r="H2517">
        <v>7928996892.6599998</v>
      </c>
      <c r="I2517">
        <v>3.6555</v>
      </c>
      <c r="J2517">
        <v>14300</v>
      </c>
      <c r="L2517" s="3">
        <v>46174</v>
      </c>
      <c r="M2517" t="s">
        <v>115</v>
      </c>
      <c r="N2517">
        <v>1108.0451390000001</v>
      </c>
      <c r="O2517">
        <v>57921563.780287348</v>
      </c>
      <c r="P2517" t="str">
        <f>+IFERROR(IF(OR(B2517="PEP795509FD5",B2517="CVL79560FI39",B2517="CVL79590GA30")=FALSE,IF(F2517="SOB","Cov",INDEX('ANALISIS BD'!AZ:AZ,MATCH(BD1_S!B2517,'ANALISIS BD'!C:C,0))),"NoCov"),"NoCov")</f>
        <v>NoCov</v>
      </c>
    </row>
    <row r="2518" spans="1:16" x14ac:dyDescent="0.35">
      <c r="A2518" t="s">
        <v>1212</v>
      </c>
      <c r="B2518" t="s">
        <v>1213</v>
      </c>
      <c r="C2518">
        <v>2.0688247482074501E-8</v>
      </c>
      <c r="D2518" t="s">
        <v>76</v>
      </c>
      <c r="E2518" t="s">
        <v>590</v>
      </c>
      <c r="F2518" t="s">
        <v>591</v>
      </c>
      <c r="G2518" t="s">
        <v>110</v>
      </c>
      <c r="H2518">
        <v>7928996892.6599998</v>
      </c>
      <c r="I2518">
        <v>3.6555</v>
      </c>
      <c r="J2518">
        <v>1</v>
      </c>
      <c r="K2518" t="s">
        <v>1573</v>
      </c>
      <c r="L2518" s="3">
        <v>46174</v>
      </c>
      <c r="M2518" t="s">
        <v>661</v>
      </c>
      <c r="N2518">
        <v>48.14</v>
      </c>
      <c r="O2518">
        <v>175.97577000000001</v>
      </c>
      <c r="P2518" t="str">
        <f>+IFERROR(IF(OR(B2518="PEP795509FD5",B2518="CVL79560FI39",B2518="CVL79590GA30")=FALSE,IF(F2518="SOB","Cov",INDEX('ANALISIS BD'!AZ:AZ,MATCH(BD1_S!B2518,'ANALISIS BD'!C:C,0))),"NoCov"),"NoCov")</f>
        <v>Cov</v>
      </c>
    </row>
    <row r="2519" spans="1:16" x14ac:dyDescent="0.35">
      <c r="A2519" t="s">
        <v>1212</v>
      </c>
      <c r="B2519" t="s">
        <v>1213</v>
      </c>
      <c r="C2519">
        <v>5.8885217115270302E-9</v>
      </c>
      <c r="D2519" t="s">
        <v>122</v>
      </c>
      <c r="E2519" t="s">
        <v>590</v>
      </c>
      <c r="F2519" t="s">
        <v>591</v>
      </c>
      <c r="G2519" t="s">
        <v>110</v>
      </c>
      <c r="H2519">
        <v>27857085026.77</v>
      </c>
      <c r="I2519">
        <v>3.6555</v>
      </c>
      <c r="J2519">
        <v>1</v>
      </c>
      <c r="K2519" t="s">
        <v>1573</v>
      </c>
      <c r="L2519" s="3">
        <v>46174</v>
      </c>
      <c r="M2519" t="s">
        <v>661</v>
      </c>
      <c r="N2519">
        <v>48.14</v>
      </c>
      <c r="O2519">
        <v>175.97577000000001</v>
      </c>
      <c r="P2519" t="str">
        <f>+IFERROR(IF(OR(B2519="PEP795509FD5",B2519="CVL79560FI39",B2519="CVL79590GA30")=FALSE,IF(F2519="SOB","Cov",INDEX('ANALISIS BD'!AZ:AZ,MATCH(BD1_S!B2519,'ANALISIS BD'!C:C,0))),"NoCov"),"NoCov")</f>
        <v>Cov</v>
      </c>
    </row>
    <row r="2520" spans="1:16" x14ac:dyDescent="0.35">
      <c r="A2520" t="s">
        <v>1420</v>
      </c>
      <c r="B2520" t="s">
        <v>1421</v>
      </c>
      <c r="C2520">
        <v>8.3386121620171502E-3</v>
      </c>
      <c r="D2520" t="s">
        <v>76</v>
      </c>
      <c r="E2520" t="s">
        <v>590</v>
      </c>
      <c r="F2520" t="s">
        <v>1242</v>
      </c>
      <c r="G2520" t="s">
        <v>110</v>
      </c>
      <c r="H2520">
        <v>7928996892.6599998</v>
      </c>
      <c r="I2520">
        <v>0.24391950000000001</v>
      </c>
      <c r="J2520">
        <v>298000000</v>
      </c>
      <c r="K2520" t="s">
        <v>1422</v>
      </c>
      <c r="L2520" s="3">
        <v>46174</v>
      </c>
      <c r="M2520" t="s">
        <v>1423</v>
      </c>
      <c r="N2520">
        <v>1.0669938000000001</v>
      </c>
      <c r="O2520">
        <v>77557657.071331814</v>
      </c>
      <c r="P2520" t="str">
        <f>+IFERROR(IF(OR(B2520="PEP795509FD5",B2520="CVL79560FI39",B2520="CVL79590GA30")=FALSE,IF(F2520="SOB","Cov",INDEX('ANALISIS BD'!AZ:AZ,MATCH(BD1_S!B2520,'ANALISIS BD'!C:C,0))),"NoCov"),"NoCov")</f>
        <v>Cov</v>
      </c>
    </row>
    <row r="2521" spans="1:16" x14ac:dyDescent="0.35">
      <c r="A2521" t="s">
        <v>131</v>
      </c>
      <c r="B2521" t="s">
        <v>132</v>
      </c>
      <c r="C2521">
        <v>3.8043051794359201E-3</v>
      </c>
      <c r="D2521" t="s">
        <v>76</v>
      </c>
      <c r="E2521" t="s">
        <v>68</v>
      </c>
      <c r="F2521" t="s">
        <v>69</v>
      </c>
      <c r="G2521" t="s">
        <v>110</v>
      </c>
      <c r="H2521">
        <v>7928996892.6599998</v>
      </c>
      <c r="I2521">
        <v>3.6555</v>
      </c>
      <c r="J2521">
        <v>8200</v>
      </c>
      <c r="K2521" t="s">
        <v>1306</v>
      </c>
      <c r="L2521" s="3">
        <v>46174</v>
      </c>
      <c r="M2521" t="s">
        <v>115</v>
      </c>
      <c r="N2521">
        <v>1079.552778</v>
      </c>
      <c r="O2521">
        <v>32359702.475827798</v>
      </c>
      <c r="P2521" t="str">
        <f>+IFERROR(IF(OR(B2521="PEP795509FD5",B2521="CVL79560FI39",B2521="CVL79590GA30")=FALSE,IF(F2521="SOB","Cov",INDEX('ANALISIS BD'!AZ:AZ,MATCH(BD1_S!B2521,'ANALISIS BD'!C:C,0))),"NoCov"),"NoCov")</f>
        <v>Cov</v>
      </c>
    </row>
    <row r="2522" spans="1:16" x14ac:dyDescent="0.35">
      <c r="A2522" t="s">
        <v>1432</v>
      </c>
      <c r="B2522" t="s">
        <v>1433</v>
      </c>
      <c r="C2522">
        <v>7.0995514143750299E-3</v>
      </c>
      <c r="D2522" t="s">
        <v>76</v>
      </c>
      <c r="E2522" t="s">
        <v>590</v>
      </c>
      <c r="F2522" t="s">
        <v>1242</v>
      </c>
      <c r="G2522" t="s">
        <v>110</v>
      </c>
      <c r="H2522">
        <v>7928996892.6599998</v>
      </c>
      <c r="I2522">
        <v>0.24391950000000001</v>
      </c>
      <c r="J2522">
        <v>267000000</v>
      </c>
      <c r="K2522" t="s">
        <v>1422</v>
      </c>
      <c r="L2522" s="3">
        <v>46174</v>
      </c>
      <c r="M2522" t="s">
        <v>1423</v>
      </c>
      <c r="N2522">
        <v>1.0139208</v>
      </c>
      <c r="O2522">
        <v>66033119.571685188</v>
      </c>
      <c r="P2522" t="str">
        <f>+IFERROR(IF(OR(B2522="PEP795509FD5",B2522="CVL79560FI39",B2522="CVL79590GA30")=FALSE,IF(F2522="SOB","Cov",INDEX('ANALISIS BD'!AZ:AZ,MATCH(BD1_S!B2522,'ANALISIS BD'!C:C,0))),"NoCov"),"NoCov")</f>
        <v>Cov</v>
      </c>
    </row>
    <row r="2523" spans="1:16" x14ac:dyDescent="0.35">
      <c r="A2523" t="s">
        <v>658</v>
      </c>
      <c r="B2523" t="s">
        <v>659</v>
      </c>
      <c r="C2523">
        <v>4.00464490426004E-9</v>
      </c>
      <c r="D2523" t="s">
        <v>122</v>
      </c>
      <c r="E2523" t="s">
        <v>590</v>
      </c>
      <c r="F2523" t="s">
        <v>591</v>
      </c>
      <c r="G2523" t="s">
        <v>110</v>
      </c>
      <c r="H2523">
        <v>27857085026.77</v>
      </c>
      <c r="I2523">
        <v>3.6555</v>
      </c>
      <c r="J2523">
        <v>1.6080000000000001</v>
      </c>
      <c r="K2523" t="s">
        <v>1350</v>
      </c>
      <c r="L2523" s="3">
        <v>46174</v>
      </c>
      <c r="M2523" t="s">
        <v>661</v>
      </c>
      <c r="N2523">
        <v>20.36</v>
      </c>
      <c r="O2523">
        <v>119.67697584</v>
      </c>
      <c r="P2523" t="str">
        <f>+IFERROR(IF(OR(B2523="PEP795509FD5",B2523="CVL79560FI39",B2523="CVL79590GA30")=FALSE,IF(F2523="SOB","Cov",INDEX('ANALISIS BD'!AZ:AZ,MATCH(BD1_S!B2523,'ANALISIS BD'!C:C,0))),"NoCov"),"NoCov")</f>
        <v>Cov</v>
      </c>
    </row>
    <row r="2524" spans="1:16" x14ac:dyDescent="0.35">
      <c r="A2524" t="s">
        <v>131</v>
      </c>
      <c r="B2524" t="s">
        <v>132</v>
      </c>
      <c r="C2524">
        <v>8.8474654782610203E-4</v>
      </c>
      <c r="D2524" t="s">
        <v>122</v>
      </c>
      <c r="E2524" t="s">
        <v>68</v>
      </c>
      <c r="F2524" t="s">
        <v>69</v>
      </c>
      <c r="G2524" t="s">
        <v>110</v>
      </c>
      <c r="H2524">
        <v>27857085026.77</v>
      </c>
      <c r="I2524">
        <v>3.6555</v>
      </c>
      <c r="J2524">
        <v>6700</v>
      </c>
      <c r="K2524" t="s">
        <v>1306</v>
      </c>
      <c r="L2524" s="3">
        <v>46174</v>
      </c>
      <c r="M2524" t="s">
        <v>115</v>
      </c>
      <c r="N2524">
        <v>1079.552778</v>
      </c>
      <c r="O2524">
        <v>26440244.7058593</v>
      </c>
      <c r="P2524" t="str">
        <f>+IFERROR(IF(OR(B2524="PEP795509FD5",B2524="CVL79560FI39",B2524="CVL79590GA30")=FALSE,IF(F2524="SOB","Cov",INDEX('ANALISIS BD'!AZ:AZ,MATCH(BD1_S!B2524,'ANALISIS BD'!C:C,0))),"NoCov"),"NoCov")</f>
        <v>Cov</v>
      </c>
    </row>
    <row r="2525" spans="1:16" x14ac:dyDescent="0.35">
      <c r="A2525" t="s">
        <v>658</v>
      </c>
      <c r="B2525" t="s">
        <v>659</v>
      </c>
      <c r="C2525">
        <v>1.1848186780882199E-3</v>
      </c>
      <c r="D2525" t="s">
        <v>76</v>
      </c>
      <c r="E2525" t="s">
        <v>590</v>
      </c>
      <c r="F2525" t="s">
        <v>591</v>
      </c>
      <c r="G2525" t="s">
        <v>110</v>
      </c>
      <c r="H2525">
        <v>7928996892.6599998</v>
      </c>
      <c r="I2525">
        <v>3.6555</v>
      </c>
      <c r="J2525">
        <v>135411.79699999999</v>
      </c>
      <c r="K2525" t="s">
        <v>1350</v>
      </c>
      <c r="L2525" s="3">
        <v>46174</v>
      </c>
      <c r="M2525" t="s">
        <v>661</v>
      </c>
      <c r="N2525">
        <v>20.36</v>
      </c>
      <c r="O2525">
        <v>10078155.69528606</v>
      </c>
      <c r="P2525" t="str">
        <f>+IFERROR(IF(OR(B2525="PEP795509FD5",B2525="CVL79560FI39",B2525="CVL79590GA30")=FALSE,IF(F2525="SOB","Cov",INDEX('ANALISIS BD'!AZ:AZ,MATCH(BD1_S!B2525,'ANALISIS BD'!C:C,0))),"NoCov"),"NoCov")</f>
        <v>Cov</v>
      </c>
    </row>
    <row r="2526" spans="1:16" x14ac:dyDescent="0.35">
      <c r="A2526" t="s">
        <v>1264</v>
      </c>
      <c r="B2526" t="s">
        <v>1265</v>
      </c>
      <c r="C2526">
        <v>3.7888525378480697E-2</v>
      </c>
      <c r="D2526" t="s">
        <v>122</v>
      </c>
      <c r="E2526" t="s">
        <v>744</v>
      </c>
      <c r="F2526" t="s">
        <v>1242</v>
      </c>
      <c r="G2526" t="s">
        <v>110</v>
      </c>
      <c r="H2526">
        <v>27857085026.77</v>
      </c>
      <c r="I2526">
        <v>1</v>
      </c>
      <c r="J2526">
        <v>919577</v>
      </c>
      <c r="K2526" t="s">
        <v>1243</v>
      </c>
      <c r="L2526" s="3">
        <v>46174</v>
      </c>
      <c r="M2526" t="s">
        <v>1244</v>
      </c>
      <c r="N2526">
        <v>1147.77106549</v>
      </c>
      <c r="O2526">
        <v>1055463873.090098</v>
      </c>
      <c r="P2526" t="str">
        <f>+IFERROR(IF(OR(B2526="PEP795509FD5",B2526="CVL79560FI39",B2526="CVL79590GA30")=FALSE,IF(F2526="SOB","Cov",INDEX('ANALISIS BD'!AZ:AZ,MATCH(BD1_S!B2526,'ANALISIS BD'!C:C,0))),"NoCov"),"NoCov")</f>
        <v>Cov</v>
      </c>
    </row>
    <row r="2527" spans="1:16" x14ac:dyDescent="0.35">
      <c r="A2527" t="s">
        <v>103</v>
      </c>
      <c r="B2527" t="s">
        <v>104</v>
      </c>
      <c r="C2527">
        <v>1.7637095079692999E-3</v>
      </c>
      <c r="D2527" t="s">
        <v>122</v>
      </c>
      <c r="E2527" t="s">
        <v>68</v>
      </c>
      <c r="F2527" t="s">
        <v>69</v>
      </c>
      <c r="G2527" t="s">
        <v>110</v>
      </c>
      <c r="H2527">
        <v>27857085026.77</v>
      </c>
      <c r="I2527">
        <v>3.6555</v>
      </c>
      <c r="J2527">
        <v>13478</v>
      </c>
      <c r="L2527" s="3">
        <v>46174</v>
      </c>
      <c r="M2527" t="s">
        <v>105</v>
      </c>
      <c r="N2527">
        <v>1069.7970829999999</v>
      </c>
      <c r="O2527">
        <v>52707649.5470258</v>
      </c>
      <c r="P2527" t="str">
        <f>+IFERROR(IF(OR(B2527="PEP795509FD5",B2527="CVL79560FI39",B2527="CVL79590GA30")=FALSE,IF(F2527="SOB","Cov",INDEX('ANALISIS BD'!AZ:AZ,MATCH(BD1_S!B2527,'ANALISIS BD'!C:C,0))),"NoCov"),"NoCov")</f>
        <v>NoCov</v>
      </c>
    </row>
    <row r="2528" spans="1:16" x14ac:dyDescent="0.35">
      <c r="A2528" t="s">
        <v>103</v>
      </c>
      <c r="B2528" t="s">
        <v>104</v>
      </c>
      <c r="C2528">
        <v>7.5858276348906998E-3</v>
      </c>
      <c r="D2528" t="s">
        <v>76</v>
      </c>
      <c r="E2528" t="s">
        <v>68</v>
      </c>
      <c r="F2528" t="s">
        <v>69</v>
      </c>
      <c r="G2528" t="s">
        <v>110</v>
      </c>
      <c r="H2528">
        <v>7928996892.6599998</v>
      </c>
      <c r="I2528">
        <v>3.6555</v>
      </c>
      <c r="J2528">
        <v>16500</v>
      </c>
      <c r="L2528" s="3">
        <v>46174</v>
      </c>
      <c r="M2528" t="s">
        <v>105</v>
      </c>
      <c r="N2528">
        <v>1069.7970829999999</v>
      </c>
      <c r="O2528">
        <v>64525613.40895725</v>
      </c>
      <c r="P2528" t="str">
        <f>+IFERROR(IF(OR(B2528="PEP795509FD5",B2528="CVL79560FI39",B2528="CVL79590GA30")=FALSE,IF(F2528="SOB","Cov",INDEX('ANALISIS BD'!AZ:AZ,MATCH(BD1_S!B2528,'ANALISIS BD'!C:C,0))),"NoCov"),"NoCov")</f>
        <v>NoCov</v>
      </c>
    </row>
    <row r="2529" spans="1:16" x14ac:dyDescent="0.35">
      <c r="A2529" t="s">
        <v>1264</v>
      </c>
      <c r="B2529" t="s">
        <v>1265</v>
      </c>
      <c r="C2529">
        <v>1.26661631454842E-2</v>
      </c>
      <c r="D2529" t="s">
        <v>76</v>
      </c>
      <c r="E2529" t="s">
        <v>744</v>
      </c>
      <c r="F2529" t="s">
        <v>1242</v>
      </c>
      <c r="G2529" t="s">
        <v>110</v>
      </c>
      <c r="H2529">
        <v>7928996892.6599998</v>
      </c>
      <c r="I2529">
        <v>1</v>
      </c>
      <c r="J2529">
        <v>87500</v>
      </c>
      <c r="K2529" t="s">
        <v>1243</v>
      </c>
      <c r="L2529" s="3">
        <v>46174</v>
      </c>
      <c r="M2529" t="s">
        <v>1244</v>
      </c>
      <c r="N2529">
        <v>1147.77106549</v>
      </c>
      <c r="O2529">
        <v>100429968.23037501</v>
      </c>
      <c r="P2529" t="str">
        <f>+IFERROR(IF(OR(B2529="PEP795509FD5",B2529="CVL79560FI39",B2529="CVL79590GA30")=FALSE,IF(F2529="SOB","Cov",INDEX('ANALISIS BD'!AZ:AZ,MATCH(BD1_S!B2529,'ANALISIS BD'!C:C,0))),"NoCov"),"NoCov")</f>
        <v>Cov</v>
      </c>
    </row>
    <row r="2530" spans="1:16" x14ac:dyDescent="0.35">
      <c r="A2530" t="s">
        <v>1226</v>
      </c>
      <c r="B2530" t="s">
        <v>1227</v>
      </c>
      <c r="C2530">
        <v>1.5822698274917699E-2</v>
      </c>
      <c r="D2530" t="s">
        <v>76</v>
      </c>
      <c r="E2530" t="s">
        <v>590</v>
      </c>
      <c r="F2530" t="s">
        <v>591</v>
      </c>
      <c r="G2530" t="s">
        <v>110</v>
      </c>
      <c r="H2530">
        <v>7928996892.6599998</v>
      </c>
      <c r="I2530">
        <v>3.6555</v>
      </c>
      <c r="J2530">
        <v>3431335.6919999998</v>
      </c>
      <c r="K2530" t="s">
        <v>1577</v>
      </c>
      <c r="L2530" s="3">
        <v>46174</v>
      </c>
      <c r="M2530" t="s">
        <v>1229</v>
      </c>
      <c r="N2530">
        <v>10.73</v>
      </c>
      <c r="O2530">
        <v>134589046.9851974</v>
      </c>
      <c r="P2530" t="str">
        <f>+IFERROR(IF(OR(B2530="PEP795509FD5",B2530="CVL79560FI39",B2530="CVL79590GA30")=FALSE,IF(F2530="SOB","Cov",INDEX('ANALISIS BD'!AZ:AZ,MATCH(BD1_S!B2530,'ANALISIS BD'!C:C,0))),"NoCov"),"NoCov")</f>
        <v>NoCov</v>
      </c>
    </row>
    <row r="2531" spans="1:16" x14ac:dyDescent="0.35">
      <c r="A2531" t="s">
        <v>1226</v>
      </c>
      <c r="B2531" t="s">
        <v>1227</v>
      </c>
      <c r="C2531">
        <v>9.7731005748830899E-5</v>
      </c>
      <c r="D2531" t="s">
        <v>122</v>
      </c>
      <c r="E2531" t="s">
        <v>590</v>
      </c>
      <c r="F2531" t="s">
        <v>591</v>
      </c>
      <c r="G2531" t="s">
        <v>110</v>
      </c>
      <c r="H2531">
        <v>27857085026.77</v>
      </c>
      <c r="I2531">
        <v>3.6555</v>
      </c>
      <c r="J2531">
        <v>74461.615000000005</v>
      </c>
      <c r="K2531" t="s">
        <v>1577</v>
      </c>
      <c r="L2531" s="3">
        <v>46174</v>
      </c>
      <c r="M2531" t="s">
        <v>1229</v>
      </c>
      <c r="N2531">
        <v>10.73</v>
      </c>
      <c r="O2531">
        <v>2920646.2728767251</v>
      </c>
      <c r="P2531" t="str">
        <f>+IFERROR(IF(OR(B2531="PEP795509FD5",B2531="CVL79560FI39",B2531="CVL79590GA30")=FALSE,IF(F2531="SOB","Cov",INDEX('ANALISIS BD'!AZ:AZ,MATCH(BD1_S!B2531,'ANALISIS BD'!C:C,0))),"NoCov"),"NoCov")</f>
        <v>NoCov</v>
      </c>
    </row>
    <row r="2532" spans="1:16" x14ac:dyDescent="0.35">
      <c r="A2532" t="s">
        <v>1240</v>
      </c>
      <c r="B2532" t="s">
        <v>1241</v>
      </c>
      <c r="C2532">
        <v>3.4741052912030203E-4</v>
      </c>
      <c r="D2532" t="s">
        <v>122</v>
      </c>
      <c r="E2532" t="s">
        <v>744</v>
      </c>
      <c r="F2532" t="s">
        <v>1242</v>
      </c>
      <c r="G2532" t="s">
        <v>110</v>
      </c>
      <c r="H2532">
        <v>27857085026.77</v>
      </c>
      <c r="I2532">
        <v>1</v>
      </c>
      <c r="J2532">
        <v>9000</v>
      </c>
      <c r="K2532" t="s">
        <v>1243</v>
      </c>
      <c r="L2532" s="3">
        <v>46174</v>
      </c>
      <c r="M2532" t="s">
        <v>1244</v>
      </c>
      <c r="N2532">
        <v>1075.3160721530001</v>
      </c>
      <c r="O2532">
        <v>9677844.6493769996</v>
      </c>
      <c r="P2532" t="str">
        <f>+IFERROR(IF(OR(B2532="PEP795509FD5",B2532="CVL79560FI39",B2532="CVL79590GA30")=FALSE,IF(F2532="SOB","Cov",INDEX('ANALISIS BD'!AZ:AZ,MATCH(BD1_S!B2532,'ANALISIS BD'!C:C,0))),"NoCov"),"NoCov")</f>
        <v>Cov</v>
      </c>
    </row>
    <row r="2533" spans="1:16" x14ac:dyDescent="0.35">
      <c r="A2533" t="s">
        <v>84</v>
      </c>
      <c r="B2533" t="s">
        <v>85</v>
      </c>
      <c r="C2533">
        <v>3.4369832900117102E-3</v>
      </c>
      <c r="D2533" t="s">
        <v>76</v>
      </c>
      <c r="E2533" t="s">
        <v>68</v>
      </c>
      <c r="F2533" t="s">
        <v>69</v>
      </c>
      <c r="G2533" t="s">
        <v>110</v>
      </c>
      <c r="H2533">
        <v>7928996892.6599998</v>
      </c>
      <c r="I2533">
        <v>3.6555</v>
      </c>
      <c r="J2533">
        <v>9645</v>
      </c>
      <c r="K2533" t="s">
        <v>1279</v>
      </c>
      <c r="L2533" s="3">
        <v>46174</v>
      </c>
      <c r="M2533" t="s">
        <v>87</v>
      </c>
      <c r="N2533">
        <v>829.19671300000005</v>
      </c>
      <c r="O2533">
        <v>29235235.19626312</v>
      </c>
      <c r="P2533" t="str">
        <f>+IFERROR(IF(OR(B2533="PEP795509FD5",B2533="CVL79560FI39",B2533="CVL79590GA30")=FALSE,IF(F2533="SOB","Cov",INDEX('ANALISIS BD'!AZ:AZ,MATCH(BD1_S!B2533,'ANALISIS BD'!C:C,0))),"NoCov"),"NoCov")</f>
        <v>Cov</v>
      </c>
    </row>
    <row r="2534" spans="1:16" x14ac:dyDescent="0.35">
      <c r="A2534" t="s">
        <v>1249</v>
      </c>
      <c r="B2534" t="s">
        <v>1250</v>
      </c>
      <c r="C2534">
        <v>5.6788879268901199E-3</v>
      </c>
      <c r="D2534" t="s">
        <v>76</v>
      </c>
      <c r="E2534" t="s">
        <v>744</v>
      </c>
      <c r="F2534" t="s">
        <v>1242</v>
      </c>
      <c r="G2534" t="s">
        <v>110</v>
      </c>
      <c r="H2534">
        <v>7928996892.6599998</v>
      </c>
      <c r="I2534">
        <v>1</v>
      </c>
      <c r="J2534">
        <v>42700</v>
      </c>
      <c r="K2534" t="s">
        <v>1243</v>
      </c>
      <c r="L2534" s="3">
        <v>46174</v>
      </c>
      <c r="M2534" t="s">
        <v>1244</v>
      </c>
      <c r="N2534">
        <v>1054.5172067379999</v>
      </c>
      <c r="O2534">
        <v>45027884.727712587</v>
      </c>
      <c r="P2534" t="str">
        <f>+IFERROR(IF(OR(B2534="PEP795509FD5",B2534="CVL79560FI39",B2534="CVL79590GA30")=FALSE,IF(F2534="SOB","Cov",INDEX('ANALISIS BD'!AZ:AZ,MATCH(BD1_S!B2534,'ANALISIS BD'!C:C,0))),"NoCov"),"NoCov")</f>
        <v>Cov</v>
      </c>
    </row>
    <row r="2535" spans="1:16" x14ac:dyDescent="0.35">
      <c r="A2535" t="s">
        <v>1218</v>
      </c>
      <c r="B2535" t="s">
        <v>1219</v>
      </c>
      <c r="C2535">
        <v>4.3727219048200697E-6</v>
      </c>
      <c r="D2535" t="s">
        <v>122</v>
      </c>
      <c r="E2535" t="s">
        <v>590</v>
      </c>
      <c r="F2535" t="s">
        <v>591</v>
      </c>
      <c r="G2535" t="s">
        <v>110</v>
      </c>
      <c r="H2535">
        <v>27857085026.77</v>
      </c>
      <c r="I2535">
        <v>4.4023187000000004</v>
      </c>
      <c r="J2535">
        <v>1.9359999999999999</v>
      </c>
      <c r="K2535" t="s">
        <v>1357</v>
      </c>
      <c r="L2535" s="3">
        <v>46174</v>
      </c>
      <c r="M2535" t="s">
        <v>613</v>
      </c>
      <c r="N2535">
        <v>16168.89</v>
      </c>
      <c r="O2535">
        <v>137805.65477495041</v>
      </c>
      <c r="P2535" t="str">
        <f>+IFERROR(IF(OR(B2535="PEP795509FD5",B2535="CVL79560FI39",B2535="CVL79590GA30")=FALSE,IF(F2535="SOB","Cov",INDEX('ANALISIS BD'!AZ:AZ,MATCH(BD1_S!B2535,'ANALISIS BD'!C:C,0))),"NoCov"),"NoCov")</f>
        <v>Cov</v>
      </c>
    </row>
    <row r="2536" spans="1:16" x14ac:dyDescent="0.35">
      <c r="A2536" t="s">
        <v>84</v>
      </c>
      <c r="B2536" t="s">
        <v>85</v>
      </c>
      <c r="C2536">
        <v>3.04324504362715E-3</v>
      </c>
      <c r="D2536" t="s">
        <v>122</v>
      </c>
      <c r="E2536" t="s">
        <v>68</v>
      </c>
      <c r="F2536" t="s">
        <v>69</v>
      </c>
      <c r="G2536" t="s">
        <v>110</v>
      </c>
      <c r="H2536">
        <v>27857085026.77</v>
      </c>
      <c r="I2536">
        <v>3.6555</v>
      </c>
      <c r="J2536">
        <v>30004</v>
      </c>
      <c r="K2536" t="s">
        <v>1279</v>
      </c>
      <c r="L2536" s="3">
        <v>46174</v>
      </c>
      <c r="M2536" t="s">
        <v>87</v>
      </c>
      <c r="N2536">
        <v>829.19671300000005</v>
      </c>
      <c r="O2536">
        <v>90945982.045482501</v>
      </c>
      <c r="P2536" t="str">
        <f>+IFERROR(IF(OR(B2536="PEP795509FD5",B2536="CVL79560FI39",B2536="CVL79590GA30")=FALSE,IF(F2536="SOB","Cov",INDEX('ANALISIS BD'!AZ:AZ,MATCH(BD1_S!B2536,'ANALISIS BD'!C:C,0))),"NoCov"),"NoCov")</f>
        <v>Cov</v>
      </c>
    </row>
    <row r="2537" spans="1:16" x14ac:dyDescent="0.35">
      <c r="A2537" t="s">
        <v>155</v>
      </c>
      <c r="B2537" t="s">
        <v>156</v>
      </c>
      <c r="C2537">
        <v>3.3351951675025002E-3</v>
      </c>
      <c r="D2537" t="s">
        <v>122</v>
      </c>
      <c r="E2537" t="s">
        <v>68</v>
      </c>
      <c r="F2537" t="s">
        <v>69</v>
      </c>
      <c r="G2537" t="s">
        <v>110</v>
      </c>
      <c r="H2537">
        <v>27857085026.77</v>
      </c>
      <c r="I2537">
        <v>3.6555</v>
      </c>
      <c r="J2537">
        <v>33564</v>
      </c>
      <c r="K2537" t="s">
        <v>1279</v>
      </c>
      <c r="L2537" s="3">
        <v>46174</v>
      </c>
      <c r="M2537" t="s">
        <v>87</v>
      </c>
      <c r="N2537">
        <v>812.35778300000004</v>
      </c>
      <c r="O2537">
        <v>99670777.565891162</v>
      </c>
      <c r="P2537" t="str">
        <f>+IFERROR(IF(OR(B2537="PEP795509FD5",B2537="CVL79560FI39",B2537="CVL79590GA30")=FALSE,IF(F2537="SOB","Cov",INDEX('ANALISIS BD'!AZ:AZ,MATCH(BD1_S!B2537,'ANALISIS BD'!C:C,0))),"NoCov"),"NoCov")</f>
        <v>Cov</v>
      </c>
    </row>
    <row r="2538" spans="1:16" x14ac:dyDescent="0.35">
      <c r="A2538" t="s">
        <v>1249</v>
      </c>
      <c r="B2538" t="s">
        <v>1250</v>
      </c>
      <c r="C2538">
        <v>4.2775632928780003E-3</v>
      </c>
      <c r="D2538" t="s">
        <v>122</v>
      </c>
      <c r="E2538" t="s">
        <v>744</v>
      </c>
      <c r="F2538" t="s">
        <v>1242</v>
      </c>
      <c r="G2538" t="s">
        <v>110</v>
      </c>
      <c r="H2538">
        <v>27857085026.77</v>
      </c>
      <c r="I2538">
        <v>1</v>
      </c>
      <c r="J2538">
        <v>113000</v>
      </c>
      <c r="K2538" t="s">
        <v>1243</v>
      </c>
      <c r="L2538" s="3">
        <v>46174</v>
      </c>
      <c r="M2538" t="s">
        <v>1244</v>
      </c>
      <c r="N2538">
        <v>1054.5172067379999</v>
      </c>
      <c r="O2538">
        <v>119160444.361394</v>
      </c>
      <c r="P2538" t="str">
        <f>+IFERROR(IF(OR(B2538="PEP795509FD5",B2538="CVL79560FI39",B2538="CVL79590GA30")=FALSE,IF(F2538="SOB","Cov",INDEX('ANALISIS BD'!AZ:AZ,MATCH(BD1_S!B2538,'ANALISIS BD'!C:C,0))),"NoCov"),"NoCov")</f>
        <v>Cov</v>
      </c>
    </row>
    <row r="2539" spans="1:16" x14ac:dyDescent="0.35">
      <c r="A2539" t="s">
        <v>1218</v>
      </c>
      <c r="B2539" t="s">
        <v>1219</v>
      </c>
      <c r="C2539">
        <v>7.9353105426268793E-6</v>
      </c>
      <c r="D2539" t="s">
        <v>76</v>
      </c>
      <c r="E2539" t="s">
        <v>590</v>
      </c>
      <c r="F2539" t="s">
        <v>591</v>
      </c>
      <c r="G2539" t="s">
        <v>110</v>
      </c>
      <c r="H2539">
        <v>7928996892.6599998</v>
      </c>
      <c r="I2539">
        <v>4.4023187000000004</v>
      </c>
      <c r="J2539">
        <v>1</v>
      </c>
      <c r="K2539" t="s">
        <v>1357</v>
      </c>
      <c r="L2539" s="3">
        <v>46174</v>
      </c>
      <c r="M2539" t="s">
        <v>613</v>
      </c>
      <c r="N2539">
        <v>16168.89</v>
      </c>
      <c r="O2539">
        <v>71180.606805243006</v>
      </c>
      <c r="P2539" t="str">
        <f>+IFERROR(IF(OR(B2539="PEP795509FD5",B2539="CVL79560FI39",B2539="CVL79590GA30")=FALSE,IF(F2539="SOB","Cov",INDEX('ANALISIS BD'!AZ:AZ,MATCH(BD1_S!B2539,'ANALISIS BD'!C:C,0))),"NoCov"),"NoCov")</f>
        <v>Cov</v>
      </c>
    </row>
    <row r="2540" spans="1:16" x14ac:dyDescent="0.35">
      <c r="A2540" t="s">
        <v>200</v>
      </c>
      <c r="B2540" t="s">
        <v>201</v>
      </c>
      <c r="C2540">
        <v>1.3933197095289599E-4</v>
      </c>
      <c r="D2540" t="s">
        <v>122</v>
      </c>
      <c r="E2540" t="s">
        <v>68</v>
      </c>
      <c r="F2540" t="s">
        <v>69</v>
      </c>
      <c r="G2540" t="s">
        <v>110</v>
      </c>
      <c r="H2540">
        <v>27857085026.77</v>
      </c>
      <c r="I2540">
        <v>3.6555</v>
      </c>
      <c r="J2540">
        <v>1000</v>
      </c>
      <c r="K2540" t="s">
        <v>1279</v>
      </c>
      <c r="L2540" s="3">
        <v>46174</v>
      </c>
      <c r="M2540" t="s">
        <v>87</v>
      </c>
      <c r="N2540">
        <v>1139.070451</v>
      </c>
      <c r="O2540">
        <v>4163872.033630501</v>
      </c>
      <c r="P2540" t="str">
        <f>+IFERROR(IF(OR(B2540="PEP795509FD5",B2540="CVL79560FI39",B2540="CVL79590GA30")=FALSE,IF(F2540="SOB","Cov",INDEX('ANALISIS BD'!AZ:AZ,MATCH(BD1_S!B2540,'ANALISIS BD'!C:C,0))),"NoCov"),"NoCov")</f>
        <v>Cov</v>
      </c>
    </row>
    <row r="2541" spans="1:16" x14ac:dyDescent="0.35">
      <c r="A2541" t="s">
        <v>1304</v>
      </c>
      <c r="B2541" t="s">
        <v>1305</v>
      </c>
      <c r="C2541">
        <v>1.4704539271278501E-2</v>
      </c>
      <c r="D2541" t="s">
        <v>76</v>
      </c>
      <c r="E2541" t="s">
        <v>744</v>
      </c>
      <c r="F2541" t="s">
        <v>1242</v>
      </c>
      <c r="G2541" t="s">
        <v>110</v>
      </c>
      <c r="H2541">
        <v>7928996892.6599998</v>
      </c>
      <c r="I2541">
        <v>1</v>
      </c>
      <c r="J2541">
        <v>100000</v>
      </c>
      <c r="K2541" t="s">
        <v>1243</v>
      </c>
      <c r="L2541" s="3">
        <v>46174</v>
      </c>
      <c r="M2541" t="s">
        <v>1244</v>
      </c>
      <c r="N2541">
        <v>1165.92246198</v>
      </c>
      <c r="O2541">
        <v>116592246.198</v>
      </c>
      <c r="P2541" t="str">
        <f>+IFERROR(IF(OR(B2541="PEP795509FD5",B2541="CVL79560FI39",B2541="CVL79590GA30")=FALSE,IF(F2541="SOB","Cov",INDEX('ANALISIS BD'!AZ:AZ,MATCH(BD1_S!B2541,'ANALISIS BD'!C:C,0))),"NoCov"),"NoCov")</f>
        <v>Cov</v>
      </c>
    </row>
    <row r="2542" spans="1:16" x14ac:dyDescent="0.35">
      <c r="A2542" t="s">
        <v>1172</v>
      </c>
      <c r="B2542" t="s">
        <v>1173</v>
      </c>
      <c r="C2542">
        <v>6.2974363511490095E-8</v>
      </c>
      <c r="D2542" t="s">
        <v>76</v>
      </c>
      <c r="E2542" t="s">
        <v>590</v>
      </c>
      <c r="F2542" t="s">
        <v>591</v>
      </c>
      <c r="G2542" t="s">
        <v>110</v>
      </c>
      <c r="H2542">
        <v>7928996892.6599998</v>
      </c>
      <c r="I2542">
        <v>3.6555</v>
      </c>
      <c r="J2542">
        <v>0.71799999999999997</v>
      </c>
      <c r="K2542" t="s">
        <v>1562</v>
      </c>
      <c r="L2542" s="3">
        <v>46174</v>
      </c>
      <c r="M2542" t="s">
        <v>1175</v>
      </c>
      <c r="N2542">
        <v>204.09</v>
      </c>
      <c r="O2542">
        <v>535.66461441000001</v>
      </c>
      <c r="P2542" t="str">
        <f>+IFERROR(IF(OR(B2542="PEP795509FD5",B2542="CVL79560FI39",B2542="CVL79590GA30")=FALSE,IF(F2542="SOB","Cov",INDEX('ANALISIS BD'!AZ:AZ,MATCH(BD1_S!B2542,'ANALISIS BD'!C:C,0))),"NoCov"),"NoCov")</f>
        <v>Cov</v>
      </c>
    </row>
    <row r="2543" spans="1:16" x14ac:dyDescent="0.35">
      <c r="A2543" t="s">
        <v>1304</v>
      </c>
      <c r="B2543" t="s">
        <v>1305</v>
      </c>
      <c r="C2543">
        <v>5.0224456468988196E-3</v>
      </c>
      <c r="D2543" t="s">
        <v>122</v>
      </c>
      <c r="E2543" t="s">
        <v>744</v>
      </c>
      <c r="F2543" t="s">
        <v>1242</v>
      </c>
      <c r="G2543" t="s">
        <v>110</v>
      </c>
      <c r="H2543">
        <v>27857085026.77</v>
      </c>
      <c r="I2543">
        <v>1</v>
      </c>
      <c r="J2543">
        <v>120000</v>
      </c>
      <c r="K2543" t="s">
        <v>1243</v>
      </c>
      <c r="L2543" s="3">
        <v>46174</v>
      </c>
      <c r="M2543" t="s">
        <v>1244</v>
      </c>
      <c r="N2543">
        <v>1165.92246198</v>
      </c>
      <c r="O2543">
        <v>139910695.43759999</v>
      </c>
      <c r="P2543" t="str">
        <f>+IFERROR(IF(OR(B2543="PEP795509FD5",B2543="CVL79560FI39",B2543="CVL79590GA30")=FALSE,IF(F2543="SOB","Cov",INDEX('ANALISIS BD'!AZ:AZ,MATCH(BD1_S!B2543,'ANALISIS BD'!C:C,0))),"NoCov"),"NoCov")</f>
        <v>Cov</v>
      </c>
    </row>
    <row r="2544" spans="1:16" x14ac:dyDescent="0.35">
      <c r="A2544" t="s">
        <v>200</v>
      </c>
      <c r="B2544" t="s">
        <v>201</v>
      </c>
      <c r="C2544">
        <v>7.2938104218552499E-3</v>
      </c>
      <c r="D2544" t="s">
        <v>76</v>
      </c>
      <c r="E2544" t="s">
        <v>68</v>
      </c>
      <c r="F2544" t="s">
        <v>69</v>
      </c>
      <c r="G2544" t="s">
        <v>110</v>
      </c>
      <c r="H2544">
        <v>7928996892.6599998</v>
      </c>
      <c r="I2544">
        <v>3.6555</v>
      </c>
      <c r="J2544">
        <v>14900</v>
      </c>
      <c r="K2544" t="s">
        <v>1279</v>
      </c>
      <c r="L2544" s="3">
        <v>46174</v>
      </c>
      <c r="M2544" t="s">
        <v>87</v>
      </c>
      <c r="N2544">
        <v>1139.070451</v>
      </c>
      <c r="O2544">
        <v>62041693.30109445</v>
      </c>
      <c r="P2544" t="str">
        <f>+IFERROR(IF(OR(B2544="PEP795509FD5",B2544="CVL79560FI39",B2544="CVL79590GA30")=FALSE,IF(F2544="SOB","Cov",INDEX('ANALISIS BD'!AZ:AZ,MATCH(BD1_S!B2544,'ANALISIS BD'!C:C,0))),"NoCov"),"NoCov")</f>
        <v>Cov</v>
      </c>
    </row>
    <row r="2545" spans="1:16" x14ac:dyDescent="0.35">
      <c r="A2545" t="s">
        <v>678</v>
      </c>
      <c r="B2545" t="s">
        <v>679</v>
      </c>
      <c r="C2545">
        <v>5.1067548535015904E-3</v>
      </c>
      <c r="D2545" t="s">
        <v>122</v>
      </c>
      <c r="E2545" t="s">
        <v>590</v>
      </c>
      <c r="F2545" t="s">
        <v>591</v>
      </c>
      <c r="G2545" t="s">
        <v>110</v>
      </c>
      <c r="H2545">
        <v>27857085026.77</v>
      </c>
      <c r="I2545">
        <v>3.6555</v>
      </c>
      <c r="J2545">
        <v>2708503.8730000001</v>
      </c>
      <c r="K2545" t="s">
        <v>1371</v>
      </c>
      <c r="L2545" s="3">
        <v>46174</v>
      </c>
      <c r="M2545" t="s">
        <v>680</v>
      </c>
      <c r="N2545">
        <v>15.414</v>
      </c>
      <c r="O2545">
        <v>152613026.08208159</v>
      </c>
      <c r="P2545" t="str">
        <f>+IFERROR(IF(OR(B2545="PEP795509FD5",B2545="CVL79560FI39",B2545="CVL79590GA30")=FALSE,IF(F2545="SOB","Cov",INDEX('ANALISIS BD'!AZ:AZ,MATCH(BD1_S!B2545,'ANALISIS BD'!C:C,0))),"NoCov"),"NoCov")</f>
        <v>NoCov</v>
      </c>
    </row>
    <row r="2546" spans="1:16" x14ac:dyDescent="0.35">
      <c r="A2546" t="s">
        <v>227</v>
      </c>
      <c r="B2546" t="s">
        <v>228</v>
      </c>
      <c r="C2546">
        <v>1.1294954645732699E-3</v>
      </c>
      <c r="D2546" t="s">
        <v>122</v>
      </c>
      <c r="E2546" t="s">
        <v>68</v>
      </c>
      <c r="F2546" t="s">
        <v>69</v>
      </c>
      <c r="G2546" t="s">
        <v>110</v>
      </c>
      <c r="H2546">
        <v>27857085026.77</v>
      </c>
      <c r="I2546">
        <v>3.6555</v>
      </c>
      <c r="J2546">
        <v>8281</v>
      </c>
      <c r="L2546" s="3">
        <v>46174</v>
      </c>
      <c r="M2546" t="s">
        <v>87</v>
      </c>
      <c r="N2546">
        <v>1115.068409</v>
      </c>
      <c r="O2546">
        <v>33754453.804712959</v>
      </c>
      <c r="P2546" t="str">
        <f>+IFERROR(IF(OR(B2546="PEP795509FD5",B2546="CVL79560FI39",B2546="CVL79590GA30")=FALSE,IF(F2546="SOB","Cov",INDEX('ANALISIS BD'!AZ:AZ,MATCH(BD1_S!B2546,'ANALISIS BD'!C:C,0))),"NoCov"),"NoCov")</f>
        <v>NoCov</v>
      </c>
    </row>
    <row r="2547" spans="1:16" x14ac:dyDescent="0.35">
      <c r="A2547" t="s">
        <v>678</v>
      </c>
      <c r="B2547" t="s">
        <v>679</v>
      </c>
      <c r="C2547">
        <v>4.0679836206891598E-2</v>
      </c>
      <c r="D2547" t="s">
        <v>76</v>
      </c>
      <c r="E2547" t="s">
        <v>590</v>
      </c>
      <c r="F2547" t="s">
        <v>591</v>
      </c>
      <c r="G2547" t="s">
        <v>110</v>
      </c>
      <c r="H2547">
        <v>7928996892.6599998</v>
      </c>
      <c r="I2547">
        <v>3.6555</v>
      </c>
      <c r="J2547">
        <v>6141100.7740000002</v>
      </c>
      <c r="K2547" t="s">
        <v>1371</v>
      </c>
      <c r="L2547" s="3">
        <v>46174</v>
      </c>
      <c r="M2547" t="s">
        <v>680</v>
      </c>
      <c r="N2547">
        <v>15.414</v>
      </c>
      <c r="O2547">
        <v>346025708.85640877</v>
      </c>
      <c r="P2547" t="str">
        <f>+IFERROR(IF(OR(B2547="PEP795509FD5",B2547="CVL79560FI39",B2547="CVL79590GA30")=FALSE,IF(F2547="SOB","Cov",INDEX('ANALISIS BD'!AZ:AZ,MATCH(BD1_S!B2547,'ANALISIS BD'!C:C,0))),"NoCov"),"NoCov")</f>
        <v>NoCov</v>
      </c>
    </row>
    <row r="2548" spans="1:16" x14ac:dyDescent="0.35">
      <c r="A2548" t="s">
        <v>1266</v>
      </c>
      <c r="B2548" t="s">
        <v>1267</v>
      </c>
      <c r="C2548">
        <v>4.6428031182293501E-2</v>
      </c>
      <c r="D2548" t="s">
        <v>76</v>
      </c>
      <c r="E2548" t="s">
        <v>744</v>
      </c>
      <c r="F2548" t="s">
        <v>1242</v>
      </c>
      <c r="G2548" t="s">
        <v>110</v>
      </c>
      <c r="H2548">
        <v>7928996892.6599998</v>
      </c>
      <c r="I2548">
        <v>1</v>
      </c>
      <c r="J2548">
        <v>369200</v>
      </c>
      <c r="K2548" t="s">
        <v>1243</v>
      </c>
      <c r="L2548" s="3">
        <v>46174</v>
      </c>
      <c r="M2548" t="s">
        <v>1244</v>
      </c>
      <c r="N2548">
        <v>997.09565275299997</v>
      </c>
      <c r="O2548">
        <v>368127714.99640763</v>
      </c>
      <c r="P2548" t="str">
        <f>+IFERROR(IF(OR(B2548="PEP795509FD5",B2548="CVL79560FI39",B2548="CVL79590GA30")=FALSE,IF(F2548="SOB","Cov",INDEX('ANALISIS BD'!AZ:AZ,MATCH(BD1_S!B2548,'ANALISIS BD'!C:C,0))),"NoCov"),"NoCov")</f>
        <v>Cov</v>
      </c>
    </row>
    <row r="2549" spans="1:16" x14ac:dyDescent="0.35">
      <c r="A2549" t="s">
        <v>678</v>
      </c>
      <c r="B2549" t="s">
        <v>679</v>
      </c>
      <c r="C2549">
        <v>1.7326943182954599E-8</v>
      </c>
      <c r="D2549" t="s">
        <v>133</v>
      </c>
      <c r="E2549" t="s">
        <v>590</v>
      </c>
      <c r="F2549" t="s">
        <v>591</v>
      </c>
      <c r="G2549" t="s">
        <v>110</v>
      </c>
      <c r="H2549">
        <v>3525404726.9000001</v>
      </c>
      <c r="I2549">
        <v>3.6555</v>
      </c>
      <c r="J2549">
        <v>1.163</v>
      </c>
      <c r="K2549" t="s">
        <v>1371</v>
      </c>
      <c r="L2549" s="3">
        <v>46174</v>
      </c>
      <c r="M2549" t="s">
        <v>680</v>
      </c>
      <c r="N2549">
        <v>15.414</v>
      </c>
      <c r="O2549">
        <v>65.530254951000003</v>
      </c>
      <c r="P2549" t="str">
        <f>+IFERROR(IF(OR(B2549="PEP795509FD5",B2549="CVL79560FI39",B2549="CVL79590GA30")=FALSE,IF(F2549="SOB","Cov",INDEX('ANALISIS BD'!AZ:AZ,MATCH(BD1_S!B2549,'ANALISIS BD'!C:C,0))),"NoCov"),"NoCov")</f>
        <v>NoCov</v>
      </c>
    </row>
    <row r="2550" spans="1:16" x14ac:dyDescent="0.35">
      <c r="A2550" t="s">
        <v>417</v>
      </c>
      <c r="B2550" t="s">
        <v>418</v>
      </c>
      <c r="C2550">
        <v>1.402119624379E-4</v>
      </c>
      <c r="D2550" t="s">
        <v>122</v>
      </c>
      <c r="E2550" t="s">
        <v>68</v>
      </c>
      <c r="F2550" t="s">
        <v>69</v>
      </c>
      <c r="G2550" t="s">
        <v>110</v>
      </c>
      <c r="H2550">
        <v>27857085026.77</v>
      </c>
      <c r="I2550">
        <v>3.6555</v>
      </c>
      <c r="J2550">
        <v>1184</v>
      </c>
      <c r="K2550" t="s">
        <v>1530</v>
      </c>
      <c r="L2550" s="3">
        <v>46174</v>
      </c>
      <c r="M2550" t="s">
        <v>420</v>
      </c>
      <c r="N2550">
        <v>968.12886900000001</v>
      </c>
      <c r="O2550">
        <v>4190170.1754653282</v>
      </c>
      <c r="P2550" t="str">
        <f>+IFERROR(IF(OR(B2550="PEP795509FD5",B2550="CVL79560FI39",B2550="CVL79590GA30")=FALSE,IF(F2550="SOB","Cov",INDEX('ANALISIS BD'!AZ:AZ,MATCH(BD1_S!B2550,'ANALISIS BD'!C:C,0))),"NoCov"),"NoCov")</f>
        <v>Cov</v>
      </c>
    </row>
    <row r="2551" spans="1:16" x14ac:dyDescent="0.35">
      <c r="A2551" t="s">
        <v>1266</v>
      </c>
      <c r="B2551" t="s">
        <v>1267</v>
      </c>
      <c r="C2551">
        <v>3.87127639403664E-2</v>
      </c>
      <c r="D2551" t="s">
        <v>122</v>
      </c>
      <c r="E2551" t="s">
        <v>744</v>
      </c>
      <c r="F2551" t="s">
        <v>1242</v>
      </c>
      <c r="G2551" t="s">
        <v>110</v>
      </c>
      <c r="H2551">
        <v>27857085026.77</v>
      </c>
      <c r="I2551">
        <v>1</v>
      </c>
      <c r="J2551">
        <v>1081566</v>
      </c>
      <c r="K2551" t="s">
        <v>1243</v>
      </c>
      <c r="L2551" s="3">
        <v>46174</v>
      </c>
      <c r="M2551" t="s">
        <v>1244</v>
      </c>
      <c r="N2551">
        <v>997.09565275299997</v>
      </c>
      <c r="O2551">
        <v>1078424756.765451</v>
      </c>
      <c r="P2551" t="str">
        <f>+IFERROR(IF(OR(B2551="PEP795509FD5",B2551="CVL79560FI39",B2551="CVL79590GA30")=FALSE,IF(F2551="SOB","Cov",INDEX('ANALISIS BD'!AZ:AZ,MATCH(BD1_S!B2551,'ANALISIS BD'!C:C,0))),"NoCov"),"NoCov")</f>
        <v>Cov</v>
      </c>
    </row>
    <row r="2552" spans="1:16" x14ac:dyDescent="0.35">
      <c r="A2552" t="s">
        <v>1269</v>
      </c>
      <c r="B2552" t="s">
        <v>1270</v>
      </c>
      <c r="C2552">
        <v>8.1600387090421001E-4</v>
      </c>
      <c r="D2552" t="s">
        <v>76</v>
      </c>
      <c r="E2552" t="s">
        <v>744</v>
      </c>
      <c r="F2552" t="s">
        <v>1242</v>
      </c>
      <c r="G2552" t="s">
        <v>110</v>
      </c>
      <c r="H2552">
        <v>7928996892.6599998</v>
      </c>
      <c r="I2552">
        <v>1</v>
      </c>
      <c r="J2552">
        <v>6000</v>
      </c>
      <c r="K2552" t="s">
        <v>1243</v>
      </c>
      <c r="L2552" s="3">
        <v>46174</v>
      </c>
      <c r="M2552" t="s">
        <v>1244</v>
      </c>
      <c r="N2552">
        <v>1078.3486928689999</v>
      </c>
      <c r="O2552">
        <v>6470092.1572139999</v>
      </c>
      <c r="P2552" t="str">
        <f>+IFERROR(IF(OR(B2552="PEP795509FD5",B2552="CVL79560FI39",B2552="CVL79590GA30")=FALSE,IF(F2552="SOB","Cov",INDEX('ANALISIS BD'!AZ:AZ,MATCH(BD1_S!B2552,'ANALISIS BD'!C:C,0))),"NoCov"),"NoCov")</f>
        <v>Cov</v>
      </c>
    </row>
    <row r="2553" spans="1:16" x14ac:dyDescent="0.35">
      <c r="A2553" t="s">
        <v>134</v>
      </c>
      <c r="B2553" t="s">
        <v>135</v>
      </c>
      <c r="C2553">
        <v>5.6748926893178901E-3</v>
      </c>
      <c r="D2553" t="s">
        <v>76</v>
      </c>
      <c r="E2553" t="s">
        <v>68</v>
      </c>
      <c r="F2553" t="s">
        <v>69</v>
      </c>
      <c r="G2553" t="s">
        <v>110</v>
      </c>
      <c r="H2553">
        <v>7928996892.6599998</v>
      </c>
      <c r="I2553">
        <v>3.6555</v>
      </c>
      <c r="J2553">
        <v>12253</v>
      </c>
      <c r="L2553" s="3">
        <v>46174</v>
      </c>
      <c r="M2553" t="s">
        <v>136</v>
      </c>
      <c r="N2553">
        <v>1077.699306</v>
      </c>
      <c r="O2553">
        <v>48271058.799705997</v>
      </c>
      <c r="P2553" t="str">
        <f>+IFERROR(IF(OR(B2553="PEP795509FD5",B2553="CVL79560FI39",B2553="CVL79590GA30")=FALSE,IF(F2553="SOB","Cov",INDEX('ANALISIS BD'!AZ:AZ,MATCH(BD1_S!B2553,'ANALISIS BD'!C:C,0))),"NoCov"),"NoCov")</f>
        <v>NoCov</v>
      </c>
    </row>
    <row r="2554" spans="1:16" x14ac:dyDescent="0.35">
      <c r="A2554" t="s">
        <v>721</v>
      </c>
      <c r="B2554" t="s">
        <v>722</v>
      </c>
      <c r="C2554">
        <v>1.4965652242484899E-9</v>
      </c>
      <c r="D2554" t="s">
        <v>122</v>
      </c>
      <c r="E2554" t="s">
        <v>590</v>
      </c>
      <c r="F2554" t="s">
        <v>591</v>
      </c>
      <c r="G2554" t="s">
        <v>110</v>
      </c>
      <c r="H2554">
        <v>27857085026.77</v>
      </c>
      <c r="I2554">
        <v>3.6555</v>
      </c>
      <c r="J2554">
        <v>1.052</v>
      </c>
      <c r="K2554" t="s">
        <v>1431</v>
      </c>
      <c r="L2554" s="3">
        <v>46174</v>
      </c>
      <c r="M2554" t="s">
        <v>661</v>
      </c>
      <c r="N2554">
        <v>11.63</v>
      </c>
      <c r="O2554">
        <v>44.724165180000007</v>
      </c>
      <c r="P2554" t="str">
        <f>+IFERROR(IF(OR(B2554="PEP795509FD5",B2554="CVL79560FI39",B2554="CVL79590GA30")=FALSE,IF(F2554="SOB","Cov",INDEX('ANALISIS BD'!AZ:AZ,MATCH(BD1_S!B2554,'ANALISIS BD'!C:C,0))),"NoCov"),"NoCov")</f>
        <v>Cov</v>
      </c>
    </row>
    <row r="2555" spans="1:16" x14ac:dyDescent="0.35">
      <c r="A2555" t="s">
        <v>721</v>
      </c>
      <c r="B2555" t="s">
        <v>722</v>
      </c>
      <c r="C2555">
        <v>2.6413500570306799E-4</v>
      </c>
      <c r="D2555" t="s">
        <v>76</v>
      </c>
      <c r="E2555" t="s">
        <v>590</v>
      </c>
      <c r="F2555" t="s">
        <v>591</v>
      </c>
      <c r="G2555" t="s">
        <v>110</v>
      </c>
      <c r="H2555">
        <v>7928996892.6599998</v>
      </c>
      <c r="I2555">
        <v>3.6555</v>
      </c>
      <c r="J2555">
        <v>52848.008999999998</v>
      </c>
      <c r="K2555" t="s">
        <v>1431</v>
      </c>
      <c r="L2555" s="3">
        <v>46174</v>
      </c>
      <c r="M2555" t="s">
        <v>661</v>
      </c>
      <c r="N2555">
        <v>11.63</v>
      </c>
      <c r="O2555">
        <v>2246751.9809411848</v>
      </c>
      <c r="P2555" t="str">
        <f>+IFERROR(IF(OR(B2555="PEP795509FD5",B2555="CVL79560FI39",B2555="CVL79590GA30")=FALSE,IF(F2555="SOB","Cov",INDEX('ANALISIS BD'!AZ:AZ,MATCH(BD1_S!B2555,'ANALISIS BD'!C:C,0))),"NoCov"),"NoCov")</f>
        <v>Cov</v>
      </c>
    </row>
    <row r="2556" spans="1:16" x14ac:dyDescent="0.35">
      <c r="A2556" t="s">
        <v>1269</v>
      </c>
      <c r="B2556" t="s">
        <v>1270</v>
      </c>
      <c r="C2556">
        <v>1.5975630798802699E-2</v>
      </c>
      <c r="D2556" t="s">
        <v>122</v>
      </c>
      <c r="E2556" t="s">
        <v>744</v>
      </c>
      <c r="F2556" t="s">
        <v>1242</v>
      </c>
      <c r="G2556" t="s">
        <v>110</v>
      </c>
      <c r="H2556">
        <v>27857085026.77</v>
      </c>
      <c r="I2556">
        <v>1</v>
      </c>
      <c r="J2556">
        <v>412700</v>
      </c>
      <c r="K2556" t="s">
        <v>1243</v>
      </c>
      <c r="L2556" s="3">
        <v>46174</v>
      </c>
      <c r="M2556" t="s">
        <v>1244</v>
      </c>
      <c r="N2556">
        <v>1078.3486928689999</v>
      </c>
      <c r="O2556">
        <v>445034505.54703629</v>
      </c>
      <c r="P2556" t="str">
        <f>+IFERROR(IF(OR(B2556="PEP795509FD5",B2556="CVL79560FI39",B2556="CVL79590GA30")=FALSE,IF(F2556="SOB","Cov",INDEX('ANALISIS BD'!AZ:AZ,MATCH(BD1_S!B2556,'ANALISIS BD'!C:C,0))),"NoCov"),"NoCov")</f>
        <v>Cov</v>
      </c>
    </row>
    <row r="2557" spans="1:16" x14ac:dyDescent="0.35">
      <c r="A2557" t="s">
        <v>134</v>
      </c>
      <c r="B2557" t="s">
        <v>135</v>
      </c>
      <c r="C2557">
        <v>9.1394276271508895E-4</v>
      </c>
      <c r="D2557" t="s">
        <v>122</v>
      </c>
      <c r="E2557" t="s">
        <v>68</v>
      </c>
      <c r="F2557" t="s">
        <v>69</v>
      </c>
      <c r="G2557" t="s">
        <v>110</v>
      </c>
      <c r="H2557">
        <v>27857085026.77</v>
      </c>
      <c r="I2557">
        <v>3.6555</v>
      </c>
      <c r="J2557">
        <v>6933</v>
      </c>
      <c r="L2557" s="3">
        <v>46174</v>
      </c>
      <c r="M2557" t="s">
        <v>136</v>
      </c>
      <c r="N2557">
        <v>1077.699306</v>
      </c>
      <c r="O2557">
        <v>27312760.194104441</v>
      </c>
      <c r="P2557" t="str">
        <f>+IFERROR(IF(OR(B2557="PEP795509FD5",B2557="CVL79560FI39",B2557="CVL79590GA30")=FALSE,IF(F2557="SOB","Cov",INDEX('ANALISIS BD'!AZ:AZ,MATCH(BD1_S!B2557,'ANALISIS BD'!C:C,0))),"NoCov"),"NoCov")</f>
        <v>NoCov</v>
      </c>
    </row>
    <row r="2558" spans="1:16" x14ac:dyDescent="0.35">
      <c r="A2558" t="s">
        <v>297</v>
      </c>
      <c r="B2558" t="s">
        <v>298</v>
      </c>
      <c r="C2558">
        <v>3.6228542156155901E-3</v>
      </c>
      <c r="D2558" t="s">
        <v>76</v>
      </c>
      <c r="E2558" t="s">
        <v>80</v>
      </c>
      <c r="F2558" t="s">
        <v>69</v>
      </c>
      <c r="G2558" t="s">
        <v>110</v>
      </c>
      <c r="H2558">
        <v>7928996892.6599998</v>
      </c>
      <c r="I2558">
        <v>3.6555</v>
      </c>
      <c r="J2558">
        <v>12000</v>
      </c>
      <c r="K2558" t="s">
        <v>1362</v>
      </c>
      <c r="L2558" s="3">
        <v>46174</v>
      </c>
      <c r="M2558" t="s">
        <v>299</v>
      </c>
      <c r="N2558">
        <v>702.50916659400002</v>
      </c>
      <c r="O2558">
        <v>30816267.101812411</v>
      </c>
      <c r="P2558" t="str">
        <f>+IFERROR(IF(OR(B2558="PEP795509FD5",B2558="CVL79560FI39",B2558="CVL79590GA30")=FALSE,IF(F2558="SOB","Cov",INDEX('ANALISIS BD'!AZ:AZ,MATCH(BD1_S!B2558,'ANALISIS BD'!C:C,0))),"NoCov"),"NoCov")</f>
        <v>NoCov</v>
      </c>
    </row>
    <row r="2559" spans="1:16" x14ac:dyDescent="0.35">
      <c r="A2559" t="s">
        <v>705</v>
      </c>
      <c r="B2559" t="s">
        <v>706</v>
      </c>
      <c r="C2559">
        <v>9.5656570097808405E-5</v>
      </c>
      <c r="D2559" t="s">
        <v>122</v>
      </c>
      <c r="E2559" t="s">
        <v>590</v>
      </c>
      <c r="F2559" t="s">
        <v>591</v>
      </c>
      <c r="G2559" t="s">
        <v>110</v>
      </c>
      <c r="H2559">
        <v>27857085026.77</v>
      </c>
      <c r="I2559">
        <v>3.6555</v>
      </c>
      <c r="J2559">
        <v>31148</v>
      </c>
      <c r="K2559" t="s">
        <v>1398</v>
      </c>
      <c r="L2559" s="3">
        <v>46174</v>
      </c>
      <c r="M2559" t="s">
        <v>708</v>
      </c>
      <c r="N2559">
        <v>25.106400000000001</v>
      </c>
      <c r="O2559">
        <v>2858652.7150896001</v>
      </c>
      <c r="P2559" t="str">
        <f>+IFERROR(IF(OR(B2559="PEP795509FD5",B2559="CVL79560FI39",B2559="CVL79590GA30")=FALSE,IF(F2559="SOB","Cov",INDEX('ANALISIS BD'!AZ:AZ,MATCH(BD1_S!B2559,'ANALISIS BD'!C:C,0))),"NoCov"),"NoCov")</f>
        <v>Cov</v>
      </c>
    </row>
    <row r="2560" spans="1:16" x14ac:dyDescent="0.35">
      <c r="A2560" t="s">
        <v>1271</v>
      </c>
      <c r="B2560" t="s">
        <v>1272</v>
      </c>
      <c r="C2560">
        <v>6.2616636123830102E-2</v>
      </c>
      <c r="D2560" t="s">
        <v>76</v>
      </c>
      <c r="E2560" t="s">
        <v>744</v>
      </c>
      <c r="F2560" t="s">
        <v>1242</v>
      </c>
      <c r="G2560" t="s">
        <v>110</v>
      </c>
      <c r="H2560">
        <v>7928996892.6599998</v>
      </c>
      <c r="I2560">
        <v>1</v>
      </c>
      <c r="J2560">
        <v>472589</v>
      </c>
      <c r="K2560" t="s">
        <v>1243</v>
      </c>
      <c r="L2560" s="3">
        <v>46174</v>
      </c>
      <c r="M2560" t="s">
        <v>1244</v>
      </c>
      <c r="N2560">
        <v>1050.568492482</v>
      </c>
      <c r="O2560">
        <v>496487113.29357588</v>
      </c>
      <c r="P2560" t="str">
        <f>+IFERROR(IF(OR(B2560="PEP795509FD5",B2560="CVL79560FI39",B2560="CVL79590GA30")=FALSE,IF(F2560="SOB","Cov",INDEX('ANALISIS BD'!AZ:AZ,MATCH(BD1_S!B2560,'ANALISIS BD'!C:C,0))),"NoCov"),"NoCov")</f>
        <v>Cov</v>
      </c>
    </row>
    <row r="2561" spans="1:16" x14ac:dyDescent="0.35">
      <c r="A2561" t="s">
        <v>1271</v>
      </c>
      <c r="B2561" t="s">
        <v>1272</v>
      </c>
      <c r="C2561">
        <v>6.1804027529745398E-2</v>
      </c>
      <c r="D2561" t="s">
        <v>122</v>
      </c>
      <c r="E2561" t="s">
        <v>744</v>
      </c>
      <c r="F2561" t="s">
        <v>1242</v>
      </c>
      <c r="G2561" t="s">
        <v>110</v>
      </c>
      <c r="H2561">
        <v>27857085026.77</v>
      </c>
      <c r="I2561">
        <v>1</v>
      </c>
      <c r="J2561">
        <v>1638808</v>
      </c>
      <c r="K2561" t="s">
        <v>1243</v>
      </c>
      <c r="L2561" s="3">
        <v>46174</v>
      </c>
      <c r="M2561" t="s">
        <v>1244</v>
      </c>
      <c r="N2561">
        <v>1050.568492482</v>
      </c>
      <c r="O2561">
        <v>1721680050.027442</v>
      </c>
      <c r="P2561" t="str">
        <f>+IFERROR(IF(OR(B2561="PEP795509FD5",B2561="CVL79560FI39",B2561="CVL79590GA30")=FALSE,IF(F2561="SOB","Cov",INDEX('ANALISIS BD'!AZ:AZ,MATCH(BD1_S!B2561,'ANALISIS BD'!C:C,0))),"NoCov"),"NoCov")</f>
        <v>Cov</v>
      </c>
    </row>
    <row r="2562" spans="1:16" x14ac:dyDescent="0.35">
      <c r="A2562" t="s">
        <v>303</v>
      </c>
      <c r="B2562" t="s">
        <v>304</v>
      </c>
      <c r="C2562">
        <v>3.2632113627912001E-3</v>
      </c>
      <c r="D2562" t="s">
        <v>76</v>
      </c>
      <c r="E2562" t="s">
        <v>80</v>
      </c>
      <c r="F2562" t="s">
        <v>69</v>
      </c>
      <c r="G2562" t="s">
        <v>110</v>
      </c>
      <c r="H2562">
        <v>7928996892.6599998</v>
      </c>
      <c r="I2562">
        <v>3.6555</v>
      </c>
      <c r="J2562">
        <v>920</v>
      </c>
      <c r="K2562" t="s">
        <v>1363</v>
      </c>
      <c r="L2562" s="3">
        <v>46174</v>
      </c>
      <c r="M2562" t="s">
        <v>305</v>
      </c>
      <c r="N2562">
        <v>8253.5304972800004</v>
      </c>
      <c r="O2562">
        <v>27757118.27418248</v>
      </c>
      <c r="P2562" t="str">
        <f>+IFERROR(IF(OR(B2562="PEP795509FD5",B2562="CVL79560FI39",B2562="CVL79590GA30")=FALSE,IF(F2562="SOB","Cov",INDEX('ANALISIS BD'!AZ:AZ,MATCH(BD1_S!B2562,'ANALISIS BD'!C:C,0))),"NoCov"),"NoCov")</f>
        <v>NoCov</v>
      </c>
    </row>
    <row r="2563" spans="1:16" x14ac:dyDescent="0.35">
      <c r="A2563" t="s">
        <v>705</v>
      </c>
      <c r="B2563" t="s">
        <v>706</v>
      </c>
      <c r="C2563">
        <v>1.28416956091741E-2</v>
      </c>
      <c r="D2563" t="s">
        <v>76</v>
      </c>
      <c r="E2563" t="s">
        <v>590</v>
      </c>
      <c r="F2563" t="s">
        <v>591</v>
      </c>
      <c r="G2563" t="s">
        <v>110</v>
      </c>
      <c r="H2563">
        <v>7928996892.6599998</v>
      </c>
      <c r="I2563">
        <v>3.6555</v>
      </c>
      <c r="J2563">
        <v>1190201</v>
      </c>
      <c r="K2563" t="s">
        <v>1398</v>
      </c>
      <c r="L2563" s="3">
        <v>46174</v>
      </c>
      <c r="M2563" t="s">
        <v>708</v>
      </c>
      <c r="N2563">
        <v>25.106400000000001</v>
      </c>
      <c r="O2563">
        <v>109232416.8534852</v>
      </c>
      <c r="P2563" t="str">
        <f>+IFERROR(IF(OR(B2563="PEP795509FD5",B2563="CVL79560FI39",B2563="CVL79590GA30")=FALSE,IF(F2563="SOB","Cov",INDEX('ANALISIS BD'!AZ:AZ,MATCH(BD1_S!B2563,'ANALISIS BD'!C:C,0))),"NoCov"),"NoCov")</f>
        <v>Cov</v>
      </c>
    </row>
    <row r="2564" spans="1:16" x14ac:dyDescent="0.35">
      <c r="A2564" t="s">
        <v>303</v>
      </c>
      <c r="B2564" t="s">
        <v>304</v>
      </c>
      <c r="C2564">
        <v>5.0478908942159298E-5</v>
      </c>
      <c r="D2564" t="s">
        <v>122</v>
      </c>
      <c r="E2564" t="s">
        <v>80</v>
      </c>
      <c r="F2564" t="s">
        <v>69</v>
      </c>
      <c r="G2564" t="s">
        <v>110</v>
      </c>
      <c r="H2564">
        <v>27857085026.77</v>
      </c>
      <c r="I2564">
        <v>3.6555</v>
      </c>
      <c r="J2564">
        <v>50</v>
      </c>
      <c r="K2564" t="s">
        <v>1363</v>
      </c>
      <c r="L2564" s="3">
        <v>46174</v>
      </c>
      <c r="M2564" t="s">
        <v>305</v>
      </c>
      <c r="N2564">
        <v>8253.5304972800004</v>
      </c>
      <c r="O2564">
        <v>1508539.0366403521</v>
      </c>
      <c r="P2564" t="str">
        <f>+IFERROR(IF(OR(B2564="PEP795509FD5",B2564="CVL79560FI39",B2564="CVL79590GA30")=FALSE,IF(F2564="SOB","Cov",INDEX('ANALISIS BD'!AZ:AZ,MATCH(BD1_S!B2564,'ANALISIS BD'!C:C,0))),"NoCov"),"NoCov")</f>
        <v>NoCov</v>
      </c>
    </row>
    <row r="2565" spans="1:16" x14ac:dyDescent="0.35">
      <c r="A2565" t="s">
        <v>1273</v>
      </c>
      <c r="B2565" t="s">
        <v>1274</v>
      </c>
      <c r="C2565">
        <v>5.3359915474771098E-2</v>
      </c>
      <c r="D2565" t="s">
        <v>76</v>
      </c>
      <c r="E2565" t="s">
        <v>744</v>
      </c>
      <c r="F2565" t="s">
        <v>1242</v>
      </c>
      <c r="G2565" t="s">
        <v>110</v>
      </c>
      <c r="H2565">
        <v>7928996892.6599998</v>
      </c>
      <c r="I2565">
        <v>1</v>
      </c>
      <c r="J2565">
        <v>384081</v>
      </c>
      <c r="K2565" t="s">
        <v>1243</v>
      </c>
      <c r="L2565" s="3">
        <v>46174</v>
      </c>
      <c r="M2565" t="s">
        <v>1244</v>
      </c>
      <c r="N2565">
        <v>1101.5660863160001</v>
      </c>
      <c r="O2565">
        <v>423090603.99833572</v>
      </c>
      <c r="P2565" t="str">
        <f>+IFERROR(IF(OR(B2565="PEP795509FD5",B2565="CVL79560FI39",B2565="CVL79590GA30")=FALSE,IF(F2565="SOB","Cov",INDEX('ANALISIS BD'!AZ:AZ,MATCH(BD1_S!B2565,'ANALISIS BD'!C:C,0))),"NoCov"),"NoCov")</f>
        <v>Cov</v>
      </c>
    </row>
    <row r="2566" spans="1:16" x14ac:dyDescent="0.35">
      <c r="A2566" t="s">
        <v>1179</v>
      </c>
      <c r="B2566" t="s">
        <v>1180</v>
      </c>
      <c r="C2566">
        <v>4.9464422209945402E-8</v>
      </c>
      <c r="D2566" t="s">
        <v>76</v>
      </c>
      <c r="E2566" t="s">
        <v>590</v>
      </c>
      <c r="F2566" t="s">
        <v>591</v>
      </c>
      <c r="G2566" t="s">
        <v>110</v>
      </c>
      <c r="H2566">
        <v>7928996892.6599998</v>
      </c>
      <c r="I2566">
        <v>3.6555</v>
      </c>
      <c r="J2566">
        <v>1</v>
      </c>
      <c r="K2566" t="s">
        <v>1564</v>
      </c>
      <c r="L2566" s="3">
        <v>46174</v>
      </c>
      <c r="M2566" t="s">
        <v>844</v>
      </c>
      <c r="N2566">
        <v>115.1</v>
      </c>
      <c r="O2566">
        <v>420.74804999999998</v>
      </c>
      <c r="P2566" t="str">
        <f>+IFERROR(IF(OR(B2566="PEP795509FD5",B2566="CVL79560FI39",B2566="CVL79590GA30")=FALSE,IF(F2566="SOB","Cov",INDEX('ANALISIS BD'!AZ:AZ,MATCH(BD1_S!B2566,'ANALISIS BD'!C:C,0))),"NoCov"),"NoCov")</f>
        <v>Cov</v>
      </c>
    </row>
    <row r="2567" spans="1:16" x14ac:dyDescent="0.35">
      <c r="A2567" t="s">
        <v>1159</v>
      </c>
      <c r="B2567" t="s">
        <v>1160</v>
      </c>
      <c r="C2567">
        <v>1.8379525883916002E-8</v>
      </c>
      <c r="D2567" t="s">
        <v>122</v>
      </c>
      <c r="E2567" t="s">
        <v>590</v>
      </c>
      <c r="F2567" t="s">
        <v>591</v>
      </c>
      <c r="G2567" t="s">
        <v>110</v>
      </c>
      <c r="H2567">
        <v>27857085026.77</v>
      </c>
      <c r="I2567">
        <v>3.6555</v>
      </c>
      <c r="J2567">
        <v>1.01</v>
      </c>
      <c r="K2567" t="s">
        <v>1558</v>
      </c>
      <c r="L2567" s="3">
        <v>46174</v>
      </c>
      <c r="M2567" t="s">
        <v>780</v>
      </c>
      <c r="N2567">
        <v>148.76910000000001</v>
      </c>
      <c r="O2567">
        <v>549.26369950050002</v>
      </c>
      <c r="P2567" t="str">
        <f>+IFERROR(IF(OR(B2567="PEP795509FD5",B2567="CVL79560FI39",B2567="CVL79590GA30")=FALSE,IF(F2567="SOB","Cov",INDEX('ANALISIS BD'!AZ:AZ,MATCH(BD1_S!B2567,'ANALISIS BD'!C:C,0))),"NoCov"),"NoCov")</f>
        <v>Cov</v>
      </c>
    </row>
    <row r="2568" spans="1:16" x14ac:dyDescent="0.35">
      <c r="A2568" t="s">
        <v>310</v>
      </c>
      <c r="B2568" t="s">
        <v>311</v>
      </c>
      <c r="C2568">
        <v>2.1079250086026399E-3</v>
      </c>
      <c r="D2568" t="s">
        <v>122</v>
      </c>
      <c r="E2568" t="s">
        <v>80</v>
      </c>
      <c r="F2568" t="s">
        <v>69</v>
      </c>
      <c r="G2568" t="s">
        <v>110</v>
      </c>
      <c r="H2568">
        <v>27857085026.77</v>
      </c>
      <c r="I2568">
        <v>3.6555</v>
      </c>
      <c r="J2568">
        <v>3470</v>
      </c>
      <c r="K2568" t="s">
        <v>1368</v>
      </c>
      <c r="L2568" s="3">
        <v>46174</v>
      </c>
      <c r="M2568" t="s">
        <v>312</v>
      </c>
      <c r="N2568">
        <v>4966.2146515719996</v>
      </c>
      <c r="O2568">
        <v>62994371.87611042</v>
      </c>
      <c r="P2568" t="str">
        <f>+IFERROR(IF(OR(B2568="PEP795509FD5",B2568="CVL79560FI39",B2568="CVL79590GA30")=FALSE,IF(F2568="SOB","Cov",INDEX('ANALISIS BD'!AZ:AZ,MATCH(BD1_S!B2568,'ANALISIS BD'!C:C,0))),"NoCov"),"NoCov")</f>
        <v>NoCov</v>
      </c>
    </row>
    <row r="2569" spans="1:16" x14ac:dyDescent="0.35">
      <c r="A2569" t="s">
        <v>1273</v>
      </c>
      <c r="B2569" t="s">
        <v>1274</v>
      </c>
      <c r="C2569">
        <v>4.9760091742860002E-2</v>
      </c>
      <c r="D2569" t="s">
        <v>122</v>
      </c>
      <c r="E2569" t="s">
        <v>744</v>
      </c>
      <c r="F2569" t="s">
        <v>1242</v>
      </c>
      <c r="G2569" t="s">
        <v>110</v>
      </c>
      <c r="H2569">
        <v>27857085026.77</v>
      </c>
      <c r="I2569">
        <v>1</v>
      </c>
      <c r="J2569">
        <v>1258364</v>
      </c>
      <c r="K2569" t="s">
        <v>1243</v>
      </c>
      <c r="L2569" s="3">
        <v>46174</v>
      </c>
      <c r="M2569" t="s">
        <v>1244</v>
      </c>
      <c r="N2569">
        <v>1101.5660863160001</v>
      </c>
      <c r="O2569">
        <v>1386171106.6409471</v>
      </c>
      <c r="P2569" t="str">
        <f>+IFERROR(IF(OR(B2569="PEP795509FD5",B2569="CVL79560FI39",B2569="CVL79590GA30")=FALSE,IF(F2569="SOB","Cov",INDEX('ANALISIS BD'!AZ:AZ,MATCH(BD1_S!B2569,'ANALISIS BD'!C:C,0))),"NoCov"),"NoCov")</f>
        <v>Cov</v>
      </c>
    </row>
    <row r="2570" spans="1:16" x14ac:dyDescent="0.35">
      <c r="A2570" t="s">
        <v>310</v>
      </c>
      <c r="B2570" t="s">
        <v>311</v>
      </c>
      <c r="C2570">
        <v>7.4058102165537199E-3</v>
      </c>
      <c r="D2570" t="s">
        <v>76</v>
      </c>
      <c r="E2570" t="s">
        <v>80</v>
      </c>
      <c r="F2570" t="s">
        <v>69</v>
      </c>
      <c r="G2570" t="s">
        <v>110</v>
      </c>
      <c r="H2570">
        <v>7928996892.6599998</v>
      </c>
      <c r="I2570">
        <v>3.6555</v>
      </c>
      <c r="J2570">
        <v>3470</v>
      </c>
      <c r="K2570" t="s">
        <v>1368</v>
      </c>
      <c r="L2570" s="3">
        <v>46174</v>
      </c>
      <c r="M2570" t="s">
        <v>312</v>
      </c>
      <c r="N2570">
        <v>4966.2146515719996</v>
      </c>
      <c r="O2570">
        <v>62994371.87611042</v>
      </c>
      <c r="P2570" t="str">
        <f>+IFERROR(IF(OR(B2570="PEP795509FD5",B2570="CVL79560FI39",B2570="CVL79590GA30")=FALSE,IF(F2570="SOB","Cov",INDEX('ANALISIS BD'!AZ:AZ,MATCH(BD1_S!B2570,'ANALISIS BD'!C:C,0))),"NoCov"),"NoCov")</f>
        <v>NoCov</v>
      </c>
    </row>
    <row r="2571" spans="1:16" x14ac:dyDescent="0.35">
      <c r="A2571" t="s">
        <v>1159</v>
      </c>
      <c r="B2571" t="s">
        <v>1160</v>
      </c>
      <c r="C2571">
        <v>6.4573113375010806E-8</v>
      </c>
      <c r="D2571" t="s">
        <v>76</v>
      </c>
      <c r="E2571" t="s">
        <v>590</v>
      </c>
      <c r="F2571" t="s">
        <v>591</v>
      </c>
      <c r="G2571" t="s">
        <v>110</v>
      </c>
      <c r="H2571">
        <v>7928996892.6599998</v>
      </c>
      <c r="I2571">
        <v>3.6555</v>
      </c>
      <c r="J2571">
        <v>1.01</v>
      </c>
      <c r="K2571" t="s">
        <v>1558</v>
      </c>
      <c r="L2571" s="3">
        <v>46174</v>
      </c>
      <c r="M2571" t="s">
        <v>780</v>
      </c>
      <c r="N2571">
        <v>148.76910000000001</v>
      </c>
      <c r="O2571">
        <v>549.26369950050002</v>
      </c>
      <c r="P2571" t="str">
        <f>+IFERROR(IF(OR(B2571="PEP795509FD5",B2571="CVL79560FI39",B2571="CVL79590GA30")=FALSE,IF(F2571="SOB","Cov",INDEX('ANALISIS BD'!AZ:AZ,MATCH(BD1_S!B2571,'ANALISIS BD'!C:C,0))),"NoCov"),"NoCov")</f>
        <v>Cov</v>
      </c>
    </row>
    <row r="2572" spans="1:16" x14ac:dyDescent="0.35">
      <c r="A2572" t="s">
        <v>1275</v>
      </c>
      <c r="B2572" t="s">
        <v>1276</v>
      </c>
      <c r="C2572">
        <v>2.0799361745356501E-2</v>
      </c>
      <c r="D2572" t="s">
        <v>76</v>
      </c>
      <c r="E2572" t="s">
        <v>744</v>
      </c>
      <c r="F2572" t="s">
        <v>1242</v>
      </c>
      <c r="G2572" t="s">
        <v>110</v>
      </c>
      <c r="H2572">
        <v>7928996892.6599998</v>
      </c>
      <c r="I2572">
        <v>1</v>
      </c>
      <c r="J2572">
        <v>185020</v>
      </c>
      <c r="K2572" t="s">
        <v>1243</v>
      </c>
      <c r="L2572" s="3">
        <v>46174</v>
      </c>
      <c r="M2572" t="s">
        <v>1244</v>
      </c>
      <c r="N2572">
        <v>891.35268976899999</v>
      </c>
      <c r="O2572">
        <v>164918074.66106039</v>
      </c>
      <c r="P2572" t="str">
        <f>+IFERROR(IF(OR(B2572="PEP795509FD5",B2572="CVL79560FI39",B2572="CVL79590GA30")=FALSE,IF(F2572="SOB","Cov",INDEX('ANALISIS BD'!AZ:AZ,MATCH(BD1_S!B2572,'ANALISIS BD'!C:C,0))),"NoCov"),"NoCov")</f>
        <v>Cov</v>
      </c>
    </row>
    <row r="2573" spans="1:16" x14ac:dyDescent="0.35">
      <c r="A2573" t="s">
        <v>1159</v>
      </c>
      <c r="B2573" t="s">
        <v>1160</v>
      </c>
      <c r="C2573">
        <v>1.43793620156929E-7</v>
      </c>
      <c r="D2573" t="s">
        <v>133</v>
      </c>
      <c r="E2573" t="s">
        <v>590</v>
      </c>
      <c r="F2573" t="s">
        <v>591</v>
      </c>
      <c r="G2573" t="s">
        <v>110</v>
      </c>
      <c r="H2573">
        <v>3525404726.9000001</v>
      </c>
      <c r="I2573">
        <v>3.6555</v>
      </c>
      <c r="J2573">
        <v>1</v>
      </c>
      <c r="K2573" t="s">
        <v>1558</v>
      </c>
      <c r="L2573" s="3">
        <v>46174</v>
      </c>
      <c r="M2573" t="s">
        <v>780</v>
      </c>
      <c r="N2573">
        <v>148.76910000000001</v>
      </c>
      <c r="O2573">
        <v>543.82544504999998</v>
      </c>
      <c r="P2573" t="str">
        <f>+IFERROR(IF(OR(B2573="PEP795509FD5",B2573="CVL79560FI39",B2573="CVL79590GA30")=FALSE,IF(F2573="SOB","Cov",INDEX('ANALISIS BD'!AZ:AZ,MATCH(BD1_S!B2573,'ANALISIS BD'!C:C,0))),"NoCov"),"NoCov")</f>
        <v>Cov</v>
      </c>
    </row>
    <row r="2574" spans="1:16" x14ac:dyDescent="0.35">
      <c r="A2574" t="s">
        <v>274</v>
      </c>
      <c r="B2574" t="s">
        <v>275</v>
      </c>
      <c r="C2574">
        <v>3.1343826225579301E-4</v>
      </c>
      <c r="D2574" t="s">
        <v>76</v>
      </c>
      <c r="E2574" t="s">
        <v>80</v>
      </c>
      <c r="F2574" t="s">
        <v>69</v>
      </c>
      <c r="G2574" t="s">
        <v>110</v>
      </c>
      <c r="H2574">
        <v>7928996892.6599998</v>
      </c>
      <c r="I2574">
        <v>3.6555</v>
      </c>
      <c r="J2574">
        <v>788</v>
      </c>
      <c r="K2574" t="s">
        <v>1355</v>
      </c>
      <c r="L2574" s="3">
        <v>46174</v>
      </c>
      <c r="M2574" t="s">
        <v>271</v>
      </c>
      <c r="N2574">
        <v>925.56767043699995</v>
      </c>
      <c r="O2574">
        <v>2666129.143994574</v>
      </c>
      <c r="P2574" t="str">
        <f>+IFERROR(IF(OR(B2574="PEP795509FD5",B2574="CVL79560FI39",B2574="CVL79590GA30")=FALSE,IF(F2574="SOB","Cov",INDEX('ANALISIS BD'!AZ:AZ,MATCH(BD1_S!B2574,'ANALISIS BD'!C:C,0))),"NoCov"),"NoCov")</f>
        <v>NoCov</v>
      </c>
    </row>
    <row r="2575" spans="1:16" x14ac:dyDescent="0.35">
      <c r="A2575" t="s">
        <v>1275</v>
      </c>
      <c r="B2575" t="s">
        <v>1276</v>
      </c>
      <c r="C2575">
        <v>7.1930985783349999E-3</v>
      </c>
      <c r="D2575" t="s">
        <v>122</v>
      </c>
      <c r="E2575" t="s">
        <v>744</v>
      </c>
      <c r="F2575" t="s">
        <v>1242</v>
      </c>
      <c r="G2575" t="s">
        <v>110</v>
      </c>
      <c r="H2575">
        <v>27857085026.77</v>
      </c>
      <c r="I2575">
        <v>1</v>
      </c>
      <c r="J2575">
        <v>224803</v>
      </c>
      <c r="K2575" t="s">
        <v>1243</v>
      </c>
      <c r="L2575" s="3">
        <v>46174</v>
      </c>
      <c r="M2575" t="s">
        <v>1244</v>
      </c>
      <c r="N2575">
        <v>891.35268976899999</v>
      </c>
      <c r="O2575">
        <v>200378758.71814051</v>
      </c>
      <c r="P2575" t="str">
        <f>+IFERROR(IF(OR(B2575="PEP795509FD5",B2575="CVL79560FI39",B2575="CVL79590GA30")=FALSE,IF(F2575="SOB","Cov",INDEX('ANALISIS BD'!AZ:AZ,MATCH(BD1_S!B2575,'ANALISIS BD'!C:C,0))),"NoCov"),"NoCov")</f>
        <v>Cov</v>
      </c>
    </row>
    <row r="2576" spans="1:16" x14ac:dyDescent="0.35">
      <c r="A2576" t="s">
        <v>1551</v>
      </c>
      <c r="B2576" t="s">
        <v>1552</v>
      </c>
      <c r="C2576">
        <v>1.0427524892813701E-3</v>
      </c>
      <c r="D2576" t="s">
        <v>76</v>
      </c>
      <c r="E2576" t="s">
        <v>744</v>
      </c>
      <c r="F2576" t="s">
        <v>1242</v>
      </c>
      <c r="G2576" t="s">
        <v>110</v>
      </c>
      <c r="H2576">
        <v>7928996892.6599998</v>
      </c>
      <c r="I2576">
        <v>1</v>
      </c>
      <c r="J2576">
        <v>7102</v>
      </c>
      <c r="K2576" t="s">
        <v>1243</v>
      </c>
      <c r="L2576" s="3">
        <v>46174</v>
      </c>
      <c r="M2576" t="s">
        <v>1244</v>
      </c>
      <c r="N2576">
        <v>1164.1764639999999</v>
      </c>
      <c r="O2576">
        <v>8267981.2473279992</v>
      </c>
      <c r="P2576" t="str">
        <f>+IFERROR(IF(OR(B2576="PEP795509FD5",B2576="CVL79560FI39",B2576="CVL79590GA30")=FALSE,IF(F2576="SOB","Cov",INDEX('ANALISIS BD'!AZ:AZ,MATCH(BD1_S!B2576,'ANALISIS BD'!C:C,0))),"NoCov"),"NoCov")</f>
        <v>Cov</v>
      </c>
    </row>
    <row r="2577" spans="1:16" x14ac:dyDescent="0.35">
      <c r="A2577" t="s">
        <v>78</v>
      </c>
      <c r="B2577" t="s">
        <v>79</v>
      </c>
      <c r="C2577">
        <v>1.6031219684986299E-3</v>
      </c>
      <c r="D2577" t="s">
        <v>76</v>
      </c>
      <c r="E2577" t="s">
        <v>80</v>
      </c>
      <c r="F2577" t="s">
        <v>69</v>
      </c>
      <c r="G2577" t="s">
        <v>110</v>
      </c>
      <c r="H2577">
        <v>7928996892.6599998</v>
      </c>
      <c r="I2577">
        <v>3.6555</v>
      </c>
      <c r="J2577">
        <v>3638</v>
      </c>
      <c r="L2577" s="3">
        <v>46174</v>
      </c>
      <c r="M2577" t="s">
        <v>82</v>
      </c>
      <c r="N2577">
        <v>1025.383333</v>
      </c>
      <c r="O2577">
        <v>13636274.559017099</v>
      </c>
      <c r="P2577" t="str">
        <f>+IFERROR(IF(OR(B2577="PEP795509FD5",B2577="CVL79560FI39",B2577="CVL79590GA30")=FALSE,IF(F2577="SOB","Cov",INDEX('ANALISIS BD'!AZ:AZ,MATCH(BD1_S!B2577,'ANALISIS BD'!C:C,0))),"NoCov"),"NoCov")</f>
        <v>NoCov</v>
      </c>
    </row>
    <row r="2578" spans="1:16" x14ac:dyDescent="0.35">
      <c r="A2578" t="s">
        <v>1162</v>
      </c>
      <c r="B2578" t="s">
        <v>1163</v>
      </c>
      <c r="C2578">
        <v>2.6574847028202901E-7</v>
      </c>
      <c r="D2578" t="s">
        <v>133</v>
      </c>
      <c r="E2578" t="s">
        <v>590</v>
      </c>
      <c r="F2578" t="s">
        <v>591</v>
      </c>
      <c r="G2578" t="s">
        <v>110</v>
      </c>
      <c r="H2578">
        <v>3525404726.9000001</v>
      </c>
      <c r="I2578">
        <v>3.6555</v>
      </c>
      <c r="J2578">
        <v>1.83</v>
      </c>
      <c r="K2578" t="s">
        <v>1559</v>
      </c>
      <c r="L2578" s="3">
        <v>46174</v>
      </c>
      <c r="M2578" t="s">
        <v>780</v>
      </c>
      <c r="N2578">
        <v>150.24250000000001</v>
      </c>
      <c r="O2578">
        <v>1005.0569695125</v>
      </c>
      <c r="P2578" t="str">
        <f>+IFERROR(IF(OR(B2578="PEP795509FD5",B2578="CVL79560FI39",B2578="CVL79590GA30")=FALSE,IF(F2578="SOB","Cov",INDEX('ANALISIS BD'!AZ:AZ,MATCH(BD1_S!B2578,'ANALISIS BD'!C:C,0))),"NoCov"),"NoCov")</f>
        <v>Cov</v>
      </c>
    </row>
    <row r="2579" spans="1:16" x14ac:dyDescent="0.35">
      <c r="A2579" t="s">
        <v>1162</v>
      </c>
      <c r="B2579" t="s">
        <v>1163</v>
      </c>
      <c r="C2579">
        <v>1.2848827387519699E-7</v>
      </c>
      <c r="D2579" t="s">
        <v>76</v>
      </c>
      <c r="E2579" t="s">
        <v>590</v>
      </c>
      <c r="F2579" t="s">
        <v>591</v>
      </c>
      <c r="G2579" t="s">
        <v>110</v>
      </c>
      <c r="H2579">
        <v>7928996892.6599998</v>
      </c>
      <c r="I2579">
        <v>3.6555</v>
      </c>
      <c r="J2579">
        <v>1.99</v>
      </c>
      <c r="K2579" t="s">
        <v>1559</v>
      </c>
      <c r="L2579" s="3">
        <v>46174</v>
      </c>
      <c r="M2579" t="s">
        <v>780</v>
      </c>
      <c r="N2579">
        <v>150.24250000000001</v>
      </c>
      <c r="O2579">
        <v>1092.9308029125</v>
      </c>
      <c r="P2579" t="str">
        <f>+IFERROR(IF(OR(B2579="PEP795509FD5",B2579="CVL79560FI39",B2579="CVL79590GA30")=FALSE,IF(F2579="SOB","Cov",INDEX('ANALISIS BD'!AZ:AZ,MATCH(BD1_S!B2579,'ANALISIS BD'!C:C,0))),"NoCov"),"NoCov")</f>
        <v>Cov</v>
      </c>
    </row>
    <row r="2580" spans="1:16" x14ac:dyDescent="0.35">
      <c r="A2580" t="s">
        <v>78</v>
      </c>
      <c r="B2580" t="s">
        <v>79</v>
      </c>
      <c r="C2580">
        <v>3.1851850295537901E-3</v>
      </c>
      <c r="D2580" t="s">
        <v>122</v>
      </c>
      <c r="E2580" t="s">
        <v>80</v>
      </c>
      <c r="F2580" t="s">
        <v>69</v>
      </c>
      <c r="G2580" t="s">
        <v>110</v>
      </c>
      <c r="H2580">
        <v>27857085026.77</v>
      </c>
      <c r="I2580">
        <v>3.6555</v>
      </c>
      <c r="J2580">
        <v>25395</v>
      </c>
      <c r="L2580" s="3">
        <v>46174</v>
      </c>
      <c r="M2580" t="s">
        <v>82</v>
      </c>
      <c r="N2580">
        <v>1025.383333</v>
      </c>
      <c r="O2580">
        <v>95187793.410181195</v>
      </c>
      <c r="P2580" t="str">
        <f>+IFERROR(IF(OR(B2580="PEP795509FD5",B2580="CVL79560FI39",B2580="CVL79590GA30")=FALSE,IF(F2580="SOB","Cov",INDEX('ANALISIS BD'!AZ:AZ,MATCH(BD1_S!B2580,'ANALISIS BD'!C:C,0))),"NoCov"),"NoCov")</f>
        <v>NoCov</v>
      </c>
    </row>
    <row r="2581" spans="1:16" x14ac:dyDescent="0.35">
      <c r="A2581" t="s">
        <v>1551</v>
      </c>
      <c r="B2581" t="s">
        <v>1552</v>
      </c>
      <c r="C2581">
        <v>1.2443699101593001E-3</v>
      </c>
      <c r="D2581" t="s">
        <v>122</v>
      </c>
      <c r="E2581" t="s">
        <v>744</v>
      </c>
      <c r="F2581" t="s">
        <v>1242</v>
      </c>
      <c r="G2581" t="s">
        <v>110</v>
      </c>
      <c r="H2581">
        <v>27857085026.77</v>
      </c>
      <c r="I2581">
        <v>1</v>
      </c>
      <c r="J2581">
        <v>29776</v>
      </c>
      <c r="K2581" t="s">
        <v>1243</v>
      </c>
      <c r="L2581" s="3">
        <v>46174</v>
      </c>
      <c r="M2581" t="s">
        <v>1244</v>
      </c>
      <c r="N2581">
        <v>1164.1764639999999</v>
      </c>
      <c r="O2581">
        <v>34664518.392063998</v>
      </c>
      <c r="P2581" t="str">
        <f>+IFERROR(IF(OR(B2581="PEP795509FD5",B2581="CVL79560FI39",B2581="CVL79590GA30")=FALSE,IF(F2581="SOB","Cov",INDEX('ANALISIS BD'!AZ:AZ,MATCH(BD1_S!B2581,'ANALISIS BD'!C:C,0))),"NoCov"),"NoCov")</f>
        <v>Cov</v>
      </c>
    </row>
    <row r="2582" spans="1:16" x14ac:dyDescent="0.35">
      <c r="A2582" t="s">
        <v>108</v>
      </c>
      <c r="B2582" t="s">
        <v>109</v>
      </c>
      <c r="C2582">
        <v>9.72519121301241E-4</v>
      </c>
      <c r="D2582" t="s">
        <v>122</v>
      </c>
      <c r="E2582" t="s">
        <v>80</v>
      </c>
      <c r="F2582" t="s">
        <v>69</v>
      </c>
      <c r="G2582" t="s">
        <v>110</v>
      </c>
      <c r="H2582">
        <v>27857085026.77</v>
      </c>
      <c r="I2582">
        <v>3.6555</v>
      </c>
      <c r="J2582">
        <v>7500</v>
      </c>
      <c r="L2582" s="3">
        <v>46174</v>
      </c>
      <c r="M2582" t="s">
        <v>82</v>
      </c>
      <c r="N2582">
        <v>1060.0752399999999</v>
      </c>
      <c r="O2582">
        <v>29063287.79865</v>
      </c>
      <c r="P2582" t="str">
        <f>+IFERROR(IF(OR(B2582="PEP795509FD5",B2582="CVL79560FI39",B2582="CVL79590GA30")=FALSE,IF(F2582="SOB","Cov",INDEX('ANALISIS BD'!AZ:AZ,MATCH(BD1_S!B2582,'ANALISIS BD'!C:C,0))),"NoCov"),"NoCov")</f>
        <v>NoCov</v>
      </c>
    </row>
    <row r="2583" spans="1:16" x14ac:dyDescent="0.35">
      <c r="A2583" t="s">
        <v>1260</v>
      </c>
      <c r="B2583" t="s">
        <v>1261</v>
      </c>
      <c r="C2583">
        <v>2.7245937799344401E-2</v>
      </c>
      <c r="D2583" t="s">
        <v>76</v>
      </c>
      <c r="E2583" t="s">
        <v>744</v>
      </c>
      <c r="F2583" t="s">
        <v>1242</v>
      </c>
      <c r="G2583" t="s">
        <v>110</v>
      </c>
      <c r="H2583">
        <v>7928996892.6599998</v>
      </c>
      <c r="I2583">
        <v>1</v>
      </c>
      <c r="J2583">
        <v>195206</v>
      </c>
      <c r="K2583" t="s">
        <v>1243</v>
      </c>
      <c r="L2583" s="3">
        <v>46174</v>
      </c>
      <c r="M2583" t="s">
        <v>1244</v>
      </c>
      <c r="N2583">
        <v>1106.692192689</v>
      </c>
      <c r="O2583">
        <v>216032956.16604891</v>
      </c>
      <c r="P2583" t="str">
        <f>+IFERROR(IF(OR(B2583="PEP795509FD5",B2583="CVL79560FI39",B2583="CVL79590GA30")=FALSE,IF(F2583="SOB","Cov",INDEX('ANALISIS BD'!AZ:AZ,MATCH(BD1_S!B2583,'ANALISIS BD'!C:C,0))),"NoCov"),"NoCov")</f>
        <v>Cov</v>
      </c>
    </row>
    <row r="2584" spans="1:16" x14ac:dyDescent="0.35">
      <c r="A2584" t="s">
        <v>1162</v>
      </c>
      <c r="B2584" t="s">
        <v>1163</v>
      </c>
      <c r="C2584">
        <v>2.27884444689713E-8</v>
      </c>
      <c r="D2584" t="s">
        <v>122</v>
      </c>
      <c r="E2584" t="s">
        <v>590</v>
      </c>
      <c r="F2584" t="s">
        <v>591</v>
      </c>
      <c r="G2584" t="s">
        <v>110</v>
      </c>
      <c r="H2584">
        <v>27857085026.77</v>
      </c>
      <c r="I2584">
        <v>3.6555</v>
      </c>
      <c r="J2584">
        <v>1.24</v>
      </c>
      <c r="K2584" t="s">
        <v>1559</v>
      </c>
      <c r="L2584" s="3">
        <v>46174</v>
      </c>
      <c r="M2584" t="s">
        <v>780</v>
      </c>
      <c r="N2584">
        <v>150.24250000000001</v>
      </c>
      <c r="O2584">
        <v>681.02220884999997</v>
      </c>
      <c r="P2584" t="str">
        <f>+IFERROR(IF(OR(B2584="PEP795509FD5",B2584="CVL79560FI39",B2584="CVL79590GA30")=FALSE,IF(F2584="SOB","Cov",INDEX('ANALISIS BD'!AZ:AZ,MATCH(BD1_S!B2584,'ANALISIS BD'!C:C,0))),"NoCov"),"NoCov")</f>
        <v>Cov</v>
      </c>
    </row>
    <row r="2585" spans="1:16" x14ac:dyDescent="0.35">
      <c r="A2585" t="s">
        <v>729</v>
      </c>
      <c r="B2585" t="s">
        <v>730</v>
      </c>
      <c r="C2585">
        <v>1.15859744499947E-2</v>
      </c>
      <c r="D2585" t="s">
        <v>76</v>
      </c>
      <c r="E2585" t="s">
        <v>590</v>
      </c>
      <c r="F2585" t="s">
        <v>591</v>
      </c>
      <c r="G2585" t="s">
        <v>110</v>
      </c>
      <c r="H2585">
        <v>7928996892.6599998</v>
      </c>
      <c r="I2585">
        <v>3.6555</v>
      </c>
      <c r="J2585">
        <v>146999.41899999999</v>
      </c>
      <c r="K2585" t="s">
        <v>1440</v>
      </c>
      <c r="L2585" s="3">
        <v>46174</v>
      </c>
      <c r="M2585" t="s">
        <v>732</v>
      </c>
      <c r="N2585">
        <v>183.4</v>
      </c>
      <c r="O2585">
        <v>98551159.386735305</v>
      </c>
      <c r="P2585" t="str">
        <f>+IFERROR(IF(OR(B2585="PEP795509FD5",B2585="CVL79560FI39",B2585="CVL79590GA30")=FALSE,IF(F2585="SOB","Cov",INDEX('ANALISIS BD'!AZ:AZ,MATCH(BD1_S!B2585,'ANALISIS BD'!C:C,0))),"NoCov"),"NoCov")</f>
        <v>Cov</v>
      </c>
    </row>
    <row r="2586" spans="1:16" x14ac:dyDescent="0.35">
      <c r="A2586" t="s">
        <v>153</v>
      </c>
      <c r="B2586" t="s">
        <v>154</v>
      </c>
      <c r="C2586">
        <v>2.8294414414375001E-3</v>
      </c>
      <c r="D2586" t="s">
        <v>122</v>
      </c>
      <c r="E2586" t="s">
        <v>80</v>
      </c>
      <c r="F2586" t="s">
        <v>69</v>
      </c>
      <c r="G2586" t="s">
        <v>110</v>
      </c>
      <c r="H2586">
        <v>27857085026.77</v>
      </c>
      <c r="I2586">
        <v>3.6555</v>
      </c>
      <c r="J2586">
        <v>22196</v>
      </c>
      <c r="L2586" s="3">
        <v>46174</v>
      </c>
      <c r="M2586" t="s">
        <v>139</v>
      </c>
      <c r="N2586">
        <v>1042.139361</v>
      </c>
      <c r="O2586">
        <v>84556559.476071551</v>
      </c>
      <c r="P2586" t="str">
        <f>+IFERROR(IF(OR(B2586="PEP795509FD5",B2586="CVL79560FI39",B2586="CVL79590GA30")=FALSE,IF(F2586="SOB","Cov",INDEX('ANALISIS BD'!AZ:AZ,MATCH(BD1_S!B2586,'ANALISIS BD'!C:C,0))),"NoCov"),"NoCov")</f>
        <v>NoCov</v>
      </c>
    </row>
    <row r="2587" spans="1:16" x14ac:dyDescent="0.35">
      <c r="A2587" t="s">
        <v>1260</v>
      </c>
      <c r="B2587" t="s">
        <v>1261</v>
      </c>
      <c r="C2587">
        <v>1.16423011775466E-2</v>
      </c>
      <c r="D2587" t="s">
        <v>122</v>
      </c>
      <c r="E2587" t="s">
        <v>744</v>
      </c>
      <c r="F2587" t="s">
        <v>1242</v>
      </c>
      <c r="G2587" t="s">
        <v>110</v>
      </c>
      <c r="H2587">
        <v>27857085026.77</v>
      </c>
      <c r="I2587">
        <v>1</v>
      </c>
      <c r="J2587">
        <v>293054</v>
      </c>
      <c r="K2587" t="s">
        <v>1243</v>
      </c>
      <c r="L2587" s="3">
        <v>46174</v>
      </c>
      <c r="M2587" t="s">
        <v>1244</v>
      </c>
      <c r="N2587">
        <v>1106.692192689</v>
      </c>
      <c r="O2587">
        <v>324320573.83628219</v>
      </c>
      <c r="P2587" t="str">
        <f>+IFERROR(IF(OR(B2587="PEP795509FD5",B2587="CVL79560FI39",B2587="CVL79590GA30")=FALSE,IF(F2587="SOB","Cov",INDEX('ANALISIS BD'!AZ:AZ,MATCH(BD1_S!B2587,'ANALISIS BD'!C:C,0))),"NoCov"),"NoCov")</f>
        <v>Cov</v>
      </c>
    </row>
    <row r="2588" spans="1:16" x14ac:dyDescent="0.35">
      <c r="A2588" t="s">
        <v>95</v>
      </c>
      <c r="B2588" t="s">
        <v>96</v>
      </c>
      <c r="C2588">
        <v>1.1656617417821001E-3</v>
      </c>
      <c r="D2588" t="s">
        <v>122</v>
      </c>
      <c r="E2588" t="s">
        <v>68</v>
      </c>
      <c r="F2588" t="s">
        <v>69</v>
      </c>
      <c r="G2588" t="s">
        <v>110</v>
      </c>
      <c r="H2588">
        <v>27857085026.77</v>
      </c>
      <c r="I2588">
        <v>3.6555</v>
      </c>
      <c r="J2588">
        <v>8500</v>
      </c>
      <c r="L2588" s="3">
        <v>46174</v>
      </c>
      <c r="M2588" t="s">
        <v>97</v>
      </c>
      <c r="N2588">
        <v>1121.123413</v>
      </c>
      <c r="O2588">
        <v>34835266.40788275</v>
      </c>
      <c r="P2588" t="str">
        <f>+IFERROR(IF(OR(B2588="PEP795509FD5",B2588="CVL79560FI39",B2588="CVL79590GA30")=FALSE,IF(F2588="SOB","Cov",INDEX('ANALISIS BD'!AZ:AZ,MATCH(BD1_S!B2588,'ANALISIS BD'!C:C,0))),"NoCov"),"NoCov")</f>
        <v>NoCov</v>
      </c>
    </row>
    <row r="2589" spans="1:16" x14ac:dyDescent="0.35">
      <c r="A2589" t="s">
        <v>765</v>
      </c>
      <c r="B2589" t="s">
        <v>766</v>
      </c>
      <c r="C2589">
        <v>5.44052324297036E-3</v>
      </c>
      <c r="D2589" t="s">
        <v>122</v>
      </c>
      <c r="E2589" t="s">
        <v>590</v>
      </c>
      <c r="F2589" t="s">
        <v>591</v>
      </c>
      <c r="G2589" t="s">
        <v>110</v>
      </c>
      <c r="H2589">
        <v>27857085026.77</v>
      </c>
      <c r="I2589">
        <v>3.6555</v>
      </c>
      <c r="J2589">
        <v>282468.63299999997</v>
      </c>
      <c r="K2589" t="s">
        <v>1453</v>
      </c>
      <c r="L2589" s="3">
        <v>46174</v>
      </c>
      <c r="M2589" t="s">
        <v>732</v>
      </c>
      <c r="N2589">
        <v>157.46</v>
      </c>
      <c r="O2589">
        <v>162587541.285694</v>
      </c>
      <c r="P2589" t="str">
        <f>+IFERROR(IF(OR(B2589="PEP795509FD5",B2589="CVL79560FI39",B2589="CVL79590GA30")=FALSE,IF(F2589="SOB","Cov",INDEX('ANALISIS BD'!AZ:AZ,MATCH(BD1_S!B2589,'ANALISIS BD'!C:C,0))),"NoCov"),"NoCov")</f>
        <v>Cov</v>
      </c>
    </row>
    <row r="2590" spans="1:16" x14ac:dyDescent="0.35">
      <c r="A2590" t="s">
        <v>765</v>
      </c>
      <c r="B2590" t="s">
        <v>766</v>
      </c>
      <c r="C2590">
        <v>4.99540405222084E-2</v>
      </c>
      <c r="D2590" t="s">
        <v>76</v>
      </c>
      <c r="E2590" t="s">
        <v>590</v>
      </c>
      <c r="F2590" t="s">
        <v>591</v>
      </c>
      <c r="G2590" t="s">
        <v>110</v>
      </c>
      <c r="H2590">
        <v>7928996892.6599998</v>
      </c>
      <c r="I2590">
        <v>3.6555</v>
      </c>
      <c r="J2590">
        <v>738214.81700000004</v>
      </c>
      <c r="K2590" t="s">
        <v>1453</v>
      </c>
      <c r="L2590" s="3">
        <v>46174</v>
      </c>
      <c r="M2590" t="s">
        <v>732</v>
      </c>
      <c r="N2590">
        <v>157.46</v>
      </c>
      <c r="O2590">
        <v>424912779.73755962</v>
      </c>
      <c r="P2590" t="str">
        <f>+IFERROR(IF(OR(B2590="PEP795509FD5",B2590="CVL79560FI39",B2590="CVL79590GA30")=FALSE,IF(F2590="SOB","Cov",INDEX('ANALISIS BD'!AZ:AZ,MATCH(BD1_S!B2590,'ANALISIS BD'!C:C,0))),"NoCov"),"NoCov")</f>
        <v>Cov</v>
      </c>
    </row>
    <row r="2591" spans="1:16" x14ac:dyDescent="0.35">
      <c r="A2591" t="s">
        <v>95</v>
      </c>
      <c r="B2591" t="s">
        <v>96</v>
      </c>
      <c r="C2591">
        <v>7.1249280166732097E-3</v>
      </c>
      <c r="D2591" t="s">
        <v>76</v>
      </c>
      <c r="E2591" t="s">
        <v>68</v>
      </c>
      <c r="F2591" t="s">
        <v>69</v>
      </c>
      <c r="G2591" t="s">
        <v>110</v>
      </c>
      <c r="H2591">
        <v>7928996892.6599998</v>
      </c>
      <c r="I2591">
        <v>3.6555</v>
      </c>
      <c r="J2591">
        <v>14788</v>
      </c>
      <c r="L2591" s="3">
        <v>46174</v>
      </c>
      <c r="M2591" t="s">
        <v>97</v>
      </c>
      <c r="N2591">
        <v>1121.123413</v>
      </c>
      <c r="O2591">
        <v>60605167.016443543</v>
      </c>
      <c r="P2591" t="str">
        <f>+IFERROR(IF(OR(B2591="PEP795509FD5",B2591="CVL79560FI39",B2591="CVL79590GA30")=FALSE,IF(F2591="SOB","Cov",INDEX('ANALISIS BD'!AZ:AZ,MATCH(BD1_S!B2591,'ANALISIS BD'!C:C,0))),"NoCov"),"NoCov")</f>
        <v>NoCov</v>
      </c>
    </row>
    <row r="2592" spans="1:16" x14ac:dyDescent="0.35">
      <c r="A2592" t="s">
        <v>765</v>
      </c>
      <c r="B2592" t="s">
        <v>766</v>
      </c>
      <c r="C2592">
        <v>1.5219385902141901E-7</v>
      </c>
      <c r="D2592" t="s">
        <v>133</v>
      </c>
      <c r="E2592" t="s">
        <v>590</v>
      </c>
      <c r="F2592" t="s">
        <v>591</v>
      </c>
      <c r="G2592" t="s">
        <v>110</v>
      </c>
      <c r="H2592">
        <v>3525404726.9000001</v>
      </c>
      <c r="I2592">
        <v>3.6555</v>
      </c>
      <c r="J2592">
        <v>1</v>
      </c>
      <c r="K2592" t="s">
        <v>1453</v>
      </c>
      <c r="L2592" s="3">
        <v>46174</v>
      </c>
      <c r="M2592" t="s">
        <v>732</v>
      </c>
      <c r="N2592">
        <v>157.46</v>
      </c>
      <c r="O2592">
        <v>575.59503000000007</v>
      </c>
      <c r="P2592" t="str">
        <f>+IFERROR(IF(OR(B2592="PEP795509FD5",B2592="CVL79560FI39",B2592="CVL79590GA30")=FALSE,IF(F2592="SOB","Cov",INDEX('ANALISIS BD'!AZ:AZ,MATCH(BD1_S!B2592,'ANALISIS BD'!C:C,0))),"NoCov"),"NoCov")</f>
        <v>Cov</v>
      </c>
    </row>
    <row r="2593" spans="1:16" x14ac:dyDescent="0.35">
      <c r="A2593" t="s">
        <v>183</v>
      </c>
      <c r="B2593" t="s">
        <v>184</v>
      </c>
      <c r="C2593">
        <v>6.2646473365872597E-3</v>
      </c>
      <c r="D2593" t="s">
        <v>76</v>
      </c>
      <c r="E2593" t="s">
        <v>80</v>
      </c>
      <c r="F2593" t="s">
        <v>69</v>
      </c>
      <c r="G2593" t="s">
        <v>110</v>
      </c>
      <c r="H2593">
        <v>7928996892.6599998</v>
      </c>
      <c r="I2593">
        <v>3.6555</v>
      </c>
      <c r="J2593">
        <v>13765</v>
      </c>
      <c r="L2593" s="3">
        <v>46174</v>
      </c>
      <c r="M2593" t="s">
        <v>185</v>
      </c>
      <c r="N2593">
        <v>1059.0166670000001</v>
      </c>
      <c r="O2593">
        <v>53287555.641897663</v>
      </c>
      <c r="P2593" t="str">
        <f>+IFERROR(IF(OR(B2593="PEP795509FD5",B2593="CVL79560FI39",B2593="CVL79590GA30")=FALSE,IF(F2593="SOB","Cov",INDEX('ANALISIS BD'!AZ:AZ,MATCH(BD1_S!B2593,'ANALISIS BD'!C:C,0))),"NoCov"),"NoCov")</f>
        <v>NoCov</v>
      </c>
    </row>
    <row r="2594" spans="1:16" x14ac:dyDescent="0.35">
      <c r="A2594" t="s">
        <v>183</v>
      </c>
      <c r="B2594" t="s">
        <v>184</v>
      </c>
      <c r="C2594">
        <v>1.4579696691688899E-3</v>
      </c>
      <c r="D2594" t="s">
        <v>122</v>
      </c>
      <c r="E2594" t="s">
        <v>80</v>
      </c>
      <c r="F2594" t="s">
        <v>69</v>
      </c>
      <c r="G2594" t="s">
        <v>110</v>
      </c>
      <c r="H2594">
        <v>27857085026.77</v>
      </c>
      <c r="I2594">
        <v>3.6555</v>
      </c>
      <c r="J2594">
        <v>11255</v>
      </c>
      <c r="L2594" s="3">
        <v>46174</v>
      </c>
      <c r="M2594" t="s">
        <v>185</v>
      </c>
      <c r="N2594">
        <v>1059.0166670000001</v>
      </c>
      <c r="O2594">
        <v>43570754.722089224</v>
      </c>
      <c r="P2594" t="str">
        <f>+IFERROR(IF(OR(B2594="PEP795509FD5",B2594="CVL79560FI39",B2594="CVL79590GA30")=FALSE,IF(F2594="SOB","Cov",INDEX('ANALISIS BD'!AZ:AZ,MATCH(BD1_S!B2594,'ANALISIS BD'!C:C,0))),"NoCov"),"NoCov")</f>
        <v>NoCov</v>
      </c>
    </row>
    <row r="2595" spans="1:16" x14ac:dyDescent="0.35">
      <c r="A2595" t="s">
        <v>817</v>
      </c>
      <c r="B2595" t="s">
        <v>818</v>
      </c>
      <c r="C2595">
        <v>4.7744733407023398E-8</v>
      </c>
      <c r="D2595" t="s">
        <v>122</v>
      </c>
      <c r="E2595" t="s">
        <v>590</v>
      </c>
      <c r="F2595" t="s">
        <v>591</v>
      </c>
      <c r="G2595" t="s">
        <v>110</v>
      </c>
      <c r="H2595">
        <v>27857085026.77</v>
      </c>
      <c r="I2595">
        <v>3.6555</v>
      </c>
      <c r="J2595">
        <v>1.7889999999999999</v>
      </c>
      <c r="K2595" t="s">
        <v>1447</v>
      </c>
      <c r="L2595" s="3">
        <v>46174</v>
      </c>
      <c r="M2595" t="s">
        <v>632</v>
      </c>
      <c r="N2595">
        <v>218.18</v>
      </c>
      <c r="O2595">
        <v>1426.82945511</v>
      </c>
      <c r="P2595" t="str">
        <f>+IFERROR(IF(OR(B2595="PEP795509FD5",B2595="CVL79560FI39",B2595="CVL79590GA30")=FALSE,IF(F2595="SOB","Cov",INDEX('ANALISIS BD'!AZ:AZ,MATCH(BD1_S!B2595,'ANALISIS BD'!C:C,0))),"NoCov"),"NoCov")</f>
        <v>Cov</v>
      </c>
    </row>
    <row r="2596" spans="1:16" x14ac:dyDescent="0.35">
      <c r="A2596" t="s">
        <v>817</v>
      </c>
      <c r="B2596" t="s">
        <v>818</v>
      </c>
      <c r="C2596">
        <v>1.11578242301837E-7</v>
      </c>
      <c r="D2596" t="s">
        <v>76</v>
      </c>
      <c r="E2596" t="s">
        <v>590</v>
      </c>
      <c r="F2596" t="s">
        <v>591</v>
      </c>
      <c r="G2596" t="s">
        <v>110</v>
      </c>
      <c r="H2596">
        <v>7928996892.6599998</v>
      </c>
      <c r="I2596">
        <v>3.6555</v>
      </c>
      <c r="J2596">
        <v>1.19</v>
      </c>
      <c r="K2596" t="s">
        <v>1447</v>
      </c>
      <c r="L2596" s="3">
        <v>46174</v>
      </c>
      <c r="M2596" t="s">
        <v>632</v>
      </c>
      <c r="N2596">
        <v>218.18</v>
      </c>
      <c r="O2596">
        <v>949.09281810000004</v>
      </c>
      <c r="P2596" t="str">
        <f>+IFERROR(IF(OR(B2596="PEP795509FD5",B2596="CVL79560FI39",B2596="CVL79590GA30")=FALSE,IF(F2596="SOB","Cov",INDEX('ANALISIS BD'!AZ:AZ,MATCH(BD1_S!B2596,'ANALISIS BD'!C:C,0))),"NoCov"),"NoCov")</f>
        <v>Cov</v>
      </c>
    </row>
    <row r="2597" spans="1:16" x14ac:dyDescent="0.35">
      <c r="A2597" t="s">
        <v>330</v>
      </c>
      <c r="B2597" t="s">
        <v>331</v>
      </c>
      <c r="C2597">
        <v>2.13719992970221E-3</v>
      </c>
      <c r="D2597" t="s">
        <v>76</v>
      </c>
      <c r="E2597" t="s">
        <v>80</v>
      </c>
      <c r="F2597" t="s">
        <v>69</v>
      </c>
      <c r="G2597" t="s">
        <v>110</v>
      </c>
      <c r="H2597">
        <v>7928996892.6599998</v>
      </c>
      <c r="I2597">
        <v>3.6555</v>
      </c>
      <c r="J2597">
        <v>4900</v>
      </c>
      <c r="L2597" s="3">
        <v>46174</v>
      </c>
      <c r="M2597" t="s">
        <v>332</v>
      </c>
      <c r="N2597">
        <v>1014.919167</v>
      </c>
      <c r="O2597">
        <v>18179181.373345651</v>
      </c>
      <c r="P2597" t="str">
        <f>+IFERROR(IF(OR(B2597="PEP795509FD5",B2597="CVL79560FI39",B2597="CVL79590GA30")=FALSE,IF(F2597="SOB","Cov",INDEX('ANALISIS BD'!AZ:AZ,MATCH(BD1_S!B2597,'ANALISIS BD'!C:C,0))),"NoCov"),"NoCov")</f>
        <v>NoCov</v>
      </c>
    </row>
    <row r="2598" spans="1:16" x14ac:dyDescent="0.35">
      <c r="A2598" t="s">
        <v>838</v>
      </c>
      <c r="B2598" t="s">
        <v>839</v>
      </c>
      <c r="C2598">
        <v>6.5993766154399601E-8</v>
      </c>
      <c r="D2598" t="s">
        <v>122</v>
      </c>
      <c r="E2598" t="s">
        <v>590</v>
      </c>
      <c r="F2598" t="s">
        <v>591</v>
      </c>
      <c r="G2598" t="s">
        <v>110</v>
      </c>
      <c r="H2598">
        <v>27857085026.77</v>
      </c>
      <c r="I2598">
        <v>3.6555</v>
      </c>
      <c r="J2598">
        <v>2.91</v>
      </c>
      <c r="K2598" t="s">
        <v>1455</v>
      </c>
      <c r="L2598" s="3">
        <v>46174</v>
      </c>
      <c r="M2598" t="s">
        <v>732</v>
      </c>
      <c r="N2598">
        <v>185.4</v>
      </c>
      <c r="O2598">
        <v>1972.1934269999999</v>
      </c>
      <c r="P2598" t="str">
        <f>+IFERROR(IF(OR(B2598="PEP795509FD5",B2598="CVL79560FI39",B2598="CVL79590GA30")=FALSE,IF(F2598="SOB","Cov",INDEX('ANALISIS BD'!AZ:AZ,MATCH(BD1_S!B2598,'ANALISIS BD'!C:C,0))),"NoCov"),"NoCov")</f>
        <v>Cov</v>
      </c>
    </row>
    <row r="2599" spans="1:16" x14ac:dyDescent="0.35">
      <c r="A2599" t="s">
        <v>306</v>
      </c>
      <c r="B2599" t="s">
        <v>307</v>
      </c>
      <c r="C2599">
        <v>1.4808287941156001E-3</v>
      </c>
      <c r="D2599" t="s">
        <v>122</v>
      </c>
      <c r="E2599" t="s">
        <v>80</v>
      </c>
      <c r="F2599" t="s">
        <v>69</v>
      </c>
      <c r="G2599" t="s">
        <v>110</v>
      </c>
      <c r="H2599">
        <v>27857085026.77</v>
      </c>
      <c r="I2599">
        <v>3.6555</v>
      </c>
      <c r="J2599">
        <v>11000</v>
      </c>
      <c r="L2599" s="3">
        <v>46174</v>
      </c>
      <c r="M2599" t="s">
        <v>308</v>
      </c>
      <c r="N2599">
        <v>1100.555556</v>
      </c>
      <c r="O2599">
        <v>44253889.184537999</v>
      </c>
      <c r="P2599" t="str">
        <f>+IFERROR(IF(OR(B2599="PEP795509FD5",B2599="CVL79560FI39",B2599="CVL79590GA30")=FALSE,IF(F2599="SOB","Cov",INDEX('ANALISIS BD'!AZ:AZ,MATCH(BD1_S!B2599,'ANALISIS BD'!C:C,0))),"NoCov"),"NoCov")</f>
        <v>NoCov</v>
      </c>
    </row>
    <row r="2600" spans="1:16" x14ac:dyDescent="0.35">
      <c r="A2600" t="s">
        <v>838</v>
      </c>
      <c r="B2600" t="s">
        <v>839</v>
      </c>
      <c r="C2600">
        <v>1.3752072018202801E-7</v>
      </c>
      <c r="D2600" t="s">
        <v>76</v>
      </c>
      <c r="E2600" t="s">
        <v>590</v>
      </c>
      <c r="F2600" t="s">
        <v>591</v>
      </c>
      <c r="G2600" t="s">
        <v>110</v>
      </c>
      <c r="H2600">
        <v>7928996892.6599998</v>
      </c>
      <c r="I2600">
        <v>3.6555</v>
      </c>
      <c r="J2600">
        <v>1.726</v>
      </c>
      <c r="K2600" t="s">
        <v>1455</v>
      </c>
      <c r="L2600" s="3">
        <v>46174</v>
      </c>
      <c r="M2600" t="s">
        <v>732</v>
      </c>
      <c r="N2600">
        <v>185.4</v>
      </c>
      <c r="O2600">
        <v>1169.7614622000001</v>
      </c>
      <c r="P2600" t="str">
        <f>+IFERROR(IF(OR(B2600="PEP795509FD5",B2600="CVL79560FI39",B2600="CVL79590GA30")=FALSE,IF(F2600="SOB","Cov",INDEX('ANALISIS BD'!AZ:AZ,MATCH(BD1_S!B2600,'ANALISIS BD'!C:C,0))),"NoCov"),"NoCov")</f>
        <v>Cov</v>
      </c>
    </row>
    <row r="2601" spans="1:16" x14ac:dyDescent="0.35">
      <c r="A2601" t="s">
        <v>306</v>
      </c>
      <c r="B2601" t="s">
        <v>307</v>
      </c>
      <c r="C2601">
        <v>1.0380176810219299E-2</v>
      </c>
      <c r="D2601" t="s">
        <v>76</v>
      </c>
      <c r="E2601" t="s">
        <v>80</v>
      </c>
      <c r="F2601" t="s">
        <v>69</v>
      </c>
      <c r="G2601" t="s">
        <v>110</v>
      </c>
      <c r="H2601">
        <v>7928996892.6599998</v>
      </c>
      <c r="I2601">
        <v>3.6555</v>
      </c>
      <c r="J2601">
        <v>21947</v>
      </c>
      <c r="L2601" s="3">
        <v>46174</v>
      </c>
      <c r="M2601" t="s">
        <v>308</v>
      </c>
      <c r="N2601">
        <v>1100.555556</v>
      </c>
      <c r="O2601">
        <v>88294555.084823236</v>
      </c>
      <c r="P2601" t="str">
        <f>+IFERROR(IF(OR(B2601="PEP795509FD5",B2601="CVL79560FI39",B2601="CVL79590GA30")=FALSE,IF(F2601="SOB","Cov",INDEX('ANALISIS BD'!AZ:AZ,MATCH(BD1_S!B2601,'ANALISIS BD'!C:C,0))),"NoCov"),"NoCov")</f>
        <v>NoCov</v>
      </c>
    </row>
    <row r="2602" spans="1:16" x14ac:dyDescent="0.35">
      <c r="A2602" t="s">
        <v>224</v>
      </c>
      <c r="B2602" t="s">
        <v>225</v>
      </c>
      <c r="C2602">
        <v>9.4688025306458798E-3</v>
      </c>
      <c r="D2602" t="s">
        <v>76</v>
      </c>
      <c r="E2602" t="s">
        <v>80</v>
      </c>
      <c r="F2602" t="s">
        <v>69</v>
      </c>
      <c r="G2602" t="s">
        <v>110</v>
      </c>
      <c r="H2602">
        <v>7928996892.6599998</v>
      </c>
      <c r="I2602">
        <v>3.6555</v>
      </c>
      <c r="J2602">
        <v>21563</v>
      </c>
      <c r="L2602" s="3">
        <v>46174</v>
      </c>
      <c r="M2602" t="s">
        <v>226</v>
      </c>
      <c r="N2602">
        <v>1021.805556</v>
      </c>
      <c r="O2602">
        <v>80542337.757324353</v>
      </c>
      <c r="P2602" t="str">
        <f>+IFERROR(IF(OR(B2602="PEP795509FD5",B2602="CVL79560FI39",B2602="CVL79590GA30")=FALSE,IF(F2602="SOB","Cov",INDEX('ANALISIS BD'!AZ:AZ,MATCH(BD1_S!B2602,'ANALISIS BD'!C:C,0))),"NoCov"),"NoCov")</f>
        <v>NoCov</v>
      </c>
    </row>
    <row r="2603" spans="1:16" x14ac:dyDescent="0.35">
      <c r="A2603" t="s">
        <v>749</v>
      </c>
      <c r="B2603" t="s">
        <v>750</v>
      </c>
      <c r="C2603">
        <v>5.1057920312158403E-3</v>
      </c>
      <c r="D2603" t="s">
        <v>76</v>
      </c>
      <c r="E2603" t="s">
        <v>744</v>
      </c>
      <c r="F2603" t="s">
        <v>591</v>
      </c>
      <c r="G2603" t="s">
        <v>110</v>
      </c>
      <c r="H2603">
        <v>7928996892.6599998</v>
      </c>
      <c r="I2603">
        <v>3.6555</v>
      </c>
      <c r="J2603">
        <v>11238</v>
      </c>
      <c r="K2603" t="s">
        <v>1428</v>
      </c>
      <c r="L2603" s="3">
        <v>46174</v>
      </c>
      <c r="M2603" t="s">
        <v>751</v>
      </c>
      <c r="N2603">
        <v>1057.1983498</v>
      </c>
      <c r="O2603">
        <v>43430246.323744044</v>
      </c>
      <c r="P2603" t="str">
        <f>+IFERROR(IF(OR(B2603="PEP795509FD5",B2603="CVL79560FI39",B2603="CVL79590GA30")=FALSE,IF(F2603="SOB","Cov",INDEX('ANALISIS BD'!AZ:AZ,MATCH(BD1_S!B2603,'ANALISIS BD'!C:C,0))),"NoCov"),"NoCov")</f>
        <v>NoCov</v>
      </c>
    </row>
    <row r="2604" spans="1:16" x14ac:dyDescent="0.35">
      <c r="A2604" t="s">
        <v>749</v>
      </c>
      <c r="B2604" t="s">
        <v>750</v>
      </c>
      <c r="C2604">
        <v>1.74578372223796E-4</v>
      </c>
      <c r="D2604" t="s">
        <v>122</v>
      </c>
      <c r="E2604" t="s">
        <v>744</v>
      </c>
      <c r="F2604" t="s">
        <v>591</v>
      </c>
      <c r="G2604" t="s">
        <v>110</v>
      </c>
      <c r="H2604">
        <v>27857085026.77</v>
      </c>
      <c r="I2604">
        <v>3.6555</v>
      </c>
      <c r="J2604">
        <v>1350</v>
      </c>
      <c r="K2604" t="s">
        <v>1428</v>
      </c>
      <c r="L2604" s="3">
        <v>46174</v>
      </c>
      <c r="M2604" t="s">
        <v>751</v>
      </c>
      <c r="N2604">
        <v>1057.1983498</v>
      </c>
      <c r="O2604">
        <v>5217194.5663867649</v>
      </c>
      <c r="P2604" t="str">
        <f>+IFERROR(IF(OR(B2604="PEP795509FD5",B2604="CVL79560FI39",B2604="CVL79590GA30")=FALSE,IF(F2604="SOB","Cov",INDEX('ANALISIS BD'!AZ:AZ,MATCH(BD1_S!B2604,'ANALISIS BD'!C:C,0))),"NoCov"),"NoCov")</f>
        <v>NoCov</v>
      </c>
    </row>
    <row r="2605" spans="1:16" x14ac:dyDescent="0.35">
      <c r="A2605" t="s">
        <v>224</v>
      </c>
      <c r="B2605" t="s">
        <v>225</v>
      </c>
      <c r="C2605">
        <v>2.4083945250940601E-3</v>
      </c>
      <c r="D2605" t="s">
        <v>122</v>
      </c>
      <c r="E2605" t="s">
        <v>80</v>
      </c>
      <c r="F2605" t="s">
        <v>69</v>
      </c>
      <c r="G2605" t="s">
        <v>110</v>
      </c>
      <c r="H2605">
        <v>27857085026.77</v>
      </c>
      <c r="I2605">
        <v>3.6555</v>
      </c>
      <c r="J2605">
        <v>19269</v>
      </c>
      <c r="L2605" s="3">
        <v>46174</v>
      </c>
      <c r="M2605" t="s">
        <v>226</v>
      </c>
      <c r="N2605">
        <v>1021.805556</v>
      </c>
      <c r="O2605">
        <v>71973765.535680696</v>
      </c>
      <c r="P2605" t="str">
        <f>+IFERROR(IF(OR(B2605="PEP795509FD5",B2605="CVL79560FI39",B2605="CVL79590GA30")=FALSE,IF(F2605="SOB","Cov",INDEX('ANALISIS BD'!AZ:AZ,MATCH(BD1_S!B2605,'ANALISIS BD'!C:C,0))),"NoCov"),"NoCov")</f>
        <v>NoCov</v>
      </c>
    </row>
    <row r="2606" spans="1:16" x14ac:dyDescent="0.35">
      <c r="A2606" t="s">
        <v>558</v>
      </c>
      <c r="B2606" t="s">
        <v>559</v>
      </c>
      <c r="C2606">
        <v>3.81993369401352E-3</v>
      </c>
      <c r="D2606" t="s">
        <v>122</v>
      </c>
      <c r="E2606" t="s">
        <v>68</v>
      </c>
      <c r="F2606" t="s">
        <v>69</v>
      </c>
      <c r="G2606" t="s">
        <v>110</v>
      </c>
      <c r="H2606">
        <v>27857085026.77</v>
      </c>
      <c r="I2606">
        <v>1.0088E-3</v>
      </c>
      <c r="J2606">
        <v>109544</v>
      </c>
      <c r="K2606" t="s">
        <v>1540</v>
      </c>
      <c r="L2606" s="3">
        <v>46174</v>
      </c>
      <c r="M2606" t="s">
        <v>561</v>
      </c>
      <c r="N2606">
        <v>981421.23300000001</v>
      </c>
      <c r="O2606">
        <v>108454885.0541722</v>
      </c>
      <c r="P2606" t="str">
        <f>+IFERROR(IF(OR(B2606="PEP795509FD5",B2606="CVL79560FI39",B2606="CVL79590GA30")=FALSE,IF(F2606="SOB","Cov",INDEX('ANALISIS BD'!AZ:AZ,MATCH(BD1_S!B2606,'ANALISIS BD'!C:C,0))),"NoCov"),"NoCov")</f>
        <v>Cov</v>
      </c>
    </row>
    <row r="2607" spans="1:16" x14ac:dyDescent="0.35">
      <c r="A2607" t="s">
        <v>742</v>
      </c>
      <c r="B2607" t="s">
        <v>743</v>
      </c>
      <c r="C2607">
        <v>1.4818978389636599E-4</v>
      </c>
      <c r="D2607" t="s">
        <v>122</v>
      </c>
      <c r="E2607" t="s">
        <v>744</v>
      </c>
      <c r="F2607" t="s">
        <v>591</v>
      </c>
      <c r="G2607" t="s">
        <v>110</v>
      </c>
      <c r="H2607">
        <v>27857085026.77</v>
      </c>
      <c r="I2607">
        <v>3.6555</v>
      </c>
      <c r="J2607">
        <v>139</v>
      </c>
      <c r="K2607" t="s">
        <v>1426</v>
      </c>
      <c r="L2607" s="3">
        <v>46174</v>
      </c>
      <c r="M2607" t="s">
        <v>745</v>
      </c>
      <c r="N2607">
        <v>8715.7199999999993</v>
      </c>
      <c r="O2607">
        <v>4428583.7099400004</v>
      </c>
      <c r="P2607" t="str">
        <f>+IFERROR(IF(OR(B2607="PEP795509FD5",B2607="CVL79560FI39",B2607="CVL79590GA30")=FALSE,IF(F2607="SOB","Cov",INDEX('ANALISIS BD'!AZ:AZ,MATCH(BD1_S!B2607,'ANALISIS BD'!C:C,0))),"NoCov"),"NoCov")</f>
        <v>NoCov</v>
      </c>
    </row>
    <row r="2608" spans="1:16" x14ac:dyDescent="0.35">
      <c r="A2608" t="s">
        <v>1234</v>
      </c>
      <c r="B2608" t="s">
        <v>1235</v>
      </c>
      <c r="C2608">
        <v>3.1676998137432901E-3</v>
      </c>
      <c r="D2608" t="s">
        <v>122</v>
      </c>
      <c r="E2608" t="s">
        <v>590</v>
      </c>
      <c r="F2608" t="s">
        <v>591</v>
      </c>
      <c r="G2608" t="s">
        <v>110</v>
      </c>
      <c r="H2608">
        <v>27857085026.77</v>
      </c>
      <c r="I2608">
        <v>3.6555</v>
      </c>
      <c r="J2608">
        <v>228104.14989999999</v>
      </c>
      <c r="K2608" t="s">
        <v>1579</v>
      </c>
      <c r="L2608" s="3">
        <v>46174</v>
      </c>
      <c r="M2608" t="s">
        <v>1237</v>
      </c>
      <c r="N2608">
        <v>113.53</v>
      </c>
      <c r="O2608">
        <v>94665255.756996363</v>
      </c>
      <c r="P2608" t="str">
        <f>+IFERROR(IF(OR(B2608="PEP795509FD5",B2608="CVL79560FI39",B2608="CVL79590GA30")=FALSE,IF(F2608="SOB","Cov",INDEX('ANALISIS BD'!AZ:AZ,MATCH(BD1_S!B2608,'ANALISIS BD'!C:C,0))),"NoCov"),"NoCov")</f>
        <v>Cov</v>
      </c>
    </row>
    <row r="2609" spans="1:16" x14ac:dyDescent="0.35">
      <c r="A2609" t="s">
        <v>558</v>
      </c>
      <c r="B2609" t="s">
        <v>559</v>
      </c>
      <c r="C2609">
        <v>8.7632823554175503E-3</v>
      </c>
      <c r="D2609" t="s">
        <v>76</v>
      </c>
      <c r="E2609" t="s">
        <v>68</v>
      </c>
      <c r="F2609" t="s">
        <v>69</v>
      </c>
      <c r="G2609" t="s">
        <v>110</v>
      </c>
      <c r="H2609">
        <v>7928996892.6599998</v>
      </c>
      <c r="I2609">
        <v>1.0088E-3</v>
      </c>
      <c r="J2609">
        <v>71529</v>
      </c>
      <c r="K2609" t="s">
        <v>1540</v>
      </c>
      <c r="L2609" s="3">
        <v>46174</v>
      </c>
      <c r="M2609" t="s">
        <v>561</v>
      </c>
      <c r="N2609">
        <v>981421.23300000001</v>
      </c>
      <c r="O2609">
        <v>70817840.073759273</v>
      </c>
      <c r="P2609" t="str">
        <f>+IFERROR(IF(OR(B2609="PEP795509FD5",B2609="CVL79560FI39",B2609="CVL79590GA30")=FALSE,IF(F2609="SOB","Cov",INDEX('ANALISIS BD'!AZ:AZ,MATCH(BD1_S!B2609,'ANALISIS BD'!C:C,0))),"NoCov"),"NoCov")</f>
        <v>Cov</v>
      </c>
    </row>
    <row r="2610" spans="1:16" x14ac:dyDescent="0.35">
      <c r="A2610" t="s">
        <v>1234</v>
      </c>
      <c r="B2610" t="s">
        <v>1235</v>
      </c>
      <c r="C2610">
        <v>3.17574073446241E-3</v>
      </c>
      <c r="D2610" t="s">
        <v>76</v>
      </c>
      <c r="E2610" t="s">
        <v>590</v>
      </c>
      <c r="F2610" t="s">
        <v>591</v>
      </c>
      <c r="G2610" t="s">
        <v>110</v>
      </c>
      <c r="H2610">
        <v>7928996892.6599998</v>
      </c>
      <c r="I2610">
        <v>3.6555</v>
      </c>
      <c r="J2610">
        <v>65090.376700000001</v>
      </c>
      <c r="K2610" t="s">
        <v>1579</v>
      </c>
      <c r="L2610" s="3">
        <v>46174</v>
      </c>
      <c r="M2610" t="s">
        <v>1237</v>
      </c>
      <c r="N2610">
        <v>113.53</v>
      </c>
      <c r="O2610">
        <v>27013086.611208279</v>
      </c>
      <c r="P2610" t="str">
        <f>+IFERROR(IF(OR(B2610="PEP795509FD5",B2610="CVL79560FI39",B2610="CVL79590GA30")=FALSE,IF(F2610="SOB","Cov",INDEX('ANALISIS BD'!AZ:AZ,MATCH(BD1_S!B2610,'ANALISIS BD'!C:C,0))),"NoCov"),"NoCov")</f>
        <v>Cov</v>
      </c>
    </row>
    <row r="2611" spans="1:16" x14ac:dyDescent="0.35">
      <c r="A2611" t="s">
        <v>202</v>
      </c>
      <c r="B2611" t="s">
        <v>203</v>
      </c>
      <c r="C2611">
        <v>1.7284802917494901E-2</v>
      </c>
      <c r="D2611" t="s">
        <v>76</v>
      </c>
      <c r="E2611" t="s">
        <v>80</v>
      </c>
      <c r="F2611" t="s">
        <v>69</v>
      </c>
      <c r="G2611" t="s">
        <v>110</v>
      </c>
      <c r="H2611">
        <v>7928996892.6599998</v>
      </c>
      <c r="I2611">
        <v>1</v>
      </c>
      <c r="J2611">
        <v>130700</v>
      </c>
      <c r="L2611" s="3">
        <v>46174</v>
      </c>
      <c r="M2611" t="s">
        <v>204</v>
      </c>
      <c r="N2611">
        <v>1048.593333</v>
      </c>
      <c r="O2611">
        <v>137051148.62310001</v>
      </c>
      <c r="P2611" t="str">
        <f>+IFERROR(IF(OR(B2611="PEP795509FD5",B2611="CVL79560FI39",B2611="CVL79590GA30")=FALSE,IF(F2611="SOB","Cov",INDEX('ANALISIS BD'!AZ:AZ,MATCH(BD1_S!B2611,'ANALISIS BD'!C:C,0))),"NoCov"),"NoCov")</f>
        <v>NoCov</v>
      </c>
    </row>
    <row r="2612" spans="1:16" x14ac:dyDescent="0.35">
      <c r="A2612" t="s">
        <v>202</v>
      </c>
      <c r="B2612" t="s">
        <v>203</v>
      </c>
      <c r="C2612">
        <v>4.4718565435213596E-3</v>
      </c>
      <c r="D2612" t="s">
        <v>122</v>
      </c>
      <c r="E2612" t="s">
        <v>80</v>
      </c>
      <c r="F2612" t="s">
        <v>69</v>
      </c>
      <c r="G2612" t="s">
        <v>110</v>
      </c>
      <c r="H2612">
        <v>27857085026.77</v>
      </c>
      <c r="I2612">
        <v>1</v>
      </c>
      <c r="J2612">
        <v>118800</v>
      </c>
      <c r="L2612" s="3">
        <v>46174</v>
      </c>
      <c r="M2612" t="s">
        <v>204</v>
      </c>
      <c r="N2612">
        <v>1048.593333</v>
      </c>
      <c r="O2612">
        <v>124572887.9604</v>
      </c>
      <c r="P2612" t="str">
        <f>+IFERROR(IF(OR(B2612="PEP795509FD5",B2612="CVL79560FI39",B2612="CVL79590GA30")=FALSE,IF(F2612="SOB","Cov",INDEX('ANALISIS BD'!AZ:AZ,MATCH(BD1_S!B2612,'ANALISIS BD'!C:C,0))),"NoCov"),"NoCov")</f>
        <v>NoCov</v>
      </c>
    </row>
    <row r="2613" spans="1:16" x14ac:dyDescent="0.35">
      <c r="A2613" t="s">
        <v>1035</v>
      </c>
      <c r="B2613" t="s">
        <v>1036</v>
      </c>
      <c r="C2613">
        <v>2.5872923866282201E-2</v>
      </c>
      <c r="D2613" t="s">
        <v>76</v>
      </c>
      <c r="E2613" t="s">
        <v>744</v>
      </c>
      <c r="F2613" t="s">
        <v>591</v>
      </c>
      <c r="G2613" t="s">
        <v>110</v>
      </c>
      <c r="H2613">
        <v>7928996892.6599998</v>
      </c>
      <c r="I2613">
        <v>3.6555</v>
      </c>
      <c r="J2613">
        <v>631749</v>
      </c>
      <c r="K2613" t="s">
        <v>1511</v>
      </c>
      <c r="L2613" s="3">
        <v>46174</v>
      </c>
      <c r="M2613" t="s">
        <v>1037</v>
      </c>
      <c r="N2613">
        <v>95.297899999999998</v>
      </c>
      <c r="O2613">
        <v>220077012.49056399</v>
      </c>
      <c r="P2613" t="str">
        <f>+IFERROR(IF(OR(B2613="PEP795509FD5",B2613="CVL79560FI39",B2613="CVL79590GA30")=FALSE,IF(F2613="SOB","Cov",INDEX('ANALISIS BD'!AZ:AZ,MATCH(BD1_S!B2613,'ANALISIS BD'!C:C,0))),"NoCov"),"NoCov")</f>
        <v>NoCov</v>
      </c>
    </row>
    <row r="2614" spans="1:16" x14ac:dyDescent="0.35">
      <c r="A2614" t="s">
        <v>547</v>
      </c>
      <c r="B2614" t="s">
        <v>548</v>
      </c>
      <c r="C2614">
        <v>1.8388723619420399E-4</v>
      </c>
      <c r="D2614" t="s">
        <v>122</v>
      </c>
      <c r="E2614" t="s">
        <v>80</v>
      </c>
      <c r="F2614" t="s">
        <v>69</v>
      </c>
      <c r="G2614" t="s">
        <v>110</v>
      </c>
      <c r="H2614">
        <v>27857085026.77</v>
      </c>
      <c r="I2614">
        <v>1</v>
      </c>
      <c r="J2614">
        <v>5000</v>
      </c>
      <c r="K2614" t="s">
        <v>1542</v>
      </c>
      <c r="L2614" s="3">
        <v>46174</v>
      </c>
      <c r="M2614" t="s">
        <v>550</v>
      </c>
      <c r="N2614">
        <v>1024.5124748620001</v>
      </c>
      <c r="O2614">
        <v>5122562.3743100008</v>
      </c>
      <c r="P2614" t="str">
        <f>+IFERROR(IF(OR(B2614="PEP795509FD5",B2614="CVL79560FI39",B2614="CVL79590GA30")=FALSE,IF(F2614="SOB","Cov",INDEX('ANALISIS BD'!AZ:AZ,MATCH(BD1_S!B2614,'ANALISIS BD'!C:C,0))),"NoCov"),"NoCov")</f>
        <v>NoCov</v>
      </c>
    </row>
    <row r="2615" spans="1:16" x14ac:dyDescent="0.35">
      <c r="A2615" t="s">
        <v>1035</v>
      </c>
      <c r="B2615" t="s">
        <v>1036</v>
      </c>
      <c r="C2615">
        <v>1.16569121962303E-8</v>
      </c>
      <c r="D2615" t="s">
        <v>122</v>
      </c>
      <c r="E2615" t="s">
        <v>744</v>
      </c>
      <c r="F2615" t="s">
        <v>591</v>
      </c>
      <c r="G2615" t="s">
        <v>110</v>
      </c>
      <c r="H2615">
        <v>27857085026.77</v>
      </c>
      <c r="I2615">
        <v>3.6555</v>
      </c>
      <c r="J2615">
        <v>1</v>
      </c>
      <c r="K2615" t="s">
        <v>1511</v>
      </c>
      <c r="L2615" s="3">
        <v>46174</v>
      </c>
      <c r="M2615" t="s">
        <v>1037</v>
      </c>
      <c r="N2615">
        <v>95.297899999999998</v>
      </c>
      <c r="O2615">
        <v>348.36147345000001</v>
      </c>
      <c r="P2615" t="str">
        <f>+IFERROR(IF(OR(B2615="PEP795509FD5",B2615="CVL79560FI39",B2615="CVL79590GA30")=FALSE,IF(F2615="SOB","Cov",INDEX('ANALISIS BD'!AZ:AZ,MATCH(BD1_S!B2615,'ANALISIS BD'!C:C,0))),"NoCov"),"NoCov")</f>
        <v>NoCov</v>
      </c>
    </row>
    <row r="2616" spans="1:16" x14ac:dyDescent="0.35">
      <c r="A2616" t="s">
        <v>547</v>
      </c>
      <c r="B2616" t="s">
        <v>548</v>
      </c>
      <c r="C2616">
        <v>2.5842171176737199E-3</v>
      </c>
      <c r="D2616" t="s">
        <v>76</v>
      </c>
      <c r="E2616" t="s">
        <v>80</v>
      </c>
      <c r="F2616" t="s">
        <v>69</v>
      </c>
      <c r="G2616" t="s">
        <v>110</v>
      </c>
      <c r="H2616">
        <v>7928996892.6599998</v>
      </c>
      <c r="I2616">
        <v>1</v>
      </c>
      <c r="J2616">
        <v>20000</v>
      </c>
      <c r="K2616" t="s">
        <v>1542</v>
      </c>
      <c r="L2616" s="3">
        <v>46174</v>
      </c>
      <c r="M2616" t="s">
        <v>550</v>
      </c>
      <c r="N2616">
        <v>1024.5124748620001</v>
      </c>
      <c r="O2616">
        <v>20490249.497239999</v>
      </c>
      <c r="P2616" t="str">
        <f>+IFERROR(IF(OR(B2616="PEP795509FD5",B2616="CVL79560FI39",B2616="CVL79590GA30")=FALSE,IF(F2616="SOB","Cov",INDEX('ANALISIS BD'!AZ:AZ,MATCH(BD1_S!B2616,'ANALISIS BD'!C:C,0))),"NoCov"),"NoCov")</f>
        <v>NoCov</v>
      </c>
    </row>
    <row r="2617" spans="1:16" x14ac:dyDescent="0.35">
      <c r="A2617" t="s">
        <v>841</v>
      </c>
      <c r="B2617" t="s">
        <v>842</v>
      </c>
      <c r="C2617">
        <v>1.5713325697190699E-8</v>
      </c>
      <c r="D2617" t="s">
        <v>122</v>
      </c>
      <c r="E2617" t="s">
        <v>590</v>
      </c>
      <c r="F2617" t="s">
        <v>591</v>
      </c>
      <c r="G2617" t="s">
        <v>110</v>
      </c>
      <c r="H2617">
        <v>27857085026.77</v>
      </c>
      <c r="I2617">
        <v>3.6555</v>
      </c>
      <c r="J2617">
        <v>1</v>
      </c>
      <c r="K2617" t="s">
        <v>1456</v>
      </c>
      <c r="L2617" s="3">
        <v>46174</v>
      </c>
      <c r="M2617" t="s">
        <v>844</v>
      </c>
      <c r="N2617">
        <v>128.46</v>
      </c>
      <c r="O2617">
        <v>469.58553000000001</v>
      </c>
      <c r="P2617" t="str">
        <f>+IFERROR(IF(OR(B2617="PEP795509FD5",B2617="CVL79560FI39",B2617="CVL79590GA30")=FALSE,IF(F2617="SOB","Cov",INDEX('ANALISIS BD'!AZ:AZ,MATCH(BD1_S!B2617,'ANALISIS BD'!C:C,0))),"NoCov"),"NoCov")</f>
        <v>Cov</v>
      </c>
    </row>
    <row r="2618" spans="1:16" x14ac:dyDescent="0.35">
      <c r="A2618" t="s">
        <v>841</v>
      </c>
      <c r="B2618" t="s">
        <v>842</v>
      </c>
      <c r="C2618">
        <v>9.4567715431178497E-8</v>
      </c>
      <c r="D2618" t="s">
        <v>76</v>
      </c>
      <c r="E2618" t="s">
        <v>590</v>
      </c>
      <c r="F2618" t="s">
        <v>591</v>
      </c>
      <c r="G2618" t="s">
        <v>110</v>
      </c>
      <c r="H2618">
        <v>7928996892.6599998</v>
      </c>
      <c r="I2618">
        <v>3.6555</v>
      </c>
      <c r="J2618">
        <v>1.7130000000000001</v>
      </c>
      <c r="K2618" t="s">
        <v>1456</v>
      </c>
      <c r="L2618" s="3">
        <v>46174</v>
      </c>
      <c r="M2618" t="s">
        <v>844</v>
      </c>
      <c r="N2618">
        <v>128.46</v>
      </c>
      <c r="O2618">
        <v>804.40001289000008</v>
      </c>
      <c r="P2618" t="str">
        <f>+IFERROR(IF(OR(B2618="PEP795509FD5",B2618="CVL79560FI39",B2618="CVL79590GA30")=FALSE,IF(F2618="SOB","Cov",INDEX('ANALISIS BD'!AZ:AZ,MATCH(BD1_S!B2618,'ANALISIS BD'!C:C,0))),"NoCov"),"NoCov")</f>
        <v>Cov</v>
      </c>
    </row>
    <row r="2619" spans="1:16" x14ac:dyDescent="0.35">
      <c r="A2619" t="s">
        <v>170</v>
      </c>
      <c r="B2619" t="s">
        <v>171</v>
      </c>
      <c r="C2619">
        <v>1.57752664766604E-4</v>
      </c>
      <c r="D2619" t="s">
        <v>122</v>
      </c>
      <c r="E2619" t="s">
        <v>80</v>
      </c>
      <c r="F2619" t="s">
        <v>69</v>
      </c>
      <c r="G2619" t="s">
        <v>110</v>
      </c>
      <c r="H2619">
        <v>27857085026.77</v>
      </c>
      <c r="I2619">
        <v>1</v>
      </c>
      <c r="J2619">
        <v>4251</v>
      </c>
      <c r="K2619" t="s">
        <v>1341</v>
      </c>
      <c r="L2619" s="3">
        <v>46174</v>
      </c>
      <c r="M2619" t="s">
        <v>173</v>
      </c>
      <c r="N2619">
        <v>1033.7636781179999</v>
      </c>
      <c r="O2619">
        <v>4394529.3956796173</v>
      </c>
      <c r="P2619" t="str">
        <f>+IFERROR(IF(OR(B2619="PEP795509FD5",B2619="CVL79560FI39",B2619="CVL79590GA30")=FALSE,IF(F2619="SOB","Cov",INDEX('ANALISIS BD'!AZ:AZ,MATCH(BD1_S!B2619,'ANALISIS BD'!C:C,0))),"NoCov"),"NoCov")</f>
        <v>NoCov</v>
      </c>
    </row>
    <row r="2620" spans="1:16" x14ac:dyDescent="0.35">
      <c r="A2620" t="s">
        <v>196</v>
      </c>
      <c r="B2620" t="s">
        <v>197</v>
      </c>
      <c r="C2620">
        <v>2.5902207618153602E-3</v>
      </c>
      <c r="D2620" t="s">
        <v>122</v>
      </c>
      <c r="E2620" t="s">
        <v>80</v>
      </c>
      <c r="F2620" t="s">
        <v>69</v>
      </c>
      <c r="G2620" t="s">
        <v>110</v>
      </c>
      <c r="H2620">
        <v>27857085026.77</v>
      </c>
      <c r="I2620">
        <v>1</v>
      </c>
      <c r="J2620">
        <v>70000</v>
      </c>
      <c r="L2620" s="3">
        <v>46174</v>
      </c>
      <c r="M2620" t="s">
        <v>194</v>
      </c>
      <c r="N2620">
        <v>1030.8</v>
      </c>
      <c r="O2620">
        <v>72156000</v>
      </c>
      <c r="P2620" t="str">
        <f>+IFERROR(IF(OR(B2620="PEP795509FD5",B2620="CVL79560FI39",B2620="CVL79590GA30")=FALSE,IF(F2620="SOB","Cov",INDEX('ANALISIS BD'!AZ:AZ,MATCH(BD1_S!B2620,'ANALISIS BD'!C:C,0))),"NoCov"),"NoCov")</f>
        <v>NoCov</v>
      </c>
    </row>
    <row r="2621" spans="1:16" x14ac:dyDescent="0.35">
      <c r="A2621" t="s">
        <v>1185</v>
      </c>
      <c r="B2621" t="s">
        <v>1186</v>
      </c>
      <c r="C2621">
        <v>9.1179338053346195E-8</v>
      </c>
      <c r="D2621" t="s">
        <v>76</v>
      </c>
      <c r="E2621" t="s">
        <v>590</v>
      </c>
      <c r="F2621" t="s">
        <v>591</v>
      </c>
      <c r="G2621" t="s">
        <v>110</v>
      </c>
      <c r="H2621">
        <v>7928996892.6599998</v>
      </c>
      <c r="I2621">
        <v>3.6555</v>
      </c>
      <c r="J2621">
        <v>1.5369999999999999</v>
      </c>
      <c r="K2621" t="s">
        <v>1565</v>
      </c>
      <c r="L2621" s="3">
        <v>46174</v>
      </c>
      <c r="M2621" t="s">
        <v>875</v>
      </c>
      <c r="N2621">
        <v>138.04</v>
      </c>
      <c r="O2621">
        <v>775.57822313999998</v>
      </c>
      <c r="P2621" t="str">
        <f>+IFERROR(IF(OR(B2621="PEP795509FD5",B2621="CVL79560FI39",B2621="CVL79590GA30")=FALSE,IF(F2621="SOB","Cov",INDEX('ANALISIS BD'!AZ:AZ,MATCH(BD1_S!B2621,'ANALISIS BD'!C:C,0))),"NoCov"),"NoCov")</f>
        <v>Cov</v>
      </c>
    </row>
    <row r="2622" spans="1:16" x14ac:dyDescent="0.35">
      <c r="A2622" t="s">
        <v>196</v>
      </c>
      <c r="B2622" t="s">
        <v>197</v>
      </c>
      <c r="C2622">
        <v>1.4833437519548199E-2</v>
      </c>
      <c r="D2622" t="s">
        <v>76</v>
      </c>
      <c r="E2622" t="s">
        <v>80</v>
      </c>
      <c r="F2622" t="s">
        <v>69</v>
      </c>
      <c r="G2622" t="s">
        <v>110</v>
      </c>
      <c r="H2622">
        <v>7928996892.6599998</v>
      </c>
      <c r="I2622">
        <v>1</v>
      </c>
      <c r="J2622">
        <v>114100</v>
      </c>
      <c r="L2622" s="3">
        <v>46174</v>
      </c>
      <c r="M2622" t="s">
        <v>194</v>
      </c>
      <c r="N2622">
        <v>1030.8</v>
      </c>
      <c r="O2622">
        <v>117614280</v>
      </c>
      <c r="P2622" t="str">
        <f>+IFERROR(IF(OR(B2622="PEP795509FD5",B2622="CVL79560FI39",B2622="CVL79590GA30")=FALSE,IF(F2622="SOB","Cov",INDEX('ANALISIS BD'!AZ:AZ,MATCH(BD1_S!B2622,'ANALISIS BD'!C:C,0))),"NoCov"),"NoCov")</f>
        <v>NoCov</v>
      </c>
    </row>
    <row r="2623" spans="1:16" x14ac:dyDescent="0.35">
      <c r="A2623" t="s">
        <v>1185</v>
      </c>
      <c r="B2623" t="s">
        <v>1186</v>
      </c>
      <c r="C2623">
        <v>1.6885158642691999E-8</v>
      </c>
      <c r="D2623" t="s">
        <v>122</v>
      </c>
      <c r="E2623" t="s">
        <v>590</v>
      </c>
      <c r="F2623" t="s">
        <v>591</v>
      </c>
      <c r="G2623" t="s">
        <v>110</v>
      </c>
      <c r="H2623">
        <v>27857085026.77</v>
      </c>
      <c r="I2623">
        <v>3.6555</v>
      </c>
      <c r="J2623">
        <v>1</v>
      </c>
      <c r="K2623" t="s">
        <v>1565</v>
      </c>
      <c r="L2623" s="3">
        <v>46174</v>
      </c>
      <c r="M2623" t="s">
        <v>875</v>
      </c>
      <c r="N2623">
        <v>138.04</v>
      </c>
      <c r="O2623">
        <v>504.60521999999997</v>
      </c>
      <c r="P2623" t="str">
        <f>+IFERROR(IF(OR(B2623="PEP795509FD5",B2623="CVL79560FI39",B2623="CVL79590GA30")=FALSE,IF(F2623="SOB","Cov",INDEX('ANALISIS BD'!AZ:AZ,MATCH(BD1_S!B2623,'ANALISIS BD'!C:C,0))),"NoCov"),"NoCov")</f>
        <v>Cov</v>
      </c>
    </row>
    <row r="2624" spans="1:16" x14ac:dyDescent="0.35">
      <c r="A2624" t="s">
        <v>999</v>
      </c>
      <c r="B2624" t="s">
        <v>1000</v>
      </c>
      <c r="C2624">
        <v>2.6496509521817001E-2</v>
      </c>
      <c r="D2624" t="s">
        <v>76</v>
      </c>
      <c r="E2624" t="s">
        <v>590</v>
      </c>
      <c r="F2624" t="s">
        <v>591</v>
      </c>
      <c r="G2624" t="s">
        <v>110</v>
      </c>
      <c r="H2624">
        <v>7928996892.6599998</v>
      </c>
      <c r="I2624">
        <v>3.6555</v>
      </c>
      <c r="J2624">
        <v>279438.86</v>
      </c>
      <c r="K2624" t="s">
        <v>1498</v>
      </c>
      <c r="L2624" s="3">
        <v>46174</v>
      </c>
      <c r="M2624" t="s">
        <v>1002</v>
      </c>
      <c r="N2624">
        <v>220.64</v>
      </c>
      <c r="O2624">
        <v>225381278.40234721</v>
      </c>
      <c r="P2624" t="str">
        <f>+IFERROR(IF(OR(B2624="PEP795509FD5",B2624="CVL79560FI39",B2624="CVL79590GA30")=FALSE,IF(F2624="SOB","Cov",INDEX('ANALISIS BD'!AZ:AZ,MATCH(BD1_S!B2624,'ANALISIS BD'!C:C,0))),"NoCov"),"NoCov")</f>
        <v>Cov</v>
      </c>
    </row>
    <row r="2625" spans="1:16" x14ac:dyDescent="0.35">
      <c r="A2625" t="s">
        <v>376</v>
      </c>
      <c r="B2625" t="s">
        <v>377</v>
      </c>
      <c r="C2625">
        <v>2.9580897863984799E-3</v>
      </c>
      <c r="D2625" t="s">
        <v>76</v>
      </c>
      <c r="E2625" t="s">
        <v>80</v>
      </c>
      <c r="F2625" t="s">
        <v>69</v>
      </c>
      <c r="G2625" t="s">
        <v>110</v>
      </c>
      <c r="H2625">
        <v>7928996892.6599998</v>
      </c>
      <c r="I2625">
        <v>1</v>
      </c>
      <c r="J2625">
        <v>30700</v>
      </c>
      <c r="K2625" t="s">
        <v>1384</v>
      </c>
      <c r="L2625" s="3">
        <v>46174</v>
      </c>
      <c r="M2625" t="s">
        <v>379</v>
      </c>
      <c r="N2625">
        <v>763.99624517300003</v>
      </c>
      <c r="O2625">
        <v>23454684.7268111</v>
      </c>
      <c r="P2625" t="str">
        <f>+IFERROR(IF(OR(B2625="PEP795509FD5",B2625="CVL79560FI39",B2625="CVL79590GA30")=FALSE,IF(F2625="SOB","Cov",INDEX('ANALISIS BD'!AZ:AZ,MATCH(BD1_S!B2625,'ANALISIS BD'!C:C,0))),"NoCov"),"NoCov")</f>
        <v>NoCov</v>
      </c>
    </row>
    <row r="2626" spans="1:16" x14ac:dyDescent="0.35">
      <c r="A2626" t="s">
        <v>986</v>
      </c>
      <c r="B2626" t="s">
        <v>987</v>
      </c>
      <c r="C2626">
        <v>2.2381088147667601E-2</v>
      </c>
      <c r="D2626" t="s">
        <v>76</v>
      </c>
      <c r="E2626" t="s">
        <v>590</v>
      </c>
      <c r="F2626" t="s">
        <v>591</v>
      </c>
      <c r="G2626" t="s">
        <v>110</v>
      </c>
      <c r="H2626">
        <v>7928996892.6599998</v>
      </c>
      <c r="I2626">
        <v>3.6555</v>
      </c>
      <c r="J2626">
        <v>2844298.9210000001</v>
      </c>
      <c r="K2626" t="s">
        <v>1495</v>
      </c>
      <c r="L2626" s="3">
        <v>46174</v>
      </c>
      <c r="M2626" t="s">
        <v>661</v>
      </c>
      <c r="N2626">
        <v>18.309999999999999</v>
      </c>
      <c r="O2626">
        <v>190375198.46165079</v>
      </c>
      <c r="P2626" t="str">
        <f>+IFERROR(IF(OR(B2626="PEP795509FD5",B2626="CVL79560FI39",B2626="CVL79590GA30")=FALSE,IF(F2626="SOB","Cov",INDEX('ANALISIS BD'!AZ:AZ,MATCH(BD1_S!B2626,'ANALISIS BD'!C:C,0))),"NoCov"),"NoCov")</f>
        <v>Cov</v>
      </c>
    </row>
    <row r="2627" spans="1:16" x14ac:dyDescent="0.35">
      <c r="A2627" t="s">
        <v>565</v>
      </c>
      <c r="B2627" t="s">
        <v>566</v>
      </c>
      <c r="C2627">
        <v>7.7474598561147695E-4</v>
      </c>
      <c r="D2627" t="s">
        <v>76</v>
      </c>
      <c r="E2627" t="s">
        <v>80</v>
      </c>
      <c r="F2627" t="s">
        <v>69</v>
      </c>
      <c r="G2627" t="s">
        <v>110</v>
      </c>
      <c r="H2627">
        <v>7928996892.6599998</v>
      </c>
      <c r="I2627">
        <v>1</v>
      </c>
      <c r="J2627">
        <v>12749</v>
      </c>
      <c r="K2627" t="s">
        <v>1546</v>
      </c>
      <c r="L2627" s="3">
        <v>46174</v>
      </c>
      <c r="M2627" t="s">
        <v>568</v>
      </c>
      <c r="N2627">
        <v>481.83845895600001</v>
      </c>
      <c r="O2627">
        <v>6142958.5132300444</v>
      </c>
      <c r="P2627" t="str">
        <f>+IFERROR(IF(OR(B2627="PEP795509FD5",B2627="CVL79560FI39",B2627="CVL79590GA30")=FALSE,IF(F2627="SOB","Cov",INDEX('ANALISIS BD'!AZ:AZ,MATCH(BD1_S!B2627,'ANALISIS BD'!C:C,0))),"NoCov"),"NoCov")</f>
        <v>NoCov</v>
      </c>
    </row>
    <row r="2628" spans="1:16" x14ac:dyDescent="0.35">
      <c r="A2628" t="s">
        <v>986</v>
      </c>
      <c r="B2628" t="s">
        <v>987</v>
      </c>
      <c r="C2628">
        <v>1.6684144285023399E-2</v>
      </c>
      <c r="D2628" t="s">
        <v>122</v>
      </c>
      <c r="E2628" t="s">
        <v>590</v>
      </c>
      <c r="F2628" t="s">
        <v>591</v>
      </c>
      <c r="G2628" t="s">
        <v>110</v>
      </c>
      <c r="H2628">
        <v>27857085026.77</v>
      </c>
      <c r="I2628">
        <v>3.6555</v>
      </c>
      <c r="J2628">
        <v>7449298.8559999997</v>
      </c>
      <c r="K2628" t="s">
        <v>1495</v>
      </c>
      <c r="L2628" s="3">
        <v>46174</v>
      </c>
      <c r="M2628" t="s">
        <v>661</v>
      </c>
      <c r="N2628">
        <v>18.309999999999999</v>
      </c>
      <c r="O2628">
        <v>498597998.13605738</v>
      </c>
      <c r="P2628" t="str">
        <f>+IFERROR(IF(OR(B2628="PEP795509FD5",B2628="CVL79560FI39",B2628="CVL79590GA30")=FALSE,IF(F2628="SOB","Cov",INDEX('ANALISIS BD'!AZ:AZ,MATCH(BD1_S!B2628,'ANALISIS BD'!C:C,0))),"NoCov"),"NoCov")</f>
        <v>Cov</v>
      </c>
    </row>
    <row r="2629" spans="1:16" x14ac:dyDescent="0.35">
      <c r="A2629" t="s">
        <v>336</v>
      </c>
      <c r="B2629" t="s">
        <v>337</v>
      </c>
      <c r="C2629">
        <v>4.5992244065005397E-3</v>
      </c>
      <c r="D2629" t="s">
        <v>76</v>
      </c>
      <c r="E2629" t="s">
        <v>80</v>
      </c>
      <c r="F2629" t="s">
        <v>69</v>
      </c>
      <c r="G2629" t="s">
        <v>110</v>
      </c>
      <c r="H2629">
        <v>7928996892.6599998</v>
      </c>
      <c r="I2629">
        <v>1</v>
      </c>
      <c r="J2629">
        <v>3600</v>
      </c>
      <c r="K2629" t="s">
        <v>1373</v>
      </c>
      <c r="L2629" s="3">
        <v>46174</v>
      </c>
      <c r="M2629" t="s">
        <v>139</v>
      </c>
      <c r="N2629">
        <v>10129.787785500001</v>
      </c>
      <c r="O2629">
        <v>36467236.027800001</v>
      </c>
      <c r="P2629" t="str">
        <f>+IFERROR(IF(OR(B2629="PEP795509FD5",B2629="CVL79560FI39",B2629="CVL79590GA30")=FALSE,IF(F2629="SOB","Cov",INDEX('ANALISIS BD'!AZ:AZ,MATCH(BD1_S!B2629,'ANALISIS BD'!C:C,0))),"NoCov"),"NoCov")</f>
        <v>Cov</v>
      </c>
    </row>
    <row r="2630" spans="1:16" x14ac:dyDescent="0.35">
      <c r="A2630" t="s">
        <v>336</v>
      </c>
      <c r="B2630" t="s">
        <v>337</v>
      </c>
      <c r="C2630">
        <v>1.9999878941643302E-3</v>
      </c>
      <c r="D2630" t="s">
        <v>122</v>
      </c>
      <c r="E2630" t="s">
        <v>80</v>
      </c>
      <c r="F2630" t="s">
        <v>69</v>
      </c>
      <c r="G2630" t="s">
        <v>110</v>
      </c>
      <c r="H2630">
        <v>27857085026.77</v>
      </c>
      <c r="I2630">
        <v>1</v>
      </c>
      <c r="J2630">
        <v>5500</v>
      </c>
      <c r="K2630" t="s">
        <v>1373</v>
      </c>
      <c r="L2630" s="3">
        <v>46174</v>
      </c>
      <c r="M2630" t="s">
        <v>139</v>
      </c>
      <c r="N2630">
        <v>10129.787785500001</v>
      </c>
      <c r="O2630">
        <v>55713832.820249997</v>
      </c>
      <c r="P2630" t="str">
        <f>+IFERROR(IF(OR(B2630="PEP795509FD5",B2630="CVL79560FI39",B2630="CVL79590GA30")=FALSE,IF(F2630="SOB","Cov",INDEX('ANALISIS BD'!AZ:AZ,MATCH(BD1_S!B2630,'ANALISIS BD'!C:C,0))),"NoCov"),"NoCov")</f>
        <v>Cov</v>
      </c>
    </row>
    <row r="2631" spans="1:16" x14ac:dyDescent="0.35">
      <c r="A2631" t="s">
        <v>1011</v>
      </c>
      <c r="B2631" t="s">
        <v>1012</v>
      </c>
      <c r="C2631">
        <v>1.9374386246131399E-8</v>
      </c>
      <c r="D2631" t="s">
        <v>122</v>
      </c>
      <c r="E2631" t="s">
        <v>590</v>
      </c>
      <c r="F2631" t="s">
        <v>591</v>
      </c>
      <c r="G2631" t="s">
        <v>110</v>
      </c>
      <c r="H2631">
        <v>27857085026.77</v>
      </c>
      <c r="I2631">
        <v>3.6555</v>
      </c>
      <c r="J2631">
        <v>1</v>
      </c>
      <c r="K2631" t="s">
        <v>1502</v>
      </c>
      <c r="L2631" s="3">
        <v>46174</v>
      </c>
      <c r="M2631" t="s">
        <v>1014</v>
      </c>
      <c r="N2631">
        <v>158.38999999999999</v>
      </c>
      <c r="O2631">
        <v>578.99464499999999</v>
      </c>
      <c r="P2631" t="str">
        <f>+IFERROR(IF(OR(B2631="PEP795509FD5",B2631="CVL79560FI39",B2631="CVL79590GA30")=FALSE,IF(F2631="SOB","Cov",INDEX('ANALISIS BD'!AZ:AZ,MATCH(BD1_S!B2631,'ANALISIS BD'!C:C,0))),"NoCov"),"NoCov")</f>
        <v>Cov</v>
      </c>
    </row>
    <row r="2632" spans="1:16" x14ac:dyDescent="0.35">
      <c r="A2632" t="s">
        <v>569</v>
      </c>
      <c r="B2632" t="s">
        <v>570</v>
      </c>
      <c r="C2632">
        <v>2.2201163434734401E-3</v>
      </c>
      <c r="D2632" t="s">
        <v>76</v>
      </c>
      <c r="E2632" t="s">
        <v>80</v>
      </c>
      <c r="F2632" t="s">
        <v>69</v>
      </c>
      <c r="G2632" t="s">
        <v>110</v>
      </c>
      <c r="H2632">
        <v>7928996892.6599998</v>
      </c>
      <c r="I2632">
        <v>1</v>
      </c>
      <c r="J2632">
        <v>18750</v>
      </c>
      <c r="K2632" t="s">
        <v>1384</v>
      </c>
      <c r="L2632" s="3">
        <v>46174</v>
      </c>
      <c r="M2632" t="s">
        <v>379</v>
      </c>
      <c r="N2632">
        <v>938.84243149099996</v>
      </c>
      <c r="O2632">
        <v>17603295.590456251</v>
      </c>
      <c r="P2632" t="str">
        <f>+IFERROR(IF(OR(B2632="PEP795509FD5",B2632="CVL79560FI39",B2632="CVL79590GA30")=FALSE,IF(F2632="SOB","Cov",INDEX('ANALISIS BD'!AZ:AZ,MATCH(BD1_S!B2632,'ANALISIS BD'!C:C,0))),"NoCov"),"NoCov")</f>
        <v>NoCov</v>
      </c>
    </row>
    <row r="2633" spans="1:16" x14ac:dyDescent="0.35">
      <c r="A2633" t="s">
        <v>1011</v>
      </c>
      <c r="B2633" t="s">
        <v>1012</v>
      </c>
      <c r="C2633">
        <v>9.3134687339605695E-3</v>
      </c>
      <c r="D2633" t="s">
        <v>76</v>
      </c>
      <c r="E2633" t="s">
        <v>590</v>
      </c>
      <c r="F2633" t="s">
        <v>591</v>
      </c>
      <c r="G2633" t="s">
        <v>110</v>
      </c>
      <c r="H2633">
        <v>7928996892.6599998</v>
      </c>
      <c r="I2633">
        <v>3.6555</v>
      </c>
      <c r="J2633">
        <v>136825.198</v>
      </c>
      <c r="K2633" t="s">
        <v>1502</v>
      </c>
      <c r="L2633" s="3">
        <v>46174</v>
      </c>
      <c r="M2633" t="s">
        <v>1014</v>
      </c>
      <c r="N2633">
        <v>158.38999999999999</v>
      </c>
      <c r="O2633">
        <v>79221056.943064705</v>
      </c>
      <c r="P2633" t="str">
        <f>+IFERROR(IF(OR(B2633="PEP795509FD5",B2633="CVL79560FI39",B2633="CVL79590GA30")=FALSE,IF(F2633="SOB","Cov",INDEX('ANALISIS BD'!AZ:AZ,MATCH(BD1_S!B2633,'ANALISIS BD'!C:C,0))),"NoCov"),"NoCov")</f>
        <v>Cov</v>
      </c>
    </row>
    <row r="2634" spans="1:16" x14ac:dyDescent="0.35">
      <c r="A2634" t="s">
        <v>746</v>
      </c>
      <c r="B2634" t="s">
        <v>747</v>
      </c>
      <c r="C2634">
        <v>2.6862631150417998E-3</v>
      </c>
      <c r="D2634" t="s">
        <v>122</v>
      </c>
      <c r="E2634" t="s">
        <v>744</v>
      </c>
      <c r="F2634" t="s">
        <v>591</v>
      </c>
      <c r="G2634" t="s">
        <v>110</v>
      </c>
      <c r="H2634">
        <v>27857085026.77</v>
      </c>
      <c r="I2634">
        <v>1</v>
      </c>
      <c r="J2634">
        <v>1200</v>
      </c>
      <c r="K2634" t="s">
        <v>1427</v>
      </c>
      <c r="L2634" s="3">
        <v>46174</v>
      </c>
      <c r="M2634" t="s">
        <v>748</v>
      </c>
      <c r="N2634">
        <v>62359.55</v>
      </c>
      <c r="O2634">
        <v>74831460</v>
      </c>
      <c r="P2634" t="str">
        <f>+IFERROR(IF(OR(B2634="PEP795509FD5",B2634="CVL79560FI39",B2634="CVL79590GA30")=FALSE,IF(F2634="SOB","Cov",INDEX('ANALISIS BD'!AZ:AZ,MATCH(BD1_S!B2634,'ANALISIS BD'!C:C,0))),"NoCov"),"NoCov")</f>
        <v>NoCov</v>
      </c>
    </row>
    <row r="2635" spans="1:16" x14ac:dyDescent="0.35">
      <c r="A2635" t="s">
        <v>373</v>
      </c>
      <c r="B2635" t="s">
        <v>374</v>
      </c>
      <c r="C2635">
        <v>4.3950096929502099E-4</v>
      </c>
      <c r="D2635" t="s">
        <v>122</v>
      </c>
      <c r="E2635" t="s">
        <v>80</v>
      </c>
      <c r="F2635" t="s">
        <v>69</v>
      </c>
      <c r="G2635" t="s">
        <v>110</v>
      </c>
      <c r="H2635">
        <v>27857085026.77</v>
      </c>
      <c r="I2635">
        <v>1</v>
      </c>
      <c r="J2635">
        <v>1200</v>
      </c>
      <c r="K2635" t="s">
        <v>1383</v>
      </c>
      <c r="L2635" s="3">
        <v>46174</v>
      </c>
      <c r="M2635" t="s">
        <v>372</v>
      </c>
      <c r="N2635">
        <v>10202.679892519</v>
      </c>
      <c r="O2635">
        <v>12243215.8710228</v>
      </c>
      <c r="P2635" t="str">
        <f>+IFERROR(IF(OR(B2635="PEP795509FD5",B2635="CVL79560FI39",B2635="CVL79590GA30")=FALSE,IF(F2635="SOB","Cov",INDEX('ANALISIS BD'!AZ:AZ,MATCH(BD1_S!B2635,'ANALISIS BD'!C:C,0))),"NoCov"),"NoCov")</f>
        <v>NoCov</v>
      </c>
    </row>
    <row r="2636" spans="1:16" x14ac:dyDescent="0.35">
      <c r="A2636" t="s">
        <v>373</v>
      </c>
      <c r="B2636" t="s">
        <v>374</v>
      </c>
      <c r="C2636">
        <v>2.3161597936171398E-3</v>
      </c>
      <c r="D2636" t="s">
        <v>76</v>
      </c>
      <c r="E2636" t="s">
        <v>80</v>
      </c>
      <c r="F2636" t="s">
        <v>69</v>
      </c>
      <c r="G2636" t="s">
        <v>110</v>
      </c>
      <c r="H2636">
        <v>7928996892.6599998</v>
      </c>
      <c r="I2636">
        <v>1</v>
      </c>
      <c r="J2636">
        <v>1800</v>
      </c>
      <c r="K2636" t="s">
        <v>1383</v>
      </c>
      <c r="L2636" s="3">
        <v>46174</v>
      </c>
      <c r="M2636" t="s">
        <v>372</v>
      </c>
      <c r="N2636">
        <v>10202.679892519</v>
      </c>
      <c r="O2636">
        <v>18364823.806534201</v>
      </c>
      <c r="P2636" t="str">
        <f>+IFERROR(IF(OR(B2636="PEP795509FD5",B2636="CVL79560FI39",B2636="CVL79590GA30")=FALSE,IF(F2636="SOB","Cov",INDEX('ANALISIS BD'!AZ:AZ,MATCH(BD1_S!B2636,'ANALISIS BD'!C:C,0))),"NoCov"),"NoCov")</f>
        <v>NoCov</v>
      </c>
    </row>
    <row r="2637" spans="1:16" x14ac:dyDescent="0.35">
      <c r="A2637" t="s">
        <v>746</v>
      </c>
      <c r="B2637" t="s">
        <v>747</v>
      </c>
      <c r="C2637">
        <v>5.3065864628895204E-3</v>
      </c>
      <c r="D2637" t="s">
        <v>133</v>
      </c>
      <c r="E2637" t="s">
        <v>744</v>
      </c>
      <c r="F2637" t="s">
        <v>591</v>
      </c>
      <c r="G2637" t="s">
        <v>110</v>
      </c>
      <c r="H2637">
        <v>3525404726.9000001</v>
      </c>
      <c r="I2637">
        <v>1</v>
      </c>
      <c r="J2637">
        <v>300</v>
      </c>
      <c r="K2637" t="s">
        <v>1427</v>
      </c>
      <c r="L2637" s="3">
        <v>46174</v>
      </c>
      <c r="M2637" t="s">
        <v>748</v>
      </c>
      <c r="N2637">
        <v>62359.55</v>
      </c>
      <c r="O2637">
        <v>18707865</v>
      </c>
      <c r="P2637" t="str">
        <f>+IFERROR(IF(OR(B2637="PEP795509FD5",B2637="CVL79560FI39",B2637="CVL79590GA30")=FALSE,IF(F2637="SOB","Cov",INDEX('ANALISIS BD'!AZ:AZ,MATCH(BD1_S!B2637,'ANALISIS BD'!C:C,0))),"NoCov"),"NoCov")</f>
        <v>NoCov</v>
      </c>
    </row>
    <row r="2638" spans="1:16" x14ac:dyDescent="0.35">
      <c r="A2638" t="s">
        <v>845</v>
      </c>
      <c r="B2638" t="s">
        <v>846</v>
      </c>
      <c r="C2638">
        <v>9.7284120212520597E-3</v>
      </c>
      <c r="D2638" t="s">
        <v>133</v>
      </c>
      <c r="E2638" t="s">
        <v>754</v>
      </c>
      <c r="F2638" t="s">
        <v>591</v>
      </c>
      <c r="G2638" t="s">
        <v>110</v>
      </c>
      <c r="H2638">
        <v>3525404726.9000001</v>
      </c>
      <c r="I2638">
        <v>3.6555</v>
      </c>
      <c r="J2638">
        <v>133400</v>
      </c>
      <c r="K2638" t="s">
        <v>1457</v>
      </c>
      <c r="L2638" s="3">
        <v>46174</v>
      </c>
      <c r="M2638" t="s">
        <v>848</v>
      </c>
      <c r="N2638">
        <v>75.45</v>
      </c>
      <c r="O2638">
        <v>36792717.164999999</v>
      </c>
      <c r="P2638" t="str">
        <f>+IFERROR(IF(OR(B2638="PEP795509FD5",B2638="CVL79560FI39",B2638="CVL79590GA30")=FALSE,IF(F2638="SOB","Cov",INDEX('ANALISIS BD'!AZ:AZ,MATCH(BD1_S!B2638,'ANALISIS BD'!C:C,0))),"NoCov"),"NoCov")</f>
        <v>Cov</v>
      </c>
    </row>
    <row r="2639" spans="1:16" x14ac:dyDescent="0.35">
      <c r="A2639" t="s">
        <v>369</v>
      </c>
      <c r="B2639" t="s">
        <v>370</v>
      </c>
      <c r="C2639">
        <v>1.7661535173269199E-3</v>
      </c>
      <c r="D2639" t="s">
        <v>76</v>
      </c>
      <c r="E2639" t="s">
        <v>80</v>
      </c>
      <c r="F2639" t="s">
        <v>69</v>
      </c>
      <c r="G2639" t="s">
        <v>110</v>
      </c>
      <c r="H2639">
        <v>7928996892.6599998</v>
      </c>
      <c r="I2639">
        <v>1</v>
      </c>
      <c r="J2639">
        <v>1300</v>
      </c>
      <c r="K2639" t="s">
        <v>1383</v>
      </c>
      <c r="L2639" s="3">
        <v>46174</v>
      </c>
      <c r="M2639" t="s">
        <v>372</v>
      </c>
      <c r="N2639">
        <v>10772.173654529999</v>
      </c>
      <c r="O2639">
        <v>14003825.750889</v>
      </c>
      <c r="P2639" t="str">
        <f>+IFERROR(IF(OR(B2639="PEP795509FD5",B2639="CVL79560FI39",B2639="CVL79590GA30")=FALSE,IF(F2639="SOB","Cov",INDEX('ANALISIS BD'!AZ:AZ,MATCH(BD1_S!B2639,'ANALISIS BD'!C:C,0))),"NoCov"),"NoCov")</f>
        <v>NoCov</v>
      </c>
    </row>
    <row r="2640" spans="1:16" x14ac:dyDescent="0.35">
      <c r="A2640" t="s">
        <v>369</v>
      </c>
      <c r="B2640" t="s">
        <v>370</v>
      </c>
      <c r="C2640">
        <v>1.6627851288041899E-3</v>
      </c>
      <c r="D2640" t="s">
        <v>122</v>
      </c>
      <c r="E2640" t="s">
        <v>80</v>
      </c>
      <c r="F2640" t="s">
        <v>69</v>
      </c>
      <c r="G2640" t="s">
        <v>110</v>
      </c>
      <c r="H2640">
        <v>27857085026.77</v>
      </c>
      <c r="I2640">
        <v>1</v>
      </c>
      <c r="J2640">
        <v>4300</v>
      </c>
      <c r="K2640" t="s">
        <v>1383</v>
      </c>
      <c r="L2640" s="3">
        <v>46174</v>
      </c>
      <c r="M2640" t="s">
        <v>372</v>
      </c>
      <c r="N2640">
        <v>10772.173654529999</v>
      </c>
      <c r="O2640">
        <v>46320346.714478999</v>
      </c>
      <c r="P2640" t="str">
        <f>+IFERROR(IF(OR(B2640="PEP795509FD5",B2640="CVL79560FI39",B2640="CVL79590GA30")=FALSE,IF(F2640="SOB","Cov",INDEX('ANALISIS BD'!AZ:AZ,MATCH(BD1_S!B2640,'ANALISIS BD'!C:C,0))),"NoCov"),"NoCov")</f>
        <v>NoCov</v>
      </c>
    </row>
    <row r="2641" spans="1:16" x14ac:dyDescent="0.35">
      <c r="A2641" t="s">
        <v>845</v>
      </c>
      <c r="B2641" t="s">
        <v>846</v>
      </c>
      <c r="C2641">
        <v>6.8378415618302896E-3</v>
      </c>
      <c r="D2641" t="s">
        <v>122</v>
      </c>
      <c r="E2641" t="s">
        <v>754</v>
      </c>
      <c r="F2641" t="s">
        <v>591</v>
      </c>
      <c r="G2641" t="s">
        <v>110</v>
      </c>
      <c r="H2641">
        <v>27857085026.77</v>
      </c>
      <c r="I2641">
        <v>3.6555</v>
      </c>
      <c r="J2641">
        <v>740900</v>
      </c>
      <c r="K2641" t="s">
        <v>1457</v>
      </c>
      <c r="L2641" s="3">
        <v>46174</v>
      </c>
      <c r="M2641" t="s">
        <v>848</v>
      </c>
      <c r="N2641">
        <v>75.45</v>
      </c>
      <c r="O2641">
        <v>204345758.22749999</v>
      </c>
      <c r="P2641" t="str">
        <f>+IFERROR(IF(OR(B2641="PEP795509FD5",B2641="CVL79560FI39",B2641="CVL79590GA30")=FALSE,IF(F2641="SOB","Cov",INDEX('ANALISIS BD'!AZ:AZ,MATCH(BD1_S!B2641,'ANALISIS BD'!C:C,0))),"NoCov"),"NoCov")</f>
        <v>Cov</v>
      </c>
    </row>
    <row r="2642" spans="1:16" x14ac:dyDescent="0.35">
      <c r="A2642" t="s">
        <v>951</v>
      </c>
      <c r="B2642" t="s">
        <v>952</v>
      </c>
      <c r="C2642">
        <v>2.6268830949604399E-8</v>
      </c>
      <c r="D2642" t="s">
        <v>133</v>
      </c>
      <c r="E2642" t="s">
        <v>754</v>
      </c>
      <c r="F2642" t="s">
        <v>591</v>
      </c>
      <c r="G2642" t="s">
        <v>110</v>
      </c>
      <c r="H2642">
        <v>3525404726.9000001</v>
      </c>
      <c r="I2642">
        <v>4.4023187000000004</v>
      </c>
      <c r="J2642">
        <v>1.1100000000000001</v>
      </c>
      <c r="K2642" t="s">
        <v>1485</v>
      </c>
      <c r="L2642" s="3">
        <v>46174</v>
      </c>
      <c r="M2642" t="s">
        <v>954</v>
      </c>
      <c r="N2642">
        <v>21.44</v>
      </c>
      <c r="O2642">
        <v>104.76814135008</v>
      </c>
      <c r="P2642" t="str">
        <f>+IFERROR(IF(OR(B2642="PEP795509FD5",B2642="CVL79560FI39",B2642="CVL79590GA30")=FALSE,IF(F2642="SOB","Cov",INDEX('ANALISIS BD'!AZ:AZ,MATCH(BD1_S!B2642,'ANALISIS BD'!C:C,0))),"NoCov"),"NoCov")</f>
        <v>Cov</v>
      </c>
    </row>
    <row r="2643" spans="1:16" x14ac:dyDescent="0.35">
      <c r="A2643" t="s">
        <v>141</v>
      </c>
      <c r="B2643" t="s">
        <v>142</v>
      </c>
      <c r="C2643">
        <v>2.7509668717479599E-3</v>
      </c>
      <c r="D2643" t="s">
        <v>76</v>
      </c>
      <c r="E2643" t="s">
        <v>80</v>
      </c>
      <c r="F2643" t="s">
        <v>69</v>
      </c>
      <c r="G2643" t="s">
        <v>110</v>
      </c>
      <c r="H2643">
        <v>7928996892.6599998</v>
      </c>
      <c r="I2643">
        <v>1</v>
      </c>
      <c r="J2643">
        <v>18557</v>
      </c>
      <c r="K2643" t="s">
        <v>1338</v>
      </c>
      <c r="L2643" s="3">
        <v>46174</v>
      </c>
      <c r="M2643" t="s">
        <v>143</v>
      </c>
      <c r="N2643">
        <v>1175.4274817410001</v>
      </c>
      <c r="O2643">
        <v>21812407.778667741</v>
      </c>
      <c r="P2643" t="str">
        <f>+IFERROR(IF(OR(B2643="PEP795509FD5",B2643="CVL79560FI39",B2643="CVL79590GA30")=FALSE,IF(F2643="SOB","Cov",INDEX('ANALISIS BD'!AZ:AZ,MATCH(BD1_S!B2643,'ANALISIS BD'!C:C,0))),"NoCov"),"NoCov")</f>
        <v>NoCov</v>
      </c>
    </row>
    <row r="2644" spans="1:16" x14ac:dyDescent="0.35">
      <c r="A2644" t="s">
        <v>141</v>
      </c>
      <c r="B2644" t="s">
        <v>142</v>
      </c>
      <c r="C2644">
        <v>8.9488674708529704E-3</v>
      </c>
      <c r="D2644" t="s">
        <v>122</v>
      </c>
      <c r="E2644" t="s">
        <v>80</v>
      </c>
      <c r="F2644" t="s">
        <v>69</v>
      </c>
      <c r="G2644" t="s">
        <v>110</v>
      </c>
      <c r="H2644">
        <v>27857085026.77</v>
      </c>
      <c r="I2644">
        <v>1</v>
      </c>
      <c r="J2644">
        <v>212084</v>
      </c>
      <c r="K2644" t="s">
        <v>1338</v>
      </c>
      <c r="L2644" s="3">
        <v>46174</v>
      </c>
      <c r="M2644" t="s">
        <v>143</v>
      </c>
      <c r="N2644">
        <v>1175.4274817410001</v>
      </c>
      <c r="O2644">
        <v>249289362.03755829</v>
      </c>
      <c r="P2644" t="str">
        <f>+IFERROR(IF(OR(B2644="PEP795509FD5",B2644="CVL79560FI39",B2644="CVL79590GA30")=FALSE,IF(F2644="SOB","Cov",INDEX('ANALISIS BD'!AZ:AZ,MATCH(BD1_S!B2644,'ANALISIS BD'!C:C,0))),"NoCov"),"NoCov")</f>
        <v>NoCov</v>
      </c>
    </row>
    <row r="2645" spans="1:16" x14ac:dyDescent="0.35">
      <c r="A2645" t="s">
        <v>951</v>
      </c>
      <c r="B2645" t="s">
        <v>952</v>
      </c>
      <c r="C2645">
        <v>4.1330453056861901E-9</v>
      </c>
      <c r="D2645" t="s">
        <v>122</v>
      </c>
      <c r="E2645" t="s">
        <v>754</v>
      </c>
      <c r="F2645" t="s">
        <v>591</v>
      </c>
      <c r="G2645" t="s">
        <v>110</v>
      </c>
      <c r="H2645">
        <v>27857085026.77</v>
      </c>
      <c r="I2645">
        <v>4.4023187000000004</v>
      </c>
      <c r="J2645">
        <v>1.38</v>
      </c>
      <c r="K2645" t="s">
        <v>1485</v>
      </c>
      <c r="L2645" s="3">
        <v>46174</v>
      </c>
      <c r="M2645" t="s">
        <v>954</v>
      </c>
      <c r="N2645">
        <v>21.44</v>
      </c>
      <c r="O2645">
        <v>130.25228384063999</v>
      </c>
      <c r="P2645" t="str">
        <f>+IFERROR(IF(OR(B2645="PEP795509FD5",B2645="CVL79560FI39",B2645="CVL79590GA30")=FALSE,IF(F2645="SOB","Cov",INDEX('ANALISIS BD'!AZ:AZ,MATCH(BD1_S!B2645,'ANALISIS BD'!C:C,0))),"NoCov"),"NoCov")</f>
        <v>Cov</v>
      </c>
    </row>
    <row r="2646" spans="1:16" x14ac:dyDescent="0.35">
      <c r="A2646" t="s">
        <v>1095</v>
      </c>
      <c r="B2646" t="s">
        <v>1096</v>
      </c>
      <c r="C2646">
        <v>5.0758078192356403E-10</v>
      </c>
      <c r="D2646" t="s">
        <v>122</v>
      </c>
      <c r="E2646" t="s">
        <v>754</v>
      </c>
      <c r="F2646" t="s">
        <v>591</v>
      </c>
      <c r="G2646" t="s">
        <v>110</v>
      </c>
      <c r="H2646">
        <v>27857085026.77</v>
      </c>
      <c r="I2646">
        <v>5.0888216000000002</v>
      </c>
      <c r="J2646">
        <v>1.667</v>
      </c>
      <c r="K2646" t="s">
        <v>1528</v>
      </c>
      <c r="L2646" s="3">
        <v>46174</v>
      </c>
      <c r="M2646" t="s">
        <v>1098</v>
      </c>
      <c r="N2646">
        <v>1.8781159999999999</v>
      </c>
      <c r="O2646">
        <v>15.932181245932041</v>
      </c>
      <c r="P2646" t="str">
        <f>+IFERROR(IF(OR(B2646="PEP795509FD5",B2646="CVL79560FI39",B2646="CVL79590GA30")=FALSE,IF(F2646="SOB","Cov",INDEX('ANALISIS BD'!AZ:AZ,MATCH(BD1_S!B2646,'ANALISIS BD'!C:C,0))),"NoCov"),"NoCov")</f>
        <v>Cov</v>
      </c>
    </row>
    <row r="2647" spans="1:16" x14ac:dyDescent="0.35">
      <c r="A2647" t="s">
        <v>272</v>
      </c>
      <c r="B2647" t="s">
        <v>273</v>
      </c>
      <c r="C2647">
        <v>1.09107462976798E-3</v>
      </c>
      <c r="D2647" t="s">
        <v>122</v>
      </c>
      <c r="E2647" t="s">
        <v>80</v>
      </c>
      <c r="F2647" t="s">
        <v>69</v>
      </c>
      <c r="G2647" t="s">
        <v>110</v>
      </c>
      <c r="H2647">
        <v>27857085026.77</v>
      </c>
      <c r="I2647">
        <v>1</v>
      </c>
      <c r="J2647">
        <v>28000</v>
      </c>
      <c r="K2647" t="s">
        <v>1355</v>
      </c>
      <c r="L2647" s="3">
        <v>46174</v>
      </c>
      <c r="M2647" t="s">
        <v>271</v>
      </c>
      <c r="N2647">
        <v>1085.505669056</v>
      </c>
      <c r="O2647">
        <v>30394158.733568002</v>
      </c>
      <c r="P2647" t="str">
        <f>+IFERROR(IF(OR(B2647="PEP795509FD5",B2647="CVL79560FI39",B2647="CVL79590GA30")=FALSE,IF(F2647="SOB","Cov",INDEX('ANALISIS BD'!AZ:AZ,MATCH(BD1_S!B2647,'ANALISIS BD'!C:C,0))),"NoCov"),"NoCov")</f>
        <v>NoCov</v>
      </c>
    </row>
    <row r="2648" spans="1:16" x14ac:dyDescent="0.35">
      <c r="A2648" t="s">
        <v>272</v>
      </c>
      <c r="B2648" t="s">
        <v>273</v>
      </c>
      <c r="C2648">
        <v>6.1606475278359798E-4</v>
      </c>
      <c r="D2648" t="s">
        <v>76</v>
      </c>
      <c r="E2648" t="s">
        <v>80</v>
      </c>
      <c r="F2648" t="s">
        <v>69</v>
      </c>
      <c r="G2648" t="s">
        <v>110</v>
      </c>
      <c r="H2648">
        <v>7928996892.6599998</v>
      </c>
      <c r="I2648">
        <v>1</v>
      </c>
      <c r="J2648">
        <v>4500</v>
      </c>
      <c r="K2648" t="s">
        <v>1355</v>
      </c>
      <c r="L2648" s="3">
        <v>46174</v>
      </c>
      <c r="M2648" t="s">
        <v>271</v>
      </c>
      <c r="N2648">
        <v>1085.505669056</v>
      </c>
      <c r="O2648">
        <v>4884775.5107519999</v>
      </c>
      <c r="P2648" t="str">
        <f>+IFERROR(IF(OR(B2648="PEP795509FD5",B2648="CVL79560FI39",B2648="CVL79590GA30")=FALSE,IF(F2648="SOB","Cov",INDEX('ANALISIS BD'!AZ:AZ,MATCH(BD1_S!B2648,'ANALISIS BD'!C:C,0))),"NoCov"),"NoCov")</f>
        <v>NoCov</v>
      </c>
    </row>
    <row r="2649" spans="1:16" x14ac:dyDescent="0.35">
      <c r="A2649" t="s">
        <v>1095</v>
      </c>
      <c r="B2649" t="s">
        <v>1096</v>
      </c>
      <c r="C2649">
        <v>3.7172754379056802E-9</v>
      </c>
      <c r="D2649" t="s">
        <v>133</v>
      </c>
      <c r="E2649" t="s">
        <v>754</v>
      </c>
      <c r="F2649" t="s">
        <v>591</v>
      </c>
      <c r="G2649" t="s">
        <v>110</v>
      </c>
      <c r="H2649">
        <v>3525404726.9000001</v>
      </c>
      <c r="I2649">
        <v>5.0888216000000002</v>
      </c>
      <c r="J2649">
        <v>1.5449999999999999</v>
      </c>
      <c r="K2649" t="s">
        <v>1528</v>
      </c>
      <c r="L2649" s="3">
        <v>46174</v>
      </c>
      <c r="M2649" t="s">
        <v>1098</v>
      </c>
      <c r="N2649">
        <v>1.8781159999999999</v>
      </c>
      <c r="O2649">
        <v>14.76617877922315</v>
      </c>
      <c r="P2649" t="str">
        <f>+IFERROR(IF(OR(B2649="PEP795509FD5",B2649="CVL79560FI39",B2649="CVL79590GA30")=FALSE,IF(F2649="SOB","Cov",INDEX('ANALISIS BD'!AZ:AZ,MATCH(BD1_S!B2649,'ANALISIS BD'!C:C,0))),"NoCov"),"NoCov")</f>
        <v>Cov</v>
      </c>
    </row>
    <row r="2650" spans="1:16" x14ac:dyDescent="0.35">
      <c r="A2650" t="s">
        <v>1230</v>
      </c>
      <c r="B2650" t="s">
        <v>1231</v>
      </c>
      <c r="C2650">
        <v>2.9344808614591802E-9</v>
      </c>
      <c r="D2650" t="s">
        <v>133</v>
      </c>
      <c r="E2650" t="s">
        <v>754</v>
      </c>
      <c r="F2650" t="s">
        <v>591</v>
      </c>
      <c r="G2650" t="s">
        <v>110</v>
      </c>
      <c r="H2650">
        <v>3525404726.9000001</v>
      </c>
      <c r="I2650">
        <v>4.4023187000000004</v>
      </c>
      <c r="J2650">
        <v>1.635</v>
      </c>
      <c r="K2650" t="s">
        <v>1578</v>
      </c>
      <c r="L2650" s="3">
        <v>46174</v>
      </c>
      <c r="M2650" t="s">
        <v>1233</v>
      </c>
      <c r="N2650">
        <v>1.6259999999999999</v>
      </c>
      <c r="O2650">
        <v>11.703608287137</v>
      </c>
      <c r="P2650" t="str">
        <f>+IFERROR(IF(OR(B2650="PEP795509FD5",B2650="CVL79560FI39",B2650="CVL79590GA30")=FALSE,IF(F2650="SOB","Cov",INDEX('ANALISIS BD'!AZ:AZ,MATCH(BD1_S!B2650,'ANALISIS BD'!C:C,0))),"NoCov"),"NoCov")</f>
        <v>Cov</v>
      </c>
    </row>
    <row r="2651" spans="1:16" x14ac:dyDescent="0.35">
      <c r="A2651" t="s">
        <v>290</v>
      </c>
      <c r="B2651" t="s">
        <v>291</v>
      </c>
      <c r="C2651">
        <v>7.6422075292493998E-4</v>
      </c>
      <c r="D2651" t="s">
        <v>76</v>
      </c>
      <c r="E2651" t="s">
        <v>80</v>
      </c>
      <c r="F2651" t="s">
        <v>69</v>
      </c>
      <c r="G2651" t="s">
        <v>110</v>
      </c>
      <c r="H2651">
        <v>7928996892.6599998</v>
      </c>
      <c r="I2651">
        <v>1</v>
      </c>
      <c r="J2651">
        <v>5500</v>
      </c>
      <c r="K2651" t="s">
        <v>1365</v>
      </c>
      <c r="L2651" s="3">
        <v>46174</v>
      </c>
      <c r="M2651" t="s">
        <v>289</v>
      </c>
      <c r="N2651">
        <v>1101.72799553</v>
      </c>
      <c r="O2651">
        <v>6059503.9754150007</v>
      </c>
      <c r="P2651" t="str">
        <f>+IFERROR(IF(OR(B2651="PEP795509FD5",B2651="CVL79560FI39",B2651="CVL79590GA30")=FALSE,IF(F2651="SOB","Cov",INDEX('ANALISIS BD'!AZ:AZ,MATCH(BD1_S!B2651,'ANALISIS BD'!C:C,0))),"NoCov"),"NoCov")</f>
        <v>NoCov</v>
      </c>
    </row>
    <row r="2652" spans="1:16" x14ac:dyDescent="0.35">
      <c r="A2652" t="s">
        <v>290</v>
      </c>
      <c r="B2652" t="s">
        <v>291</v>
      </c>
      <c r="C2652">
        <v>6.9155892336900202E-4</v>
      </c>
      <c r="D2652" t="s">
        <v>122</v>
      </c>
      <c r="E2652" t="s">
        <v>80</v>
      </c>
      <c r="F2652" t="s">
        <v>69</v>
      </c>
      <c r="G2652" t="s">
        <v>110</v>
      </c>
      <c r="H2652">
        <v>27857085026.77</v>
      </c>
      <c r="I2652">
        <v>1</v>
      </c>
      <c r="J2652">
        <v>17486</v>
      </c>
      <c r="K2652" t="s">
        <v>1365</v>
      </c>
      <c r="L2652" s="3">
        <v>46174</v>
      </c>
      <c r="M2652" t="s">
        <v>289</v>
      </c>
      <c r="N2652">
        <v>1101.72799553</v>
      </c>
      <c r="O2652">
        <v>19264815.729837582</v>
      </c>
      <c r="P2652" t="str">
        <f>+IFERROR(IF(OR(B2652="PEP795509FD5",B2652="CVL79560FI39",B2652="CVL79590GA30")=FALSE,IF(F2652="SOB","Cov",INDEX('ANALISIS BD'!AZ:AZ,MATCH(BD1_S!B2652,'ANALISIS BD'!C:C,0))),"NoCov"),"NoCov")</f>
        <v>NoCov</v>
      </c>
    </row>
    <row r="2653" spans="1:16" x14ac:dyDescent="0.35">
      <c r="A2653" t="s">
        <v>1230</v>
      </c>
      <c r="B2653" t="s">
        <v>1231</v>
      </c>
      <c r="C2653">
        <v>4.03621476877224E-10</v>
      </c>
      <c r="D2653" t="s">
        <v>122</v>
      </c>
      <c r="E2653" t="s">
        <v>754</v>
      </c>
      <c r="F2653" t="s">
        <v>591</v>
      </c>
      <c r="G2653" t="s">
        <v>110</v>
      </c>
      <c r="H2653">
        <v>27857085026.77</v>
      </c>
      <c r="I2653">
        <v>4.4023187000000004</v>
      </c>
      <c r="J2653">
        <v>1.7769999999999999</v>
      </c>
      <c r="K2653" t="s">
        <v>1578</v>
      </c>
      <c r="L2653" s="3">
        <v>46174</v>
      </c>
      <c r="M2653" t="s">
        <v>1233</v>
      </c>
      <c r="N2653">
        <v>1.6259999999999999</v>
      </c>
      <c r="O2653">
        <v>12.720068456417399</v>
      </c>
      <c r="P2653" t="str">
        <f>+IFERROR(IF(OR(B2653="PEP795509FD5",B2653="CVL79560FI39",B2653="CVL79590GA30")=FALSE,IF(F2653="SOB","Cov",INDEX('ANALISIS BD'!AZ:AZ,MATCH(BD1_S!B2653,'ANALISIS BD'!C:C,0))),"NoCov"),"NoCov")</f>
        <v>Cov</v>
      </c>
    </row>
    <row r="2654" spans="1:16" x14ac:dyDescent="0.35">
      <c r="A2654" t="s">
        <v>1215</v>
      </c>
      <c r="B2654" t="s">
        <v>1216</v>
      </c>
      <c r="C2654">
        <v>3.4224127330040498E-9</v>
      </c>
      <c r="D2654" t="s">
        <v>122</v>
      </c>
      <c r="E2654" t="s">
        <v>754</v>
      </c>
      <c r="F2654" t="s">
        <v>591</v>
      </c>
      <c r="G2654" t="s">
        <v>110</v>
      </c>
      <c r="H2654">
        <v>27857085026.77</v>
      </c>
      <c r="I2654">
        <v>4.4023187000000004</v>
      </c>
      <c r="J2654">
        <v>1</v>
      </c>
      <c r="K2654" t="s">
        <v>1574</v>
      </c>
      <c r="L2654" s="3">
        <v>46174</v>
      </c>
      <c r="M2654" t="s">
        <v>1217</v>
      </c>
      <c r="N2654">
        <v>24.5</v>
      </c>
      <c r="O2654">
        <v>107.85680815000001</v>
      </c>
      <c r="P2654" t="str">
        <f>+IFERROR(IF(OR(B2654="PEP795509FD5",B2654="CVL79560FI39",B2654="CVL79590GA30")=FALSE,IF(F2654="SOB","Cov",INDEX('ANALISIS BD'!AZ:AZ,MATCH(BD1_S!B2654,'ANALISIS BD'!C:C,0))),"NoCov"),"NoCov")</f>
        <v>NoCov</v>
      </c>
    </row>
    <row r="2655" spans="1:16" x14ac:dyDescent="0.35">
      <c r="A2655" t="s">
        <v>294</v>
      </c>
      <c r="B2655" t="s">
        <v>295</v>
      </c>
      <c r="C2655">
        <v>9.5382438406915596E-4</v>
      </c>
      <c r="D2655" t="s">
        <v>76</v>
      </c>
      <c r="E2655" t="s">
        <v>80</v>
      </c>
      <c r="F2655" t="s">
        <v>69</v>
      </c>
      <c r="G2655" t="s">
        <v>110</v>
      </c>
      <c r="H2655">
        <v>7928996892.6599998</v>
      </c>
      <c r="I2655">
        <v>1</v>
      </c>
      <c r="J2655">
        <v>700</v>
      </c>
      <c r="K2655" t="s">
        <v>1365</v>
      </c>
      <c r="L2655" s="3">
        <v>46174</v>
      </c>
      <c r="M2655" t="s">
        <v>289</v>
      </c>
      <c r="N2655">
        <v>10804.100824939</v>
      </c>
      <c r="O2655">
        <v>7562870.5774572995</v>
      </c>
      <c r="P2655" t="str">
        <f>+IFERROR(IF(OR(B2655="PEP795509FD5",B2655="CVL79560FI39",B2655="CVL79590GA30")=FALSE,IF(F2655="SOB","Cov",INDEX('ANALISIS BD'!AZ:AZ,MATCH(BD1_S!B2655,'ANALISIS BD'!C:C,0))),"NoCov"),"NoCov")</f>
        <v>NoCov</v>
      </c>
    </row>
    <row r="2656" spans="1:16" x14ac:dyDescent="0.35">
      <c r="A2656" t="s">
        <v>551</v>
      </c>
      <c r="B2656" t="s">
        <v>552</v>
      </c>
      <c r="C2656">
        <v>7.7588315446221103E-3</v>
      </c>
      <c r="D2656" t="s">
        <v>76</v>
      </c>
      <c r="E2656" t="s">
        <v>80</v>
      </c>
      <c r="F2656" t="s">
        <v>69</v>
      </c>
      <c r="G2656" t="s">
        <v>110</v>
      </c>
      <c r="H2656">
        <v>7928996892.6599998</v>
      </c>
      <c r="I2656">
        <v>1</v>
      </c>
      <c r="J2656">
        <v>60000</v>
      </c>
      <c r="L2656" s="3">
        <v>46174</v>
      </c>
      <c r="M2656" t="s">
        <v>212</v>
      </c>
      <c r="N2656">
        <v>1025.3291868599999</v>
      </c>
      <c r="O2656">
        <v>61519751.211599998</v>
      </c>
      <c r="P2656" t="str">
        <f>+IFERROR(IF(OR(B2656="PEP795509FD5",B2656="CVL79560FI39",B2656="CVL79590GA30")=FALSE,IF(F2656="SOB","Cov",INDEX('ANALISIS BD'!AZ:AZ,MATCH(BD1_S!B2656,'ANALISIS BD'!C:C,0))),"NoCov"),"NoCov")</f>
        <v>NoCov</v>
      </c>
    </row>
    <row r="2657" spans="1:16" x14ac:dyDescent="0.35">
      <c r="A2657" t="s">
        <v>1215</v>
      </c>
      <c r="B2657" t="s">
        <v>1216</v>
      </c>
      <c r="C2657">
        <v>2.7043261663662302E-8</v>
      </c>
      <c r="D2657" t="s">
        <v>133</v>
      </c>
      <c r="E2657" t="s">
        <v>754</v>
      </c>
      <c r="F2657" t="s">
        <v>591</v>
      </c>
      <c r="G2657" t="s">
        <v>110</v>
      </c>
      <c r="H2657">
        <v>3525404726.9000001</v>
      </c>
      <c r="I2657">
        <v>4.4023187000000004</v>
      </c>
      <c r="J2657">
        <v>1</v>
      </c>
      <c r="K2657" t="s">
        <v>1574</v>
      </c>
      <c r="L2657" s="3">
        <v>46174</v>
      </c>
      <c r="M2657" t="s">
        <v>1217</v>
      </c>
      <c r="N2657">
        <v>24.5</v>
      </c>
      <c r="O2657">
        <v>107.85680815000001</v>
      </c>
      <c r="P2657" t="str">
        <f>+IFERROR(IF(OR(B2657="PEP795509FD5",B2657="CVL79560FI39",B2657="CVL79590GA30")=FALSE,IF(F2657="SOB","Cov",INDEX('ANALISIS BD'!AZ:AZ,MATCH(BD1_S!B2657,'ANALISIS BD'!C:C,0))),"NoCov"),"NoCov")</f>
        <v>NoCov</v>
      </c>
    </row>
    <row r="2658" spans="1:16" x14ac:dyDescent="0.35">
      <c r="A2658" t="s">
        <v>831</v>
      </c>
      <c r="B2658" t="s">
        <v>832</v>
      </c>
      <c r="C2658">
        <v>2.5894419755926E-6</v>
      </c>
      <c r="D2658" t="s">
        <v>133</v>
      </c>
      <c r="E2658" t="s">
        <v>754</v>
      </c>
      <c r="F2658" t="s">
        <v>591</v>
      </c>
      <c r="G2658" t="s">
        <v>110</v>
      </c>
      <c r="H2658">
        <v>3525404726.9000001</v>
      </c>
      <c r="I2658">
        <v>4.4023187000000004</v>
      </c>
      <c r="J2658">
        <v>1</v>
      </c>
      <c r="K2658" t="s">
        <v>1451</v>
      </c>
      <c r="L2658" s="3">
        <v>46174</v>
      </c>
      <c r="M2658" t="s">
        <v>830</v>
      </c>
      <c r="N2658">
        <v>2345.92</v>
      </c>
      <c r="O2658">
        <v>10327.487484703999</v>
      </c>
      <c r="P2658" t="str">
        <f>+IFERROR(IF(OR(B2658="PEP795509FD5",B2658="CVL79560FI39",B2658="CVL79590GA30")=FALSE,IF(F2658="SOB","Cov",INDEX('ANALISIS BD'!AZ:AZ,MATCH(BD1_S!B2658,'ANALISIS BD'!C:C,0))),"NoCov"),"NoCov")</f>
        <v>Cov</v>
      </c>
    </row>
    <row r="2659" spans="1:16" x14ac:dyDescent="0.35">
      <c r="A2659" t="s">
        <v>410</v>
      </c>
      <c r="B2659" t="s">
        <v>411</v>
      </c>
      <c r="C2659">
        <v>4.5896256545197699E-3</v>
      </c>
      <c r="D2659" t="s">
        <v>122</v>
      </c>
      <c r="E2659" t="s">
        <v>80</v>
      </c>
      <c r="F2659" t="s">
        <v>69</v>
      </c>
      <c r="G2659" t="s">
        <v>110</v>
      </c>
      <c r="H2659">
        <v>27857085026.77</v>
      </c>
      <c r="I2659">
        <v>1</v>
      </c>
      <c r="J2659">
        <v>12700</v>
      </c>
      <c r="K2659" t="s">
        <v>1390</v>
      </c>
      <c r="L2659" s="3">
        <v>46174</v>
      </c>
      <c r="M2659" t="s">
        <v>413</v>
      </c>
      <c r="N2659">
        <v>10067.211976307</v>
      </c>
      <c r="O2659">
        <v>127853592.09909891</v>
      </c>
      <c r="P2659" t="str">
        <f>+IFERROR(IF(OR(B2659="PEP795509FD5",B2659="CVL79560FI39",B2659="CVL79590GA30")=FALSE,IF(F2659="SOB","Cov",INDEX('ANALISIS BD'!AZ:AZ,MATCH(BD1_S!B2659,'ANALISIS BD'!C:C,0))),"NoCov"),"NoCov")</f>
        <v>Cov</v>
      </c>
    </row>
    <row r="2660" spans="1:16" x14ac:dyDescent="0.35">
      <c r="A2660" t="s">
        <v>410</v>
      </c>
      <c r="B2660" t="s">
        <v>411</v>
      </c>
      <c r="C2660">
        <v>4.1899120369858801E-3</v>
      </c>
      <c r="D2660" t="s">
        <v>76</v>
      </c>
      <c r="E2660" t="s">
        <v>80</v>
      </c>
      <c r="F2660" t="s">
        <v>69</v>
      </c>
      <c r="G2660" t="s">
        <v>110</v>
      </c>
      <c r="H2660">
        <v>7928996892.6599998</v>
      </c>
      <c r="I2660">
        <v>1</v>
      </c>
      <c r="J2660">
        <v>3300</v>
      </c>
      <c r="K2660" t="s">
        <v>1390</v>
      </c>
      <c r="L2660" s="3">
        <v>46174</v>
      </c>
      <c r="M2660" t="s">
        <v>413</v>
      </c>
      <c r="N2660">
        <v>10067.211976307</v>
      </c>
      <c r="O2660">
        <v>33221799.521813098</v>
      </c>
      <c r="P2660" t="str">
        <f>+IFERROR(IF(OR(B2660="PEP795509FD5",B2660="CVL79560FI39",B2660="CVL79590GA30")=FALSE,IF(F2660="SOB","Cov",INDEX('ANALISIS BD'!AZ:AZ,MATCH(BD1_S!B2660,'ANALISIS BD'!C:C,0))),"NoCov"),"NoCov")</f>
        <v>Cov</v>
      </c>
    </row>
    <row r="2661" spans="1:16" x14ac:dyDescent="0.35">
      <c r="A2661" t="s">
        <v>831</v>
      </c>
      <c r="B2661" t="s">
        <v>832</v>
      </c>
      <c r="C2661">
        <v>3.2770230524934098E-7</v>
      </c>
      <c r="D2661" t="s">
        <v>122</v>
      </c>
      <c r="E2661" t="s">
        <v>754</v>
      </c>
      <c r="F2661" t="s">
        <v>591</v>
      </c>
      <c r="G2661" t="s">
        <v>110</v>
      </c>
      <c r="H2661">
        <v>27857085026.77</v>
      </c>
      <c r="I2661">
        <v>4.4023187000000004</v>
      </c>
      <c r="J2661">
        <v>1</v>
      </c>
      <c r="K2661" t="s">
        <v>1451</v>
      </c>
      <c r="L2661" s="3">
        <v>46174</v>
      </c>
      <c r="M2661" t="s">
        <v>830</v>
      </c>
      <c r="N2661">
        <v>2345.92</v>
      </c>
      <c r="O2661">
        <v>10327.487484703999</v>
      </c>
      <c r="P2661" t="str">
        <f>+IFERROR(IF(OR(B2661="PEP795509FD5",B2661="CVL79560FI39",B2661="CVL79590GA30")=FALSE,IF(F2661="SOB","Cov",INDEX('ANALISIS BD'!AZ:AZ,MATCH(BD1_S!B2661,'ANALISIS BD'!C:C,0))),"NoCov"),"NoCov")</f>
        <v>Cov</v>
      </c>
    </row>
    <row r="2662" spans="1:16" x14ac:dyDescent="0.35">
      <c r="A2662" t="s">
        <v>831</v>
      </c>
      <c r="B2662" t="s">
        <v>832</v>
      </c>
      <c r="C2662">
        <v>1.1513223052524999E-6</v>
      </c>
      <c r="D2662" t="s">
        <v>76</v>
      </c>
      <c r="E2662" t="s">
        <v>754</v>
      </c>
      <c r="F2662" t="s">
        <v>591</v>
      </c>
      <c r="G2662" t="s">
        <v>110</v>
      </c>
      <c r="H2662">
        <v>7928996892.6599998</v>
      </c>
      <c r="I2662">
        <v>4.4023187000000004</v>
      </c>
      <c r="J2662">
        <v>1</v>
      </c>
      <c r="K2662" t="s">
        <v>1451</v>
      </c>
      <c r="L2662" s="3">
        <v>46174</v>
      </c>
      <c r="M2662" t="s">
        <v>830</v>
      </c>
      <c r="N2662">
        <v>2345.92</v>
      </c>
      <c r="O2662">
        <v>10327.487484703999</v>
      </c>
      <c r="P2662" t="str">
        <f>+IFERROR(IF(OR(B2662="PEP795509FD5",B2662="CVL79560FI39",B2662="CVL79590GA30")=FALSE,IF(F2662="SOB","Cov",INDEX('ANALISIS BD'!AZ:AZ,MATCH(BD1_S!B2662,'ANALISIS BD'!C:C,0))),"NoCov"),"NoCov")</f>
        <v>Cov</v>
      </c>
    </row>
    <row r="2663" spans="1:16" x14ac:dyDescent="0.35">
      <c r="A2663" t="s">
        <v>380</v>
      </c>
      <c r="B2663" t="s">
        <v>381</v>
      </c>
      <c r="C2663">
        <v>6.52299572154113E-3</v>
      </c>
      <c r="D2663" t="s">
        <v>76</v>
      </c>
      <c r="E2663" t="s">
        <v>80</v>
      </c>
      <c r="F2663" t="s">
        <v>69</v>
      </c>
      <c r="G2663" t="s">
        <v>110</v>
      </c>
      <c r="H2663">
        <v>7928996892.6599998</v>
      </c>
      <c r="I2663">
        <v>1</v>
      </c>
      <c r="J2663">
        <v>59500</v>
      </c>
      <c r="K2663" t="s">
        <v>1384</v>
      </c>
      <c r="L2663" s="3">
        <v>46174</v>
      </c>
      <c r="M2663" t="s">
        <v>379</v>
      </c>
      <c r="N2663">
        <v>869.25735810699996</v>
      </c>
      <c r="O2663">
        <v>51720812.807366498</v>
      </c>
      <c r="P2663" t="str">
        <f>+IFERROR(IF(OR(B2663="PEP795509FD5",B2663="CVL79560FI39",B2663="CVL79590GA30")=FALSE,IF(F2663="SOB","Cov",INDEX('ANALISIS BD'!AZ:AZ,MATCH(BD1_S!B2663,'ANALISIS BD'!C:C,0))),"NoCov"),"NoCov")</f>
        <v>NoCov</v>
      </c>
    </row>
    <row r="2664" spans="1:16" x14ac:dyDescent="0.35">
      <c r="A2664" t="s">
        <v>380</v>
      </c>
      <c r="B2664" t="s">
        <v>381</v>
      </c>
      <c r="C2664">
        <v>1.48219831579898E-3</v>
      </c>
      <c r="D2664" t="s">
        <v>122</v>
      </c>
      <c r="E2664" t="s">
        <v>80</v>
      </c>
      <c r="F2664" t="s">
        <v>69</v>
      </c>
      <c r="G2664" t="s">
        <v>110</v>
      </c>
      <c r="H2664">
        <v>27857085026.77</v>
      </c>
      <c r="I2664">
        <v>1</v>
      </c>
      <c r="J2664">
        <v>47500</v>
      </c>
      <c r="K2664" t="s">
        <v>1384</v>
      </c>
      <c r="L2664" s="3">
        <v>46174</v>
      </c>
      <c r="M2664" t="s">
        <v>379</v>
      </c>
      <c r="N2664">
        <v>869.25735810699996</v>
      </c>
      <c r="O2664">
        <v>41289724.510082498</v>
      </c>
      <c r="P2664" t="str">
        <f>+IFERROR(IF(OR(B2664="PEP795509FD5",B2664="CVL79560FI39",B2664="CVL79590GA30")=FALSE,IF(F2664="SOB","Cov",INDEX('ANALISIS BD'!AZ:AZ,MATCH(BD1_S!B2664,'ANALISIS BD'!C:C,0))),"NoCov"),"NoCov")</f>
        <v>NoCov</v>
      </c>
    </row>
    <row r="2665" spans="1:16" x14ac:dyDescent="0.35">
      <c r="A2665" t="s">
        <v>1205</v>
      </c>
      <c r="B2665" t="s">
        <v>1206</v>
      </c>
      <c r="C2665">
        <v>3.35815518781295E-9</v>
      </c>
      <c r="D2665" t="s">
        <v>122</v>
      </c>
      <c r="E2665" t="s">
        <v>754</v>
      </c>
      <c r="F2665" t="s">
        <v>591</v>
      </c>
      <c r="G2665" t="s">
        <v>110</v>
      </c>
      <c r="H2665">
        <v>27857085026.77</v>
      </c>
      <c r="I2665">
        <v>4.4023187000000004</v>
      </c>
      <c r="J2665">
        <v>1</v>
      </c>
      <c r="K2665" t="s">
        <v>1571</v>
      </c>
      <c r="L2665" s="3">
        <v>46174</v>
      </c>
      <c r="M2665" t="s">
        <v>978</v>
      </c>
      <c r="N2665">
        <v>24.04</v>
      </c>
      <c r="O2665">
        <v>105.831741548</v>
      </c>
      <c r="P2665" t="str">
        <f>+IFERROR(IF(OR(B2665="PEP795509FD5",B2665="CVL79560FI39",B2665="CVL79590GA30")=FALSE,IF(F2665="SOB","Cov",INDEX('ANALISIS BD'!AZ:AZ,MATCH(BD1_S!B2665,'ANALISIS BD'!C:C,0))),"NoCov"),"NoCov")</f>
        <v>Cov</v>
      </c>
    </row>
    <row r="2666" spans="1:16" x14ac:dyDescent="0.35">
      <c r="A2666" t="s">
        <v>995</v>
      </c>
      <c r="B2666" t="s">
        <v>996</v>
      </c>
      <c r="C2666">
        <v>1.5903060301329E-9</v>
      </c>
      <c r="D2666" t="s">
        <v>122</v>
      </c>
      <c r="E2666" t="s">
        <v>754</v>
      </c>
      <c r="F2666" t="s">
        <v>591</v>
      </c>
      <c r="G2666" t="s">
        <v>110</v>
      </c>
      <c r="H2666">
        <v>27857085026.77</v>
      </c>
      <c r="I2666">
        <v>5.0888216000000002</v>
      </c>
      <c r="J2666">
        <v>1.0389999999999999</v>
      </c>
      <c r="K2666" t="s">
        <v>1497</v>
      </c>
      <c r="L2666" s="3">
        <v>46174</v>
      </c>
      <c r="M2666" t="s">
        <v>998</v>
      </c>
      <c r="N2666">
        <v>9.4410000000000007</v>
      </c>
      <c r="O2666">
        <v>49.917263749898403</v>
      </c>
      <c r="P2666" t="str">
        <f>+IFERROR(IF(OR(B2666="PEP795509FD5",B2666="CVL79560FI39",B2666="CVL79590GA30")=FALSE,IF(F2666="SOB","Cov",INDEX('ANALISIS BD'!AZ:AZ,MATCH(BD1_S!B2666,'ANALISIS BD'!C:C,0))),"NoCov"),"NoCov")</f>
        <v>Cov</v>
      </c>
    </row>
    <row r="2667" spans="1:16" x14ac:dyDescent="0.35">
      <c r="A2667" t="s">
        <v>553</v>
      </c>
      <c r="B2667" t="s">
        <v>554</v>
      </c>
      <c r="C2667">
        <v>6.0515884958000103E-4</v>
      </c>
      <c r="D2667" t="s">
        <v>76</v>
      </c>
      <c r="E2667" t="s">
        <v>80</v>
      </c>
      <c r="F2667" t="s">
        <v>69</v>
      </c>
      <c r="G2667" t="s">
        <v>110</v>
      </c>
      <c r="H2667">
        <v>7928996892.6599998</v>
      </c>
      <c r="I2667">
        <v>1</v>
      </c>
      <c r="J2667">
        <v>2833</v>
      </c>
      <c r="K2667" t="s">
        <v>1364</v>
      </c>
      <c r="L2667" s="3">
        <v>46174</v>
      </c>
      <c r="M2667" t="s">
        <v>280</v>
      </c>
      <c r="N2667">
        <v>1693.7178389999999</v>
      </c>
      <c r="O2667">
        <v>4798302.6378870001</v>
      </c>
      <c r="P2667" t="str">
        <f>+IFERROR(IF(OR(B2667="PEP795509FD5",B2667="CVL79560FI39",B2667="CVL79590GA30")=FALSE,IF(F2667="SOB","Cov",INDEX('ANALISIS BD'!AZ:AZ,MATCH(BD1_S!B2667,'ANALISIS BD'!C:C,0))),"NoCov"),"NoCov")</f>
        <v>Cov</v>
      </c>
    </row>
    <row r="2668" spans="1:16" x14ac:dyDescent="0.35">
      <c r="A2668" t="s">
        <v>314</v>
      </c>
      <c r="B2668" t="s">
        <v>315</v>
      </c>
      <c r="C2668">
        <v>2.1347304053081099E-4</v>
      </c>
      <c r="D2668" t="s">
        <v>76</v>
      </c>
      <c r="E2668" t="s">
        <v>80</v>
      </c>
      <c r="F2668" t="s">
        <v>69</v>
      </c>
      <c r="G2668" t="s">
        <v>110</v>
      </c>
      <c r="H2668">
        <v>7928996892.6599998</v>
      </c>
      <c r="I2668">
        <v>1</v>
      </c>
      <c r="J2668">
        <v>180</v>
      </c>
      <c r="K2668" t="s">
        <v>1369</v>
      </c>
      <c r="L2668" s="3">
        <v>46174</v>
      </c>
      <c r="M2668" t="s">
        <v>316</v>
      </c>
      <c r="N2668">
        <v>9403.4837502680002</v>
      </c>
      <c r="O2668">
        <v>1692627.0750482399</v>
      </c>
      <c r="P2668" t="str">
        <f>+IFERROR(IF(OR(B2668="PEP795509FD5",B2668="CVL79560FI39",B2668="CVL79590GA30")=FALSE,IF(F2668="SOB","Cov",INDEX('ANALISIS BD'!AZ:AZ,MATCH(BD1_S!B2668,'ANALISIS BD'!C:C,0))),"NoCov"),"NoCov")</f>
        <v>NoCov</v>
      </c>
    </row>
    <row r="2669" spans="1:16" x14ac:dyDescent="0.35">
      <c r="A2669" t="s">
        <v>995</v>
      </c>
      <c r="B2669" t="s">
        <v>996</v>
      </c>
      <c r="C2669">
        <v>2.00891461509382E-8</v>
      </c>
      <c r="D2669" t="s">
        <v>133</v>
      </c>
      <c r="E2669" t="s">
        <v>754</v>
      </c>
      <c r="F2669" t="s">
        <v>591</v>
      </c>
      <c r="G2669" t="s">
        <v>110</v>
      </c>
      <c r="H2669">
        <v>3525404726.9000001</v>
      </c>
      <c r="I2669">
        <v>5.0888216000000002</v>
      </c>
      <c r="J2669">
        <v>1.661</v>
      </c>
      <c r="K2669" t="s">
        <v>1497</v>
      </c>
      <c r="L2669" s="3">
        <v>46174</v>
      </c>
      <c r="M2669" t="s">
        <v>998</v>
      </c>
      <c r="N2669">
        <v>9.4410000000000007</v>
      </c>
      <c r="O2669">
        <v>79.800361009221604</v>
      </c>
      <c r="P2669" t="str">
        <f>+IFERROR(IF(OR(B2669="PEP795509FD5",B2669="CVL79560FI39",B2669="CVL79590GA30")=FALSE,IF(F2669="SOB","Cov",INDEX('ANALISIS BD'!AZ:AZ,MATCH(BD1_S!B2669,'ANALISIS BD'!C:C,0))),"NoCov"),"NoCov")</f>
        <v>Cov</v>
      </c>
    </row>
    <row r="2670" spans="1:16" x14ac:dyDescent="0.35">
      <c r="A2670" t="s">
        <v>1224</v>
      </c>
      <c r="B2670" t="s">
        <v>1063</v>
      </c>
      <c r="C2670">
        <v>2.4105341321933701E-7</v>
      </c>
      <c r="D2670" t="s">
        <v>133</v>
      </c>
      <c r="E2670" t="s">
        <v>754</v>
      </c>
      <c r="F2670" t="s">
        <v>591</v>
      </c>
      <c r="G2670" t="s">
        <v>110</v>
      </c>
      <c r="H2670">
        <v>3525404726.9000001</v>
      </c>
      <c r="I2670">
        <v>4.4023187000000004</v>
      </c>
      <c r="J2670">
        <v>1.629</v>
      </c>
      <c r="K2670" t="s">
        <v>1519</v>
      </c>
      <c r="L2670" s="3">
        <v>46174</v>
      </c>
      <c r="M2670" t="s">
        <v>1225</v>
      </c>
      <c r="N2670">
        <v>134.06</v>
      </c>
      <c r="O2670">
        <v>961.39482237793811</v>
      </c>
      <c r="P2670" t="str">
        <f>+IFERROR(IF(OR(B2670="PEP795509FD5",B2670="CVL79560FI39",B2670="CVL79590GA30")=FALSE,IF(F2670="SOB","Cov",INDEX('ANALISIS BD'!AZ:AZ,MATCH(BD1_S!B2670,'ANALISIS BD'!C:C,0))),"NoCov"),"NoCov")</f>
        <v>NoCov</v>
      </c>
    </row>
    <row r="2671" spans="1:16" x14ac:dyDescent="0.35">
      <c r="A2671" t="s">
        <v>397</v>
      </c>
      <c r="B2671" t="s">
        <v>398</v>
      </c>
      <c r="C2671">
        <v>9.7949835284370703E-4</v>
      </c>
      <c r="D2671" t="s">
        <v>122</v>
      </c>
      <c r="E2671" t="s">
        <v>80</v>
      </c>
      <c r="F2671" t="s">
        <v>69</v>
      </c>
      <c r="G2671" t="s">
        <v>110</v>
      </c>
      <c r="H2671">
        <v>27857085026.77</v>
      </c>
      <c r="I2671">
        <v>1</v>
      </c>
      <c r="J2671">
        <v>2500</v>
      </c>
      <c r="K2671" t="s">
        <v>1389</v>
      </c>
      <c r="L2671" s="3">
        <v>46174</v>
      </c>
      <c r="M2671" t="s">
        <v>399</v>
      </c>
      <c r="N2671">
        <v>10914.387559598999</v>
      </c>
      <c r="O2671">
        <v>27285968.898997501</v>
      </c>
      <c r="P2671" t="str">
        <f>+IFERROR(IF(OR(B2671="PEP795509FD5",B2671="CVL79560FI39",B2671="CVL79590GA30")=FALSE,IF(F2671="SOB","Cov",INDEX('ANALISIS BD'!AZ:AZ,MATCH(BD1_S!B2671,'ANALISIS BD'!C:C,0))),"NoCov"),"NoCov")</f>
        <v>NoCov</v>
      </c>
    </row>
    <row r="2672" spans="1:16" x14ac:dyDescent="0.35">
      <c r="A2672" t="s">
        <v>333</v>
      </c>
      <c r="B2672" t="s">
        <v>334</v>
      </c>
      <c r="C2672">
        <v>4.30081653823936E-3</v>
      </c>
      <c r="D2672" t="s">
        <v>122</v>
      </c>
      <c r="E2672" t="s">
        <v>80</v>
      </c>
      <c r="F2672" t="s">
        <v>69</v>
      </c>
      <c r="G2672" t="s">
        <v>110</v>
      </c>
      <c r="H2672">
        <v>27857085026.77</v>
      </c>
      <c r="I2672">
        <v>1</v>
      </c>
      <c r="J2672">
        <v>109370</v>
      </c>
      <c r="L2672" s="3">
        <v>46174</v>
      </c>
      <c r="M2672" t="s">
        <v>82</v>
      </c>
      <c r="N2672">
        <v>1095.4394440000001</v>
      </c>
      <c r="O2672">
        <v>119808211.99028</v>
      </c>
      <c r="P2672" t="str">
        <f>+IFERROR(IF(OR(B2672="PEP795509FD5",B2672="CVL79560FI39",B2672="CVL79590GA30")=FALSE,IF(F2672="SOB","Cov",INDEX('ANALISIS BD'!AZ:AZ,MATCH(BD1_S!B2672,'ANALISIS BD'!C:C,0))),"NoCov"),"NoCov")</f>
        <v>NoCov</v>
      </c>
    </row>
    <row r="2673" spans="1:16" x14ac:dyDescent="0.35">
      <c r="A2673" t="s">
        <v>1224</v>
      </c>
      <c r="B2673" t="s">
        <v>1063</v>
      </c>
      <c r="C2673">
        <v>3.40454745889078E-8</v>
      </c>
      <c r="D2673" t="s">
        <v>122</v>
      </c>
      <c r="E2673" t="s">
        <v>754</v>
      </c>
      <c r="F2673" t="s">
        <v>591</v>
      </c>
      <c r="G2673" t="s">
        <v>110</v>
      </c>
      <c r="H2673">
        <v>27857085026.77</v>
      </c>
      <c r="I2673">
        <v>4.4023187000000004</v>
      </c>
      <c r="J2673">
        <v>1.8180000000000001</v>
      </c>
      <c r="K2673" t="s">
        <v>1519</v>
      </c>
      <c r="L2673" s="3">
        <v>46174</v>
      </c>
      <c r="M2673" t="s">
        <v>1225</v>
      </c>
      <c r="N2673">
        <v>134.06</v>
      </c>
      <c r="O2673">
        <v>1072.9378680681959</v>
      </c>
      <c r="P2673" t="str">
        <f>+IFERROR(IF(OR(B2673="PEP795509FD5",B2673="CVL79560FI39",B2673="CVL79590GA30")=FALSE,IF(F2673="SOB","Cov",INDEX('ANALISIS BD'!AZ:AZ,MATCH(BD1_S!B2673,'ANALISIS BD'!C:C,0))),"NoCov"),"NoCov")</f>
        <v>NoCov</v>
      </c>
    </row>
    <row r="2674" spans="1:16" x14ac:dyDescent="0.35">
      <c r="A2674" t="s">
        <v>400</v>
      </c>
      <c r="B2674" t="s">
        <v>401</v>
      </c>
      <c r="C2674">
        <v>7.8564737421006406E-3</v>
      </c>
      <c r="D2674" t="s">
        <v>76</v>
      </c>
      <c r="E2674" t="s">
        <v>80</v>
      </c>
      <c r="F2674" t="s">
        <v>69</v>
      </c>
      <c r="G2674" t="s">
        <v>110</v>
      </c>
      <c r="H2674">
        <v>7928996892.6599998</v>
      </c>
      <c r="I2674">
        <v>1</v>
      </c>
      <c r="J2674">
        <v>6000</v>
      </c>
      <c r="L2674" s="3">
        <v>46174</v>
      </c>
      <c r="M2674" t="s">
        <v>399</v>
      </c>
      <c r="N2674">
        <v>10382.325981489001</v>
      </c>
      <c r="O2674">
        <v>62293955.888934001</v>
      </c>
      <c r="P2674" t="str">
        <f>+IFERROR(IF(OR(B2674="PEP795509FD5",B2674="CVL79560FI39",B2674="CVL79590GA30")=FALSE,IF(F2674="SOB","Cov",INDEX('ANALISIS BD'!AZ:AZ,MATCH(BD1_S!B2674,'ANALISIS BD'!C:C,0))),"NoCov"),"NoCov")</f>
        <v>NoCov</v>
      </c>
    </row>
    <row r="2675" spans="1:16" x14ac:dyDescent="0.35">
      <c r="A2675" t="s">
        <v>983</v>
      </c>
      <c r="B2675" t="s">
        <v>984</v>
      </c>
      <c r="C2675">
        <v>1.00346487944218E-7</v>
      </c>
      <c r="D2675" t="s">
        <v>122</v>
      </c>
      <c r="E2675" t="s">
        <v>754</v>
      </c>
      <c r="F2675" t="s">
        <v>591</v>
      </c>
      <c r="G2675" t="s">
        <v>110</v>
      </c>
      <c r="H2675">
        <v>27857085026.77</v>
      </c>
      <c r="I2675">
        <v>4.4023187000000004</v>
      </c>
      <c r="J2675">
        <v>1.6619999999999999</v>
      </c>
      <c r="K2675" t="s">
        <v>1493</v>
      </c>
      <c r="L2675" s="3">
        <v>46174</v>
      </c>
      <c r="M2675" t="s">
        <v>982</v>
      </c>
      <c r="N2675">
        <v>432.22</v>
      </c>
      <c r="O2675">
        <v>3162.404053310268</v>
      </c>
      <c r="P2675" t="str">
        <f>+IFERROR(IF(OR(B2675="PEP795509FD5",B2675="CVL79560FI39",B2675="CVL79590GA30")=FALSE,IF(F2675="SOB","Cov",INDEX('ANALISIS BD'!AZ:AZ,MATCH(BD1_S!B2675,'ANALISIS BD'!C:C,0))),"NoCov"),"NoCov")</f>
        <v>Cov</v>
      </c>
    </row>
    <row r="2676" spans="1:16" x14ac:dyDescent="0.35">
      <c r="A2676" t="s">
        <v>983</v>
      </c>
      <c r="B2676" t="s">
        <v>984</v>
      </c>
      <c r="C2676">
        <v>6.57426282863934E-7</v>
      </c>
      <c r="D2676" t="s">
        <v>133</v>
      </c>
      <c r="E2676" t="s">
        <v>754</v>
      </c>
      <c r="F2676" t="s">
        <v>591</v>
      </c>
      <c r="G2676" t="s">
        <v>110</v>
      </c>
      <c r="H2676">
        <v>3525404726.9000001</v>
      </c>
      <c r="I2676">
        <v>4.4023187000000004</v>
      </c>
      <c r="J2676">
        <v>1.3779999999999999</v>
      </c>
      <c r="K2676" t="s">
        <v>1493</v>
      </c>
      <c r="L2676" s="3">
        <v>46174</v>
      </c>
      <c r="M2676" t="s">
        <v>982</v>
      </c>
      <c r="N2676">
        <v>432.22</v>
      </c>
      <c r="O2676">
        <v>2622.017319772292</v>
      </c>
      <c r="P2676" t="str">
        <f>+IFERROR(IF(OR(B2676="PEP795509FD5",B2676="CVL79560FI39",B2676="CVL79590GA30")=FALSE,IF(F2676="SOB","Cov",INDEX('ANALISIS BD'!AZ:AZ,MATCH(BD1_S!B2676,'ANALISIS BD'!C:C,0))),"NoCov"),"NoCov")</f>
        <v>Cov</v>
      </c>
    </row>
    <row r="2677" spans="1:16" x14ac:dyDescent="0.35">
      <c r="A2677" t="s">
        <v>326</v>
      </c>
      <c r="B2677" t="s">
        <v>327</v>
      </c>
      <c r="C2677">
        <v>1.03785115215965E-2</v>
      </c>
      <c r="D2677" t="s">
        <v>76</v>
      </c>
      <c r="E2677" t="s">
        <v>80</v>
      </c>
      <c r="F2677" t="s">
        <v>69</v>
      </c>
      <c r="G2677" t="s">
        <v>110</v>
      </c>
      <c r="H2677">
        <v>7928996892.6599998</v>
      </c>
      <c r="I2677">
        <v>1</v>
      </c>
      <c r="J2677">
        <v>75800</v>
      </c>
      <c r="K2677" t="s">
        <v>1372</v>
      </c>
      <c r="L2677" s="3">
        <v>46174</v>
      </c>
      <c r="M2677" t="s">
        <v>329</v>
      </c>
      <c r="N2677">
        <v>1085.6356940000001</v>
      </c>
      <c r="O2677">
        <v>82291185.605200008</v>
      </c>
      <c r="P2677" t="str">
        <f>+IFERROR(IF(OR(B2677="PEP795509FD5",B2677="CVL79560FI39",B2677="CVL79590GA30")=FALSE,IF(F2677="SOB","Cov",INDEX('ANALISIS BD'!AZ:AZ,MATCH(BD1_S!B2677,'ANALISIS BD'!C:C,0))),"NoCov"),"NoCov")</f>
        <v>NoCov</v>
      </c>
    </row>
    <row r="2678" spans="1:16" x14ac:dyDescent="0.35">
      <c r="A2678" t="s">
        <v>326</v>
      </c>
      <c r="B2678" t="s">
        <v>327</v>
      </c>
      <c r="C2678">
        <v>4.9571898906180401E-3</v>
      </c>
      <c r="D2678" t="s">
        <v>122</v>
      </c>
      <c r="E2678" t="s">
        <v>80</v>
      </c>
      <c r="F2678" t="s">
        <v>69</v>
      </c>
      <c r="G2678" t="s">
        <v>110</v>
      </c>
      <c r="H2678">
        <v>27857085026.77</v>
      </c>
      <c r="I2678">
        <v>1</v>
      </c>
      <c r="J2678">
        <v>127200</v>
      </c>
      <c r="K2678" t="s">
        <v>1372</v>
      </c>
      <c r="L2678" s="3">
        <v>46174</v>
      </c>
      <c r="M2678" t="s">
        <v>329</v>
      </c>
      <c r="N2678">
        <v>1085.6356940000001</v>
      </c>
      <c r="O2678">
        <v>138092860.27680001</v>
      </c>
      <c r="P2678" t="str">
        <f>+IFERROR(IF(OR(B2678="PEP795509FD5",B2678="CVL79560FI39",B2678="CVL79590GA30")=FALSE,IF(F2678="SOB","Cov",INDEX('ANALISIS BD'!AZ:AZ,MATCH(BD1_S!B2678,'ANALISIS BD'!C:C,0))),"NoCov"),"NoCov")</f>
        <v>NoCov</v>
      </c>
    </row>
    <row r="2679" spans="1:16" x14ac:dyDescent="0.35">
      <c r="A2679" t="s">
        <v>983</v>
      </c>
      <c r="B2679" t="s">
        <v>984</v>
      </c>
      <c r="C2679">
        <v>2.12123400105815E-7</v>
      </c>
      <c r="D2679" t="s">
        <v>76</v>
      </c>
      <c r="E2679" t="s">
        <v>754</v>
      </c>
      <c r="F2679" t="s">
        <v>591</v>
      </c>
      <c r="G2679" t="s">
        <v>110</v>
      </c>
      <c r="H2679">
        <v>7928996892.6599998</v>
      </c>
      <c r="I2679">
        <v>4.4023187000000004</v>
      </c>
      <c r="J2679">
        <v>1</v>
      </c>
      <c r="K2679" t="s">
        <v>1493</v>
      </c>
      <c r="L2679" s="3">
        <v>46174</v>
      </c>
      <c r="M2679" t="s">
        <v>982</v>
      </c>
      <c r="N2679">
        <v>432.22</v>
      </c>
      <c r="O2679">
        <v>1902.770188514</v>
      </c>
      <c r="P2679" t="str">
        <f>+IFERROR(IF(OR(B2679="PEP795509FD5",B2679="CVL79560FI39",B2679="CVL79590GA30")=FALSE,IF(F2679="SOB","Cov",INDEX('ANALISIS BD'!AZ:AZ,MATCH(BD1_S!B2679,'ANALISIS BD'!C:C,0))),"NoCov"),"NoCov")</f>
        <v>Cov</v>
      </c>
    </row>
    <row r="2680" spans="1:16" x14ac:dyDescent="0.35">
      <c r="A2680" t="s">
        <v>1107</v>
      </c>
      <c r="B2680" t="s">
        <v>1108</v>
      </c>
      <c r="C2680">
        <v>4.8976220994515004E-9</v>
      </c>
      <c r="D2680" t="s">
        <v>133</v>
      </c>
      <c r="E2680" t="s">
        <v>754</v>
      </c>
      <c r="F2680" t="s">
        <v>591</v>
      </c>
      <c r="G2680" t="s">
        <v>110</v>
      </c>
      <c r="H2680">
        <v>3525404726.9000001</v>
      </c>
      <c r="I2680">
        <v>3.4214700000000001E-2</v>
      </c>
      <c r="J2680">
        <v>1.8220000000000001</v>
      </c>
      <c r="K2680" t="s">
        <v>1532</v>
      </c>
      <c r="L2680" s="3">
        <v>46174</v>
      </c>
      <c r="M2680" t="s">
        <v>1110</v>
      </c>
      <c r="N2680">
        <v>452.25470000000001</v>
      </c>
      <c r="O2680">
        <v>28.193188686811979</v>
      </c>
      <c r="P2680" t="str">
        <f>+IFERROR(IF(OR(B2680="PEP795509FD5",B2680="CVL79560FI39",B2680="CVL79590GA30")=FALSE,IF(F2680="SOB","Cov",INDEX('ANALISIS BD'!AZ:AZ,MATCH(BD1_S!B2680,'ANALISIS BD'!C:C,0))),"NoCov"),"NoCov")</f>
        <v>Cov</v>
      </c>
    </row>
    <row r="2681" spans="1:16" x14ac:dyDescent="0.35">
      <c r="A2681" t="s">
        <v>277</v>
      </c>
      <c r="B2681" t="s">
        <v>278</v>
      </c>
      <c r="C2681">
        <v>4.1059597475851901E-3</v>
      </c>
      <c r="D2681" t="s">
        <v>76</v>
      </c>
      <c r="E2681" t="s">
        <v>80</v>
      </c>
      <c r="F2681" t="s">
        <v>69</v>
      </c>
      <c r="G2681" t="s">
        <v>110</v>
      </c>
      <c r="H2681">
        <v>7928996892.6599998</v>
      </c>
      <c r="I2681">
        <v>1</v>
      </c>
      <c r="J2681">
        <v>192</v>
      </c>
      <c r="K2681" t="s">
        <v>1364</v>
      </c>
      <c r="L2681" s="3">
        <v>46174</v>
      </c>
      <c r="M2681" t="s">
        <v>280</v>
      </c>
      <c r="N2681">
        <v>169563.24</v>
      </c>
      <c r="O2681">
        <v>32556142.079999998</v>
      </c>
      <c r="P2681" t="str">
        <f>+IFERROR(IF(OR(B2681="PEP795509FD5",B2681="CVL79560FI39",B2681="CVL79590GA30")=FALSE,IF(F2681="SOB","Cov",INDEX('ANALISIS BD'!AZ:AZ,MATCH(BD1_S!B2681,'ANALISIS BD'!C:C,0))),"NoCov"),"NoCov")</f>
        <v>Cov</v>
      </c>
    </row>
    <row r="2682" spans="1:16" x14ac:dyDescent="0.35">
      <c r="A2682" t="s">
        <v>277</v>
      </c>
      <c r="B2682" t="s">
        <v>278</v>
      </c>
      <c r="C2682">
        <v>2.6234531132659999E-3</v>
      </c>
      <c r="D2682" t="s">
        <v>122</v>
      </c>
      <c r="E2682" t="s">
        <v>80</v>
      </c>
      <c r="F2682" t="s">
        <v>69</v>
      </c>
      <c r="G2682" t="s">
        <v>110</v>
      </c>
      <c r="H2682">
        <v>27857085026.77</v>
      </c>
      <c r="I2682">
        <v>1</v>
      </c>
      <c r="J2682">
        <v>431</v>
      </c>
      <c r="K2682" t="s">
        <v>1364</v>
      </c>
      <c r="L2682" s="3">
        <v>46174</v>
      </c>
      <c r="M2682" t="s">
        <v>280</v>
      </c>
      <c r="N2682">
        <v>169563.24</v>
      </c>
      <c r="O2682">
        <v>73081756.439999998</v>
      </c>
      <c r="P2682" t="str">
        <f>+IFERROR(IF(OR(B2682="PEP795509FD5",B2682="CVL79560FI39",B2682="CVL79590GA30")=FALSE,IF(F2682="SOB","Cov",INDEX('ANALISIS BD'!AZ:AZ,MATCH(BD1_S!B2682,'ANALISIS BD'!C:C,0))),"NoCov"),"NoCov")</f>
        <v>Cov</v>
      </c>
    </row>
    <row r="2683" spans="1:16" x14ac:dyDescent="0.35">
      <c r="A2683" t="s">
        <v>1107</v>
      </c>
      <c r="B2683" t="s">
        <v>1108</v>
      </c>
      <c r="C2683">
        <v>5.5959795093487299E-10</v>
      </c>
      <c r="D2683" t="s">
        <v>122</v>
      </c>
      <c r="E2683" t="s">
        <v>754</v>
      </c>
      <c r="F2683" t="s">
        <v>591</v>
      </c>
      <c r="G2683" t="s">
        <v>110</v>
      </c>
      <c r="H2683">
        <v>27857085026.77</v>
      </c>
      <c r="I2683">
        <v>3.4214700000000001E-2</v>
      </c>
      <c r="J2683">
        <v>1.645</v>
      </c>
      <c r="K2683" t="s">
        <v>1532</v>
      </c>
      <c r="L2683" s="3">
        <v>46174</v>
      </c>
      <c r="M2683" t="s">
        <v>1110</v>
      </c>
      <c r="N2683">
        <v>452.25470000000001</v>
      </c>
      <c r="O2683">
        <v>25.45433336432805</v>
      </c>
      <c r="P2683" t="str">
        <f>+IFERROR(IF(OR(B2683="PEP795509FD5",B2683="CVL79560FI39",B2683="CVL79590GA30")=FALSE,IF(F2683="SOB","Cov",INDEX('ANALISIS BD'!AZ:AZ,MATCH(BD1_S!B2683,'ANALISIS BD'!C:C,0))),"NoCov"),"NoCov")</f>
        <v>Cov</v>
      </c>
    </row>
    <row r="2684" spans="1:16" x14ac:dyDescent="0.35">
      <c r="A2684" t="s">
        <v>1156</v>
      </c>
      <c r="B2684" t="s">
        <v>1157</v>
      </c>
      <c r="C2684">
        <v>2.22079483803244E-8</v>
      </c>
      <c r="D2684" t="s">
        <v>76</v>
      </c>
      <c r="E2684" t="s">
        <v>754</v>
      </c>
      <c r="F2684" t="s">
        <v>591</v>
      </c>
      <c r="G2684" t="s">
        <v>110</v>
      </c>
      <c r="H2684">
        <v>7928996892.6599998</v>
      </c>
      <c r="I2684">
        <v>3.6555</v>
      </c>
      <c r="J2684">
        <v>1.4710000000000001</v>
      </c>
      <c r="K2684" t="s">
        <v>1557</v>
      </c>
      <c r="L2684" s="3">
        <v>46174</v>
      </c>
      <c r="M2684" t="s">
        <v>775</v>
      </c>
      <c r="N2684">
        <v>35.130000000000003</v>
      </c>
      <c r="O2684">
        <v>188.90245876500001</v>
      </c>
      <c r="P2684" t="str">
        <f>+IFERROR(IF(OR(B2684="PEP795509FD5",B2684="CVL79560FI39",B2684="CVL79590GA30")=FALSE,IF(F2684="SOB","Cov",INDEX('ANALISIS BD'!AZ:AZ,MATCH(BD1_S!B2684,'ANALISIS BD'!C:C,0))),"NoCov"),"NoCov")</f>
        <v>Cov</v>
      </c>
    </row>
    <row r="2685" spans="1:16" x14ac:dyDescent="0.35">
      <c r="A2685" t="s">
        <v>571</v>
      </c>
      <c r="B2685" t="s">
        <v>572</v>
      </c>
      <c r="C2685">
        <v>1.3739316426660401E-4</v>
      </c>
      <c r="D2685" t="s">
        <v>122</v>
      </c>
      <c r="E2685" t="s">
        <v>80</v>
      </c>
      <c r="F2685" t="s">
        <v>69</v>
      </c>
      <c r="G2685" t="s">
        <v>110</v>
      </c>
      <c r="H2685">
        <v>27857085026.77</v>
      </c>
      <c r="I2685">
        <v>1</v>
      </c>
      <c r="J2685">
        <v>24352</v>
      </c>
      <c r="K2685" t="s">
        <v>1394</v>
      </c>
      <c r="L2685" s="3">
        <v>46174</v>
      </c>
      <c r="M2685" t="s">
        <v>427</v>
      </c>
      <c r="N2685">
        <v>157.16873609300001</v>
      </c>
      <c r="O2685">
        <v>3827373.0613367362</v>
      </c>
      <c r="P2685" t="str">
        <f>+IFERROR(IF(OR(B2685="PEP795509FD5",B2685="CVL79560FI39",B2685="CVL79590GA30")=FALSE,IF(F2685="SOB","Cov",INDEX('ANALISIS BD'!AZ:AZ,MATCH(BD1_S!B2685,'ANALISIS BD'!C:C,0))),"NoCov"),"NoCov")</f>
        <v>NoCov</v>
      </c>
    </row>
    <row r="2686" spans="1:16" x14ac:dyDescent="0.35">
      <c r="A2686" t="s">
        <v>571</v>
      </c>
      <c r="B2686" t="s">
        <v>572</v>
      </c>
      <c r="C2686">
        <v>4.2240724892444297E-5</v>
      </c>
      <c r="D2686" t="s">
        <v>76</v>
      </c>
      <c r="E2686" t="s">
        <v>80</v>
      </c>
      <c r="F2686" t="s">
        <v>69</v>
      </c>
      <c r="G2686" t="s">
        <v>110</v>
      </c>
      <c r="H2686">
        <v>7928996892.6599998</v>
      </c>
      <c r="I2686">
        <v>1</v>
      </c>
      <c r="J2686">
        <v>2131</v>
      </c>
      <c r="K2686" t="s">
        <v>1394</v>
      </c>
      <c r="L2686" s="3">
        <v>46174</v>
      </c>
      <c r="M2686" t="s">
        <v>427</v>
      </c>
      <c r="N2686">
        <v>157.16873609300001</v>
      </c>
      <c r="O2686">
        <v>334926.57661418302</v>
      </c>
      <c r="P2686" t="str">
        <f>+IFERROR(IF(OR(B2686="PEP795509FD5",B2686="CVL79560FI39",B2686="CVL79590GA30")=FALSE,IF(F2686="SOB","Cov",INDEX('ANALISIS BD'!AZ:AZ,MATCH(BD1_S!B2686,'ANALISIS BD'!C:C,0))),"NoCov"),"NoCov")</f>
        <v>NoCov</v>
      </c>
    </row>
    <row r="2687" spans="1:16" x14ac:dyDescent="0.35">
      <c r="A2687" t="s">
        <v>1156</v>
      </c>
      <c r="B2687" t="s">
        <v>1157</v>
      </c>
      <c r="C2687">
        <v>4.1650244172592799E-5</v>
      </c>
      <c r="D2687" t="s">
        <v>133</v>
      </c>
      <c r="E2687" t="s">
        <v>754</v>
      </c>
      <c r="F2687" t="s">
        <v>591</v>
      </c>
      <c r="G2687" t="s">
        <v>110</v>
      </c>
      <c r="H2687">
        <v>3525404726.9000001</v>
      </c>
      <c r="I2687">
        <v>3.6555</v>
      </c>
      <c r="J2687">
        <v>1226.627</v>
      </c>
      <c r="K2687" t="s">
        <v>1557</v>
      </c>
      <c r="L2687" s="3">
        <v>46174</v>
      </c>
      <c r="M2687" t="s">
        <v>775</v>
      </c>
      <c r="N2687">
        <v>35.130000000000003</v>
      </c>
      <c r="O2687">
        <v>157520.63649730501</v>
      </c>
      <c r="P2687" t="str">
        <f>+IFERROR(IF(OR(B2687="PEP795509FD5",B2687="CVL79560FI39",B2687="CVL79590GA30")=FALSE,IF(F2687="SOB","Cov",INDEX('ANALISIS BD'!AZ:AZ,MATCH(BD1_S!B2687,'ANALISIS BD'!C:C,0))),"NoCov"),"NoCov")</f>
        <v>Cov</v>
      </c>
    </row>
    <row r="2688" spans="1:16" x14ac:dyDescent="0.35">
      <c r="A2688" t="s">
        <v>1156</v>
      </c>
      <c r="B2688" t="s">
        <v>1157</v>
      </c>
      <c r="C2688">
        <v>3.45044381495751E-5</v>
      </c>
      <c r="D2688" t="s">
        <v>122</v>
      </c>
      <c r="E2688" t="s">
        <v>754</v>
      </c>
      <c r="F2688" t="s">
        <v>591</v>
      </c>
      <c r="G2688" t="s">
        <v>110</v>
      </c>
      <c r="H2688">
        <v>27857085026.77</v>
      </c>
      <c r="I2688">
        <v>3.6555</v>
      </c>
      <c r="J2688">
        <v>8029.65</v>
      </c>
      <c r="K2688" t="s">
        <v>1557</v>
      </c>
      <c r="L2688" s="3">
        <v>46174</v>
      </c>
      <c r="M2688" t="s">
        <v>775</v>
      </c>
      <c r="N2688">
        <v>35.130000000000003</v>
      </c>
      <c r="O2688">
        <v>1031149.30524975</v>
      </c>
      <c r="P2688" t="str">
        <f>+IFERROR(IF(OR(B2688="PEP795509FD5",B2688="CVL79560FI39",B2688="CVL79590GA30")=FALSE,IF(F2688="SOB","Cov",INDEX('ANALISIS BD'!AZ:AZ,MATCH(BD1_S!B2688,'ANALISIS BD'!C:C,0))),"NoCov"),"NoCov")</f>
        <v>Cov</v>
      </c>
    </row>
    <row r="2689" spans="1:16" x14ac:dyDescent="0.35">
      <c r="A2689" t="s">
        <v>424</v>
      </c>
      <c r="B2689" t="s">
        <v>425</v>
      </c>
      <c r="C2689">
        <v>2.7339425337510801E-5</v>
      </c>
      <c r="D2689" t="s">
        <v>76</v>
      </c>
      <c r="E2689" t="s">
        <v>80</v>
      </c>
      <c r="F2689" t="s">
        <v>69</v>
      </c>
      <c r="G2689" t="s">
        <v>110</v>
      </c>
      <c r="H2689">
        <v>7928996892.6599998</v>
      </c>
      <c r="I2689">
        <v>1</v>
      </c>
      <c r="J2689">
        <v>1379</v>
      </c>
      <c r="K2689" t="s">
        <v>1394</v>
      </c>
      <c r="L2689" s="3">
        <v>46174</v>
      </c>
      <c r="M2689" t="s">
        <v>427</v>
      </c>
      <c r="N2689">
        <v>157.19667771799999</v>
      </c>
      <c r="O2689">
        <v>216774.21857312199</v>
      </c>
      <c r="P2689" t="str">
        <f>+IFERROR(IF(OR(B2689="PEP795509FD5",B2689="CVL79560FI39",B2689="CVL79590GA30")=FALSE,IF(F2689="SOB","Cov",INDEX('ANALISIS BD'!AZ:AZ,MATCH(BD1_S!B2689,'ANALISIS BD'!C:C,0))),"NoCov"),"NoCov")</f>
        <v>NoCov</v>
      </c>
    </row>
    <row r="2690" spans="1:16" x14ac:dyDescent="0.35">
      <c r="A2690" t="s">
        <v>424</v>
      </c>
      <c r="B2690" t="s">
        <v>425</v>
      </c>
      <c r="C2690">
        <v>8.8899339543452305E-5</v>
      </c>
      <c r="D2690" t="s">
        <v>122</v>
      </c>
      <c r="E2690" t="s">
        <v>80</v>
      </c>
      <c r="F2690" t="s">
        <v>69</v>
      </c>
      <c r="G2690" t="s">
        <v>110</v>
      </c>
      <c r="H2690">
        <v>27857085026.77</v>
      </c>
      <c r="I2690">
        <v>1</v>
      </c>
      <c r="J2690">
        <v>15754</v>
      </c>
      <c r="K2690" t="s">
        <v>1394</v>
      </c>
      <c r="L2690" s="3">
        <v>46174</v>
      </c>
      <c r="M2690" t="s">
        <v>427</v>
      </c>
      <c r="N2690">
        <v>157.19667771799999</v>
      </c>
      <c r="O2690">
        <v>2476476.4607693721</v>
      </c>
      <c r="P2690" t="str">
        <f>+IFERROR(IF(OR(B2690="PEP795509FD5",B2690="CVL79560FI39",B2690="CVL79590GA30")=FALSE,IF(F2690="SOB","Cov",INDEX('ANALISIS BD'!AZ:AZ,MATCH(BD1_S!B2690,'ANALISIS BD'!C:C,0))),"NoCov"),"NoCov")</f>
        <v>NoCov</v>
      </c>
    </row>
    <row r="2691" spans="1:16" x14ac:dyDescent="0.35">
      <c r="A2691" t="s">
        <v>1208</v>
      </c>
      <c r="B2691" t="s">
        <v>1209</v>
      </c>
      <c r="C2691">
        <v>2.7620020804781401E-9</v>
      </c>
      <c r="D2691" t="s">
        <v>122</v>
      </c>
      <c r="E2691" t="s">
        <v>754</v>
      </c>
      <c r="F2691" t="s">
        <v>591</v>
      </c>
      <c r="G2691" t="s">
        <v>110</v>
      </c>
      <c r="H2691">
        <v>27857085026.77</v>
      </c>
      <c r="I2691">
        <v>3.4214700000000001E-2</v>
      </c>
      <c r="J2691">
        <v>0.997</v>
      </c>
      <c r="K2691" t="s">
        <v>1572</v>
      </c>
      <c r="L2691" s="3">
        <v>46174</v>
      </c>
      <c r="M2691" t="s">
        <v>1211</v>
      </c>
      <c r="N2691">
        <v>3683</v>
      </c>
      <c r="O2691">
        <v>125.6347018797</v>
      </c>
      <c r="P2691" t="str">
        <f>+IFERROR(IF(OR(B2691="PEP795509FD5",B2691="CVL79560FI39",B2691="CVL79590GA30")=FALSE,IF(F2691="SOB","Cov",INDEX('ANALISIS BD'!AZ:AZ,MATCH(BD1_S!B2691,'ANALISIS BD'!C:C,0))),"NoCov"),"NoCov")</f>
        <v>Cov</v>
      </c>
    </row>
    <row r="2692" spans="1:16" x14ac:dyDescent="0.35">
      <c r="A2692" t="s">
        <v>1208</v>
      </c>
      <c r="B2692" t="s">
        <v>1209</v>
      </c>
      <c r="C2692">
        <v>2.19123828848502E-8</v>
      </c>
      <c r="D2692" t="s">
        <v>133</v>
      </c>
      <c r="E2692" t="s">
        <v>754</v>
      </c>
      <c r="F2692" t="s">
        <v>591</v>
      </c>
      <c r="G2692" t="s">
        <v>110</v>
      </c>
      <c r="H2692">
        <v>3525404726.9000001</v>
      </c>
      <c r="I2692">
        <v>3.4214700000000001E-2</v>
      </c>
      <c r="J2692">
        <v>1.0009999999999999</v>
      </c>
      <c r="K2692" t="s">
        <v>1572</v>
      </c>
      <c r="L2692" s="3">
        <v>46174</v>
      </c>
      <c r="M2692" t="s">
        <v>1211</v>
      </c>
      <c r="N2692">
        <v>3683</v>
      </c>
      <c r="O2692">
        <v>126.1387528401</v>
      </c>
      <c r="P2692" t="str">
        <f>+IFERROR(IF(OR(B2692="PEP795509FD5",B2692="CVL79560FI39",B2692="CVL79590GA30")=FALSE,IF(F2692="SOB","Cov",INDEX('ANALISIS BD'!AZ:AZ,MATCH(BD1_S!B2692,'ANALISIS BD'!C:C,0))),"NoCov"),"NoCov")</f>
        <v>Cov</v>
      </c>
    </row>
    <row r="2693" spans="1:16" x14ac:dyDescent="0.35">
      <c r="A2693" t="s">
        <v>555</v>
      </c>
      <c r="B2693" t="s">
        <v>556</v>
      </c>
      <c r="C2693">
        <v>6.3081619391081503E-5</v>
      </c>
      <c r="D2693" t="s">
        <v>76</v>
      </c>
      <c r="E2693" t="s">
        <v>80</v>
      </c>
      <c r="F2693" t="s">
        <v>69</v>
      </c>
      <c r="G2693" t="s">
        <v>110</v>
      </c>
      <c r="H2693">
        <v>7928996892.6599998</v>
      </c>
      <c r="I2693">
        <v>1</v>
      </c>
      <c r="J2693">
        <v>168</v>
      </c>
      <c r="K2693" t="s">
        <v>1364</v>
      </c>
      <c r="L2693" s="3">
        <v>46174</v>
      </c>
      <c r="M2693" t="s">
        <v>280</v>
      </c>
      <c r="N2693">
        <v>2977.2259770000001</v>
      </c>
      <c r="O2693">
        <v>500173.96413600002</v>
      </c>
      <c r="P2693" t="str">
        <f>+IFERROR(IF(OR(B2693="PEP795509FD5",B2693="CVL79560FI39",B2693="CVL79590GA30")=FALSE,IF(F2693="SOB","Cov",INDEX('ANALISIS BD'!AZ:AZ,MATCH(BD1_S!B2693,'ANALISIS BD'!C:C,0))),"NoCov"),"NoCov")</f>
        <v>Cov</v>
      </c>
    </row>
    <row r="2694" spans="1:16" x14ac:dyDescent="0.35">
      <c r="A2694" t="s">
        <v>555</v>
      </c>
      <c r="B2694" t="s">
        <v>556</v>
      </c>
      <c r="C2694">
        <v>7.1606250355088404E-5</v>
      </c>
      <c r="D2694" t="s">
        <v>122</v>
      </c>
      <c r="E2694" t="s">
        <v>80</v>
      </c>
      <c r="F2694" t="s">
        <v>69</v>
      </c>
      <c r="G2694" t="s">
        <v>110</v>
      </c>
      <c r="H2694">
        <v>27857085026.77</v>
      </c>
      <c r="I2694">
        <v>1</v>
      </c>
      <c r="J2694">
        <v>670</v>
      </c>
      <c r="K2694" t="s">
        <v>1364</v>
      </c>
      <c r="L2694" s="3">
        <v>46174</v>
      </c>
      <c r="M2694" t="s">
        <v>280</v>
      </c>
      <c r="N2694">
        <v>2977.2259770000001</v>
      </c>
      <c r="O2694">
        <v>1994741.4045899999</v>
      </c>
      <c r="P2694" t="str">
        <f>+IFERROR(IF(OR(B2694="PEP795509FD5",B2694="CVL79560FI39",B2694="CVL79590GA30")=FALSE,IF(F2694="SOB","Cov",INDEX('ANALISIS BD'!AZ:AZ,MATCH(BD1_S!B2694,'ANALISIS BD'!C:C,0))),"NoCov"),"NoCov")</f>
        <v>Cov</v>
      </c>
    </row>
    <row r="2695" spans="1:16" x14ac:dyDescent="0.35">
      <c r="A2695" t="s">
        <v>824</v>
      </c>
      <c r="B2695" t="s">
        <v>825</v>
      </c>
      <c r="C2695">
        <v>3.7721406268493201E-3</v>
      </c>
      <c r="D2695" t="s">
        <v>76</v>
      </c>
      <c r="E2695" t="s">
        <v>754</v>
      </c>
      <c r="F2695" t="s">
        <v>591</v>
      </c>
      <c r="G2695" t="s">
        <v>110</v>
      </c>
      <c r="H2695">
        <v>7928996892.6599998</v>
      </c>
      <c r="I2695">
        <v>3.4214700000000001E-2</v>
      </c>
      <c r="J2695">
        <v>31922</v>
      </c>
      <c r="K2695" t="s">
        <v>1449</v>
      </c>
      <c r="L2695" s="3">
        <v>46174</v>
      </c>
      <c r="M2695" t="s">
        <v>823</v>
      </c>
      <c r="N2695">
        <v>44715</v>
      </c>
      <c r="O2695">
        <v>48837796.931781001</v>
      </c>
      <c r="P2695" t="str">
        <f>+IFERROR(IF(OR(B2695="PEP795509FD5",B2695="CVL79560FI39",B2695="CVL79590GA30")=FALSE,IF(F2695="SOB","Cov",INDEX('ANALISIS BD'!AZ:AZ,MATCH(BD1_S!B2695,'ANALISIS BD'!C:C,0))),"NoCov"),"NoCov")</f>
        <v>Cov</v>
      </c>
    </row>
    <row r="2696" spans="1:16" x14ac:dyDescent="0.35">
      <c r="A2696" t="s">
        <v>824</v>
      </c>
      <c r="B2696" t="s">
        <v>825</v>
      </c>
      <c r="C2696">
        <v>1.5408577477139E-2</v>
      </c>
      <c r="D2696" t="s">
        <v>133</v>
      </c>
      <c r="E2696" t="s">
        <v>754</v>
      </c>
      <c r="F2696" t="s">
        <v>591</v>
      </c>
      <c r="G2696" t="s">
        <v>110</v>
      </c>
      <c r="H2696">
        <v>3525404726.9000001</v>
      </c>
      <c r="I2696">
        <v>3.4214700000000001E-2</v>
      </c>
      <c r="J2696">
        <v>57976.968000000001</v>
      </c>
      <c r="K2696" t="s">
        <v>1449</v>
      </c>
      <c r="L2696" s="3">
        <v>46174</v>
      </c>
      <c r="M2696" t="s">
        <v>823</v>
      </c>
      <c r="N2696">
        <v>44715</v>
      </c>
      <c r="O2696">
        <v>88699561.114728555</v>
      </c>
      <c r="P2696" t="str">
        <f>+IFERROR(IF(OR(B2696="PEP795509FD5",B2696="CVL79560FI39",B2696="CVL79590GA30")=FALSE,IF(F2696="SOB","Cov",INDEX('ANALISIS BD'!AZ:AZ,MATCH(BD1_S!B2696,'ANALISIS BD'!C:C,0))),"NoCov"),"NoCov")</f>
        <v>Cov</v>
      </c>
    </row>
    <row r="2697" spans="1:16" x14ac:dyDescent="0.35">
      <c r="A2697" t="s">
        <v>562</v>
      </c>
      <c r="B2697" t="s">
        <v>563</v>
      </c>
      <c r="C2697">
        <v>2.01916699417557E-5</v>
      </c>
      <c r="D2697" t="s">
        <v>122</v>
      </c>
      <c r="E2697" t="s">
        <v>80</v>
      </c>
      <c r="F2697" t="s">
        <v>69</v>
      </c>
      <c r="G2697" t="s">
        <v>110</v>
      </c>
      <c r="H2697">
        <v>27857085026.77</v>
      </c>
      <c r="I2697">
        <v>1</v>
      </c>
      <c r="J2697">
        <v>200</v>
      </c>
      <c r="K2697" t="s">
        <v>1364</v>
      </c>
      <c r="L2697" s="3">
        <v>46174</v>
      </c>
      <c r="M2697" t="s">
        <v>280</v>
      </c>
      <c r="N2697">
        <v>2812.4053319999998</v>
      </c>
      <c r="O2697">
        <v>562481.06640000001</v>
      </c>
      <c r="P2697" t="str">
        <f>+IFERROR(IF(OR(B2697="PEP795509FD5",B2697="CVL79560FI39",B2697="CVL79590GA30")=FALSE,IF(F2697="SOB","Cov",INDEX('ANALISIS BD'!AZ:AZ,MATCH(BD1_S!B2697,'ANALISIS BD'!C:C,0))),"NoCov"),"NoCov")</f>
        <v>Cov</v>
      </c>
    </row>
    <row r="2698" spans="1:16" x14ac:dyDescent="0.35">
      <c r="A2698" t="s">
        <v>576</v>
      </c>
      <c r="B2698" t="s">
        <v>577</v>
      </c>
      <c r="C2698">
        <v>2.6532221128588601E-3</v>
      </c>
      <c r="D2698" t="s">
        <v>122</v>
      </c>
      <c r="E2698" t="s">
        <v>431</v>
      </c>
      <c r="F2698" t="s">
        <v>69</v>
      </c>
      <c r="G2698" t="s">
        <v>110</v>
      </c>
      <c r="H2698">
        <v>27857085026.77</v>
      </c>
      <c r="I2698">
        <v>1</v>
      </c>
      <c r="J2698">
        <v>6186422</v>
      </c>
      <c r="K2698" t="s">
        <v>1547</v>
      </c>
      <c r="L2698" s="3">
        <v>46174</v>
      </c>
      <c r="M2698" t="s">
        <v>204</v>
      </c>
      <c r="N2698">
        <v>11.9472991</v>
      </c>
      <c r="O2698">
        <v>73911033.992820203</v>
      </c>
      <c r="P2698" t="str">
        <f>+IFERROR(IF(OR(B2698="PEP795509FD5",B2698="CVL79560FI39",B2698="CVL79590GA30")=FALSE,IF(F2698="SOB","Cov",INDEX('ANALISIS BD'!AZ:AZ,MATCH(BD1_S!B2698,'ANALISIS BD'!C:C,0))),"NoCov"),"NoCov")</f>
        <v>Cov</v>
      </c>
    </row>
    <row r="2699" spans="1:16" x14ac:dyDescent="0.35">
      <c r="A2699" t="s">
        <v>824</v>
      </c>
      <c r="B2699" t="s">
        <v>825</v>
      </c>
      <c r="C2699">
        <v>9.3636286245458999E-3</v>
      </c>
      <c r="D2699" t="s">
        <v>122</v>
      </c>
      <c r="E2699" t="s">
        <v>754</v>
      </c>
      <c r="F2699" t="s">
        <v>591</v>
      </c>
      <c r="G2699" t="s">
        <v>110</v>
      </c>
      <c r="H2699">
        <v>27857085026.77</v>
      </c>
      <c r="I2699">
        <v>3.4214700000000001E-2</v>
      </c>
      <c r="J2699">
        <v>278396.53200000001</v>
      </c>
      <c r="K2699" t="s">
        <v>1449</v>
      </c>
      <c r="L2699" s="3">
        <v>46174</v>
      </c>
      <c r="M2699" t="s">
        <v>823</v>
      </c>
      <c r="N2699">
        <v>44715</v>
      </c>
      <c r="O2699">
        <v>425921724.71424317</v>
      </c>
      <c r="P2699" t="str">
        <f>+IFERROR(IF(OR(B2699="PEP795509FD5",B2699="CVL79560FI39",B2699="CVL79590GA30")=FALSE,IF(F2699="SOB","Cov",INDEX('ANALISIS BD'!AZ:AZ,MATCH(BD1_S!B2699,'ANALISIS BD'!C:C,0))),"NoCov"),"NoCov")</f>
        <v>Cov</v>
      </c>
    </row>
    <row r="2700" spans="1:16" x14ac:dyDescent="0.35">
      <c r="A2700" t="s">
        <v>1168</v>
      </c>
      <c r="B2700" t="s">
        <v>1169</v>
      </c>
      <c r="C2700">
        <v>7.9753139923465406E-9</v>
      </c>
      <c r="D2700" t="s">
        <v>122</v>
      </c>
      <c r="E2700" t="s">
        <v>754</v>
      </c>
      <c r="F2700" t="s">
        <v>591</v>
      </c>
      <c r="G2700" t="s">
        <v>110</v>
      </c>
      <c r="H2700">
        <v>27857085026.77</v>
      </c>
      <c r="I2700">
        <v>3.6555</v>
      </c>
      <c r="J2700">
        <v>1</v>
      </c>
      <c r="K2700" t="s">
        <v>1561</v>
      </c>
      <c r="L2700" s="3">
        <v>46174</v>
      </c>
      <c r="M2700" t="s">
        <v>1171</v>
      </c>
      <c r="N2700">
        <v>65.2</v>
      </c>
      <c r="O2700">
        <v>238.33860000000001</v>
      </c>
      <c r="P2700" t="str">
        <f>+IFERROR(IF(OR(B2700="PEP795509FD5",B2700="CVL79560FI39",B2700="CVL79590GA30")=FALSE,IF(F2700="SOB","Cov",INDEX('ANALISIS BD'!AZ:AZ,MATCH(BD1_S!B2700,'ANALISIS BD'!C:C,0))),"NoCov"),"NoCov")</f>
        <v>Cov</v>
      </c>
    </row>
    <row r="2701" spans="1:16" x14ac:dyDescent="0.35">
      <c r="A2701" t="s">
        <v>576</v>
      </c>
      <c r="B2701" t="s">
        <v>577</v>
      </c>
      <c r="C2701">
        <v>5.6555694306600199E-5</v>
      </c>
      <c r="D2701" t="s">
        <v>76</v>
      </c>
      <c r="E2701" t="s">
        <v>431</v>
      </c>
      <c r="F2701" t="s">
        <v>69</v>
      </c>
      <c r="G2701" t="s">
        <v>110</v>
      </c>
      <c r="H2701">
        <v>7928996892.6599998</v>
      </c>
      <c r="I2701">
        <v>1</v>
      </c>
      <c r="J2701">
        <v>37534</v>
      </c>
      <c r="K2701" t="s">
        <v>1547</v>
      </c>
      <c r="L2701" s="3">
        <v>46174</v>
      </c>
      <c r="M2701" t="s">
        <v>204</v>
      </c>
      <c r="N2701">
        <v>11.9472991</v>
      </c>
      <c r="O2701">
        <v>448429.92441939999</v>
      </c>
      <c r="P2701" t="str">
        <f>+IFERROR(IF(OR(B2701="PEP795509FD5",B2701="CVL79560FI39",B2701="CVL79590GA30")=FALSE,IF(F2701="SOB","Cov",INDEX('ANALISIS BD'!AZ:AZ,MATCH(BD1_S!B2701,'ANALISIS BD'!C:C,0))),"NoCov"),"NoCov")</f>
        <v>Cov</v>
      </c>
    </row>
    <row r="2702" spans="1:16" x14ac:dyDescent="0.35">
      <c r="A2702" t="s">
        <v>576</v>
      </c>
      <c r="B2702" t="s">
        <v>577</v>
      </c>
      <c r="C2702">
        <v>2.4256502348664402E-3</v>
      </c>
      <c r="D2702" t="s">
        <v>133</v>
      </c>
      <c r="E2702" t="s">
        <v>431</v>
      </c>
      <c r="F2702" t="s">
        <v>69</v>
      </c>
      <c r="G2702" t="s">
        <v>110</v>
      </c>
      <c r="H2702">
        <v>3525404726.9000001</v>
      </c>
      <c r="I2702">
        <v>1</v>
      </c>
      <c r="J2702">
        <v>715760</v>
      </c>
      <c r="K2702" t="s">
        <v>1547</v>
      </c>
      <c r="L2702" s="3">
        <v>46174</v>
      </c>
      <c r="M2702" t="s">
        <v>204</v>
      </c>
      <c r="N2702">
        <v>11.9472991</v>
      </c>
      <c r="O2702">
        <v>8551398.803816</v>
      </c>
      <c r="P2702" t="str">
        <f>+IFERROR(IF(OR(B2702="PEP795509FD5",B2702="CVL79560FI39",B2702="CVL79590GA30")=FALSE,IF(F2702="SOB","Cov",INDEX('ANALISIS BD'!AZ:AZ,MATCH(BD1_S!B2702,'ANALISIS BD'!C:C,0))),"NoCov"),"NoCov")</f>
        <v>Cov</v>
      </c>
    </row>
    <row r="2703" spans="1:16" x14ac:dyDescent="0.35">
      <c r="A2703" t="s">
        <v>1146</v>
      </c>
      <c r="B2703" t="s">
        <v>1147</v>
      </c>
      <c r="C2703">
        <v>8.2401384523684805E-3</v>
      </c>
      <c r="D2703" t="s">
        <v>122</v>
      </c>
      <c r="E2703" t="s">
        <v>754</v>
      </c>
      <c r="F2703" t="s">
        <v>591</v>
      </c>
      <c r="G2703" t="s">
        <v>110</v>
      </c>
      <c r="H2703">
        <v>27857085026.77</v>
      </c>
      <c r="I2703">
        <v>3.6555</v>
      </c>
      <c r="J2703">
        <v>900000</v>
      </c>
      <c r="K2703" t="s">
        <v>1554</v>
      </c>
      <c r="L2703" s="3">
        <v>46174</v>
      </c>
      <c r="M2703" t="s">
        <v>764</v>
      </c>
      <c r="N2703">
        <v>74.849999999999994</v>
      </c>
      <c r="O2703">
        <v>246252757.5</v>
      </c>
      <c r="P2703" t="str">
        <f>+IFERROR(IF(OR(B2703="PEP795509FD5",B2703="CVL79560FI39",B2703="CVL79590GA30")=FALSE,IF(F2703="SOB","Cov",INDEX('ANALISIS BD'!AZ:AZ,MATCH(BD1_S!B2703,'ANALISIS BD'!C:C,0))),"NoCov"),"NoCov")</f>
        <v>Cov</v>
      </c>
    </row>
    <row r="2704" spans="1:16" x14ac:dyDescent="0.35">
      <c r="A2704" t="s">
        <v>1146</v>
      </c>
      <c r="B2704" t="s">
        <v>1147</v>
      </c>
      <c r="C2704">
        <v>1.1423542892863099E-2</v>
      </c>
      <c r="D2704" t="s">
        <v>133</v>
      </c>
      <c r="E2704" t="s">
        <v>754</v>
      </c>
      <c r="F2704" t="s">
        <v>591</v>
      </c>
      <c r="G2704" t="s">
        <v>110</v>
      </c>
      <c r="H2704">
        <v>3525404726.9000001</v>
      </c>
      <c r="I2704">
        <v>3.6555</v>
      </c>
      <c r="J2704">
        <v>157900</v>
      </c>
      <c r="K2704" t="s">
        <v>1554</v>
      </c>
      <c r="L2704" s="3">
        <v>46174</v>
      </c>
      <c r="M2704" t="s">
        <v>764</v>
      </c>
      <c r="N2704">
        <v>74.849999999999994</v>
      </c>
      <c r="O2704">
        <v>43203678.232500002</v>
      </c>
      <c r="P2704" t="str">
        <f>+IFERROR(IF(OR(B2704="PEP795509FD5",B2704="CVL79560FI39",B2704="CVL79590GA30")=FALSE,IF(F2704="SOB","Cov",INDEX('ANALISIS BD'!AZ:AZ,MATCH(BD1_S!B2704,'ANALISIS BD'!C:C,0))),"NoCov"),"NoCov")</f>
        <v>Cov</v>
      </c>
    </row>
    <row r="2705" spans="1:16" x14ac:dyDescent="0.35">
      <c r="A2705" t="s">
        <v>477</v>
      </c>
      <c r="B2705" t="s">
        <v>478</v>
      </c>
      <c r="C2705">
        <v>7.0867987214154196E-4</v>
      </c>
      <c r="D2705" t="s">
        <v>76</v>
      </c>
      <c r="E2705" t="s">
        <v>431</v>
      </c>
      <c r="F2705" t="s">
        <v>69</v>
      </c>
      <c r="G2705" t="s">
        <v>110</v>
      </c>
      <c r="H2705">
        <v>7928996892.6599998</v>
      </c>
      <c r="I2705">
        <v>3.6555</v>
      </c>
      <c r="J2705">
        <v>45101</v>
      </c>
      <c r="K2705" t="s">
        <v>1412</v>
      </c>
      <c r="L2705" s="3">
        <v>46174</v>
      </c>
      <c r="M2705" t="s">
        <v>480</v>
      </c>
      <c r="N2705">
        <v>36.563377799999998</v>
      </c>
      <c r="O2705">
        <v>6028083.6398378368</v>
      </c>
      <c r="P2705" t="str">
        <f>+IFERROR(IF(OR(B2705="PEP795509FD5",B2705="CVL79560FI39",B2705="CVL79590GA30")=FALSE,IF(F2705="SOB","Cov",INDEX('ANALISIS BD'!AZ:AZ,MATCH(BD1_S!B2705,'ANALISIS BD'!C:C,0))),"NoCov"),"NoCov")</f>
        <v>Cov</v>
      </c>
    </row>
    <row r="2706" spans="1:16" x14ac:dyDescent="0.35">
      <c r="A2706" t="s">
        <v>477</v>
      </c>
      <c r="B2706" t="s">
        <v>478</v>
      </c>
      <c r="C2706">
        <v>2.4565846092224501E-2</v>
      </c>
      <c r="D2706" t="s">
        <v>133</v>
      </c>
      <c r="E2706" t="s">
        <v>431</v>
      </c>
      <c r="F2706" t="s">
        <v>69</v>
      </c>
      <c r="G2706" t="s">
        <v>110</v>
      </c>
      <c r="H2706">
        <v>3525404726.9000001</v>
      </c>
      <c r="I2706">
        <v>3.6555</v>
      </c>
      <c r="J2706">
        <v>695118</v>
      </c>
      <c r="K2706" t="s">
        <v>1412</v>
      </c>
      <c r="L2706" s="3">
        <v>46174</v>
      </c>
      <c r="M2706" t="s">
        <v>480</v>
      </c>
      <c r="N2706">
        <v>36.563377799999998</v>
      </c>
      <c r="O2706">
        <v>92907683.722241148</v>
      </c>
      <c r="P2706" t="str">
        <f>+IFERROR(IF(OR(B2706="PEP795509FD5",B2706="CVL79560FI39",B2706="CVL79590GA30")=FALSE,IF(F2706="SOB","Cov",INDEX('ANALISIS BD'!AZ:AZ,MATCH(BD1_S!B2706,'ANALISIS BD'!C:C,0))),"NoCov"),"NoCov")</f>
        <v>Cov</v>
      </c>
    </row>
    <row r="2707" spans="1:16" x14ac:dyDescent="0.35">
      <c r="A2707" t="s">
        <v>1045</v>
      </c>
      <c r="B2707" t="s">
        <v>1046</v>
      </c>
      <c r="C2707">
        <v>5.6618319302942002E-3</v>
      </c>
      <c r="D2707" t="s">
        <v>133</v>
      </c>
      <c r="E2707" t="s">
        <v>754</v>
      </c>
      <c r="F2707" t="s">
        <v>591</v>
      </c>
      <c r="G2707" t="s">
        <v>110</v>
      </c>
      <c r="H2707">
        <v>3525404726.9000001</v>
      </c>
      <c r="I2707">
        <v>3.6555</v>
      </c>
      <c r="J2707">
        <v>63000</v>
      </c>
      <c r="K2707" t="s">
        <v>1514</v>
      </c>
      <c r="L2707" s="3">
        <v>46174</v>
      </c>
      <c r="M2707" t="s">
        <v>1048</v>
      </c>
      <c r="N2707">
        <v>92.98</v>
      </c>
      <c r="O2707">
        <v>21412968.57</v>
      </c>
      <c r="P2707" t="str">
        <f>+IFERROR(IF(OR(B2707="PEP795509FD5",B2707="CVL79560FI39",B2707="CVL79590GA30")=FALSE,IF(F2707="SOB","Cov",INDEX('ANALISIS BD'!AZ:AZ,MATCH(BD1_S!B2707,'ANALISIS BD'!C:C,0))),"NoCov"),"NoCov")</f>
        <v>Cov</v>
      </c>
    </row>
    <row r="2708" spans="1:16" x14ac:dyDescent="0.35">
      <c r="A2708" t="s">
        <v>1149</v>
      </c>
      <c r="B2708" t="s">
        <v>1150</v>
      </c>
      <c r="C2708">
        <v>1.48791737639874E-2</v>
      </c>
      <c r="D2708" t="s">
        <v>133</v>
      </c>
      <c r="E2708" t="s">
        <v>754</v>
      </c>
      <c r="F2708" t="s">
        <v>591</v>
      </c>
      <c r="G2708" t="s">
        <v>110</v>
      </c>
      <c r="H2708">
        <v>3525404726.9000001</v>
      </c>
      <c r="I2708">
        <v>3.6555</v>
      </c>
      <c r="J2708">
        <v>80800</v>
      </c>
      <c r="K2708" t="s">
        <v>1555</v>
      </c>
      <c r="L2708" s="3">
        <v>46174</v>
      </c>
      <c r="M2708" t="s">
        <v>764</v>
      </c>
      <c r="N2708">
        <v>190.52</v>
      </c>
      <c r="O2708">
        <v>56272825.487999998</v>
      </c>
      <c r="P2708" t="str">
        <f>+IFERROR(IF(OR(B2708="PEP795509FD5",B2708="CVL79560FI39",B2708="CVL79590GA30")=FALSE,IF(F2708="SOB","Cov",INDEX('ANALISIS BD'!AZ:AZ,MATCH(BD1_S!B2708,'ANALISIS BD'!C:C,0))),"NoCov"),"NoCov")</f>
        <v>Cov</v>
      </c>
    </row>
    <row r="2709" spans="1:16" x14ac:dyDescent="0.35">
      <c r="A2709" t="s">
        <v>477</v>
      </c>
      <c r="B2709" t="s">
        <v>478</v>
      </c>
      <c r="C2709">
        <v>1.6151660145144998E-2</v>
      </c>
      <c r="D2709" t="s">
        <v>122</v>
      </c>
      <c r="E2709" t="s">
        <v>431</v>
      </c>
      <c r="F2709" t="s">
        <v>69</v>
      </c>
      <c r="G2709" t="s">
        <v>110</v>
      </c>
      <c r="H2709">
        <v>27857085026.77</v>
      </c>
      <c r="I2709">
        <v>3.6555</v>
      </c>
      <c r="J2709">
        <v>3611359</v>
      </c>
      <c r="K2709" t="s">
        <v>1412</v>
      </c>
      <c r="L2709" s="3">
        <v>46174</v>
      </c>
      <c r="M2709" t="s">
        <v>480</v>
      </c>
      <c r="N2709">
        <v>36.563377799999998</v>
      </c>
      <c r="O2709">
        <v>482684953.89195663</v>
      </c>
      <c r="P2709" t="str">
        <f>+IFERROR(IF(OR(B2709="PEP795509FD5",B2709="CVL79560FI39",B2709="CVL79590GA30")=FALSE,IF(F2709="SOB","Cov",INDEX('ANALISIS BD'!AZ:AZ,MATCH(BD1_S!B2709,'ANALISIS BD'!C:C,0))),"NoCov"),"NoCov")</f>
        <v>Cov</v>
      </c>
    </row>
    <row r="2710" spans="1:16" x14ac:dyDescent="0.35">
      <c r="A2710" t="s">
        <v>429</v>
      </c>
      <c r="B2710" t="s">
        <v>430</v>
      </c>
      <c r="C2710">
        <v>1.7826723872853901E-3</v>
      </c>
      <c r="D2710" t="s">
        <v>122</v>
      </c>
      <c r="E2710" t="s">
        <v>431</v>
      </c>
      <c r="F2710" t="s">
        <v>69</v>
      </c>
      <c r="G2710" t="s">
        <v>110</v>
      </c>
      <c r="H2710">
        <v>27857085026.77</v>
      </c>
      <c r="I2710">
        <v>1</v>
      </c>
      <c r="J2710">
        <v>25572242</v>
      </c>
      <c r="K2710" t="s">
        <v>1396</v>
      </c>
      <c r="L2710" s="3">
        <v>46174</v>
      </c>
      <c r="M2710" t="s">
        <v>164</v>
      </c>
      <c r="N2710">
        <v>1.9419515999999999</v>
      </c>
      <c r="O2710">
        <v>49660056.267487198</v>
      </c>
      <c r="P2710" t="str">
        <f>+IFERROR(IF(OR(B2710="PEP795509FD5",B2710="CVL79560FI39",B2710="CVL79590GA30")=FALSE,IF(F2710="SOB","Cov",INDEX('ANALISIS BD'!AZ:AZ,MATCH(BD1_S!B2710,'ANALISIS BD'!C:C,0))),"NoCov"),"NoCov")</f>
        <v>NoCov</v>
      </c>
    </row>
    <row r="2711" spans="1:16" x14ac:dyDescent="0.35">
      <c r="A2711" t="s">
        <v>1149</v>
      </c>
      <c r="B2711" t="s">
        <v>1150</v>
      </c>
      <c r="C2711">
        <v>8.0563837930033508E-3</v>
      </c>
      <c r="D2711" t="s">
        <v>122</v>
      </c>
      <c r="E2711" t="s">
        <v>754</v>
      </c>
      <c r="F2711" t="s">
        <v>591</v>
      </c>
      <c r="G2711" t="s">
        <v>110</v>
      </c>
      <c r="H2711">
        <v>27857085026.77</v>
      </c>
      <c r="I2711">
        <v>3.6555</v>
      </c>
      <c r="J2711">
        <v>345700</v>
      </c>
      <c r="K2711" t="s">
        <v>1555</v>
      </c>
      <c r="L2711" s="3">
        <v>46174</v>
      </c>
      <c r="M2711" t="s">
        <v>764</v>
      </c>
      <c r="N2711">
        <v>190.52</v>
      </c>
      <c r="O2711">
        <v>240761333.80199999</v>
      </c>
      <c r="P2711" t="str">
        <f>+IFERROR(IF(OR(B2711="PEP795509FD5",B2711="CVL79560FI39",B2711="CVL79590GA30")=FALSE,IF(F2711="SOB","Cov",INDEX('ANALISIS BD'!AZ:AZ,MATCH(BD1_S!B2711,'ANALISIS BD'!C:C,0))),"NoCov"),"NoCov")</f>
        <v>Cov</v>
      </c>
    </row>
    <row r="2712" spans="1:16" x14ac:dyDescent="0.35">
      <c r="A2712" t="s">
        <v>1202</v>
      </c>
      <c r="B2712" t="s">
        <v>1203</v>
      </c>
      <c r="C2712">
        <v>1.19134029823503E-2</v>
      </c>
      <c r="D2712" t="s">
        <v>133</v>
      </c>
      <c r="E2712" t="s">
        <v>754</v>
      </c>
      <c r="F2712" t="s">
        <v>591</v>
      </c>
      <c r="G2712" t="s">
        <v>110</v>
      </c>
      <c r="H2712">
        <v>3525404726.9000001</v>
      </c>
      <c r="I2712">
        <v>3.6555</v>
      </c>
      <c r="J2712">
        <v>92500</v>
      </c>
      <c r="K2712" t="s">
        <v>1570</v>
      </c>
      <c r="L2712" s="3">
        <v>46174</v>
      </c>
      <c r="M2712" t="s">
        <v>1201</v>
      </c>
      <c r="N2712">
        <v>133.25</v>
      </c>
      <c r="O2712">
        <v>45056322.1875</v>
      </c>
      <c r="P2712" t="str">
        <f>+IFERROR(IF(OR(B2712="PEP795509FD5",B2712="CVL79560FI39",B2712="CVL79590GA30")=FALSE,IF(F2712="SOB","Cov",INDEX('ANALISIS BD'!AZ:AZ,MATCH(BD1_S!B2712,'ANALISIS BD'!C:C,0))),"NoCov"),"NoCov")</f>
        <v>Cov</v>
      </c>
    </row>
    <row r="2713" spans="1:16" x14ac:dyDescent="0.35">
      <c r="A2713" t="s">
        <v>429</v>
      </c>
      <c r="B2713" t="s">
        <v>430</v>
      </c>
      <c r="C2713">
        <v>7.2920323403009195E-4</v>
      </c>
      <c r="D2713" t="s">
        <v>76</v>
      </c>
      <c r="E2713" t="s">
        <v>431</v>
      </c>
      <c r="F2713" t="s">
        <v>69</v>
      </c>
      <c r="G2713" t="s">
        <v>110</v>
      </c>
      <c r="H2713">
        <v>7928996892.6599998</v>
      </c>
      <c r="I2713">
        <v>1</v>
      </c>
      <c r="J2713">
        <v>2977340</v>
      </c>
      <c r="K2713" t="s">
        <v>1396</v>
      </c>
      <c r="L2713" s="3">
        <v>46174</v>
      </c>
      <c r="M2713" t="s">
        <v>164</v>
      </c>
      <c r="N2713">
        <v>1.9419515999999999</v>
      </c>
      <c r="O2713">
        <v>5781850.1767440001</v>
      </c>
      <c r="P2713" t="str">
        <f>+IFERROR(IF(OR(B2713="PEP795509FD5",B2713="CVL79560FI39",B2713="CVL79590GA30")=FALSE,IF(F2713="SOB","Cov",INDEX('ANALISIS BD'!AZ:AZ,MATCH(BD1_S!B2713,'ANALISIS BD'!C:C,0))),"NoCov"),"NoCov")</f>
        <v>NoCov</v>
      </c>
    </row>
    <row r="2714" spans="1:16" x14ac:dyDescent="0.35">
      <c r="A2714" t="s">
        <v>429</v>
      </c>
      <c r="B2714" t="s">
        <v>430</v>
      </c>
      <c r="C2714">
        <v>2.4507849126743399E-3</v>
      </c>
      <c r="D2714" t="s">
        <v>133</v>
      </c>
      <c r="E2714" t="s">
        <v>431</v>
      </c>
      <c r="F2714" t="s">
        <v>69</v>
      </c>
      <c r="G2714" t="s">
        <v>110</v>
      </c>
      <c r="H2714">
        <v>3525404726.9000001</v>
      </c>
      <c r="I2714">
        <v>1</v>
      </c>
      <c r="J2714">
        <v>4449137</v>
      </c>
      <c r="K2714" t="s">
        <v>1396</v>
      </c>
      <c r="L2714" s="3">
        <v>46174</v>
      </c>
      <c r="M2714" t="s">
        <v>164</v>
      </c>
      <c r="N2714">
        <v>1.9419515999999999</v>
      </c>
      <c r="O2714">
        <v>8640008.7157691997</v>
      </c>
      <c r="P2714" t="str">
        <f>+IFERROR(IF(OR(B2714="PEP795509FD5",B2714="CVL79560FI39",B2714="CVL79590GA30")=FALSE,IF(F2714="SOB","Cov",INDEX('ANALISIS BD'!AZ:AZ,MATCH(BD1_S!B2714,'ANALISIS BD'!C:C,0))),"NoCov"),"NoCov")</f>
        <v>NoCov</v>
      </c>
    </row>
    <row r="2715" spans="1:16" x14ac:dyDescent="0.35">
      <c r="A2715" t="s">
        <v>1221</v>
      </c>
      <c r="B2715" t="s">
        <v>1222</v>
      </c>
      <c r="C2715">
        <v>5.8430147275842E-3</v>
      </c>
      <c r="D2715" t="s">
        <v>133</v>
      </c>
      <c r="E2715" t="s">
        <v>754</v>
      </c>
      <c r="F2715" t="s">
        <v>591</v>
      </c>
      <c r="G2715" t="s">
        <v>110</v>
      </c>
      <c r="H2715">
        <v>3525404726.9000001</v>
      </c>
      <c r="I2715">
        <v>3.6555</v>
      </c>
      <c r="J2715">
        <v>102600</v>
      </c>
      <c r="K2715" t="s">
        <v>1576</v>
      </c>
      <c r="L2715" s="3">
        <v>46174</v>
      </c>
      <c r="M2715" t="s">
        <v>1075</v>
      </c>
      <c r="N2715">
        <v>58.92</v>
      </c>
      <c r="O2715">
        <v>22098199.355999999</v>
      </c>
      <c r="P2715" t="str">
        <f>+IFERROR(IF(OR(B2715="PEP795509FD5",B2715="CVL79560FI39",B2715="CVL79590GA30")=FALSE,IF(F2715="SOB","Cov",INDEX('ANALISIS BD'!AZ:AZ,MATCH(BD1_S!B2715,'ANALISIS BD'!C:C,0))),"NoCov"),"NoCov")</f>
        <v>Cov</v>
      </c>
    </row>
    <row r="2716" spans="1:16" x14ac:dyDescent="0.35">
      <c r="A2716" t="s">
        <v>1198</v>
      </c>
      <c r="B2716" t="s">
        <v>1199</v>
      </c>
      <c r="C2716">
        <v>9.9340660755133803E-3</v>
      </c>
      <c r="D2716" t="s">
        <v>133</v>
      </c>
      <c r="E2716" t="s">
        <v>754</v>
      </c>
      <c r="F2716" t="s">
        <v>591</v>
      </c>
      <c r="G2716" t="s">
        <v>110</v>
      </c>
      <c r="H2716">
        <v>3525404726.9000001</v>
      </c>
      <c r="I2716">
        <v>3.6555</v>
      </c>
      <c r="J2716">
        <v>53600</v>
      </c>
      <c r="K2716" t="s">
        <v>1569</v>
      </c>
      <c r="L2716" s="3">
        <v>46174</v>
      </c>
      <c r="M2716" t="s">
        <v>1201</v>
      </c>
      <c r="N2716">
        <v>191.75</v>
      </c>
      <c r="O2716">
        <v>37570497.899999999</v>
      </c>
      <c r="P2716" t="str">
        <f>+IFERROR(IF(OR(B2716="PEP795509FD5",B2716="CVL79560FI39",B2716="CVL79590GA30")=FALSE,IF(F2716="SOB","Cov",INDEX('ANALISIS BD'!AZ:AZ,MATCH(BD1_S!B2716,'ANALISIS BD'!C:C,0))),"NoCov"),"NoCov")</f>
        <v>Cov</v>
      </c>
    </row>
    <row r="2717" spans="1:16" x14ac:dyDescent="0.35">
      <c r="A2717" t="s">
        <v>434</v>
      </c>
      <c r="B2717" t="s">
        <v>435</v>
      </c>
      <c r="C2717">
        <v>3.8155325606003898E-3</v>
      </c>
      <c r="D2717" t="s">
        <v>133</v>
      </c>
      <c r="E2717" t="s">
        <v>431</v>
      </c>
      <c r="F2717" t="s">
        <v>69</v>
      </c>
      <c r="G2717" t="s">
        <v>110</v>
      </c>
      <c r="H2717">
        <v>3525404726.9000001</v>
      </c>
      <c r="I2717">
        <v>3.6555</v>
      </c>
      <c r="J2717">
        <v>69304</v>
      </c>
      <c r="K2717" t="s">
        <v>1397</v>
      </c>
      <c r="L2717" s="3">
        <v>46174</v>
      </c>
      <c r="M2717" t="s">
        <v>437</v>
      </c>
      <c r="N2717">
        <v>56.96</v>
      </c>
      <c r="O2717">
        <v>14430290.373120001</v>
      </c>
      <c r="P2717" t="str">
        <f>+IFERROR(IF(OR(B2717="PEP795509FD5",B2717="CVL79560FI39",B2717="CVL79590GA30")=FALSE,IF(F2717="SOB","Cov",INDEX('ANALISIS BD'!AZ:AZ,MATCH(BD1_S!B2717,'ANALISIS BD'!C:C,0))),"NoCov"),"NoCov")</f>
        <v>Cov</v>
      </c>
    </row>
    <row r="2718" spans="1:16" x14ac:dyDescent="0.35">
      <c r="A2718" t="s">
        <v>434</v>
      </c>
      <c r="B2718" t="s">
        <v>435</v>
      </c>
      <c r="C2718">
        <v>1.1057472274014799E-2</v>
      </c>
      <c r="D2718" t="s">
        <v>122</v>
      </c>
      <c r="E2718" t="s">
        <v>431</v>
      </c>
      <c r="F2718" t="s">
        <v>69</v>
      </c>
      <c r="G2718" t="s">
        <v>110</v>
      </c>
      <c r="H2718">
        <v>27857085026.77</v>
      </c>
      <c r="I2718">
        <v>3.6555</v>
      </c>
      <c r="J2718">
        <v>1587032</v>
      </c>
      <c r="K2718" t="s">
        <v>1397</v>
      </c>
      <c r="L2718" s="3">
        <v>46174</v>
      </c>
      <c r="M2718" t="s">
        <v>437</v>
      </c>
      <c r="N2718">
        <v>56.96</v>
      </c>
      <c r="O2718">
        <v>330447486.31296003</v>
      </c>
      <c r="P2718" t="str">
        <f>+IFERROR(IF(OR(B2718="PEP795509FD5",B2718="CVL79560FI39",B2718="CVL79590GA30")=FALSE,IF(F2718="SOB","Cov",INDEX('ANALISIS BD'!AZ:AZ,MATCH(BD1_S!B2718,'ANALISIS BD'!C:C,0))),"NoCov"),"NoCov")</f>
        <v>Cov</v>
      </c>
    </row>
    <row r="2719" spans="1:16" x14ac:dyDescent="0.35">
      <c r="A2719" t="s">
        <v>852</v>
      </c>
      <c r="B2719" t="s">
        <v>853</v>
      </c>
      <c r="C2719">
        <v>4.7046266662879102E-2</v>
      </c>
      <c r="D2719" t="s">
        <v>122</v>
      </c>
      <c r="E2719" t="s">
        <v>754</v>
      </c>
      <c r="F2719" t="s">
        <v>591</v>
      </c>
      <c r="G2719" t="s">
        <v>110</v>
      </c>
      <c r="H2719">
        <v>27857085026.77</v>
      </c>
      <c r="I2719">
        <v>3.6555</v>
      </c>
      <c r="J2719">
        <v>586400</v>
      </c>
      <c r="K2719" t="s">
        <v>854</v>
      </c>
      <c r="L2719" s="3">
        <v>46174</v>
      </c>
      <c r="M2719" t="s">
        <v>848</v>
      </c>
      <c r="N2719">
        <v>655.89</v>
      </c>
      <c r="O2719">
        <v>1405956096.8280001</v>
      </c>
      <c r="P2719" t="str">
        <f>+IFERROR(IF(OR(B2719="PEP795509FD5",B2719="CVL79560FI39",B2719="CVL79590GA30")=FALSE,IF(F2719="SOB","Cov",INDEX('ANALISIS BD'!AZ:AZ,MATCH(BD1_S!B2719,'ANALISIS BD'!C:C,0))),"NoCov"),"NoCov")</f>
        <v>Cov</v>
      </c>
    </row>
    <row r="2720" spans="1:16" x14ac:dyDescent="0.35">
      <c r="A2720" t="s">
        <v>445</v>
      </c>
      <c r="B2720" t="s">
        <v>446</v>
      </c>
      <c r="C2720">
        <v>4.6379177801490999E-2</v>
      </c>
      <c r="D2720" t="s">
        <v>122</v>
      </c>
      <c r="E2720" t="s">
        <v>431</v>
      </c>
      <c r="F2720" t="s">
        <v>69</v>
      </c>
      <c r="G2720" t="s">
        <v>110</v>
      </c>
      <c r="H2720">
        <v>27857085026.77</v>
      </c>
      <c r="I2720">
        <v>3.6555</v>
      </c>
      <c r="J2720">
        <v>973254</v>
      </c>
      <c r="K2720" t="s">
        <v>1400</v>
      </c>
      <c r="L2720" s="3">
        <v>46174</v>
      </c>
      <c r="M2720" t="s">
        <v>448</v>
      </c>
      <c r="N2720">
        <v>389.58</v>
      </c>
      <c r="O2720">
        <v>1386020452.2312601</v>
      </c>
      <c r="P2720" t="str">
        <f>+IFERROR(IF(OR(B2720="PEP795509FD5",B2720="CVL79560FI39",B2720="CVL79590GA30")=FALSE,IF(F2720="SOB","Cov",INDEX('ANALISIS BD'!AZ:AZ,MATCH(BD1_S!B2720,'ANALISIS BD'!C:C,0))),"NoCov"),"NoCov")</f>
        <v>Cov</v>
      </c>
    </row>
    <row r="2721" spans="1:16" x14ac:dyDescent="0.35">
      <c r="A2721" t="s">
        <v>852</v>
      </c>
      <c r="B2721" t="s">
        <v>853</v>
      </c>
      <c r="C2721">
        <v>7.7786181790611003E-2</v>
      </c>
      <c r="D2721" t="s">
        <v>133</v>
      </c>
      <c r="E2721" t="s">
        <v>754</v>
      </c>
      <c r="F2721" t="s">
        <v>591</v>
      </c>
      <c r="G2721" t="s">
        <v>110</v>
      </c>
      <c r="H2721">
        <v>3525404726.9000001</v>
      </c>
      <c r="I2721">
        <v>3.6555</v>
      </c>
      <c r="J2721">
        <v>122700</v>
      </c>
      <c r="K2721" t="s">
        <v>854</v>
      </c>
      <c r="L2721" s="3">
        <v>46174</v>
      </c>
      <c r="M2721" t="s">
        <v>848</v>
      </c>
      <c r="N2721">
        <v>655.89</v>
      </c>
      <c r="O2721">
        <v>294186243.31650001</v>
      </c>
      <c r="P2721" t="str">
        <f>+IFERROR(IF(OR(B2721="PEP795509FD5",B2721="CVL79560FI39",B2721="CVL79590GA30")=FALSE,IF(F2721="SOB","Cov",INDEX('ANALISIS BD'!AZ:AZ,MATCH(BD1_S!B2721,'ANALISIS BD'!C:C,0))),"NoCov"),"NoCov")</f>
        <v>Cov</v>
      </c>
    </row>
    <row r="2722" spans="1:16" x14ac:dyDescent="0.35">
      <c r="A2722" t="s">
        <v>912</v>
      </c>
      <c r="B2722" t="s">
        <v>913</v>
      </c>
      <c r="C2722">
        <v>0.10708838907085</v>
      </c>
      <c r="D2722" t="s">
        <v>133</v>
      </c>
      <c r="E2722" t="s">
        <v>754</v>
      </c>
      <c r="F2722" t="s">
        <v>591</v>
      </c>
      <c r="G2722" t="s">
        <v>110</v>
      </c>
      <c r="H2722">
        <v>3525404726.9000001</v>
      </c>
      <c r="I2722">
        <v>3.6555</v>
      </c>
      <c r="J2722">
        <v>172910</v>
      </c>
      <c r="K2722" t="s">
        <v>1473</v>
      </c>
      <c r="L2722" s="3">
        <v>46174</v>
      </c>
      <c r="M2722" t="s">
        <v>593</v>
      </c>
      <c r="N2722">
        <v>640.76</v>
      </c>
      <c r="O2722">
        <v>405006778.30379999</v>
      </c>
      <c r="P2722" t="str">
        <f>+IFERROR(IF(OR(B2722="PEP795509FD5",B2722="CVL79560FI39",B2722="CVL79590GA30")=FALSE,IF(F2722="SOB","Cov",INDEX('ANALISIS BD'!AZ:AZ,MATCH(BD1_S!B2722,'ANALISIS BD'!C:C,0))),"NoCov"),"NoCov")</f>
        <v>Cov</v>
      </c>
    </row>
    <row r="2723" spans="1:16" x14ac:dyDescent="0.35">
      <c r="A2723" t="s">
        <v>445</v>
      </c>
      <c r="B2723" t="s">
        <v>446</v>
      </c>
      <c r="C2723">
        <v>2.0176106262766199E-3</v>
      </c>
      <c r="D2723" t="s">
        <v>76</v>
      </c>
      <c r="E2723" t="s">
        <v>431</v>
      </c>
      <c r="F2723" t="s">
        <v>69</v>
      </c>
      <c r="G2723" t="s">
        <v>110</v>
      </c>
      <c r="H2723">
        <v>7928996892.6599998</v>
      </c>
      <c r="I2723">
        <v>3.6555</v>
      </c>
      <c r="J2723">
        <v>12051</v>
      </c>
      <c r="K2723" t="s">
        <v>1400</v>
      </c>
      <c r="L2723" s="3">
        <v>46174</v>
      </c>
      <c r="M2723" t="s">
        <v>448</v>
      </c>
      <c r="N2723">
        <v>389.58</v>
      </c>
      <c r="O2723">
        <v>17161945.874189999</v>
      </c>
      <c r="P2723" t="str">
        <f>+IFERROR(IF(OR(B2723="PEP795509FD5",B2723="CVL79560FI39",B2723="CVL79590GA30")=FALSE,IF(F2723="SOB","Cov",INDEX('ANALISIS BD'!AZ:AZ,MATCH(BD1_S!B2723,'ANALISIS BD'!C:C,0))),"NoCov"),"NoCov")</f>
        <v>Cov</v>
      </c>
    </row>
    <row r="2724" spans="1:16" x14ac:dyDescent="0.35">
      <c r="A2724" t="s">
        <v>445</v>
      </c>
      <c r="B2724" t="s">
        <v>446</v>
      </c>
      <c r="C2724">
        <v>6.6533131376458998E-2</v>
      </c>
      <c r="D2724" t="s">
        <v>133</v>
      </c>
      <c r="E2724" t="s">
        <v>431</v>
      </c>
      <c r="F2724" t="s">
        <v>69</v>
      </c>
      <c r="G2724" t="s">
        <v>110</v>
      </c>
      <c r="H2724">
        <v>3525404726.9000001</v>
      </c>
      <c r="I2724">
        <v>3.6555</v>
      </c>
      <c r="J2724">
        <v>176691</v>
      </c>
      <c r="K2724" t="s">
        <v>1400</v>
      </c>
      <c r="L2724" s="3">
        <v>46174</v>
      </c>
      <c r="M2724" t="s">
        <v>448</v>
      </c>
      <c r="N2724">
        <v>389.58</v>
      </c>
      <c r="O2724">
        <v>251627365.23579001</v>
      </c>
      <c r="P2724" t="str">
        <f>+IFERROR(IF(OR(B2724="PEP795509FD5",B2724="CVL79560FI39",B2724="CVL79590GA30")=FALSE,IF(F2724="SOB","Cov",INDEX('ANALISIS BD'!AZ:AZ,MATCH(BD1_S!B2724,'ANALISIS BD'!C:C,0))),"NoCov"),"NoCov")</f>
        <v>Cov</v>
      </c>
    </row>
    <row r="2725" spans="1:16" x14ac:dyDescent="0.35">
      <c r="A2725" t="s">
        <v>912</v>
      </c>
      <c r="B2725" t="s">
        <v>913</v>
      </c>
      <c r="C2725">
        <v>5.3225888851904303E-2</v>
      </c>
      <c r="D2725" t="s">
        <v>122</v>
      </c>
      <c r="E2725" t="s">
        <v>754</v>
      </c>
      <c r="F2725" t="s">
        <v>591</v>
      </c>
      <c r="G2725" t="s">
        <v>110</v>
      </c>
      <c r="H2725">
        <v>27857085026.77</v>
      </c>
      <c r="I2725">
        <v>3.6555</v>
      </c>
      <c r="J2725">
        <v>679090</v>
      </c>
      <c r="K2725" t="s">
        <v>1473</v>
      </c>
      <c r="L2725" s="3">
        <v>46174</v>
      </c>
      <c r="M2725" t="s">
        <v>593</v>
      </c>
      <c r="N2725">
        <v>640.76</v>
      </c>
      <c r="O2725">
        <v>1590631271.0562</v>
      </c>
      <c r="P2725" t="str">
        <f>+IFERROR(IF(OR(B2725="PEP795509FD5",B2725="CVL79560FI39",B2725="CVL79590GA30")=FALSE,IF(F2725="SOB","Cov",INDEX('ANALISIS BD'!AZ:AZ,MATCH(BD1_S!B2725,'ANALISIS BD'!C:C,0))),"NoCov"),"NoCov")</f>
        <v>Cov</v>
      </c>
    </row>
    <row r="2726" spans="1:16" x14ac:dyDescent="0.35">
      <c r="A2726" t="s">
        <v>912</v>
      </c>
      <c r="B2726" t="s">
        <v>913</v>
      </c>
      <c r="C2726">
        <v>2.7288939849407001E-2</v>
      </c>
      <c r="D2726" t="s">
        <v>76</v>
      </c>
      <c r="E2726" t="s">
        <v>754</v>
      </c>
      <c r="F2726" t="s">
        <v>591</v>
      </c>
      <c r="G2726" t="s">
        <v>110</v>
      </c>
      <c r="H2726">
        <v>7928996892.6599998</v>
      </c>
      <c r="I2726">
        <v>3.6555</v>
      </c>
      <c r="J2726">
        <v>99100</v>
      </c>
      <c r="K2726" t="s">
        <v>1473</v>
      </c>
      <c r="L2726" s="3">
        <v>46174</v>
      </c>
      <c r="M2726" t="s">
        <v>593</v>
      </c>
      <c r="N2726">
        <v>640.76</v>
      </c>
      <c r="O2726">
        <v>232121749.63800001</v>
      </c>
      <c r="P2726" t="str">
        <f>+IFERROR(IF(OR(B2726="PEP795509FD5",B2726="CVL79560FI39",B2726="CVL79590GA30")=FALSE,IF(F2726="SOB","Cov",INDEX('ANALISIS BD'!AZ:AZ,MATCH(BD1_S!B2726,'ANALISIS BD'!C:C,0))),"NoCov"),"NoCov")</f>
        <v>Cov</v>
      </c>
    </row>
    <row r="2727" spans="1:16" x14ac:dyDescent="0.35">
      <c r="A2727" t="s">
        <v>439</v>
      </c>
      <c r="B2727" t="s">
        <v>440</v>
      </c>
      <c r="C2727">
        <v>2.8694461414589898E-3</v>
      </c>
      <c r="D2727" t="s">
        <v>133</v>
      </c>
      <c r="E2727" t="s">
        <v>431</v>
      </c>
      <c r="F2727" t="s">
        <v>69</v>
      </c>
      <c r="G2727" t="s">
        <v>110</v>
      </c>
      <c r="H2727">
        <v>3525404726.9000001</v>
      </c>
      <c r="I2727">
        <v>1</v>
      </c>
      <c r="J2727">
        <v>5099304</v>
      </c>
      <c r="K2727" t="s">
        <v>1399</v>
      </c>
      <c r="L2727" s="3">
        <v>46174</v>
      </c>
      <c r="M2727" t="s">
        <v>442</v>
      </c>
      <c r="N2727">
        <v>1.9837921000000001</v>
      </c>
      <c r="O2727">
        <v>10115958.990698401</v>
      </c>
      <c r="P2727" t="str">
        <f>+IFERROR(IF(OR(B2727="PEP795509FD5",B2727="CVL79560FI39",B2727="CVL79590GA30")=FALSE,IF(F2727="SOB","Cov",INDEX('ANALISIS BD'!AZ:AZ,MATCH(BD1_S!B2727,'ANALISIS BD'!C:C,0))),"NoCov"),"NoCov")</f>
        <v>NoCov</v>
      </c>
    </row>
    <row r="2728" spans="1:16" x14ac:dyDescent="0.35">
      <c r="A2728" t="s">
        <v>439</v>
      </c>
      <c r="B2728" t="s">
        <v>440</v>
      </c>
      <c r="C2728">
        <v>3.3661555572781802E-3</v>
      </c>
      <c r="D2728" t="s">
        <v>122</v>
      </c>
      <c r="E2728" t="s">
        <v>431</v>
      </c>
      <c r="F2728" t="s">
        <v>69</v>
      </c>
      <c r="G2728" t="s">
        <v>110</v>
      </c>
      <c r="H2728">
        <v>27857085026.77</v>
      </c>
      <c r="I2728">
        <v>1</v>
      </c>
      <c r="J2728">
        <v>47268704</v>
      </c>
      <c r="K2728" t="s">
        <v>1399</v>
      </c>
      <c r="L2728" s="3">
        <v>46174</v>
      </c>
      <c r="M2728" t="s">
        <v>442</v>
      </c>
      <c r="N2728">
        <v>1.9837921000000001</v>
      </c>
      <c r="O2728">
        <v>93771281.572438404</v>
      </c>
      <c r="P2728" t="str">
        <f>+IFERROR(IF(OR(B2728="PEP795509FD5",B2728="CVL79560FI39",B2728="CVL79590GA30")=FALSE,IF(F2728="SOB","Cov",INDEX('ANALISIS BD'!AZ:AZ,MATCH(BD1_S!B2728,'ANALISIS BD'!C:C,0))),"NoCov"),"NoCov")</f>
        <v>NoCov</v>
      </c>
    </row>
    <row r="2729" spans="1:16" x14ac:dyDescent="0.35">
      <c r="A2729" t="s">
        <v>927</v>
      </c>
      <c r="B2729" t="s">
        <v>928</v>
      </c>
      <c r="C2729">
        <v>5.0922503274570896E-3</v>
      </c>
      <c r="D2729" t="s">
        <v>133</v>
      </c>
      <c r="E2729" t="s">
        <v>754</v>
      </c>
      <c r="F2729" t="s">
        <v>591</v>
      </c>
      <c r="G2729" t="s">
        <v>110</v>
      </c>
      <c r="H2729">
        <v>3525404726.9000001</v>
      </c>
      <c r="I2729">
        <v>3.6555</v>
      </c>
      <c r="J2729">
        <v>51500</v>
      </c>
      <c r="K2729" t="s">
        <v>1477</v>
      </c>
      <c r="L2729" s="3">
        <v>46174</v>
      </c>
      <c r="M2729" t="s">
        <v>593</v>
      </c>
      <c r="N2729">
        <v>102.3</v>
      </c>
      <c r="O2729">
        <v>19258818.975000001</v>
      </c>
      <c r="P2729" t="str">
        <f>+IFERROR(IF(OR(B2729="PEP795509FD5",B2729="CVL79560FI39",B2729="CVL79590GA30")=FALSE,IF(F2729="SOB","Cov",INDEX('ANALISIS BD'!AZ:AZ,MATCH(BD1_S!B2729,'ANALISIS BD'!C:C,0))),"NoCov"),"NoCov")</f>
        <v>Cov</v>
      </c>
    </row>
    <row r="2730" spans="1:16" x14ac:dyDescent="0.35">
      <c r="A2730" t="s">
        <v>927</v>
      </c>
      <c r="B2730" t="s">
        <v>928</v>
      </c>
      <c r="C2730">
        <v>2.0572053337571E-3</v>
      </c>
      <c r="D2730" t="s">
        <v>122</v>
      </c>
      <c r="E2730" t="s">
        <v>754</v>
      </c>
      <c r="F2730" t="s">
        <v>591</v>
      </c>
      <c r="G2730" t="s">
        <v>110</v>
      </c>
      <c r="H2730">
        <v>27857085026.77</v>
      </c>
      <c r="I2730">
        <v>3.6555</v>
      </c>
      <c r="J2730">
        <v>164400</v>
      </c>
      <c r="K2730" t="s">
        <v>1477</v>
      </c>
      <c r="L2730" s="3">
        <v>46174</v>
      </c>
      <c r="M2730" t="s">
        <v>593</v>
      </c>
      <c r="N2730">
        <v>102.3</v>
      </c>
      <c r="O2730">
        <v>61478637.659999996</v>
      </c>
      <c r="P2730" t="str">
        <f>+IFERROR(IF(OR(B2730="PEP795509FD5",B2730="CVL79560FI39",B2730="CVL79590GA30")=FALSE,IF(F2730="SOB","Cov",INDEX('ANALISIS BD'!AZ:AZ,MATCH(BD1_S!B2730,'ANALISIS BD'!C:C,0))),"NoCov"),"NoCov")</f>
        <v>Cov</v>
      </c>
    </row>
    <row r="2731" spans="1:16" x14ac:dyDescent="0.35">
      <c r="A2731" t="s">
        <v>439</v>
      </c>
      <c r="B2731" t="s">
        <v>440</v>
      </c>
      <c r="C2731">
        <v>9.4171541086705401E-4</v>
      </c>
      <c r="D2731" t="s">
        <v>76</v>
      </c>
      <c r="E2731" t="s">
        <v>431</v>
      </c>
      <c r="F2731" t="s">
        <v>69</v>
      </c>
      <c r="G2731" t="s">
        <v>110</v>
      </c>
      <c r="H2731">
        <v>7928996892.6599998</v>
      </c>
      <c r="I2731">
        <v>1</v>
      </c>
      <c r="J2731">
        <v>3763932</v>
      </c>
      <c r="K2731" t="s">
        <v>1399</v>
      </c>
      <c r="L2731" s="3">
        <v>46174</v>
      </c>
      <c r="M2731" t="s">
        <v>442</v>
      </c>
      <c r="N2731">
        <v>1.9837921000000001</v>
      </c>
      <c r="O2731">
        <v>7466858.5665371995</v>
      </c>
      <c r="P2731" t="str">
        <f>+IFERROR(IF(OR(B2731="PEP795509FD5",B2731="CVL79560FI39",B2731="CVL79590GA30")=FALSE,IF(F2731="SOB","Cov",INDEX('ANALISIS BD'!AZ:AZ,MATCH(BD1_S!B2731,'ANALISIS BD'!C:C,0))),"NoCov"),"NoCov")</f>
        <v>NoCov</v>
      </c>
    </row>
    <row r="2732" spans="1:16" x14ac:dyDescent="0.35">
      <c r="A2732" t="s">
        <v>768</v>
      </c>
      <c r="B2732" t="s">
        <v>769</v>
      </c>
      <c r="C2732">
        <v>1.05318180175006E-8</v>
      </c>
      <c r="D2732" t="s">
        <v>122</v>
      </c>
      <c r="E2732" t="s">
        <v>754</v>
      </c>
      <c r="F2732" t="s">
        <v>591</v>
      </c>
      <c r="G2732" t="s">
        <v>110</v>
      </c>
      <c r="H2732">
        <v>27857085026.77</v>
      </c>
      <c r="I2732">
        <v>3.6555</v>
      </c>
      <c r="J2732">
        <v>1</v>
      </c>
      <c r="K2732" t="s">
        <v>1430</v>
      </c>
      <c r="L2732" s="3">
        <v>46174</v>
      </c>
      <c r="M2732" t="s">
        <v>771</v>
      </c>
      <c r="N2732">
        <v>86.1</v>
      </c>
      <c r="O2732">
        <v>314.73854999999998</v>
      </c>
      <c r="P2732" t="str">
        <f>+IFERROR(IF(OR(B2732="PEP795509FD5",B2732="CVL79560FI39",B2732="CVL79590GA30")=FALSE,IF(F2732="SOB","Cov",INDEX('ANALISIS BD'!AZ:AZ,MATCH(BD1_S!B2732,'ANALISIS BD'!C:C,0))),"NoCov"),"NoCov")</f>
        <v>Cov</v>
      </c>
    </row>
    <row r="2733" spans="1:16" x14ac:dyDescent="0.35">
      <c r="A2733" t="s">
        <v>502</v>
      </c>
      <c r="B2733" t="s">
        <v>503</v>
      </c>
      <c r="C2733">
        <v>1.7653348589566501E-3</v>
      </c>
      <c r="D2733" t="s">
        <v>133</v>
      </c>
      <c r="E2733" t="s">
        <v>431</v>
      </c>
      <c r="F2733" t="s">
        <v>69</v>
      </c>
      <c r="G2733" t="s">
        <v>110</v>
      </c>
      <c r="H2733">
        <v>3525404726.9000001</v>
      </c>
      <c r="I2733">
        <v>1</v>
      </c>
      <c r="J2733">
        <v>102059549</v>
      </c>
      <c r="L2733" s="3">
        <v>46174</v>
      </c>
      <c r="M2733" t="s">
        <v>504</v>
      </c>
      <c r="N2733">
        <v>6.09793E-2</v>
      </c>
      <c r="O2733">
        <v>6223519.8563356996</v>
      </c>
      <c r="P2733" t="str">
        <f>+IFERROR(IF(OR(B2733="PEP795509FD5",B2733="CVL79560FI39",B2733="CVL79590GA30")=FALSE,IF(F2733="SOB","Cov",INDEX('ANALISIS BD'!AZ:AZ,MATCH(BD1_S!B2733,'ANALISIS BD'!C:C,0))),"NoCov"),"NoCov")</f>
        <v>NoCov</v>
      </c>
    </row>
    <row r="2734" spans="1:16" x14ac:dyDescent="0.35">
      <c r="A2734" t="s">
        <v>502</v>
      </c>
      <c r="B2734" t="s">
        <v>503</v>
      </c>
      <c r="C2734">
        <v>7.3624100786383401E-5</v>
      </c>
      <c r="D2734" t="s">
        <v>76</v>
      </c>
      <c r="E2734" t="s">
        <v>431</v>
      </c>
      <c r="F2734" t="s">
        <v>69</v>
      </c>
      <c r="G2734" t="s">
        <v>110</v>
      </c>
      <c r="H2734">
        <v>7928996892.6599998</v>
      </c>
      <c r="I2734">
        <v>1</v>
      </c>
      <c r="J2734">
        <v>9573171</v>
      </c>
      <c r="L2734" s="3">
        <v>46174</v>
      </c>
      <c r="M2734" t="s">
        <v>504</v>
      </c>
      <c r="N2734">
        <v>6.09793E-2</v>
      </c>
      <c r="O2734">
        <v>583765.26636030001</v>
      </c>
      <c r="P2734" t="str">
        <f>+IFERROR(IF(OR(B2734="PEP795509FD5",B2734="CVL79560FI39",B2734="CVL79590GA30")=FALSE,IF(F2734="SOB","Cov",INDEX('ANALISIS BD'!AZ:AZ,MATCH(BD1_S!B2734,'ANALISIS BD'!C:C,0))),"NoCov"),"NoCov")</f>
        <v>NoCov</v>
      </c>
    </row>
    <row r="2735" spans="1:16" x14ac:dyDescent="0.35">
      <c r="A2735" t="s">
        <v>768</v>
      </c>
      <c r="B2735" t="s">
        <v>769</v>
      </c>
      <c r="C2735">
        <v>8.3220444949473796E-8</v>
      </c>
      <c r="D2735" t="s">
        <v>133</v>
      </c>
      <c r="E2735" t="s">
        <v>754</v>
      </c>
      <c r="F2735" t="s">
        <v>591</v>
      </c>
      <c r="G2735" t="s">
        <v>110</v>
      </c>
      <c r="H2735">
        <v>3525404726.9000001</v>
      </c>
      <c r="I2735">
        <v>3.6555</v>
      </c>
      <c r="J2735">
        <v>1</v>
      </c>
      <c r="K2735" t="s">
        <v>1430</v>
      </c>
      <c r="L2735" s="3">
        <v>46174</v>
      </c>
      <c r="M2735" t="s">
        <v>771</v>
      </c>
      <c r="N2735">
        <v>86.1</v>
      </c>
      <c r="O2735">
        <v>314.73854999999998</v>
      </c>
      <c r="P2735" t="str">
        <f>+IFERROR(IF(OR(B2735="PEP795509FD5",B2735="CVL79560FI39",B2735="CVL79590GA30")=FALSE,IF(F2735="SOB","Cov",INDEX('ANALISIS BD'!AZ:AZ,MATCH(BD1_S!B2735,'ANALISIS BD'!C:C,0))),"NoCov"),"NoCov")</f>
        <v>Cov</v>
      </c>
    </row>
    <row r="2736" spans="1:16" x14ac:dyDescent="0.35">
      <c r="A2736" t="s">
        <v>1055</v>
      </c>
      <c r="B2736" t="s">
        <v>1056</v>
      </c>
      <c r="C2736">
        <v>3.5134081909840902E-8</v>
      </c>
      <c r="D2736" t="s">
        <v>122</v>
      </c>
      <c r="E2736" t="s">
        <v>754</v>
      </c>
      <c r="F2736" t="s">
        <v>591</v>
      </c>
      <c r="G2736" t="s">
        <v>110</v>
      </c>
      <c r="H2736">
        <v>27857085026.77</v>
      </c>
      <c r="I2736">
        <v>3.6555</v>
      </c>
      <c r="J2736">
        <v>1.43</v>
      </c>
      <c r="K2736" t="s">
        <v>1517</v>
      </c>
      <c r="L2736" s="3">
        <v>46174</v>
      </c>
      <c r="M2736" t="s">
        <v>1058</v>
      </c>
      <c r="N2736">
        <v>200.8595</v>
      </c>
      <c r="O2736">
        <v>1049.9659202175001</v>
      </c>
      <c r="P2736" t="str">
        <f>+IFERROR(IF(OR(B2736="PEP795509FD5",B2736="CVL79560FI39",B2736="CVL79590GA30")=FALSE,IF(F2736="SOB","Cov",INDEX('ANALISIS BD'!AZ:AZ,MATCH(BD1_S!B2736,'ANALISIS BD'!C:C,0))),"NoCov"),"NoCov")</f>
        <v>Cov</v>
      </c>
    </row>
    <row r="2737" spans="1:16" x14ac:dyDescent="0.35">
      <c r="A2737" t="s">
        <v>502</v>
      </c>
      <c r="B2737" t="s">
        <v>503</v>
      </c>
      <c r="C2737">
        <v>1.48220794034583E-4</v>
      </c>
      <c r="D2737" t="s">
        <v>122</v>
      </c>
      <c r="E2737" t="s">
        <v>431</v>
      </c>
      <c r="F2737" t="s">
        <v>69</v>
      </c>
      <c r="G2737" t="s">
        <v>110</v>
      </c>
      <c r="H2737">
        <v>27857085026.77</v>
      </c>
      <c r="I2737">
        <v>1</v>
      </c>
      <c r="J2737">
        <v>67711490</v>
      </c>
      <c r="L2737" s="3">
        <v>46174</v>
      </c>
      <c r="M2737" t="s">
        <v>504</v>
      </c>
      <c r="N2737">
        <v>6.09793E-2</v>
      </c>
      <c r="O2737">
        <v>4128999.2621570001</v>
      </c>
      <c r="P2737" t="str">
        <f>+IFERROR(IF(OR(B2737="PEP795509FD5",B2737="CVL79560FI39",B2737="CVL79590GA30")=FALSE,IF(F2737="SOB","Cov",INDEX('ANALISIS BD'!AZ:AZ,MATCH(BD1_S!B2737,'ANALISIS BD'!C:C,0))),"NoCov"),"NoCov")</f>
        <v>NoCov</v>
      </c>
    </row>
    <row r="2738" spans="1:16" x14ac:dyDescent="0.35">
      <c r="A2738" t="s">
        <v>1055</v>
      </c>
      <c r="B2738" t="s">
        <v>1056</v>
      </c>
      <c r="C2738">
        <v>3.4363115007892701E-7</v>
      </c>
      <c r="D2738" t="s">
        <v>133</v>
      </c>
      <c r="E2738" t="s">
        <v>754</v>
      </c>
      <c r="F2738" t="s">
        <v>591</v>
      </c>
      <c r="G2738" t="s">
        <v>110</v>
      </c>
      <c r="H2738">
        <v>3525404726.9000001</v>
      </c>
      <c r="I2738">
        <v>3.6555</v>
      </c>
      <c r="J2738">
        <v>1.77</v>
      </c>
      <c r="K2738" t="s">
        <v>1517</v>
      </c>
      <c r="L2738" s="3">
        <v>46174</v>
      </c>
      <c r="M2738" t="s">
        <v>1058</v>
      </c>
      <c r="N2738">
        <v>200.8595</v>
      </c>
      <c r="O2738">
        <v>1299.6081669825001</v>
      </c>
      <c r="P2738" t="str">
        <f>+IFERROR(IF(OR(B2738="PEP795509FD5",B2738="CVL79560FI39",B2738="CVL79590GA30")=FALSE,IF(F2738="SOB","Cov",INDEX('ANALISIS BD'!AZ:AZ,MATCH(BD1_S!B2738,'ANALISIS BD'!C:C,0))),"NoCov"),"NoCov")</f>
        <v>Cov</v>
      </c>
    </row>
    <row r="2739" spans="1:16" x14ac:dyDescent="0.35">
      <c r="A2739" t="s">
        <v>450</v>
      </c>
      <c r="B2739" t="s">
        <v>451</v>
      </c>
      <c r="C2739">
        <v>1.2196490574286799E-2</v>
      </c>
      <c r="D2739" t="s">
        <v>133</v>
      </c>
      <c r="E2739" t="s">
        <v>431</v>
      </c>
      <c r="F2739" t="s">
        <v>69</v>
      </c>
      <c r="G2739" t="s">
        <v>110</v>
      </c>
      <c r="H2739">
        <v>3525404726.9000001</v>
      </c>
      <c r="I2739">
        <v>1</v>
      </c>
      <c r="J2739">
        <v>102059549</v>
      </c>
      <c r="K2739" t="s">
        <v>1401</v>
      </c>
      <c r="L2739" s="3">
        <v>46174</v>
      </c>
      <c r="M2739" t="s">
        <v>207</v>
      </c>
      <c r="N2739">
        <v>0.42129879999999997</v>
      </c>
      <c r="O2739">
        <v>42997565.522241198</v>
      </c>
      <c r="P2739" t="str">
        <f>+IFERROR(IF(OR(B2739="PEP795509FD5",B2739="CVL79560FI39",B2739="CVL79590GA30")=FALSE,IF(F2739="SOB","Cov",INDEX('ANALISIS BD'!AZ:AZ,MATCH(BD1_S!B2739,'ANALISIS BD'!C:C,0))),"NoCov"),"NoCov")</f>
        <v>Cov</v>
      </c>
    </row>
    <row r="2740" spans="1:16" x14ac:dyDescent="0.35">
      <c r="A2740" t="s">
        <v>450</v>
      </c>
      <c r="B2740" t="s">
        <v>451</v>
      </c>
      <c r="C2740">
        <v>5.0866023900540604E-4</v>
      </c>
      <c r="D2740" t="s">
        <v>76</v>
      </c>
      <c r="E2740" t="s">
        <v>431</v>
      </c>
      <c r="F2740" t="s">
        <v>69</v>
      </c>
      <c r="G2740" t="s">
        <v>110</v>
      </c>
      <c r="H2740">
        <v>7928996892.6599998</v>
      </c>
      <c r="I2740">
        <v>1</v>
      </c>
      <c r="J2740">
        <v>9573171</v>
      </c>
      <c r="K2740" t="s">
        <v>1401</v>
      </c>
      <c r="L2740" s="3">
        <v>46174</v>
      </c>
      <c r="M2740" t="s">
        <v>207</v>
      </c>
      <c r="N2740">
        <v>0.42129879999999997</v>
      </c>
      <c r="O2740">
        <v>4033165.4544948</v>
      </c>
      <c r="P2740" t="str">
        <f>+IFERROR(IF(OR(B2740="PEP795509FD5",B2740="CVL79560FI39",B2740="CVL79590GA30")=FALSE,IF(F2740="SOB","Cov",INDEX('ANALISIS BD'!AZ:AZ,MATCH(BD1_S!B2740,'ANALISIS BD'!C:C,0))),"NoCov"),"NoCov")</f>
        <v>Cov</v>
      </c>
    </row>
    <row r="2741" spans="1:16" x14ac:dyDescent="0.35">
      <c r="A2741" t="s">
        <v>827</v>
      </c>
      <c r="B2741" t="s">
        <v>828</v>
      </c>
      <c r="C2741">
        <v>2.4269788103199898E-6</v>
      </c>
      <c r="D2741" t="s">
        <v>133</v>
      </c>
      <c r="E2741" t="s">
        <v>754</v>
      </c>
      <c r="F2741" t="s">
        <v>591</v>
      </c>
      <c r="G2741" t="s">
        <v>110</v>
      </c>
      <c r="H2741">
        <v>3525404726.9000001</v>
      </c>
      <c r="I2741">
        <v>3.6555</v>
      </c>
      <c r="J2741">
        <v>1.288</v>
      </c>
      <c r="K2741" t="s">
        <v>1450</v>
      </c>
      <c r="L2741" s="3">
        <v>46174</v>
      </c>
      <c r="M2741" t="s">
        <v>830</v>
      </c>
      <c r="N2741">
        <v>1949.5</v>
      </c>
      <c r="O2741">
        <v>9178.7996579999999</v>
      </c>
      <c r="P2741" t="str">
        <f>+IFERROR(IF(OR(B2741="PEP795509FD5",B2741="CVL79560FI39",B2741="CVL79590GA30")=FALSE,IF(F2741="SOB","Cov",INDEX('ANALISIS BD'!AZ:AZ,MATCH(BD1_S!B2741,'ANALISIS BD'!C:C,0))),"NoCov"),"NoCov")</f>
        <v>Cov</v>
      </c>
    </row>
    <row r="2742" spans="1:16" x14ac:dyDescent="0.35">
      <c r="A2742" t="s">
        <v>450</v>
      </c>
      <c r="B2742" t="s">
        <v>451</v>
      </c>
      <c r="C2742">
        <v>1.0240400047527101E-3</v>
      </c>
      <c r="D2742" t="s">
        <v>122</v>
      </c>
      <c r="E2742" t="s">
        <v>431</v>
      </c>
      <c r="F2742" t="s">
        <v>69</v>
      </c>
      <c r="G2742" t="s">
        <v>110</v>
      </c>
      <c r="H2742">
        <v>27857085026.77</v>
      </c>
      <c r="I2742">
        <v>1</v>
      </c>
      <c r="J2742">
        <v>67711490</v>
      </c>
      <c r="K2742" t="s">
        <v>1401</v>
      </c>
      <c r="L2742" s="3">
        <v>46174</v>
      </c>
      <c r="M2742" t="s">
        <v>207</v>
      </c>
      <c r="N2742">
        <v>0.42129879999999997</v>
      </c>
      <c r="O2742">
        <v>28526769.483212002</v>
      </c>
      <c r="P2742" t="str">
        <f>+IFERROR(IF(OR(B2742="PEP795509FD5",B2742="CVL79560FI39",B2742="CVL79590GA30")=FALSE,IF(F2742="SOB","Cov",INDEX('ANALISIS BD'!AZ:AZ,MATCH(BD1_S!B2742,'ANALISIS BD'!C:C,0))),"NoCov"),"NoCov")</f>
        <v>Cov</v>
      </c>
    </row>
    <row r="2743" spans="1:16" x14ac:dyDescent="0.35">
      <c r="A2743" t="s">
        <v>827</v>
      </c>
      <c r="B2743" t="s">
        <v>828</v>
      </c>
      <c r="C2743">
        <v>1.06735842970651E-6</v>
      </c>
      <c r="D2743" t="s">
        <v>76</v>
      </c>
      <c r="E2743" t="s">
        <v>754</v>
      </c>
      <c r="F2743" t="s">
        <v>591</v>
      </c>
      <c r="G2743" t="s">
        <v>110</v>
      </c>
      <c r="H2743">
        <v>7928996892.6599998</v>
      </c>
      <c r="I2743">
        <v>3.6555</v>
      </c>
      <c r="J2743">
        <v>1.274</v>
      </c>
      <c r="K2743" t="s">
        <v>1450</v>
      </c>
      <c r="L2743" s="3">
        <v>46174</v>
      </c>
      <c r="M2743" t="s">
        <v>830</v>
      </c>
      <c r="N2743">
        <v>1949.5</v>
      </c>
      <c r="O2743">
        <v>9079.0300965000006</v>
      </c>
      <c r="P2743" t="str">
        <f>+IFERROR(IF(OR(B2743="PEP795509FD5",B2743="CVL79560FI39",B2743="CVL79590GA30")=FALSE,IF(F2743="SOB","Cov",INDEX('ANALISIS BD'!AZ:AZ,MATCH(BD1_S!B2743,'ANALISIS BD'!C:C,0))),"NoCov"),"NoCov")</f>
        <v>Cov</v>
      </c>
    </row>
    <row r="2744" spans="1:16" x14ac:dyDescent="0.35">
      <c r="A2744" t="s">
        <v>469</v>
      </c>
      <c r="B2744" t="s">
        <v>470</v>
      </c>
      <c r="C2744">
        <v>3.5926199982873699E-3</v>
      </c>
      <c r="D2744" t="s">
        <v>76</v>
      </c>
      <c r="E2744" t="s">
        <v>431</v>
      </c>
      <c r="F2744" t="s">
        <v>69</v>
      </c>
      <c r="G2744" t="s">
        <v>110</v>
      </c>
      <c r="H2744">
        <v>7928996892.6599998</v>
      </c>
      <c r="I2744">
        <v>1</v>
      </c>
      <c r="J2744">
        <v>3488495</v>
      </c>
      <c r="K2744" t="s">
        <v>1410</v>
      </c>
      <c r="L2744" s="3">
        <v>46174</v>
      </c>
      <c r="M2744" t="s">
        <v>472</v>
      </c>
      <c r="N2744">
        <v>8.1656624999999998</v>
      </c>
      <c r="O2744">
        <v>28485872.8029375</v>
      </c>
      <c r="P2744" t="str">
        <f>+IFERROR(IF(OR(B2744="PEP795509FD5",B2744="CVL79560FI39",B2744="CVL79590GA30")=FALSE,IF(F2744="SOB","Cov",INDEX('ANALISIS BD'!AZ:AZ,MATCH(BD1_S!B2744,'ANALISIS BD'!C:C,0))),"NoCov"),"NoCov")</f>
        <v>NoCov</v>
      </c>
    </row>
    <row r="2745" spans="1:16" x14ac:dyDescent="0.35">
      <c r="A2745" t="s">
        <v>827</v>
      </c>
      <c r="B2745" t="s">
        <v>828</v>
      </c>
      <c r="C2745">
        <v>9.16656902919293E-7</v>
      </c>
      <c r="D2745" t="s">
        <v>122</v>
      </c>
      <c r="E2745" t="s">
        <v>754</v>
      </c>
      <c r="F2745" t="s">
        <v>591</v>
      </c>
      <c r="G2745" t="s">
        <v>110</v>
      </c>
      <c r="H2745">
        <v>27857085026.77</v>
      </c>
      <c r="I2745">
        <v>3.6555</v>
      </c>
      <c r="J2745">
        <v>3.8439999999999999</v>
      </c>
      <c r="K2745" t="s">
        <v>1450</v>
      </c>
      <c r="L2745" s="3">
        <v>46174</v>
      </c>
      <c r="M2745" t="s">
        <v>830</v>
      </c>
      <c r="N2745">
        <v>1949.5</v>
      </c>
      <c r="O2745">
        <v>27393.871029000002</v>
      </c>
      <c r="P2745" t="str">
        <f>+IFERROR(IF(OR(B2745="PEP795509FD5",B2745="CVL79560FI39",B2745="CVL79590GA30")=FALSE,IF(F2745="SOB","Cov",INDEX('ANALISIS BD'!AZ:AZ,MATCH(BD1_S!B2745,'ANALISIS BD'!C:C,0))),"NoCov"),"NoCov")</f>
        <v>Cov</v>
      </c>
    </row>
    <row r="2746" spans="1:16" x14ac:dyDescent="0.35">
      <c r="A2746" t="s">
        <v>1152</v>
      </c>
      <c r="B2746" t="s">
        <v>1153</v>
      </c>
      <c r="C2746">
        <v>1.35861651169272E-7</v>
      </c>
      <c r="D2746" t="s">
        <v>122</v>
      </c>
      <c r="E2746" t="s">
        <v>754</v>
      </c>
      <c r="F2746" t="s">
        <v>591</v>
      </c>
      <c r="G2746" t="s">
        <v>110</v>
      </c>
      <c r="H2746">
        <v>27857085026.77</v>
      </c>
      <c r="I2746">
        <v>3.6555</v>
      </c>
      <c r="J2746">
        <v>1.855</v>
      </c>
      <c r="K2746" t="s">
        <v>1556</v>
      </c>
      <c r="L2746" s="3">
        <v>46174</v>
      </c>
      <c r="M2746" t="s">
        <v>1155</v>
      </c>
      <c r="N2746">
        <v>598.76</v>
      </c>
      <c r="O2746">
        <v>4060.1631189</v>
      </c>
      <c r="P2746" t="str">
        <f>+IFERROR(IF(OR(B2746="PEP795509FD5",B2746="CVL79560FI39",B2746="CVL79590GA30")=FALSE,IF(F2746="SOB","Cov",INDEX('ANALISIS BD'!AZ:AZ,MATCH(BD1_S!B2746,'ANALISIS BD'!C:C,0))),"NoCov"),"NoCov")</f>
        <v>Cov</v>
      </c>
    </row>
    <row r="2747" spans="1:16" x14ac:dyDescent="0.35">
      <c r="A2747" t="s">
        <v>469</v>
      </c>
      <c r="B2747" t="s">
        <v>470</v>
      </c>
      <c r="C2747">
        <v>3.7691239944777602E-3</v>
      </c>
      <c r="D2747" t="s">
        <v>122</v>
      </c>
      <c r="E2747" t="s">
        <v>431</v>
      </c>
      <c r="F2747" t="s">
        <v>69</v>
      </c>
      <c r="G2747" t="s">
        <v>110</v>
      </c>
      <c r="H2747">
        <v>27857085026.77</v>
      </c>
      <c r="I2747">
        <v>1</v>
      </c>
      <c r="J2747">
        <v>12858333</v>
      </c>
      <c r="K2747" t="s">
        <v>1410</v>
      </c>
      <c r="L2747" s="3">
        <v>46174</v>
      </c>
      <c r="M2747" t="s">
        <v>472</v>
      </c>
      <c r="N2747">
        <v>8.1656624999999998</v>
      </c>
      <c r="O2747">
        <v>104996807.5906125</v>
      </c>
      <c r="P2747" t="str">
        <f>+IFERROR(IF(OR(B2747="PEP795509FD5",B2747="CVL79560FI39",B2747="CVL79590GA30")=FALSE,IF(F2747="SOB","Cov",INDEX('ANALISIS BD'!AZ:AZ,MATCH(BD1_S!B2747,'ANALISIS BD'!C:C,0))),"NoCov"),"NoCov")</f>
        <v>NoCov</v>
      </c>
    </row>
    <row r="2748" spans="1:16" x14ac:dyDescent="0.35">
      <c r="A2748" t="s">
        <v>1152</v>
      </c>
      <c r="B2748" t="s">
        <v>1153</v>
      </c>
      <c r="C2748">
        <v>7.7781968574356198E-7</v>
      </c>
      <c r="D2748" t="s">
        <v>133</v>
      </c>
      <c r="E2748" t="s">
        <v>754</v>
      </c>
      <c r="F2748" t="s">
        <v>591</v>
      </c>
      <c r="G2748" t="s">
        <v>110</v>
      </c>
      <c r="H2748">
        <v>3525404726.9000001</v>
      </c>
      <c r="I2748">
        <v>3.6555</v>
      </c>
      <c r="J2748">
        <v>1.3440000000000001</v>
      </c>
      <c r="K2748" t="s">
        <v>1556</v>
      </c>
      <c r="L2748" s="3">
        <v>46174</v>
      </c>
      <c r="M2748" t="s">
        <v>1155</v>
      </c>
      <c r="N2748">
        <v>598.76</v>
      </c>
      <c r="O2748">
        <v>2941.7030899199999</v>
      </c>
      <c r="P2748" t="str">
        <f>+IFERROR(IF(OR(B2748="PEP795509FD5",B2748="CVL79560FI39",B2748="CVL79590GA30")=FALSE,IF(F2748="SOB","Cov",INDEX('ANALISIS BD'!AZ:AZ,MATCH(BD1_S!B2748,'ANALISIS BD'!C:C,0))),"NoCov"),"NoCov")</f>
        <v>Cov</v>
      </c>
    </row>
    <row r="2749" spans="1:16" x14ac:dyDescent="0.35">
      <c r="A2749" t="s">
        <v>469</v>
      </c>
      <c r="B2749" t="s">
        <v>470</v>
      </c>
      <c r="C2749">
        <v>8.9475148878491693E-3</v>
      </c>
      <c r="D2749" t="s">
        <v>133</v>
      </c>
      <c r="E2749" t="s">
        <v>431</v>
      </c>
      <c r="F2749" t="s">
        <v>69</v>
      </c>
      <c r="G2749" t="s">
        <v>110</v>
      </c>
      <c r="H2749">
        <v>3525404726.9000001</v>
      </c>
      <c r="I2749">
        <v>1</v>
      </c>
      <c r="J2749">
        <v>3862958</v>
      </c>
      <c r="K2749" t="s">
        <v>1410</v>
      </c>
      <c r="L2749" s="3">
        <v>46174</v>
      </c>
      <c r="M2749" t="s">
        <v>472</v>
      </c>
      <c r="N2749">
        <v>8.1656624999999998</v>
      </c>
      <c r="O2749">
        <v>31543611.279674999</v>
      </c>
      <c r="P2749" t="str">
        <f>+IFERROR(IF(OR(B2749="PEP795509FD5",B2749="CVL79560FI39",B2749="CVL79590GA30")=FALSE,IF(F2749="SOB","Cov",INDEX('ANALISIS BD'!AZ:AZ,MATCH(BD1_S!B2749,'ANALISIS BD'!C:C,0))),"NoCov"),"NoCov")</f>
        <v>NoCov</v>
      </c>
    </row>
    <row r="2750" spans="1:16" x14ac:dyDescent="0.35">
      <c r="A2750" t="s">
        <v>482</v>
      </c>
      <c r="B2750" t="s">
        <v>483</v>
      </c>
      <c r="C2750">
        <v>2.54648526288077E-2</v>
      </c>
      <c r="D2750" t="s">
        <v>133</v>
      </c>
      <c r="E2750" t="s">
        <v>431</v>
      </c>
      <c r="F2750" t="s">
        <v>69</v>
      </c>
      <c r="G2750" t="s">
        <v>110</v>
      </c>
      <c r="H2750">
        <v>3525404726.9000001</v>
      </c>
      <c r="I2750">
        <v>1</v>
      </c>
      <c r="J2750">
        <v>21490838</v>
      </c>
      <c r="K2750" t="s">
        <v>1414</v>
      </c>
      <c r="L2750" s="3">
        <v>46174</v>
      </c>
      <c r="M2750" t="s">
        <v>485</v>
      </c>
      <c r="N2750">
        <v>4.1773109000000002</v>
      </c>
      <c r="O2750">
        <v>89773911.827534199</v>
      </c>
      <c r="P2750" t="str">
        <f>+IFERROR(IF(OR(B2750="PEP795509FD5",B2750="CVL79560FI39",B2750="CVL79590GA30")=FALSE,IF(F2750="SOB","Cov",INDEX('ANALISIS BD'!AZ:AZ,MATCH(BD1_S!B2750,'ANALISIS BD'!C:C,0))),"NoCov"),"NoCov")</f>
        <v>Cov</v>
      </c>
    </row>
    <row r="2751" spans="1:16" x14ac:dyDescent="0.35">
      <c r="A2751" t="s">
        <v>959</v>
      </c>
      <c r="B2751" t="s">
        <v>960</v>
      </c>
      <c r="C2751">
        <v>1.76241764600314E-7</v>
      </c>
      <c r="D2751" t="s">
        <v>133</v>
      </c>
      <c r="E2751" t="s">
        <v>754</v>
      </c>
      <c r="F2751" t="s">
        <v>591</v>
      </c>
      <c r="G2751" t="s">
        <v>110</v>
      </c>
      <c r="H2751">
        <v>3525404726.9000001</v>
      </c>
      <c r="I2751">
        <v>3.6555</v>
      </c>
      <c r="J2751">
        <v>1</v>
      </c>
      <c r="K2751" t="s">
        <v>1487</v>
      </c>
      <c r="L2751" s="3">
        <v>46174</v>
      </c>
      <c r="M2751" t="s">
        <v>958</v>
      </c>
      <c r="N2751">
        <v>182.34</v>
      </c>
      <c r="O2751">
        <v>666.54386999999997</v>
      </c>
      <c r="P2751" t="str">
        <f>+IFERROR(IF(OR(B2751="PEP795509FD5",B2751="CVL79560FI39",B2751="CVL79590GA30")=FALSE,IF(F2751="SOB","Cov",INDEX('ANALISIS BD'!AZ:AZ,MATCH(BD1_S!B2751,'ANALISIS BD'!C:C,0))),"NoCov"),"NoCov")</f>
        <v>Cov</v>
      </c>
    </row>
    <row r="2752" spans="1:16" x14ac:dyDescent="0.35">
      <c r="A2752" t="s">
        <v>959</v>
      </c>
      <c r="B2752" t="s">
        <v>960</v>
      </c>
      <c r="C2752">
        <v>2.23039686098845E-8</v>
      </c>
      <c r="D2752" t="s">
        <v>122</v>
      </c>
      <c r="E2752" t="s">
        <v>754</v>
      </c>
      <c r="F2752" t="s">
        <v>591</v>
      </c>
      <c r="G2752" t="s">
        <v>110</v>
      </c>
      <c r="H2752">
        <v>27857085026.77</v>
      </c>
      <c r="I2752">
        <v>3.6555</v>
      </c>
      <c r="J2752">
        <v>1</v>
      </c>
      <c r="K2752" t="s">
        <v>1487</v>
      </c>
      <c r="L2752" s="3">
        <v>46174</v>
      </c>
      <c r="M2752" t="s">
        <v>958</v>
      </c>
      <c r="N2752">
        <v>182.34</v>
      </c>
      <c r="O2752">
        <v>666.54386999999997</v>
      </c>
      <c r="P2752" t="str">
        <f>+IFERROR(IF(OR(B2752="PEP795509FD5",B2752="CVL79560FI39",B2752="CVL79590GA30")=FALSE,IF(F2752="SOB","Cov",INDEX('ANALISIS BD'!AZ:AZ,MATCH(BD1_S!B2752,'ANALISIS BD'!C:C,0))),"NoCov"),"NoCov")</f>
        <v>Cov</v>
      </c>
    </row>
    <row r="2753" spans="1:16" x14ac:dyDescent="0.35">
      <c r="A2753" t="s">
        <v>482</v>
      </c>
      <c r="B2753" t="s">
        <v>483</v>
      </c>
      <c r="C2753">
        <v>1.2999250842333099E-2</v>
      </c>
      <c r="D2753" t="s">
        <v>122</v>
      </c>
      <c r="E2753" t="s">
        <v>431</v>
      </c>
      <c r="F2753" t="s">
        <v>69</v>
      </c>
      <c r="G2753" t="s">
        <v>110</v>
      </c>
      <c r="H2753">
        <v>27857085026.77</v>
      </c>
      <c r="I2753">
        <v>1</v>
      </c>
      <c r="J2753">
        <v>86687643</v>
      </c>
      <c r="K2753" t="s">
        <v>1414</v>
      </c>
      <c r="L2753" s="3">
        <v>46174</v>
      </c>
      <c r="M2753" t="s">
        <v>485</v>
      </c>
      <c r="N2753">
        <v>4.1773109000000002</v>
      </c>
      <c r="O2753">
        <v>362121235.99920869</v>
      </c>
      <c r="P2753" t="str">
        <f>+IFERROR(IF(OR(B2753="PEP795509FD5",B2753="CVL79560FI39",B2753="CVL79590GA30")=FALSE,IF(F2753="SOB","Cov",INDEX('ANALISIS BD'!AZ:AZ,MATCH(BD1_S!B2753,'ANALISIS BD'!C:C,0))),"NoCov"),"NoCov")</f>
        <v>Cov</v>
      </c>
    </row>
    <row r="2754" spans="1:16" x14ac:dyDescent="0.35">
      <c r="A2754" t="s">
        <v>482</v>
      </c>
      <c r="B2754" t="s">
        <v>483</v>
      </c>
      <c r="C2754">
        <v>7.3433461254884796E-3</v>
      </c>
      <c r="D2754" t="s">
        <v>76</v>
      </c>
      <c r="E2754" t="s">
        <v>431</v>
      </c>
      <c r="F2754" t="s">
        <v>69</v>
      </c>
      <c r="G2754" t="s">
        <v>110</v>
      </c>
      <c r="H2754">
        <v>7928996892.6599998</v>
      </c>
      <c r="I2754">
        <v>1</v>
      </c>
      <c r="J2754">
        <v>13938481</v>
      </c>
      <c r="K2754" t="s">
        <v>1414</v>
      </c>
      <c r="L2754" s="3">
        <v>46174</v>
      </c>
      <c r="M2754" t="s">
        <v>485</v>
      </c>
      <c r="N2754">
        <v>4.1773109000000002</v>
      </c>
      <c r="O2754">
        <v>58225368.610742897</v>
      </c>
      <c r="P2754" t="str">
        <f>+IFERROR(IF(OR(B2754="PEP795509FD5",B2754="CVL79560FI39",B2754="CVL79590GA30")=FALSE,IF(F2754="SOB","Cov",INDEX('ANALISIS BD'!AZ:AZ,MATCH(BD1_S!B2754,'ANALISIS BD'!C:C,0))),"NoCov"),"NoCov")</f>
        <v>Cov</v>
      </c>
    </row>
    <row r="2755" spans="1:16" x14ac:dyDescent="0.35">
      <c r="A2755" t="s">
        <v>1049</v>
      </c>
      <c r="B2755" t="s">
        <v>1050</v>
      </c>
      <c r="C2755">
        <v>4.7673665043334304E-3</v>
      </c>
      <c r="D2755" t="s">
        <v>122</v>
      </c>
      <c r="E2755" t="s">
        <v>754</v>
      </c>
      <c r="F2755" t="s">
        <v>591</v>
      </c>
      <c r="G2755" t="s">
        <v>110</v>
      </c>
      <c r="H2755">
        <v>27857085026.77</v>
      </c>
      <c r="I2755">
        <v>3.6555</v>
      </c>
      <c r="J2755">
        <v>683400</v>
      </c>
      <c r="K2755" t="s">
        <v>1515</v>
      </c>
      <c r="L2755" s="3">
        <v>46174</v>
      </c>
      <c r="M2755" t="s">
        <v>1048</v>
      </c>
      <c r="N2755">
        <v>57.03</v>
      </c>
      <c r="O2755">
        <v>142470560.961</v>
      </c>
      <c r="P2755" t="str">
        <f>+IFERROR(IF(OR(B2755="PEP795509FD5",B2755="CVL79560FI39",B2755="CVL79590GA30")=FALSE,IF(F2755="SOB","Cov",INDEX('ANALISIS BD'!AZ:AZ,MATCH(BD1_S!B2755,'ANALISIS BD'!C:C,0))),"NoCov"),"NoCov")</f>
        <v>Cov</v>
      </c>
    </row>
    <row r="2756" spans="1:16" x14ac:dyDescent="0.35">
      <c r="A2756" t="s">
        <v>1049</v>
      </c>
      <c r="B2756" t="s">
        <v>1050</v>
      </c>
      <c r="C2756">
        <v>7.8053702174952196E-3</v>
      </c>
      <c r="D2756" t="s">
        <v>133</v>
      </c>
      <c r="E2756" t="s">
        <v>754</v>
      </c>
      <c r="F2756" t="s">
        <v>591</v>
      </c>
      <c r="G2756" t="s">
        <v>110</v>
      </c>
      <c r="H2756">
        <v>3525404726.9000001</v>
      </c>
      <c r="I2756">
        <v>3.6555</v>
      </c>
      <c r="J2756">
        <v>141600</v>
      </c>
      <c r="K2756" t="s">
        <v>1515</v>
      </c>
      <c r="L2756" s="3">
        <v>46174</v>
      </c>
      <c r="M2756" t="s">
        <v>1048</v>
      </c>
      <c r="N2756">
        <v>57.03</v>
      </c>
      <c r="O2756">
        <v>29519800.164000001</v>
      </c>
      <c r="P2756" t="str">
        <f>+IFERROR(IF(OR(B2756="PEP795509FD5",B2756="CVL79560FI39",B2756="CVL79590GA30")=FALSE,IF(F2756="SOB","Cov",INDEX('ANALISIS BD'!AZ:AZ,MATCH(BD1_S!B2756,'ANALISIS BD'!C:C,0))),"NoCov"),"NoCov")</f>
        <v>Cov</v>
      </c>
    </row>
    <row r="2757" spans="1:16" x14ac:dyDescent="0.35">
      <c r="A2757" t="s">
        <v>519</v>
      </c>
      <c r="B2757" t="s">
        <v>520</v>
      </c>
      <c r="C2757">
        <v>4.8190631191187298E-3</v>
      </c>
      <c r="D2757" t="s">
        <v>133</v>
      </c>
      <c r="E2757" t="s">
        <v>431</v>
      </c>
      <c r="F2757" t="s">
        <v>69</v>
      </c>
      <c r="G2757" t="s">
        <v>110</v>
      </c>
      <c r="H2757">
        <v>3525404726.9000001</v>
      </c>
      <c r="I2757">
        <v>3.6555</v>
      </c>
      <c r="J2757">
        <v>416289</v>
      </c>
      <c r="K2757" t="s">
        <v>1410</v>
      </c>
      <c r="L2757" s="3">
        <v>46174</v>
      </c>
      <c r="M2757" t="s">
        <v>472</v>
      </c>
      <c r="N2757">
        <v>11.976800000000001</v>
      </c>
      <c r="O2757">
        <v>18225628.803003602</v>
      </c>
      <c r="P2757" t="str">
        <f>+IFERROR(IF(OR(B2757="PEP795509FD5",B2757="CVL79560FI39",B2757="CVL79590GA30")=FALSE,IF(F2757="SOB","Cov",INDEX('ANALISIS BD'!AZ:AZ,MATCH(BD1_S!B2757,'ANALISIS BD'!C:C,0))),"NoCov"),"NoCov")</f>
        <v>NoCov</v>
      </c>
    </row>
    <row r="2758" spans="1:16" x14ac:dyDescent="0.35">
      <c r="A2758" t="s">
        <v>519</v>
      </c>
      <c r="B2758" t="s">
        <v>520</v>
      </c>
      <c r="C2758">
        <v>2.7587072201846201E-3</v>
      </c>
      <c r="D2758" t="s">
        <v>122</v>
      </c>
      <c r="E2758" t="s">
        <v>431</v>
      </c>
      <c r="F2758" t="s">
        <v>69</v>
      </c>
      <c r="G2758" t="s">
        <v>110</v>
      </c>
      <c r="H2758">
        <v>27857085026.77</v>
      </c>
      <c r="I2758">
        <v>3.6555</v>
      </c>
      <c r="J2758">
        <v>1883062</v>
      </c>
      <c r="K2758" t="s">
        <v>1410</v>
      </c>
      <c r="L2758" s="3">
        <v>46174</v>
      </c>
      <c r="M2758" t="s">
        <v>472</v>
      </c>
      <c r="N2758">
        <v>11.976800000000001</v>
      </c>
      <c r="O2758">
        <v>82442699.723128811</v>
      </c>
      <c r="P2758" t="str">
        <f>+IFERROR(IF(OR(B2758="PEP795509FD5",B2758="CVL79560FI39",B2758="CVL79590GA30")=FALSE,IF(F2758="SOB","Cov",INDEX('ANALISIS BD'!AZ:AZ,MATCH(BD1_S!B2758,'ANALISIS BD'!C:C,0))),"NoCov"),"NoCov")</f>
        <v>NoCov</v>
      </c>
    </row>
    <row r="2759" spans="1:16" x14ac:dyDescent="0.35">
      <c r="A2759" t="s">
        <v>1165</v>
      </c>
      <c r="B2759" t="s">
        <v>1166</v>
      </c>
      <c r="C2759">
        <v>5.4778924168956E-8</v>
      </c>
      <c r="D2759" t="s">
        <v>133</v>
      </c>
      <c r="E2759" t="s">
        <v>754</v>
      </c>
      <c r="F2759" t="s">
        <v>591</v>
      </c>
      <c r="G2759" t="s">
        <v>110</v>
      </c>
      <c r="H2759">
        <v>3525404726.9000001</v>
      </c>
      <c r="I2759">
        <v>3.6555</v>
      </c>
      <c r="J2759">
        <v>1.1299999999999999</v>
      </c>
      <c r="K2759" t="s">
        <v>1560</v>
      </c>
      <c r="L2759" s="3">
        <v>46174</v>
      </c>
      <c r="M2759" t="s">
        <v>784</v>
      </c>
      <c r="N2759">
        <v>50.154299999999999</v>
      </c>
      <c r="O2759">
        <v>207.17311932449999</v>
      </c>
      <c r="P2759" t="str">
        <f>+IFERROR(IF(OR(B2759="PEP795509FD5",B2759="CVL79560FI39",B2759="CVL79590GA30")=FALSE,IF(F2759="SOB","Cov",INDEX('ANALISIS BD'!AZ:AZ,MATCH(BD1_S!B2759,'ANALISIS BD'!C:C,0))),"NoCov"),"NoCov")</f>
        <v>Cov</v>
      </c>
    </row>
    <row r="2760" spans="1:16" x14ac:dyDescent="0.35">
      <c r="A2760" t="s">
        <v>1165</v>
      </c>
      <c r="B2760" t="s">
        <v>1166</v>
      </c>
      <c r="C2760">
        <v>1.1104191501110801E-8</v>
      </c>
      <c r="D2760" t="s">
        <v>122</v>
      </c>
      <c r="E2760" t="s">
        <v>754</v>
      </c>
      <c r="F2760" t="s">
        <v>591</v>
      </c>
      <c r="G2760" t="s">
        <v>110</v>
      </c>
      <c r="H2760">
        <v>27857085026.77</v>
      </c>
      <c r="I2760">
        <v>3.6555</v>
      </c>
      <c r="J2760">
        <v>1.81</v>
      </c>
      <c r="K2760" t="s">
        <v>1560</v>
      </c>
      <c r="L2760" s="3">
        <v>46174</v>
      </c>
      <c r="M2760" t="s">
        <v>784</v>
      </c>
      <c r="N2760">
        <v>50.154299999999999</v>
      </c>
      <c r="O2760">
        <v>331.84366900650002</v>
      </c>
      <c r="P2760" t="str">
        <f>+IFERROR(IF(OR(B2760="PEP795509FD5",B2760="CVL79560FI39",B2760="CVL79590GA30")=FALSE,IF(F2760="SOB","Cov",INDEX('ANALISIS BD'!AZ:AZ,MATCH(BD1_S!B2760,'ANALISIS BD'!C:C,0))),"NoCov"),"NoCov")</f>
        <v>Cov</v>
      </c>
    </row>
    <row r="2761" spans="1:16" x14ac:dyDescent="0.35">
      <c r="A2761" t="s">
        <v>519</v>
      </c>
      <c r="B2761" t="s">
        <v>520</v>
      </c>
      <c r="C2761">
        <v>5.6607259428157798E-5</v>
      </c>
      <c r="D2761" t="s">
        <v>76</v>
      </c>
      <c r="E2761" t="s">
        <v>431</v>
      </c>
      <c r="F2761" t="s">
        <v>69</v>
      </c>
      <c r="G2761" t="s">
        <v>110</v>
      </c>
      <c r="H2761">
        <v>7928996892.6599998</v>
      </c>
      <c r="I2761">
        <v>3.6555</v>
      </c>
      <c r="J2761">
        <v>10998</v>
      </c>
      <c r="K2761" t="s">
        <v>1410</v>
      </c>
      <c r="L2761" s="3">
        <v>46174</v>
      </c>
      <c r="M2761" t="s">
        <v>472</v>
      </c>
      <c r="N2761">
        <v>11.976800000000001</v>
      </c>
      <c r="O2761">
        <v>481505.5540152</v>
      </c>
      <c r="P2761" t="str">
        <f>+IFERROR(IF(OR(B2761="PEP795509FD5",B2761="CVL79560FI39",B2761="CVL79590GA30")=FALSE,IF(F2761="SOB","Cov",INDEX('ANALISIS BD'!AZ:AZ,MATCH(BD1_S!B2761,'ANALISIS BD'!C:C,0))),"NoCov"),"NoCov")</f>
        <v>NoCov</v>
      </c>
    </row>
    <row r="2762" spans="1:16" x14ac:dyDescent="0.35">
      <c r="A2762" t="s">
        <v>581</v>
      </c>
      <c r="B2762" t="s">
        <v>582</v>
      </c>
      <c r="C2762">
        <v>2.0948828493584E-5</v>
      </c>
      <c r="D2762" t="s">
        <v>133</v>
      </c>
      <c r="E2762" t="s">
        <v>431</v>
      </c>
      <c r="F2762" t="s">
        <v>69</v>
      </c>
      <c r="G2762" t="s">
        <v>110</v>
      </c>
      <c r="H2762">
        <v>3525404726.9000001</v>
      </c>
      <c r="I2762">
        <v>1</v>
      </c>
      <c r="J2762">
        <v>195032</v>
      </c>
      <c r="K2762" t="s">
        <v>1550</v>
      </c>
      <c r="L2762" s="3">
        <v>46174</v>
      </c>
      <c r="M2762" t="s">
        <v>584</v>
      </c>
      <c r="N2762">
        <v>0.3786717</v>
      </c>
      <c r="O2762">
        <v>73853.098994400003</v>
      </c>
      <c r="P2762" t="str">
        <f>+IFERROR(IF(OR(B2762="PEP795509FD5",B2762="CVL79560FI39",B2762="CVL79590GA30")=FALSE,IF(F2762="SOB","Cov",INDEX('ANALISIS BD'!AZ:AZ,MATCH(BD1_S!B2762,'ANALISIS BD'!C:C,0))),"NoCov"),"NoCov")</f>
        <v>NoCov</v>
      </c>
    </row>
    <row r="2763" spans="1:16" x14ac:dyDescent="0.35">
      <c r="A2763" t="s">
        <v>1079</v>
      </c>
      <c r="B2763" t="s">
        <v>1080</v>
      </c>
      <c r="C2763">
        <v>6.8714954380974498E-3</v>
      </c>
      <c r="D2763" t="s">
        <v>122</v>
      </c>
      <c r="E2763" t="s">
        <v>754</v>
      </c>
      <c r="F2763" t="s">
        <v>591</v>
      </c>
      <c r="G2763" t="s">
        <v>110</v>
      </c>
      <c r="H2763">
        <v>27857085026.77</v>
      </c>
      <c r="I2763">
        <v>5.0888216000000002</v>
      </c>
      <c r="J2763">
        <v>1850838.902</v>
      </c>
      <c r="K2763" t="s">
        <v>1524</v>
      </c>
      <c r="L2763" s="3">
        <v>46174</v>
      </c>
      <c r="M2763" t="s">
        <v>1082</v>
      </c>
      <c r="N2763">
        <v>22.9</v>
      </c>
      <c r="O2763">
        <v>215685687.70194951</v>
      </c>
      <c r="P2763" t="str">
        <f>+IFERROR(IF(OR(B2763="PEP795509FD5",B2763="CVL79560FI39",B2763="CVL79590GA30")=FALSE,IF(F2763="SOB","Cov",INDEX('ANALISIS BD'!AZ:AZ,MATCH(BD1_S!B2763,'ANALISIS BD'!C:C,0))),"NoCov"),"NoCov")</f>
        <v>Cov</v>
      </c>
    </row>
    <row r="2764" spans="1:16" x14ac:dyDescent="0.35">
      <c r="A2764" t="s">
        <v>1079</v>
      </c>
      <c r="B2764" t="s">
        <v>1080</v>
      </c>
      <c r="C2764">
        <v>1.07336427311641E-2</v>
      </c>
      <c r="D2764" t="s">
        <v>133</v>
      </c>
      <c r="E2764" t="s">
        <v>754</v>
      </c>
      <c r="F2764" t="s">
        <v>591</v>
      </c>
      <c r="G2764" t="s">
        <v>110</v>
      </c>
      <c r="H2764">
        <v>3525404726.9000001</v>
      </c>
      <c r="I2764">
        <v>5.0888216000000002</v>
      </c>
      <c r="J2764">
        <v>365879.27100000001</v>
      </c>
      <c r="K2764" t="s">
        <v>1524</v>
      </c>
      <c r="L2764" s="3">
        <v>46174</v>
      </c>
      <c r="M2764" t="s">
        <v>1082</v>
      </c>
      <c r="N2764">
        <v>22.9</v>
      </c>
      <c r="O2764">
        <v>42637380.323186532</v>
      </c>
      <c r="P2764" t="str">
        <f>+IFERROR(IF(OR(B2764="PEP795509FD5",B2764="CVL79560FI39",B2764="CVL79590GA30")=FALSE,IF(F2764="SOB","Cov",INDEX('ANALISIS BD'!AZ:AZ,MATCH(BD1_S!B2764,'ANALISIS BD'!C:C,0))),"NoCov"),"NoCov")</f>
        <v>Cov</v>
      </c>
    </row>
    <row r="2765" spans="1:16" x14ac:dyDescent="0.35">
      <c r="A2765" t="s">
        <v>581</v>
      </c>
      <c r="B2765" t="s">
        <v>582</v>
      </c>
      <c r="C2765">
        <v>6.7653601264658394E-5</v>
      </c>
      <c r="D2765" t="s">
        <v>76</v>
      </c>
      <c r="E2765" t="s">
        <v>431</v>
      </c>
      <c r="F2765" t="s">
        <v>69</v>
      </c>
      <c r="G2765" t="s">
        <v>110</v>
      </c>
      <c r="H2765">
        <v>7928996892.6599998</v>
      </c>
      <c r="I2765">
        <v>1</v>
      </c>
      <c r="J2765">
        <v>1416597</v>
      </c>
      <c r="K2765" t="s">
        <v>1550</v>
      </c>
      <c r="L2765" s="3">
        <v>46174</v>
      </c>
      <c r="M2765" t="s">
        <v>584</v>
      </c>
      <c r="N2765">
        <v>0.3786717</v>
      </c>
      <c r="O2765">
        <v>536425.19420489995</v>
      </c>
      <c r="P2765" t="str">
        <f>+IFERROR(IF(OR(B2765="PEP795509FD5",B2765="CVL79560FI39",B2765="CVL79590GA30")=FALSE,IF(F2765="SOB","Cov",INDEX('ANALISIS BD'!AZ:AZ,MATCH(BD1_S!B2765,'ANALISIS BD'!C:C,0))),"NoCov"),"NoCov")</f>
        <v>NoCov</v>
      </c>
    </row>
    <row r="2766" spans="1:16" x14ac:dyDescent="0.35">
      <c r="A2766" t="s">
        <v>581</v>
      </c>
      <c r="B2766" t="s">
        <v>582</v>
      </c>
      <c r="C2766">
        <v>4.2020454646034898E-5</v>
      </c>
      <c r="D2766" t="s">
        <v>122</v>
      </c>
      <c r="E2766" t="s">
        <v>431</v>
      </c>
      <c r="F2766" t="s">
        <v>69</v>
      </c>
      <c r="G2766" t="s">
        <v>110</v>
      </c>
      <c r="H2766">
        <v>27857085026.77</v>
      </c>
      <c r="I2766">
        <v>1</v>
      </c>
      <c r="J2766">
        <v>3091246</v>
      </c>
      <c r="K2766" t="s">
        <v>1550</v>
      </c>
      <c r="L2766" s="3">
        <v>46174</v>
      </c>
      <c r="M2766" t="s">
        <v>584</v>
      </c>
      <c r="N2766">
        <v>0.3786717</v>
      </c>
      <c r="O2766">
        <v>1170567.3779382</v>
      </c>
      <c r="P2766" t="str">
        <f>+IFERROR(IF(OR(B2766="PEP795509FD5",B2766="CVL79560FI39",B2766="CVL79590GA30")=FALSE,IF(F2766="SOB","Cov",INDEX('ANALISIS BD'!AZ:AZ,MATCH(BD1_S!B2766,'ANALISIS BD'!C:C,0))),"NoCov"),"NoCov")</f>
        <v>NoCov</v>
      </c>
    </row>
    <row r="2767" spans="1:16" x14ac:dyDescent="0.35">
      <c r="A2767" t="s">
        <v>890</v>
      </c>
      <c r="B2767" t="s">
        <v>891</v>
      </c>
      <c r="C2767">
        <v>1.2235192588191101E-6</v>
      </c>
      <c r="D2767" t="s">
        <v>133</v>
      </c>
      <c r="E2767" t="s">
        <v>754</v>
      </c>
      <c r="F2767" t="s">
        <v>591</v>
      </c>
      <c r="G2767" t="s">
        <v>110</v>
      </c>
      <c r="H2767">
        <v>3525404726.9000001</v>
      </c>
      <c r="I2767">
        <v>3.6555</v>
      </c>
      <c r="J2767">
        <v>1.0109999999999999</v>
      </c>
      <c r="K2767" t="s">
        <v>1467</v>
      </c>
      <c r="L2767" s="3">
        <v>46174</v>
      </c>
      <c r="M2767" t="s">
        <v>893</v>
      </c>
      <c r="N2767">
        <v>1252.0820000000001</v>
      </c>
      <c r="O2767">
        <v>4627.3325942609999</v>
      </c>
      <c r="P2767" t="str">
        <f>+IFERROR(IF(OR(B2767="PEP795509FD5",B2767="CVL79560FI39",B2767="CVL79590GA30")=FALSE,IF(F2767="SOB","Cov",INDEX('ANALISIS BD'!AZ:AZ,MATCH(BD1_S!B2767,'ANALISIS BD'!C:C,0))),"NoCov"),"NoCov")</f>
        <v>Cov</v>
      </c>
    </row>
    <row r="2768" spans="1:16" x14ac:dyDescent="0.35">
      <c r="A2768" t="s">
        <v>890</v>
      </c>
      <c r="B2768" t="s">
        <v>891</v>
      </c>
      <c r="C2768">
        <v>1.8593093515787101E-7</v>
      </c>
      <c r="D2768" t="s">
        <v>122</v>
      </c>
      <c r="E2768" t="s">
        <v>754</v>
      </c>
      <c r="F2768" t="s">
        <v>591</v>
      </c>
      <c r="G2768" t="s">
        <v>110</v>
      </c>
      <c r="H2768">
        <v>27857085026.77</v>
      </c>
      <c r="I2768">
        <v>3.6555</v>
      </c>
      <c r="J2768">
        <v>1.214</v>
      </c>
      <c r="K2768" t="s">
        <v>1467</v>
      </c>
      <c r="L2768" s="3">
        <v>46174</v>
      </c>
      <c r="M2768" t="s">
        <v>893</v>
      </c>
      <c r="N2768">
        <v>1252.0820000000001</v>
      </c>
      <c r="O2768">
        <v>5556.4607017139997</v>
      </c>
      <c r="P2768" t="str">
        <f>+IFERROR(IF(OR(B2768="PEP795509FD5",B2768="CVL79560FI39",B2768="CVL79590GA30")=FALSE,IF(F2768="SOB","Cov",INDEX('ANALISIS BD'!AZ:AZ,MATCH(BD1_S!B2768,'ANALISIS BD'!C:C,0))),"NoCov"),"NoCov")</f>
        <v>Cov</v>
      </c>
    </row>
    <row r="2769" spans="1:16" x14ac:dyDescent="0.35">
      <c r="A2769" t="s">
        <v>497</v>
      </c>
      <c r="B2769" t="s">
        <v>498</v>
      </c>
      <c r="C2769">
        <v>1.5153821564893301E-8</v>
      </c>
      <c r="D2769" t="s">
        <v>76</v>
      </c>
      <c r="E2769" t="s">
        <v>431</v>
      </c>
      <c r="F2769" t="s">
        <v>69</v>
      </c>
      <c r="G2769" t="s">
        <v>110</v>
      </c>
      <c r="H2769">
        <v>7928996892.6599998</v>
      </c>
      <c r="I2769">
        <v>1</v>
      </c>
      <c r="J2769">
        <v>67</v>
      </c>
      <c r="L2769" s="3">
        <v>46174</v>
      </c>
      <c r="M2769" t="s">
        <v>499</v>
      </c>
      <c r="N2769">
        <v>1.7933523</v>
      </c>
      <c r="O2769">
        <v>120.1546041</v>
      </c>
      <c r="P2769" t="str">
        <f>+IFERROR(IF(OR(B2769="PEP795509FD5",B2769="CVL79560FI39",B2769="CVL79590GA30")=FALSE,IF(F2769="SOB","Cov",INDEX('ANALISIS BD'!AZ:AZ,MATCH(BD1_S!B2769,'ANALISIS BD'!C:C,0))),"NoCov"),"NoCov")</f>
        <v>NoCov</v>
      </c>
    </row>
    <row r="2770" spans="1:16" x14ac:dyDescent="0.35">
      <c r="A2770" t="s">
        <v>1007</v>
      </c>
      <c r="B2770" t="s">
        <v>1008</v>
      </c>
      <c r="C2770">
        <v>1.1331577925543001E-6</v>
      </c>
      <c r="D2770" t="s">
        <v>133</v>
      </c>
      <c r="E2770" t="s">
        <v>754</v>
      </c>
      <c r="F2770" t="s">
        <v>591</v>
      </c>
      <c r="G2770" t="s">
        <v>110</v>
      </c>
      <c r="H2770">
        <v>3525404726.9000001</v>
      </c>
      <c r="I2770">
        <v>3.6555</v>
      </c>
      <c r="J2770">
        <v>1.0016</v>
      </c>
      <c r="K2770" t="s">
        <v>1500</v>
      </c>
      <c r="L2770" s="3">
        <v>46174</v>
      </c>
      <c r="M2770" t="s">
        <v>1010</v>
      </c>
      <c r="N2770">
        <v>1170.4939999999999</v>
      </c>
      <c r="O2770">
        <v>4285.5868023071998</v>
      </c>
      <c r="P2770" t="str">
        <f>+IFERROR(IF(OR(B2770="PEP795509FD5",B2770="CVL79560FI39",B2770="CVL79590GA30")=FALSE,IF(F2770="SOB","Cov",INDEX('ANALISIS BD'!AZ:AZ,MATCH(BD1_S!B2770,'ANALISIS BD'!C:C,0))),"NoCov"),"NoCov")</f>
        <v>NoCov</v>
      </c>
    </row>
    <row r="2771" spans="1:16" x14ac:dyDescent="0.35">
      <c r="A2771" t="s">
        <v>497</v>
      </c>
      <c r="B2771" t="s">
        <v>498</v>
      </c>
      <c r="C2771">
        <v>2.3603402493039699E-7</v>
      </c>
      <c r="D2771" t="s">
        <v>133</v>
      </c>
      <c r="E2771" t="s">
        <v>431</v>
      </c>
      <c r="F2771" t="s">
        <v>69</v>
      </c>
      <c r="G2771" t="s">
        <v>110</v>
      </c>
      <c r="H2771">
        <v>3525404726.9000001</v>
      </c>
      <c r="I2771">
        <v>1</v>
      </c>
      <c r="J2771">
        <v>464</v>
      </c>
      <c r="L2771" s="3">
        <v>46174</v>
      </c>
      <c r="M2771" t="s">
        <v>499</v>
      </c>
      <c r="N2771">
        <v>1.7933523</v>
      </c>
      <c r="O2771">
        <v>832.11546720000001</v>
      </c>
      <c r="P2771" t="str">
        <f>+IFERROR(IF(OR(B2771="PEP795509FD5",B2771="CVL79560FI39",B2771="CVL79590GA30")=FALSE,IF(F2771="SOB","Cov",INDEX('ANALISIS BD'!AZ:AZ,MATCH(BD1_S!B2771,'ANALISIS BD'!C:C,0))),"NoCov"),"NoCov")</f>
        <v>NoCov</v>
      </c>
    </row>
    <row r="2772" spans="1:16" x14ac:dyDescent="0.35">
      <c r="A2772" t="s">
        <v>497</v>
      </c>
      <c r="B2772" t="s">
        <v>498</v>
      </c>
      <c r="C2772">
        <v>3.0192758068250401E-8</v>
      </c>
      <c r="D2772" t="s">
        <v>122</v>
      </c>
      <c r="E2772" t="s">
        <v>431</v>
      </c>
      <c r="F2772" t="s">
        <v>69</v>
      </c>
      <c r="G2772" t="s">
        <v>110</v>
      </c>
      <c r="H2772">
        <v>27857085026.77</v>
      </c>
      <c r="I2772">
        <v>1</v>
      </c>
      <c r="J2772">
        <v>469</v>
      </c>
      <c r="L2772" s="3">
        <v>46174</v>
      </c>
      <c r="M2772" t="s">
        <v>499</v>
      </c>
      <c r="N2772">
        <v>1.7933523</v>
      </c>
      <c r="O2772">
        <v>841.08222869999997</v>
      </c>
      <c r="P2772" t="str">
        <f>+IFERROR(IF(OR(B2772="PEP795509FD5",B2772="CVL79560FI39",B2772="CVL79590GA30")=FALSE,IF(F2772="SOB","Cov",INDEX('ANALISIS BD'!AZ:AZ,MATCH(BD1_S!B2772,'ANALISIS BD'!C:C,0))),"NoCov"),"NoCov")</f>
        <v>NoCov</v>
      </c>
    </row>
    <row r="2773" spans="1:16" x14ac:dyDescent="0.35">
      <c r="A2773" t="s">
        <v>1007</v>
      </c>
      <c r="B2773" t="s">
        <v>1008</v>
      </c>
      <c r="C2773">
        <v>1.4383433188897201E-7</v>
      </c>
      <c r="D2773" t="s">
        <v>122</v>
      </c>
      <c r="E2773" t="s">
        <v>754</v>
      </c>
      <c r="F2773" t="s">
        <v>591</v>
      </c>
      <c r="G2773" t="s">
        <v>110</v>
      </c>
      <c r="H2773">
        <v>27857085026.77</v>
      </c>
      <c r="I2773">
        <v>3.6555</v>
      </c>
      <c r="J2773">
        <v>1.0045999999999999</v>
      </c>
      <c r="K2773" t="s">
        <v>1500</v>
      </c>
      <c r="L2773" s="3">
        <v>46174</v>
      </c>
      <c r="M2773" t="s">
        <v>1010</v>
      </c>
      <c r="N2773">
        <v>1170.4939999999999</v>
      </c>
      <c r="O2773">
        <v>4298.4230247581991</v>
      </c>
      <c r="P2773" t="str">
        <f>+IFERROR(IF(OR(B2773="PEP795509FD5",B2773="CVL79560FI39",B2773="CVL79590GA30")=FALSE,IF(F2773="SOB","Cov",INDEX('ANALISIS BD'!AZ:AZ,MATCH(BD1_S!B2773,'ANALISIS BD'!C:C,0))),"NoCov"),"NoCov")</f>
        <v>NoCov</v>
      </c>
    </row>
    <row r="2774" spans="1:16" x14ac:dyDescent="0.35">
      <c r="A2774" t="s">
        <v>1176</v>
      </c>
      <c r="B2774" t="s">
        <v>1177</v>
      </c>
      <c r="C2774">
        <v>6.2072920743078498E-9</v>
      </c>
      <c r="D2774" t="s">
        <v>122</v>
      </c>
      <c r="E2774" t="s">
        <v>754</v>
      </c>
      <c r="F2774" t="s">
        <v>591</v>
      </c>
      <c r="G2774" t="s">
        <v>110</v>
      </c>
      <c r="H2774">
        <v>27857085026.77</v>
      </c>
      <c r="I2774">
        <v>3.6555</v>
      </c>
      <c r="J2774">
        <v>1.157</v>
      </c>
      <c r="K2774" t="s">
        <v>1563</v>
      </c>
      <c r="L2774" s="3">
        <v>46174</v>
      </c>
      <c r="M2774" t="s">
        <v>1175</v>
      </c>
      <c r="N2774">
        <v>43.86</v>
      </c>
      <c r="O2774">
        <v>185.50207610999999</v>
      </c>
      <c r="P2774" t="str">
        <f>+IFERROR(IF(OR(B2774="PEP795509FD5",B2774="CVL79560FI39",B2774="CVL79590GA30")=FALSE,IF(F2774="SOB","Cov",INDEX('ANALISIS BD'!AZ:AZ,MATCH(BD1_S!B2774,'ANALISIS BD'!C:C,0))),"NoCov"),"NoCov")</f>
        <v>Cov</v>
      </c>
    </row>
    <row r="2775" spans="1:16" x14ac:dyDescent="0.35">
      <c r="A2775" t="s">
        <v>500</v>
      </c>
      <c r="B2775" t="s">
        <v>501</v>
      </c>
      <c r="C2775">
        <v>1.1653116542877E-3</v>
      </c>
      <c r="D2775" t="s">
        <v>122</v>
      </c>
      <c r="E2775" t="s">
        <v>431</v>
      </c>
      <c r="F2775" t="s">
        <v>69</v>
      </c>
      <c r="G2775" t="s">
        <v>110</v>
      </c>
      <c r="H2775">
        <v>27857085026.77</v>
      </c>
      <c r="I2775">
        <v>1</v>
      </c>
      <c r="J2775">
        <v>235441033</v>
      </c>
      <c r="L2775" s="3">
        <v>46174</v>
      </c>
      <c r="M2775" t="s">
        <v>499</v>
      </c>
      <c r="N2775">
        <v>0.13787820000000001</v>
      </c>
      <c r="O2775">
        <v>32462185.836180601</v>
      </c>
      <c r="P2775" t="str">
        <f>+IFERROR(IF(OR(B2775="PEP795509FD5",B2775="CVL79560FI39",B2775="CVL79590GA30")=FALSE,IF(F2775="SOB","Cov",INDEX('ANALISIS BD'!AZ:AZ,MATCH(BD1_S!B2775,'ANALISIS BD'!C:C,0))),"NoCov"),"NoCov")</f>
        <v>NoCov</v>
      </c>
    </row>
    <row r="2776" spans="1:16" x14ac:dyDescent="0.35">
      <c r="A2776" t="s">
        <v>500</v>
      </c>
      <c r="B2776" t="s">
        <v>501</v>
      </c>
      <c r="C2776">
        <v>5.3408387629745103E-4</v>
      </c>
      <c r="D2776" t="s">
        <v>76</v>
      </c>
      <c r="E2776" t="s">
        <v>431</v>
      </c>
      <c r="F2776" t="s">
        <v>69</v>
      </c>
      <c r="G2776" t="s">
        <v>110</v>
      </c>
      <c r="H2776">
        <v>7928996892.6599998</v>
      </c>
      <c r="I2776">
        <v>1</v>
      </c>
      <c r="J2776">
        <v>30713698</v>
      </c>
      <c r="L2776" s="3">
        <v>46174</v>
      </c>
      <c r="M2776" t="s">
        <v>499</v>
      </c>
      <c r="N2776">
        <v>0.13787820000000001</v>
      </c>
      <c r="O2776">
        <v>4234749.3955835998</v>
      </c>
      <c r="P2776" t="str">
        <f>+IFERROR(IF(OR(B2776="PEP795509FD5",B2776="CVL79560FI39",B2776="CVL79590GA30")=FALSE,IF(F2776="SOB","Cov",INDEX('ANALISIS BD'!AZ:AZ,MATCH(BD1_S!B2776,'ANALISIS BD'!C:C,0))),"NoCov"),"NoCov")</f>
        <v>NoCov</v>
      </c>
    </row>
    <row r="2777" spans="1:16" x14ac:dyDescent="0.35">
      <c r="A2777" t="s">
        <v>1176</v>
      </c>
      <c r="B2777" t="s">
        <v>1177</v>
      </c>
      <c r="C2777">
        <v>4.9387999446197801E-8</v>
      </c>
      <c r="D2777" t="s">
        <v>133</v>
      </c>
      <c r="E2777" t="s">
        <v>754</v>
      </c>
      <c r="F2777" t="s">
        <v>591</v>
      </c>
      <c r="G2777" t="s">
        <v>110</v>
      </c>
      <c r="H2777">
        <v>3525404726.9000001</v>
      </c>
      <c r="I2777">
        <v>3.6555</v>
      </c>
      <c r="J2777">
        <v>1.165</v>
      </c>
      <c r="K2777" t="s">
        <v>1563</v>
      </c>
      <c r="L2777" s="3">
        <v>46174</v>
      </c>
      <c r="M2777" t="s">
        <v>1175</v>
      </c>
      <c r="N2777">
        <v>43.86</v>
      </c>
      <c r="O2777">
        <v>186.78471794999999</v>
      </c>
      <c r="P2777" t="str">
        <f>+IFERROR(IF(OR(B2777="PEP795509FD5",B2777="CVL79560FI39",B2777="CVL79590GA30")=FALSE,IF(F2777="SOB","Cov",INDEX('ANALISIS BD'!AZ:AZ,MATCH(BD1_S!B2777,'ANALISIS BD'!C:C,0))),"NoCov"),"NoCov")</f>
        <v>Cov</v>
      </c>
    </row>
    <row r="2778" spans="1:16" x14ac:dyDescent="0.35">
      <c r="A2778" t="s">
        <v>1188</v>
      </c>
      <c r="B2778" t="s">
        <v>1189</v>
      </c>
      <c r="C2778">
        <v>1.7138242858053501E-2</v>
      </c>
      <c r="D2778" t="s">
        <v>133</v>
      </c>
      <c r="E2778" t="s">
        <v>754</v>
      </c>
      <c r="F2778" t="s">
        <v>591</v>
      </c>
      <c r="G2778" t="s">
        <v>110</v>
      </c>
      <c r="H2778">
        <v>3525404726.9000001</v>
      </c>
      <c r="I2778">
        <v>3.6555</v>
      </c>
      <c r="J2778">
        <v>41433</v>
      </c>
      <c r="K2778" t="s">
        <v>1566</v>
      </c>
      <c r="L2778" s="3">
        <v>46174</v>
      </c>
      <c r="M2778" t="s">
        <v>879</v>
      </c>
      <c r="N2778">
        <v>427.95</v>
      </c>
      <c r="O2778">
        <v>64816592.965424992</v>
      </c>
      <c r="P2778" t="str">
        <f>+IFERROR(IF(OR(B2778="PEP795509FD5",B2778="CVL79560FI39",B2778="CVL79590GA30")=FALSE,IF(F2778="SOB","Cov",INDEX('ANALISIS BD'!AZ:AZ,MATCH(BD1_S!B2778,'ANALISIS BD'!C:C,0))),"NoCov"),"NoCov")</f>
        <v>Cov</v>
      </c>
    </row>
    <row r="2779" spans="1:16" x14ac:dyDescent="0.35">
      <c r="A2779" t="s">
        <v>500</v>
      </c>
      <c r="B2779" t="s">
        <v>501</v>
      </c>
      <c r="C2779">
        <v>3.61712737637983E-3</v>
      </c>
      <c r="D2779" t="s">
        <v>133</v>
      </c>
      <c r="E2779" t="s">
        <v>431</v>
      </c>
      <c r="F2779" t="s">
        <v>69</v>
      </c>
      <c r="G2779" t="s">
        <v>110</v>
      </c>
      <c r="H2779">
        <v>3525404726.9000001</v>
      </c>
      <c r="I2779">
        <v>1</v>
      </c>
      <c r="J2779">
        <v>92486252</v>
      </c>
      <c r="L2779" s="3">
        <v>46174</v>
      </c>
      <c r="M2779" t="s">
        <v>499</v>
      </c>
      <c r="N2779">
        <v>0.13787820000000001</v>
      </c>
      <c r="O2779">
        <v>12751837.9505064</v>
      </c>
      <c r="P2779" t="str">
        <f>+IFERROR(IF(OR(B2779="PEP795509FD5",B2779="CVL79560FI39",B2779="CVL79590GA30")=FALSE,IF(F2779="SOB","Cov",INDEX('ANALISIS BD'!AZ:AZ,MATCH(BD1_S!B2779,'ANALISIS BD'!C:C,0))),"NoCov"),"NoCov")</f>
        <v>NoCov</v>
      </c>
    </row>
    <row r="2780" spans="1:16" x14ac:dyDescent="0.35">
      <c r="A2780" t="s">
        <v>462</v>
      </c>
      <c r="B2780" t="s">
        <v>463</v>
      </c>
      <c r="C2780">
        <v>3.3671864773308002E-8</v>
      </c>
      <c r="D2780" t="s">
        <v>122</v>
      </c>
      <c r="E2780" t="s">
        <v>431</v>
      </c>
      <c r="F2780" t="s">
        <v>69</v>
      </c>
      <c r="G2780" t="s">
        <v>110</v>
      </c>
      <c r="H2780">
        <v>27857085026.77</v>
      </c>
      <c r="I2780">
        <v>1</v>
      </c>
      <c r="J2780">
        <v>469</v>
      </c>
      <c r="K2780" t="s">
        <v>1407</v>
      </c>
      <c r="L2780" s="3">
        <v>46174</v>
      </c>
      <c r="M2780" t="s">
        <v>223</v>
      </c>
      <c r="N2780">
        <v>2</v>
      </c>
      <c r="O2780">
        <v>938</v>
      </c>
      <c r="P2780" t="str">
        <f>+IFERROR(IF(OR(B2780="PEP795509FD5",B2780="CVL79560FI39",B2780="CVL79590GA30")=FALSE,IF(F2780="SOB","Cov",INDEX('ANALISIS BD'!AZ:AZ,MATCH(BD1_S!B2780,'ANALISIS BD'!C:C,0))),"NoCov"),"NoCov")</f>
        <v>NoCov</v>
      </c>
    </row>
    <row r="2781" spans="1:16" x14ac:dyDescent="0.35">
      <c r="A2781" t="s">
        <v>1188</v>
      </c>
      <c r="B2781" t="s">
        <v>1189</v>
      </c>
      <c r="C2781">
        <v>8.5955627056368902E-3</v>
      </c>
      <c r="D2781" t="s">
        <v>122</v>
      </c>
      <c r="E2781" t="s">
        <v>754</v>
      </c>
      <c r="F2781" t="s">
        <v>591</v>
      </c>
      <c r="G2781" t="s">
        <v>110</v>
      </c>
      <c r="H2781">
        <v>27857085026.77</v>
      </c>
      <c r="I2781">
        <v>3.6555</v>
      </c>
      <c r="J2781">
        <v>164203</v>
      </c>
      <c r="K2781" t="s">
        <v>1566</v>
      </c>
      <c r="L2781" s="3">
        <v>46174</v>
      </c>
      <c r="M2781" t="s">
        <v>879</v>
      </c>
      <c r="N2781">
        <v>427.95</v>
      </c>
      <c r="O2781">
        <v>256874448.25867501</v>
      </c>
      <c r="P2781" t="str">
        <f>+IFERROR(IF(OR(B2781="PEP795509FD5",B2781="CVL79560FI39",B2781="CVL79590GA30")=FALSE,IF(F2781="SOB","Cov",INDEX('ANALISIS BD'!AZ:AZ,MATCH(BD1_S!B2781,'ANALISIS BD'!C:C,0))),"NoCov"),"NoCov")</f>
        <v>Cov</v>
      </c>
    </row>
    <row r="2782" spans="1:16" x14ac:dyDescent="0.35">
      <c r="A2782" t="s">
        <v>1188</v>
      </c>
      <c r="B2782" t="s">
        <v>1189</v>
      </c>
      <c r="C2782">
        <v>8.9565263675685204E-4</v>
      </c>
      <c r="D2782" t="s">
        <v>76</v>
      </c>
      <c r="E2782" t="s">
        <v>754</v>
      </c>
      <c r="F2782" t="s">
        <v>591</v>
      </c>
      <c r="G2782" t="s">
        <v>110</v>
      </c>
      <c r="H2782">
        <v>7928996892.6599998</v>
      </c>
      <c r="I2782">
        <v>3.6555</v>
      </c>
      <c r="J2782">
        <v>4870</v>
      </c>
      <c r="K2782" t="s">
        <v>1566</v>
      </c>
      <c r="L2782" s="3">
        <v>46174</v>
      </c>
      <c r="M2782" t="s">
        <v>879</v>
      </c>
      <c r="N2782">
        <v>427.95</v>
      </c>
      <c r="O2782">
        <v>7618487.8657499999</v>
      </c>
      <c r="P2782" t="str">
        <f>+IFERROR(IF(OR(B2782="PEP795509FD5",B2782="CVL79560FI39",B2782="CVL79590GA30")=FALSE,IF(F2782="SOB","Cov",INDEX('ANALISIS BD'!AZ:AZ,MATCH(BD1_S!B2782,'ANALISIS BD'!C:C,0))),"NoCov"),"NoCov")</f>
        <v>Cov</v>
      </c>
    </row>
    <row r="2783" spans="1:16" x14ac:dyDescent="0.35">
      <c r="A2783" t="s">
        <v>462</v>
      </c>
      <c r="B2783" t="s">
        <v>463</v>
      </c>
      <c r="C2783">
        <v>1.68999940110968E-8</v>
      </c>
      <c r="D2783" t="s">
        <v>76</v>
      </c>
      <c r="E2783" t="s">
        <v>431</v>
      </c>
      <c r="F2783" t="s">
        <v>69</v>
      </c>
      <c r="G2783" t="s">
        <v>110</v>
      </c>
      <c r="H2783">
        <v>7928996892.6599998</v>
      </c>
      <c r="I2783">
        <v>1</v>
      </c>
      <c r="J2783">
        <v>67</v>
      </c>
      <c r="K2783" t="s">
        <v>1407</v>
      </c>
      <c r="L2783" s="3">
        <v>46174</v>
      </c>
      <c r="M2783" t="s">
        <v>223</v>
      </c>
      <c r="N2783">
        <v>2</v>
      </c>
      <c r="O2783">
        <v>134</v>
      </c>
      <c r="P2783" t="str">
        <f>+IFERROR(IF(OR(B2783="PEP795509FD5",B2783="CVL79560FI39",B2783="CVL79590GA30")=FALSE,IF(F2783="SOB","Cov",INDEX('ANALISIS BD'!AZ:AZ,MATCH(BD1_S!B2783,'ANALISIS BD'!C:C,0))),"NoCov"),"NoCov")</f>
        <v>NoCov</v>
      </c>
    </row>
    <row r="2784" spans="1:16" x14ac:dyDescent="0.35">
      <c r="A2784" t="s">
        <v>462</v>
      </c>
      <c r="B2784" t="s">
        <v>463</v>
      </c>
      <c r="C2784">
        <v>2.6323218804291498E-7</v>
      </c>
      <c r="D2784" t="s">
        <v>133</v>
      </c>
      <c r="E2784" t="s">
        <v>431</v>
      </c>
      <c r="F2784" t="s">
        <v>69</v>
      </c>
      <c r="G2784" t="s">
        <v>110</v>
      </c>
      <c r="H2784">
        <v>3525404726.9000001</v>
      </c>
      <c r="I2784">
        <v>1</v>
      </c>
      <c r="J2784">
        <v>464</v>
      </c>
      <c r="K2784" t="s">
        <v>1407</v>
      </c>
      <c r="L2784" s="3">
        <v>46174</v>
      </c>
      <c r="M2784" t="s">
        <v>223</v>
      </c>
      <c r="N2784">
        <v>2</v>
      </c>
      <c r="O2784">
        <v>928</v>
      </c>
      <c r="P2784" t="str">
        <f>+IFERROR(IF(OR(B2784="PEP795509FD5",B2784="CVL79560FI39",B2784="CVL79590GA30")=FALSE,IF(F2784="SOB","Cov",INDEX('ANALISIS BD'!AZ:AZ,MATCH(BD1_S!B2784,'ANALISIS BD'!C:C,0))),"NoCov"),"NoCov")</f>
        <v>NoCov</v>
      </c>
    </row>
    <row r="2785" spans="1:16" x14ac:dyDescent="0.35">
      <c r="A2785" t="s">
        <v>902</v>
      </c>
      <c r="B2785" t="s">
        <v>903</v>
      </c>
      <c r="C2785">
        <v>8.7679813941924895E-2</v>
      </c>
      <c r="D2785" t="s">
        <v>133</v>
      </c>
      <c r="E2785" t="s">
        <v>754</v>
      </c>
      <c r="F2785" t="s">
        <v>591</v>
      </c>
      <c r="G2785" t="s">
        <v>110</v>
      </c>
      <c r="H2785">
        <v>3525404726.9000001</v>
      </c>
      <c r="I2785">
        <v>3.6555</v>
      </c>
      <c r="J2785">
        <v>449300</v>
      </c>
      <c r="K2785" t="s">
        <v>1470</v>
      </c>
      <c r="L2785" s="3">
        <v>46174</v>
      </c>
      <c r="M2785" t="s">
        <v>593</v>
      </c>
      <c r="N2785">
        <v>201.9</v>
      </c>
      <c r="O2785">
        <v>331603820.685</v>
      </c>
      <c r="P2785" t="str">
        <f>+IFERROR(IF(OR(B2785="PEP795509FD5",B2785="CVL79560FI39",B2785="CVL79590GA30")=FALSE,IF(F2785="SOB","Cov",INDEX('ANALISIS BD'!AZ:AZ,MATCH(BD1_S!B2785,'ANALISIS BD'!C:C,0))),"NoCov"),"NoCov")</f>
        <v>Cov</v>
      </c>
    </row>
    <row r="2786" spans="1:16" x14ac:dyDescent="0.35">
      <c r="A2786" t="s">
        <v>902</v>
      </c>
      <c r="B2786" t="s">
        <v>903</v>
      </c>
      <c r="C2786">
        <v>5.4166971205883797E-2</v>
      </c>
      <c r="D2786" t="s">
        <v>122</v>
      </c>
      <c r="E2786" t="s">
        <v>754</v>
      </c>
      <c r="F2786" t="s">
        <v>591</v>
      </c>
      <c r="G2786" t="s">
        <v>110</v>
      </c>
      <c r="H2786">
        <v>27857085026.77</v>
      </c>
      <c r="I2786">
        <v>3.6555</v>
      </c>
      <c r="J2786">
        <v>2193300</v>
      </c>
      <c r="K2786" t="s">
        <v>1470</v>
      </c>
      <c r="L2786" s="3">
        <v>46174</v>
      </c>
      <c r="M2786" t="s">
        <v>593</v>
      </c>
      <c r="N2786">
        <v>201.9</v>
      </c>
      <c r="O2786">
        <v>1618755085.4849999</v>
      </c>
      <c r="P2786" t="str">
        <f>+IFERROR(IF(OR(B2786="PEP795509FD5",B2786="CVL79560FI39",B2786="CVL79590GA30")=FALSE,IF(F2786="SOB","Cov",INDEX('ANALISIS BD'!AZ:AZ,MATCH(BD1_S!B2786,'ANALISIS BD'!C:C,0))),"NoCov"),"NoCov")</f>
        <v>Cov</v>
      </c>
    </row>
    <row r="2787" spans="1:16" x14ac:dyDescent="0.35">
      <c r="A2787" t="s">
        <v>466</v>
      </c>
      <c r="B2787" t="s">
        <v>467</v>
      </c>
      <c r="C2787">
        <v>8.1293814702536101E-3</v>
      </c>
      <c r="D2787" t="s">
        <v>133</v>
      </c>
      <c r="E2787" t="s">
        <v>431</v>
      </c>
      <c r="F2787" t="s">
        <v>69</v>
      </c>
      <c r="G2787" t="s">
        <v>110</v>
      </c>
      <c r="H2787">
        <v>3525404726.9000001</v>
      </c>
      <c r="I2787">
        <v>1</v>
      </c>
      <c r="J2787">
        <v>33905039</v>
      </c>
      <c r="K2787" t="s">
        <v>1407</v>
      </c>
      <c r="L2787" s="3">
        <v>46174</v>
      </c>
      <c r="M2787" t="s">
        <v>223</v>
      </c>
      <c r="N2787">
        <v>0.84528320000000001</v>
      </c>
      <c r="O2787">
        <v>28659359.8620448</v>
      </c>
      <c r="P2787" t="str">
        <f>+IFERROR(IF(OR(B2787="PEP795509FD5",B2787="CVL79560FI39",B2787="CVL79590GA30")=FALSE,IF(F2787="SOB","Cov",INDEX('ANALISIS BD'!AZ:AZ,MATCH(BD1_S!B2787,'ANALISIS BD'!C:C,0))),"NoCov"),"NoCov")</f>
        <v>NoCov</v>
      </c>
    </row>
    <row r="2788" spans="1:16" x14ac:dyDescent="0.35">
      <c r="A2788" t="s">
        <v>466</v>
      </c>
      <c r="B2788" t="s">
        <v>467</v>
      </c>
      <c r="C2788">
        <v>8.2077190795462E-4</v>
      </c>
      <c r="D2788" t="s">
        <v>76</v>
      </c>
      <c r="E2788" t="s">
        <v>431</v>
      </c>
      <c r="F2788" t="s">
        <v>69</v>
      </c>
      <c r="G2788" t="s">
        <v>110</v>
      </c>
      <c r="H2788">
        <v>7928996892.6599998</v>
      </c>
      <c r="I2788">
        <v>1</v>
      </c>
      <c r="J2788">
        <v>7699074</v>
      </c>
      <c r="K2788" t="s">
        <v>1407</v>
      </c>
      <c r="L2788" s="3">
        <v>46174</v>
      </c>
      <c r="M2788" t="s">
        <v>223</v>
      </c>
      <c r="N2788">
        <v>0.84528320000000001</v>
      </c>
      <c r="O2788">
        <v>6507897.9077567998</v>
      </c>
      <c r="P2788" t="str">
        <f>+IFERROR(IF(OR(B2788="PEP795509FD5",B2788="CVL79560FI39",B2788="CVL79590GA30")=FALSE,IF(F2788="SOB","Cov",INDEX('ANALISIS BD'!AZ:AZ,MATCH(BD1_S!B2788,'ANALISIS BD'!C:C,0))),"NoCov"),"NoCov")</f>
        <v>NoCov</v>
      </c>
    </row>
    <row r="2789" spans="1:16" x14ac:dyDescent="0.35">
      <c r="A2789" t="s">
        <v>902</v>
      </c>
      <c r="B2789" t="s">
        <v>903</v>
      </c>
      <c r="C2789">
        <v>1.7839268663466998E-2</v>
      </c>
      <c r="D2789" t="s">
        <v>76</v>
      </c>
      <c r="E2789" t="s">
        <v>754</v>
      </c>
      <c r="F2789" t="s">
        <v>591</v>
      </c>
      <c r="G2789" t="s">
        <v>110</v>
      </c>
      <c r="H2789">
        <v>7928996892.6599998</v>
      </c>
      <c r="I2789">
        <v>3.6555</v>
      </c>
      <c r="J2789">
        <v>205600</v>
      </c>
      <c r="K2789" t="s">
        <v>1470</v>
      </c>
      <c r="L2789" s="3">
        <v>46174</v>
      </c>
      <c r="M2789" t="s">
        <v>593</v>
      </c>
      <c r="N2789">
        <v>201.9</v>
      </c>
      <c r="O2789">
        <v>151742144.52000001</v>
      </c>
      <c r="P2789" t="str">
        <f>+IFERROR(IF(OR(B2789="PEP795509FD5",B2789="CVL79560FI39",B2789="CVL79590GA30")=FALSE,IF(F2789="SOB","Cov",INDEX('ANALISIS BD'!AZ:AZ,MATCH(BD1_S!B2789,'ANALISIS BD'!C:C,0))),"NoCov"),"NoCov")</f>
        <v>Cov</v>
      </c>
    </row>
    <row r="2790" spans="1:16" x14ac:dyDescent="0.35">
      <c r="A2790" t="s">
        <v>1191</v>
      </c>
      <c r="B2790" t="s">
        <v>1192</v>
      </c>
      <c r="C2790">
        <v>9.9623755251315605E-3</v>
      </c>
      <c r="D2790" t="s">
        <v>133</v>
      </c>
      <c r="E2790" t="s">
        <v>754</v>
      </c>
      <c r="F2790" t="s">
        <v>591</v>
      </c>
      <c r="G2790" t="s">
        <v>110</v>
      </c>
      <c r="H2790">
        <v>3525404726.9000001</v>
      </c>
      <c r="I2790">
        <v>3.6555</v>
      </c>
      <c r="J2790">
        <v>94900</v>
      </c>
      <c r="K2790" t="s">
        <v>1567</v>
      </c>
      <c r="L2790" s="3">
        <v>46174</v>
      </c>
      <c r="M2790" t="s">
        <v>593</v>
      </c>
      <c r="N2790">
        <v>108.61</v>
      </c>
      <c r="O2790">
        <v>37677563.839500003</v>
      </c>
      <c r="P2790" t="str">
        <f>+IFERROR(IF(OR(B2790="PEP795509FD5",B2790="CVL79560FI39",B2790="CVL79590GA30")=FALSE,IF(F2790="SOB","Cov",INDEX('ANALISIS BD'!AZ:AZ,MATCH(BD1_S!B2790,'ANALISIS BD'!C:C,0))),"NoCov"),"NoCov")</f>
        <v>Cov</v>
      </c>
    </row>
    <row r="2791" spans="1:16" x14ac:dyDescent="0.35">
      <c r="A2791" t="s">
        <v>466</v>
      </c>
      <c r="B2791" t="s">
        <v>467</v>
      </c>
      <c r="C2791">
        <v>1.9803928443653E-3</v>
      </c>
      <c r="D2791" t="s">
        <v>122</v>
      </c>
      <c r="E2791" t="s">
        <v>431</v>
      </c>
      <c r="F2791" t="s">
        <v>69</v>
      </c>
      <c r="G2791" t="s">
        <v>110</v>
      </c>
      <c r="H2791">
        <v>27857085026.77</v>
      </c>
      <c r="I2791">
        <v>1</v>
      </c>
      <c r="J2791">
        <v>65265667</v>
      </c>
      <c r="K2791" t="s">
        <v>1407</v>
      </c>
      <c r="L2791" s="3">
        <v>46174</v>
      </c>
      <c r="M2791" t="s">
        <v>223</v>
      </c>
      <c r="N2791">
        <v>0.84528320000000001</v>
      </c>
      <c r="O2791">
        <v>55167971.851894401</v>
      </c>
      <c r="P2791" t="str">
        <f>+IFERROR(IF(OR(B2791="PEP795509FD5",B2791="CVL79560FI39",B2791="CVL79590GA30")=FALSE,IF(F2791="SOB","Cov",INDEX('ANALISIS BD'!AZ:AZ,MATCH(BD1_S!B2791,'ANALISIS BD'!C:C,0))),"NoCov"),"NoCov")</f>
        <v>NoCov</v>
      </c>
    </row>
    <row r="2792" spans="1:16" x14ac:dyDescent="0.35">
      <c r="A2792" t="s">
        <v>493</v>
      </c>
      <c r="B2792" t="s">
        <v>494</v>
      </c>
      <c r="C2792">
        <v>4.1578042064303201E-3</v>
      </c>
      <c r="D2792" t="s">
        <v>76</v>
      </c>
      <c r="E2792" t="s">
        <v>431</v>
      </c>
      <c r="F2792" t="s">
        <v>69</v>
      </c>
      <c r="G2792" t="s">
        <v>110</v>
      </c>
      <c r="H2792">
        <v>7928996892.6599998</v>
      </c>
      <c r="I2792">
        <v>1</v>
      </c>
      <c r="J2792">
        <v>9108836</v>
      </c>
      <c r="K2792" t="s">
        <v>1416</v>
      </c>
      <c r="L2792" s="3">
        <v>46174</v>
      </c>
      <c r="M2792" t="s">
        <v>496</v>
      </c>
      <c r="N2792">
        <v>3.6192568000000001</v>
      </c>
      <c r="O2792">
        <v>32967216.6330848</v>
      </c>
      <c r="P2792" t="str">
        <f>+IFERROR(IF(OR(B2792="PEP795509FD5",B2792="CVL79560FI39",B2792="CVL79590GA30")=FALSE,IF(F2792="SOB","Cov",INDEX('ANALISIS BD'!AZ:AZ,MATCH(BD1_S!B2792,'ANALISIS BD'!C:C,0))),"NoCov"),"NoCov")</f>
        <v>Cov</v>
      </c>
    </row>
    <row r="2793" spans="1:16" x14ac:dyDescent="0.35">
      <c r="A2793" t="s">
        <v>1191</v>
      </c>
      <c r="B2793" t="s">
        <v>1192</v>
      </c>
      <c r="C2793">
        <v>2.4033032585124899E-3</v>
      </c>
      <c r="D2793" t="s">
        <v>122</v>
      </c>
      <c r="E2793" t="s">
        <v>754</v>
      </c>
      <c r="F2793" t="s">
        <v>591</v>
      </c>
      <c r="G2793" t="s">
        <v>110</v>
      </c>
      <c r="H2793">
        <v>27857085026.77</v>
      </c>
      <c r="I2793">
        <v>3.6555</v>
      </c>
      <c r="J2793">
        <v>180900</v>
      </c>
      <c r="K2793" t="s">
        <v>1567</v>
      </c>
      <c r="L2793" s="3">
        <v>46174</v>
      </c>
      <c r="M2793" t="s">
        <v>593</v>
      </c>
      <c r="N2793">
        <v>108.61</v>
      </c>
      <c r="O2793">
        <v>71821615.369499996</v>
      </c>
      <c r="P2793" t="str">
        <f>+IFERROR(IF(OR(B2793="PEP795509FD5",B2793="CVL79560FI39",B2793="CVL79590GA30")=FALSE,IF(F2793="SOB","Cov",INDEX('ANALISIS BD'!AZ:AZ,MATCH(BD1_S!B2793,'ANALISIS BD'!C:C,0))),"NoCov"),"NoCov")</f>
        <v>Cov</v>
      </c>
    </row>
    <row r="2794" spans="1:16" x14ac:dyDescent="0.35">
      <c r="A2794" t="s">
        <v>1191</v>
      </c>
      <c r="B2794" t="s">
        <v>1192</v>
      </c>
      <c r="C2794">
        <v>1.4282652078575001E-3</v>
      </c>
      <c r="D2794" t="s">
        <v>76</v>
      </c>
      <c r="E2794" t="s">
        <v>754</v>
      </c>
      <c r="F2794" t="s">
        <v>591</v>
      </c>
      <c r="G2794" t="s">
        <v>110</v>
      </c>
      <c r="H2794">
        <v>7928996892.6599998</v>
      </c>
      <c r="I2794">
        <v>3.6555</v>
      </c>
      <c r="J2794">
        <v>30600</v>
      </c>
      <c r="K2794" t="s">
        <v>1567</v>
      </c>
      <c r="L2794" s="3">
        <v>46174</v>
      </c>
      <c r="M2794" t="s">
        <v>593</v>
      </c>
      <c r="N2794">
        <v>108.61</v>
      </c>
      <c r="O2794">
        <v>12148929.963</v>
      </c>
      <c r="P2794" t="str">
        <f>+IFERROR(IF(OR(B2794="PEP795509FD5",B2794="CVL79560FI39",B2794="CVL79590GA30")=FALSE,IF(F2794="SOB","Cov",INDEX('ANALISIS BD'!AZ:AZ,MATCH(BD1_S!B2794,'ANALISIS BD'!C:C,0))),"NoCov"),"NoCov")</f>
        <v>Cov</v>
      </c>
    </row>
    <row r="2795" spans="1:16" x14ac:dyDescent="0.35">
      <c r="A2795" t="s">
        <v>493</v>
      </c>
      <c r="B2795" t="s">
        <v>494</v>
      </c>
      <c r="C2795">
        <v>1.2550909211594401E-2</v>
      </c>
      <c r="D2795" t="s">
        <v>122</v>
      </c>
      <c r="E2795" t="s">
        <v>431</v>
      </c>
      <c r="F2795" t="s">
        <v>69</v>
      </c>
      <c r="G2795" t="s">
        <v>110</v>
      </c>
      <c r="H2795">
        <v>27857085026.77</v>
      </c>
      <c r="I2795">
        <v>1</v>
      </c>
      <c r="J2795">
        <v>96603188</v>
      </c>
      <c r="K2795" t="s">
        <v>1416</v>
      </c>
      <c r="L2795" s="3">
        <v>46174</v>
      </c>
      <c r="M2795" t="s">
        <v>496</v>
      </c>
      <c r="N2795">
        <v>3.6192568000000001</v>
      </c>
      <c r="O2795">
        <v>349631745.07067841</v>
      </c>
      <c r="P2795" t="str">
        <f>+IFERROR(IF(OR(B2795="PEP795509FD5",B2795="CVL79560FI39",B2795="CVL79590GA30")=FALSE,IF(F2795="SOB","Cov",INDEX('ANALISIS BD'!AZ:AZ,MATCH(BD1_S!B2795,'ANALISIS BD'!C:C,0))),"NoCov"),"NoCov")</f>
        <v>Cov</v>
      </c>
    </row>
    <row r="2796" spans="1:16" x14ac:dyDescent="0.35">
      <c r="A2796" t="s">
        <v>493</v>
      </c>
      <c r="B2796" t="s">
        <v>494</v>
      </c>
      <c r="C2796">
        <v>9.4136071737603005E-3</v>
      </c>
      <c r="D2796" t="s">
        <v>133</v>
      </c>
      <c r="E2796" t="s">
        <v>431</v>
      </c>
      <c r="F2796" t="s">
        <v>69</v>
      </c>
      <c r="G2796" t="s">
        <v>110</v>
      </c>
      <c r="H2796">
        <v>3525404726.9000001</v>
      </c>
      <c r="I2796">
        <v>1</v>
      </c>
      <c r="J2796">
        <v>9169500</v>
      </c>
      <c r="K2796" t="s">
        <v>1416</v>
      </c>
      <c r="L2796" s="3">
        <v>46174</v>
      </c>
      <c r="M2796" t="s">
        <v>496</v>
      </c>
      <c r="N2796">
        <v>3.6192568000000001</v>
      </c>
      <c r="O2796">
        <v>33186775.227600001</v>
      </c>
      <c r="P2796" t="str">
        <f>+IFERROR(IF(OR(B2796="PEP795509FD5",B2796="CVL79560FI39",B2796="CVL79590GA30")=FALSE,IF(F2796="SOB","Cov",INDEX('ANALISIS BD'!AZ:AZ,MATCH(BD1_S!B2796,'ANALISIS BD'!C:C,0))),"NoCov"),"NoCov")</f>
        <v>Cov</v>
      </c>
    </row>
    <row r="2797" spans="1:16" x14ac:dyDescent="0.35">
      <c r="A2797" t="s">
        <v>781</v>
      </c>
      <c r="B2797" t="s">
        <v>782</v>
      </c>
      <c r="C2797">
        <v>5.0441163065886104E-4</v>
      </c>
      <c r="D2797" t="s">
        <v>76</v>
      </c>
      <c r="E2797" t="s">
        <v>754</v>
      </c>
      <c r="F2797" t="s">
        <v>591</v>
      </c>
      <c r="G2797" t="s">
        <v>110</v>
      </c>
      <c r="H2797">
        <v>7928996892.6599998</v>
      </c>
      <c r="I2797">
        <v>4.4023187000000004</v>
      </c>
      <c r="J2797">
        <v>24952</v>
      </c>
      <c r="K2797" t="s">
        <v>1436</v>
      </c>
      <c r="L2797" s="3">
        <v>46174</v>
      </c>
      <c r="M2797" t="s">
        <v>784</v>
      </c>
      <c r="N2797">
        <v>41.190399999999997</v>
      </c>
      <c r="O2797">
        <v>4524627.7076393366</v>
      </c>
      <c r="P2797" t="str">
        <f>+IFERROR(IF(OR(B2797="PEP795509FD5",B2797="CVL79560FI39",B2797="CVL79590GA30")=FALSE,IF(F2797="SOB","Cov",INDEX('ANALISIS BD'!AZ:AZ,MATCH(BD1_S!B2797,'ANALISIS BD'!C:C,0))),"NoCov"),"NoCov")</f>
        <v>Cov</v>
      </c>
    </row>
    <row r="2798" spans="1:16" x14ac:dyDescent="0.35">
      <c r="A2798" t="s">
        <v>781</v>
      </c>
      <c r="B2798" t="s">
        <v>782</v>
      </c>
      <c r="C2798">
        <v>2.4902591405639102E-3</v>
      </c>
      <c r="D2798" t="s">
        <v>122</v>
      </c>
      <c r="E2798" t="s">
        <v>754</v>
      </c>
      <c r="F2798" t="s">
        <v>591</v>
      </c>
      <c r="G2798" t="s">
        <v>110</v>
      </c>
      <c r="H2798">
        <v>27857085026.77</v>
      </c>
      <c r="I2798">
        <v>4.4023187000000004</v>
      </c>
      <c r="J2798">
        <v>432795</v>
      </c>
      <c r="K2798" t="s">
        <v>1436</v>
      </c>
      <c r="L2798" s="3">
        <v>46174</v>
      </c>
      <c r="M2798" t="s">
        <v>784</v>
      </c>
      <c r="N2798">
        <v>41.190399999999997</v>
      </c>
      <c r="O2798">
        <v>78480131.802170843</v>
      </c>
      <c r="P2798" t="str">
        <f>+IFERROR(IF(OR(B2798="PEP795509FD5",B2798="CVL79560FI39",B2798="CVL79590GA30")=FALSE,IF(F2798="SOB","Cov",INDEX('ANALISIS BD'!AZ:AZ,MATCH(BD1_S!B2798,'ANALISIS BD'!C:C,0))),"NoCov"),"NoCov")</f>
        <v>Cov</v>
      </c>
    </row>
    <row r="2799" spans="1:16" x14ac:dyDescent="0.35">
      <c r="A2799" t="s">
        <v>511</v>
      </c>
      <c r="B2799" t="s">
        <v>512</v>
      </c>
      <c r="C2799">
        <v>3.4262934738010398E-2</v>
      </c>
      <c r="D2799" t="s">
        <v>122</v>
      </c>
      <c r="E2799" t="s">
        <v>431</v>
      </c>
      <c r="F2799" t="s">
        <v>69</v>
      </c>
      <c r="G2799" t="s">
        <v>110</v>
      </c>
      <c r="H2799">
        <v>27857085026.77</v>
      </c>
      <c r="I2799">
        <v>1</v>
      </c>
      <c r="J2799">
        <v>142907840</v>
      </c>
      <c r="K2799" t="s">
        <v>1418</v>
      </c>
      <c r="L2799" s="3">
        <v>46174</v>
      </c>
      <c r="M2799" t="s">
        <v>514</v>
      </c>
      <c r="N2799">
        <v>6.6788882000000003</v>
      </c>
      <c r="O2799">
        <v>954465486.26348805</v>
      </c>
      <c r="P2799" t="str">
        <f>+IFERROR(IF(OR(B2799="PEP795509FD5",B2799="CVL79560FI39",B2799="CVL79590GA30")=FALSE,IF(F2799="SOB","Cov",INDEX('ANALISIS BD'!AZ:AZ,MATCH(BD1_S!B2799,'ANALISIS BD'!C:C,0))),"NoCov"),"NoCov")</f>
        <v>Cov</v>
      </c>
    </row>
    <row r="2800" spans="1:16" x14ac:dyDescent="0.35">
      <c r="A2800" t="s">
        <v>511</v>
      </c>
      <c r="B2800" t="s">
        <v>512</v>
      </c>
      <c r="C2800">
        <v>9.7395142246911801E-3</v>
      </c>
      <c r="D2800" t="s">
        <v>76</v>
      </c>
      <c r="E2800" t="s">
        <v>431</v>
      </c>
      <c r="F2800" t="s">
        <v>69</v>
      </c>
      <c r="G2800" t="s">
        <v>110</v>
      </c>
      <c r="H2800">
        <v>7928996892.6599998</v>
      </c>
      <c r="I2800">
        <v>1</v>
      </c>
      <c r="J2800">
        <v>11562490</v>
      </c>
      <c r="K2800" t="s">
        <v>1418</v>
      </c>
      <c r="L2800" s="3">
        <v>46174</v>
      </c>
      <c r="M2800" t="s">
        <v>514</v>
      </c>
      <c r="N2800">
        <v>6.6788882000000003</v>
      </c>
      <c r="O2800">
        <v>77224578.023617998</v>
      </c>
      <c r="P2800" t="str">
        <f>+IFERROR(IF(OR(B2800="PEP795509FD5",B2800="CVL79560FI39",B2800="CVL79590GA30")=FALSE,IF(F2800="SOB","Cov",INDEX('ANALISIS BD'!AZ:AZ,MATCH(BD1_S!B2800,'ANALISIS BD'!C:C,0))),"NoCov"),"NoCov")</f>
        <v>Cov</v>
      </c>
    </row>
    <row r="2801" spans="1:16" x14ac:dyDescent="0.35">
      <c r="A2801" t="s">
        <v>781</v>
      </c>
      <c r="B2801" t="s">
        <v>782</v>
      </c>
      <c r="C2801">
        <v>5.9403455089175397E-3</v>
      </c>
      <c r="D2801" t="s">
        <v>133</v>
      </c>
      <c r="E2801" t="s">
        <v>754</v>
      </c>
      <c r="F2801" t="s">
        <v>591</v>
      </c>
      <c r="G2801" t="s">
        <v>110</v>
      </c>
      <c r="H2801">
        <v>3525404726.9000001</v>
      </c>
      <c r="I2801">
        <v>4.4023187000000004</v>
      </c>
      <c r="J2801">
        <v>130654</v>
      </c>
      <c r="K2801" t="s">
        <v>1436</v>
      </c>
      <c r="L2801" s="3">
        <v>46174</v>
      </c>
      <c r="M2801" t="s">
        <v>784</v>
      </c>
      <c r="N2801">
        <v>41.190399999999997</v>
      </c>
      <c r="O2801">
        <v>23691916.820852429</v>
      </c>
      <c r="P2801" t="str">
        <f>+IFERROR(IF(OR(B2801="PEP795509FD5",B2801="CVL79560FI39",B2801="CVL79590GA30")=FALSE,IF(F2801="SOB","Cov",INDEX('ANALISIS BD'!AZ:AZ,MATCH(BD1_S!B2801,'ANALISIS BD'!C:C,0))),"NoCov"),"NoCov")</f>
        <v>Cov</v>
      </c>
    </row>
    <row r="2802" spans="1:16" x14ac:dyDescent="0.35">
      <c r="A2802" t="s">
        <v>1143</v>
      </c>
      <c r="B2802" t="s">
        <v>1144</v>
      </c>
      <c r="C2802">
        <v>4.97296811437013E-3</v>
      </c>
      <c r="D2802" t="s">
        <v>122</v>
      </c>
      <c r="E2802" t="s">
        <v>431</v>
      </c>
      <c r="F2802" t="s">
        <v>591</v>
      </c>
      <c r="G2802" t="s">
        <v>110</v>
      </c>
      <c r="H2802">
        <v>27857085026.77</v>
      </c>
      <c r="I2802">
        <v>3.6555</v>
      </c>
      <c r="J2802">
        <v>1649820</v>
      </c>
      <c r="K2802" t="s">
        <v>1553</v>
      </c>
      <c r="L2802" s="3">
        <v>46174</v>
      </c>
      <c r="M2802" t="s">
        <v>1145</v>
      </c>
      <c r="N2802">
        <v>24.642168099999999</v>
      </c>
      <c r="O2802">
        <v>148614870.7575694</v>
      </c>
      <c r="P2802" t="str">
        <f>+IFERROR(IF(OR(B2802="PEP795509FD5",B2802="CVL79560FI39",B2802="CVL79590GA30")=FALSE,IF(F2802="SOB","Cov",INDEX('ANALISIS BD'!AZ:AZ,MATCH(BD1_S!B2802,'ANALISIS BD'!C:C,0))),"NoCov"),"NoCov")</f>
        <v>NoCov</v>
      </c>
    </row>
    <row r="2803" spans="1:16" x14ac:dyDescent="0.35">
      <c r="A2803" t="s">
        <v>511</v>
      </c>
      <c r="B2803" t="s">
        <v>512</v>
      </c>
      <c r="C2803">
        <v>5.7328165871271701E-2</v>
      </c>
      <c r="D2803" t="s">
        <v>133</v>
      </c>
      <c r="E2803" t="s">
        <v>431</v>
      </c>
      <c r="F2803" t="s">
        <v>69</v>
      </c>
      <c r="G2803" t="s">
        <v>110</v>
      </c>
      <c r="H2803">
        <v>3525404726.9000001</v>
      </c>
      <c r="I2803">
        <v>1</v>
      </c>
      <c r="J2803">
        <v>30260274</v>
      </c>
      <c r="K2803" t="s">
        <v>1418</v>
      </c>
      <c r="L2803" s="3">
        <v>46174</v>
      </c>
      <c r="M2803" t="s">
        <v>514</v>
      </c>
      <c r="N2803">
        <v>6.6788882000000003</v>
      </c>
      <c r="O2803">
        <v>202104986.9473668</v>
      </c>
      <c r="P2803" t="str">
        <f>+IFERROR(IF(OR(B2803="PEP795509FD5",B2803="CVL79560FI39",B2803="CVL79590GA30")=FALSE,IF(F2803="SOB","Cov",INDEX('ANALISIS BD'!AZ:AZ,MATCH(BD1_S!B2803,'ANALISIS BD'!C:C,0))),"NoCov"),"NoCov")</f>
        <v>Cov</v>
      </c>
    </row>
    <row r="2804" spans="1:16" x14ac:dyDescent="0.35">
      <c r="A2804" t="s">
        <v>534</v>
      </c>
      <c r="B2804" t="s">
        <v>535</v>
      </c>
      <c r="C2804">
        <v>3.5498786726219098E-3</v>
      </c>
      <c r="D2804" t="s">
        <v>133</v>
      </c>
      <c r="E2804" t="s">
        <v>431</v>
      </c>
      <c r="F2804" t="s">
        <v>69</v>
      </c>
      <c r="G2804" t="s">
        <v>110</v>
      </c>
      <c r="H2804">
        <v>3525404726.9000001</v>
      </c>
      <c r="I2804">
        <v>3.6555</v>
      </c>
      <c r="J2804">
        <v>300058</v>
      </c>
      <c r="K2804" t="s">
        <v>1424</v>
      </c>
      <c r="L2804" s="3">
        <v>46174</v>
      </c>
      <c r="M2804" t="s">
        <v>537</v>
      </c>
      <c r="N2804">
        <v>12.24</v>
      </c>
      <c r="O2804">
        <v>13425591.11256</v>
      </c>
      <c r="P2804" t="str">
        <f>+IFERROR(IF(OR(B2804="PEP795509FD5",B2804="CVL79560FI39",B2804="CVL79590GA30")=FALSE,IF(F2804="SOB","Cov",INDEX('ANALISIS BD'!AZ:AZ,MATCH(BD1_S!B2804,'ANALISIS BD'!C:C,0))),"NoCov"),"NoCov")</f>
        <v>Cov</v>
      </c>
    </row>
    <row r="2805" spans="1:16" x14ac:dyDescent="0.35">
      <c r="A2805" t="s">
        <v>1130</v>
      </c>
      <c r="B2805" t="s">
        <v>1131</v>
      </c>
      <c r="C2805">
        <v>2.4934874107256699E-2</v>
      </c>
      <c r="D2805" t="s">
        <v>133</v>
      </c>
      <c r="E2805" t="s">
        <v>431</v>
      </c>
      <c r="F2805" t="s">
        <v>591</v>
      </c>
      <c r="G2805" t="s">
        <v>110</v>
      </c>
      <c r="H2805">
        <v>3525404726.9000001</v>
      </c>
      <c r="I2805">
        <v>3.6555</v>
      </c>
      <c r="J2805">
        <v>308954</v>
      </c>
      <c r="K2805" t="s">
        <v>1539</v>
      </c>
      <c r="L2805" s="3">
        <v>46174</v>
      </c>
      <c r="M2805" t="s">
        <v>1133</v>
      </c>
      <c r="N2805">
        <v>83.5</v>
      </c>
      <c r="O2805">
        <v>94303342.4745</v>
      </c>
      <c r="P2805" t="str">
        <f>+IFERROR(IF(OR(B2805="PEP795509FD5",B2805="CVL79560FI39",B2805="CVL79590GA30")=FALSE,IF(F2805="SOB","Cov",INDEX('ANALISIS BD'!AZ:AZ,MATCH(BD1_S!B2805,'ANALISIS BD'!C:C,0))),"NoCov"),"NoCov")</f>
        <v>Cov</v>
      </c>
    </row>
    <row r="2806" spans="1:16" x14ac:dyDescent="0.35">
      <c r="A2806" t="s">
        <v>1130</v>
      </c>
      <c r="B2806" t="s">
        <v>1131</v>
      </c>
      <c r="C2806">
        <v>2.2786510222648402E-3</v>
      </c>
      <c r="D2806" t="s">
        <v>76</v>
      </c>
      <c r="E2806" t="s">
        <v>431</v>
      </c>
      <c r="F2806" t="s">
        <v>591</v>
      </c>
      <c r="G2806" t="s">
        <v>110</v>
      </c>
      <c r="H2806">
        <v>7928996892.6599998</v>
      </c>
      <c r="I2806">
        <v>3.6555</v>
      </c>
      <c r="J2806">
        <v>63500</v>
      </c>
      <c r="K2806" t="s">
        <v>1539</v>
      </c>
      <c r="L2806" s="3">
        <v>46174</v>
      </c>
      <c r="M2806" t="s">
        <v>1133</v>
      </c>
      <c r="N2806">
        <v>83.5</v>
      </c>
      <c r="O2806">
        <v>19382374.875</v>
      </c>
      <c r="P2806" t="str">
        <f>+IFERROR(IF(OR(B2806="PEP795509FD5",B2806="CVL79560FI39",B2806="CVL79590GA30")=FALSE,IF(F2806="SOB","Cov",INDEX('ANALISIS BD'!AZ:AZ,MATCH(BD1_S!B2806,'ANALISIS BD'!C:C,0))),"NoCov"),"NoCov")</f>
        <v>Cov</v>
      </c>
    </row>
    <row r="2807" spans="1:16" x14ac:dyDescent="0.35">
      <c r="A2807" t="s">
        <v>534</v>
      </c>
      <c r="B2807" t="s">
        <v>535</v>
      </c>
      <c r="C2807">
        <v>1.1406525209174899E-3</v>
      </c>
      <c r="D2807" t="s">
        <v>122</v>
      </c>
      <c r="E2807" t="s">
        <v>431</v>
      </c>
      <c r="F2807" t="s">
        <v>69</v>
      </c>
      <c r="G2807" t="s">
        <v>110</v>
      </c>
      <c r="H2807">
        <v>27857085026.77</v>
      </c>
      <c r="I2807">
        <v>3.6555</v>
      </c>
      <c r="J2807">
        <v>761854</v>
      </c>
      <c r="K2807" t="s">
        <v>1424</v>
      </c>
      <c r="L2807" s="3">
        <v>46174</v>
      </c>
      <c r="M2807" t="s">
        <v>537</v>
      </c>
      <c r="N2807">
        <v>12.24</v>
      </c>
      <c r="O2807">
        <v>34087877.315280013</v>
      </c>
      <c r="P2807" t="str">
        <f>+IFERROR(IF(OR(B2807="PEP795509FD5",B2807="CVL79560FI39",B2807="CVL79590GA30")=FALSE,IF(F2807="SOB","Cov",INDEX('ANALISIS BD'!AZ:AZ,MATCH(BD1_S!B2807,'ANALISIS BD'!C:C,0))),"NoCov"),"NoCov")</f>
        <v>Cov</v>
      </c>
    </row>
    <row r="2808" spans="1:16" x14ac:dyDescent="0.35">
      <c r="A2808" t="s">
        <v>573</v>
      </c>
      <c r="B2808" t="s">
        <v>574</v>
      </c>
      <c r="C2808">
        <v>3.58429984343452E-6</v>
      </c>
      <c r="D2808" t="s">
        <v>122</v>
      </c>
      <c r="E2808" t="s">
        <v>431</v>
      </c>
      <c r="F2808" t="s">
        <v>69</v>
      </c>
      <c r="G2808" t="s">
        <v>110</v>
      </c>
      <c r="H2808">
        <v>27857085026.77</v>
      </c>
      <c r="I2808">
        <v>1</v>
      </c>
      <c r="J2808">
        <v>1000</v>
      </c>
      <c r="K2808" t="s">
        <v>1419</v>
      </c>
      <c r="L2808" s="3">
        <v>46174</v>
      </c>
      <c r="M2808" t="s">
        <v>185</v>
      </c>
      <c r="N2808">
        <v>99.848145500000001</v>
      </c>
      <c r="O2808">
        <v>99848.145499999999</v>
      </c>
      <c r="P2808" t="str">
        <f>+IFERROR(IF(OR(B2808="PEP795509FD5",B2808="CVL79560FI39",B2808="CVL79590GA30")=FALSE,IF(F2808="SOB","Cov",INDEX('ANALISIS BD'!AZ:AZ,MATCH(BD1_S!B2808,'ANALISIS BD'!C:C,0))),"NoCov"),"NoCov")</f>
        <v>Cov</v>
      </c>
    </row>
    <row r="2809" spans="1:16" x14ac:dyDescent="0.35">
      <c r="A2809" t="s">
        <v>1072</v>
      </c>
      <c r="B2809" t="s">
        <v>1073</v>
      </c>
      <c r="C2809">
        <v>4.7731538673603602E-3</v>
      </c>
      <c r="D2809" t="s">
        <v>76</v>
      </c>
      <c r="E2809" t="s">
        <v>754</v>
      </c>
      <c r="F2809" t="s">
        <v>591</v>
      </c>
      <c r="G2809" t="s">
        <v>110</v>
      </c>
      <c r="H2809">
        <v>7928996892.6599998</v>
      </c>
      <c r="I2809">
        <v>3.6555</v>
      </c>
      <c r="J2809">
        <v>144300</v>
      </c>
      <c r="K2809" t="s">
        <v>1522</v>
      </c>
      <c r="L2809" s="3">
        <v>46174</v>
      </c>
      <c r="M2809" t="s">
        <v>1075</v>
      </c>
      <c r="N2809">
        <v>76.97</v>
      </c>
      <c r="O2809">
        <v>40600801.390500002</v>
      </c>
      <c r="P2809" t="str">
        <f>+IFERROR(IF(OR(B2809="PEP795509FD5",B2809="CVL79560FI39",B2809="CVL79590GA30")=FALSE,IF(F2809="SOB","Cov",INDEX('ANALISIS BD'!AZ:AZ,MATCH(BD1_S!B2809,'ANALISIS BD'!C:C,0))),"NoCov"),"NoCov")</f>
        <v>Cov</v>
      </c>
    </row>
    <row r="2810" spans="1:16" x14ac:dyDescent="0.35">
      <c r="A2810" t="s">
        <v>1072</v>
      </c>
      <c r="B2810" t="s">
        <v>1073</v>
      </c>
      <c r="C2810">
        <v>1.8972225778274399E-2</v>
      </c>
      <c r="D2810" t="s">
        <v>122</v>
      </c>
      <c r="E2810" t="s">
        <v>754</v>
      </c>
      <c r="F2810" t="s">
        <v>591</v>
      </c>
      <c r="G2810" t="s">
        <v>110</v>
      </c>
      <c r="H2810">
        <v>27857085026.77</v>
      </c>
      <c r="I2810">
        <v>3.6555</v>
      </c>
      <c r="J2810">
        <v>2015100</v>
      </c>
      <c r="K2810" t="s">
        <v>1522</v>
      </c>
      <c r="L2810" s="3">
        <v>46174</v>
      </c>
      <c r="M2810" t="s">
        <v>1075</v>
      </c>
      <c r="N2810">
        <v>76.97</v>
      </c>
      <c r="O2810">
        <v>566976263.90849996</v>
      </c>
      <c r="P2810" t="str">
        <f>+IFERROR(IF(OR(B2810="PEP795509FD5",B2810="CVL79560FI39",B2810="CVL79590GA30")=FALSE,IF(F2810="SOB","Cov",INDEX('ANALISIS BD'!AZ:AZ,MATCH(BD1_S!B2810,'ANALISIS BD'!C:C,0))),"NoCov"),"NoCov")</f>
        <v>Cov</v>
      </c>
    </row>
    <row r="2811" spans="1:16" x14ac:dyDescent="0.35">
      <c r="A2811" t="s">
        <v>527</v>
      </c>
      <c r="B2811" t="s">
        <v>528</v>
      </c>
      <c r="C2811">
        <v>1.14509421164939E-2</v>
      </c>
      <c r="D2811" t="s">
        <v>133</v>
      </c>
      <c r="E2811" t="s">
        <v>431</v>
      </c>
      <c r="F2811" t="s">
        <v>69</v>
      </c>
      <c r="G2811" t="s">
        <v>110</v>
      </c>
      <c r="H2811">
        <v>3525404726.9000001</v>
      </c>
      <c r="I2811">
        <v>5.0888216000000002</v>
      </c>
      <c r="J2811">
        <v>1932243</v>
      </c>
      <c r="L2811" s="3">
        <v>46174</v>
      </c>
      <c r="M2811" t="s">
        <v>530</v>
      </c>
      <c r="N2811">
        <v>4.6260000000000003</v>
      </c>
      <c r="O2811">
        <v>45486717.446090557</v>
      </c>
      <c r="P2811" t="str">
        <f>+IFERROR(IF(OR(B2811="PEP795509FD5",B2811="CVL79560FI39",B2811="CVL79590GA30")=FALSE,IF(F2811="SOB","Cov",INDEX('ANALISIS BD'!AZ:AZ,MATCH(BD1_S!B2811,'ANALISIS BD'!C:C,0))),"NoCov"),"NoCov")</f>
        <v>Cov</v>
      </c>
    </row>
    <row r="2812" spans="1:16" x14ac:dyDescent="0.35">
      <c r="A2812" t="s">
        <v>527</v>
      </c>
      <c r="B2812" t="s">
        <v>528</v>
      </c>
      <c r="C2812">
        <v>5.3790960419321096E-3</v>
      </c>
      <c r="D2812" t="s">
        <v>122</v>
      </c>
      <c r="E2812" t="s">
        <v>431</v>
      </c>
      <c r="F2812" t="s">
        <v>69</v>
      </c>
      <c r="G2812" t="s">
        <v>110</v>
      </c>
      <c r="H2812">
        <v>27857085026.77</v>
      </c>
      <c r="I2812">
        <v>5.0888216000000002</v>
      </c>
      <c r="J2812">
        <v>7172268</v>
      </c>
      <c r="L2812" s="3">
        <v>46174</v>
      </c>
      <c r="M2812" t="s">
        <v>530</v>
      </c>
      <c r="N2812">
        <v>4.6260000000000003</v>
      </c>
      <c r="O2812">
        <v>168841562.86949259</v>
      </c>
      <c r="P2812" t="str">
        <f>+IFERROR(IF(OR(B2812="PEP795509FD5",B2812="CVL79560FI39",B2812="CVL79590GA30")=FALSE,IF(F2812="SOB","Cov",INDEX('ANALISIS BD'!AZ:AZ,MATCH(BD1_S!B2812,'ANALISIS BD'!C:C,0))),"NoCov"),"NoCov")</f>
        <v>Cov</v>
      </c>
    </row>
    <row r="2813" spans="1:16" x14ac:dyDescent="0.35">
      <c r="A2813" t="s">
        <v>1072</v>
      </c>
      <c r="B2813" t="s">
        <v>1073</v>
      </c>
      <c r="C2813">
        <v>3.5442155068447598E-2</v>
      </c>
      <c r="D2813" t="s">
        <v>133</v>
      </c>
      <c r="E2813" t="s">
        <v>754</v>
      </c>
      <c r="F2813" t="s">
        <v>591</v>
      </c>
      <c r="G2813" t="s">
        <v>110</v>
      </c>
      <c r="H2813">
        <v>3525404726.9000001</v>
      </c>
      <c r="I2813">
        <v>3.6555</v>
      </c>
      <c r="J2813">
        <v>476400</v>
      </c>
      <c r="K2813" t="s">
        <v>1522</v>
      </c>
      <c r="L2813" s="3">
        <v>46174</v>
      </c>
      <c r="M2813" t="s">
        <v>1075</v>
      </c>
      <c r="N2813">
        <v>76.97</v>
      </c>
      <c r="O2813">
        <v>134041730.994</v>
      </c>
      <c r="P2813" t="str">
        <f>+IFERROR(IF(OR(B2813="PEP795509FD5",B2813="CVL79560FI39",B2813="CVL79590GA30")=FALSE,IF(F2813="SOB","Cov",INDEX('ANALISIS BD'!AZ:AZ,MATCH(BD1_S!B2813,'ANALISIS BD'!C:C,0))),"NoCov"),"NoCov")</f>
        <v>Cov</v>
      </c>
    </row>
    <row r="2814" spans="1:16" x14ac:dyDescent="0.35">
      <c r="A2814" t="s">
        <v>527</v>
      </c>
      <c r="B2814" t="s">
        <v>528</v>
      </c>
      <c r="C2814">
        <v>9.2199338887004605E-4</v>
      </c>
      <c r="D2814" t="s">
        <v>76</v>
      </c>
      <c r="E2814" t="s">
        <v>431</v>
      </c>
      <c r="F2814" t="s">
        <v>69</v>
      </c>
      <c r="G2814" t="s">
        <v>110</v>
      </c>
      <c r="H2814">
        <v>7928996892.6599998</v>
      </c>
      <c r="I2814">
        <v>5.0888216000000002</v>
      </c>
      <c r="J2814">
        <v>349911</v>
      </c>
      <c r="L2814" s="3">
        <v>46174</v>
      </c>
      <c r="M2814" t="s">
        <v>530</v>
      </c>
      <c r="N2814">
        <v>4.6260000000000003</v>
      </c>
      <c r="O2814">
        <v>8237215.9134637779</v>
      </c>
      <c r="P2814" t="str">
        <f>+IFERROR(IF(OR(B2814="PEP795509FD5",B2814="CVL79560FI39",B2814="CVL79590GA30")=FALSE,IF(F2814="SOB","Cov",INDEX('ANALISIS BD'!AZ:AZ,MATCH(BD1_S!B2814,'ANALISIS BD'!C:C,0))),"NoCov"),"NoCov")</f>
        <v>Cov</v>
      </c>
    </row>
    <row r="2815" spans="1:16" x14ac:dyDescent="0.35">
      <c r="A2815" t="s">
        <v>516</v>
      </c>
      <c r="B2815" t="s">
        <v>517</v>
      </c>
      <c r="C2815">
        <v>3.5653763043136202E-3</v>
      </c>
      <c r="D2815" t="s">
        <v>76</v>
      </c>
      <c r="E2815" t="s">
        <v>431</v>
      </c>
      <c r="F2815" t="s">
        <v>69</v>
      </c>
      <c r="G2815" t="s">
        <v>110</v>
      </c>
      <c r="H2815">
        <v>7928996892.6599998</v>
      </c>
      <c r="I2815">
        <v>3.6555</v>
      </c>
      <c r="J2815">
        <v>283249</v>
      </c>
      <c r="K2815" t="s">
        <v>1419</v>
      </c>
      <c r="L2815" s="3">
        <v>46174</v>
      </c>
      <c r="M2815" t="s">
        <v>185</v>
      </c>
      <c r="N2815">
        <v>29.29</v>
      </c>
      <c r="O2815">
        <v>30327355.714155</v>
      </c>
      <c r="P2815" t="str">
        <f>+IFERROR(IF(OR(B2815="PEP795509FD5",B2815="CVL79560FI39",B2815="CVL79590GA30")=FALSE,IF(F2815="SOB","Cov",INDEX('ANALISIS BD'!AZ:AZ,MATCH(BD1_S!B2815,'ANALISIS BD'!C:C,0))),"NoCov"),"NoCov")</f>
        <v>Cov</v>
      </c>
    </row>
    <row r="2816" spans="1:16" x14ac:dyDescent="0.35">
      <c r="A2816" t="s">
        <v>516</v>
      </c>
      <c r="B2816" t="s">
        <v>517</v>
      </c>
      <c r="C2816">
        <v>3.8262427508904802E-2</v>
      </c>
      <c r="D2816" t="s">
        <v>122</v>
      </c>
      <c r="E2816" t="s">
        <v>431</v>
      </c>
      <c r="F2816" t="s">
        <v>69</v>
      </c>
      <c r="G2816" t="s">
        <v>110</v>
      </c>
      <c r="H2816">
        <v>27857085026.77</v>
      </c>
      <c r="I2816">
        <v>3.6555</v>
      </c>
      <c r="J2816">
        <v>10679550</v>
      </c>
      <c r="K2816" t="s">
        <v>1419</v>
      </c>
      <c r="L2816" s="3">
        <v>46174</v>
      </c>
      <c r="M2816" t="s">
        <v>185</v>
      </c>
      <c r="N2816">
        <v>29.29</v>
      </c>
      <c r="O2816">
        <v>1143455093.2822499</v>
      </c>
      <c r="P2816" t="str">
        <f>+IFERROR(IF(OR(B2816="PEP795509FD5",B2816="CVL79560FI39",B2816="CVL79590GA30")=FALSE,IF(F2816="SOB","Cov",INDEX('ANALISIS BD'!AZ:AZ,MATCH(BD1_S!B2816,'ANALISIS BD'!C:C,0))),"NoCov"),"NoCov")</f>
        <v>Cov</v>
      </c>
    </row>
    <row r="2817" spans="1:16" x14ac:dyDescent="0.35">
      <c r="A2817" t="s">
        <v>516</v>
      </c>
      <c r="B2817" t="s">
        <v>517</v>
      </c>
      <c r="C2817">
        <v>5.3107056733901301E-2</v>
      </c>
      <c r="D2817" t="s">
        <v>133</v>
      </c>
      <c r="E2817" t="s">
        <v>431</v>
      </c>
      <c r="F2817" t="s">
        <v>69</v>
      </c>
      <c r="G2817" t="s">
        <v>110</v>
      </c>
      <c r="H2817">
        <v>3525404726.9000001</v>
      </c>
      <c r="I2817">
        <v>3.6555</v>
      </c>
      <c r="J2817">
        <v>1875884</v>
      </c>
      <c r="K2817" t="s">
        <v>1419</v>
      </c>
      <c r="L2817" s="3">
        <v>46174</v>
      </c>
      <c r="M2817" t="s">
        <v>185</v>
      </c>
      <c r="N2817">
        <v>29.29</v>
      </c>
      <c r="O2817">
        <v>200850140.14697999</v>
      </c>
      <c r="P2817" t="str">
        <f>+IFERROR(IF(OR(B2817="PEP795509FD5",B2817="CVL79560FI39",B2817="CVL79590GA30")=FALSE,IF(F2817="SOB","Cov",INDEX('ANALISIS BD'!AZ:AZ,MATCH(BD1_S!B2817,'ANALISIS BD'!C:C,0))),"NoCov"),"NoCov")</f>
        <v>Cov</v>
      </c>
    </row>
    <row r="2818" spans="1:16" x14ac:dyDescent="0.35">
      <c r="A2818" t="s">
        <v>523</v>
      </c>
      <c r="B2818" t="s">
        <v>524</v>
      </c>
      <c r="C2818">
        <v>3.01550455073762E-3</v>
      </c>
      <c r="D2818" t="s">
        <v>133</v>
      </c>
      <c r="E2818" t="s">
        <v>431</v>
      </c>
      <c r="F2818" t="s">
        <v>69</v>
      </c>
      <c r="G2818" t="s">
        <v>110</v>
      </c>
      <c r="H2818">
        <v>3525404726.9000001</v>
      </c>
      <c r="I2818">
        <v>3.6555</v>
      </c>
      <c r="J2818">
        <v>615427</v>
      </c>
      <c r="L2818" s="3">
        <v>46174</v>
      </c>
      <c r="M2818" t="s">
        <v>525</v>
      </c>
      <c r="N2818">
        <v>5.0693999999999999</v>
      </c>
      <c r="O2818">
        <v>11404595.714355901</v>
      </c>
      <c r="P2818" t="str">
        <f>+IFERROR(IF(OR(B2818="PEP795509FD5",B2818="CVL79560FI39",B2818="CVL79590GA30")=FALSE,IF(F2818="SOB","Cov",INDEX('ANALISIS BD'!AZ:AZ,MATCH(BD1_S!B2818,'ANALISIS BD'!C:C,0))),"NoCov"),"NoCov")</f>
        <v>NoCov</v>
      </c>
    </row>
    <row r="2819" spans="1:16" x14ac:dyDescent="0.35">
      <c r="A2819" t="s">
        <v>523</v>
      </c>
      <c r="B2819" t="s">
        <v>524</v>
      </c>
      <c r="C2819">
        <v>4.8602620669643401E-3</v>
      </c>
      <c r="D2819" t="s">
        <v>122</v>
      </c>
      <c r="E2819" t="s">
        <v>431</v>
      </c>
      <c r="F2819" t="s">
        <v>69</v>
      </c>
      <c r="G2819" t="s">
        <v>110</v>
      </c>
      <c r="H2819">
        <v>27857085026.77</v>
      </c>
      <c r="I2819">
        <v>3.6555</v>
      </c>
      <c r="J2819">
        <v>7837958</v>
      </c>
      <c r="L2819" s="3">
        <v>46174</v>
      </c>
      <c r="M2819" t="s">
        <v>525</v>
      </c>
      <c r="N2819">
        <v>5.0693999999999999</v>
      </c>
      <c r="O2819">
        <v>145246702.2345486</v>
      </c>
      <c r="P2819" t="str">
        <f>+IFERROR(IF(OR(B2819="PEP795509FD5",B2819="CVL79560FI39",B2819="CVL79590GA30")=FALSE,IF(F2819="SOB","Cov",INDEX('ANALISIS BD'!AZ:AZ,MATCH(BD1_S!B2819,'ANALISIS BD'!C:C,0))),"NoCov"),"NoCov")</f>
        <v>NoCov</v>
      </c>
    </row>
    <row r="2820" spans="1:16" x14ac:dyDescent="0.35">
      <c r="A2820" t="s">
        <v>523</v>
      </c>
      <c r="B2820" t="s">
        <v>524</v>
      </c>
      <c r="C2820">
        <v>9.1275016728533005E-4</v>
      </c>
      <c r="D2820" t="s">
        <v>76</v>
      </c>
      <c r="E2820" t="s">
        <v>431</v>
      </c>
      <c r="F2820" t="s">
        <v>69</v>
      </c>
      <c r="G2820" t="s">
        <v>110</v>
      </c>
      <c r="H2820">
        <v>7928996892.6599998</v>
      </c>
      <c r="I2820">
        <v>3.6555</v>
      </c>
      <c r="J2820">
        <v>418965</v>
      </c>
      <c r="L2820" s="3">
        <v>46174</v>
      </c>
      <c r="M2820" t="s">
        <v>525</v>
      </c>
      <c r="N2820">
        <v>5.0693999999999999</v>
      </c>
      <c r="O2820">
        <v>7763920.7305904999</v>
      </c>
      <c r="P2820" t="str">
        <f>+IFERROR(IF(OR(B2820="PEP795509FD5",B2820="CVL79560FI39",B2820="CVL79590GA30")=FALSE,IF(F2820="SOB","Cov",INDEX('ANALISIS BD'!AZ:AZ,MATCH(BD1_S!B2820,'ANALISIS BD'!C:C,0))),"NoCov"),"NoCov")</f>
        <v>NoCov</v>
      </c>
    </row>
    <row r="2821" spans="1:16" x14ac:dyDescent="0.35">
      <c r="A2821" t="s">
        <v>521</v>
      </c>
      <c r="B2821" t="s">
        <v>522</v>
      </c>
      <c r="C2821">
        <v>3.72564621212482E-7</v>
      </c>
      <c r="D2821" t="s">
        <v>133</v>
      </c>
      <c r="E2821" t="s">
        <v>431</v>
      </c>
      <c r="F2821" t="s">
        <v>69</v>
      </c>
      <c r="G2821" t="s">
        <v>110</v>
      </c>
      <c r="H2821">
        <v>3525404726.9000001</v>
      </c>
      <c r="I2821">
        <v>3.6555</v>
      </c>
      <c r="J2821">
        <v>146</v>
      </c>
      <c r="K2821" t="s">
        <v>1415</v>
      </c>
      <c r="L2821" s="3">
        <v>46174</v>
      </c>
      <c r="M2821" t="s">
        <v>491</v>
      </c>
      <c r="N2821">
        <v>2.6401091000000001</v>
      </c>
      <c r="O2821">
        <v>1409.0341469973</v>
      </c>
      <c r="P2821" t="str">
        <f>+IFERROR(IF(OR(B2821="PEP795509FD5",B2821="CVL79560FI39",B2821="CVL79590GA30")=FALSE,IF(F2821="SOB","Cov",INDEX('ANALISIS BD'!AZ:AZ,MATCH(BD1_S!B2821,'ANALISIS BD'!C:C,0))),"NoCov"),"NoCov")</f>
        <v>NoCov</v>
      </c>
    </row>
    <row r="2822" spans="1:16" x14ac:dyDescent="0.35">
      <c r="A2822" t="s">
        <v>521</v>
      </c>
      <c r="B2822" t="s">
        <v>522</v>
      </c>
      <c r="C2822">
        <v>8.9131486758711295E-8</v>
      </c>
      <c r="D2822" t="s">
        <v>122</v>
      </c>
      <c r="E2822" t="s">
        <v>431</v>
      </c>
      <c r="F2822" t="s">
        <v>69</v>
      </c>
      <c r="G2822" t="s">
        <v>110</v>
      </c>
      <c r="H2822">
        <v>27857085026.77</v>
      </c>
      <c r="I2822">
        <v>3.6555</v>
      </c>
      <c r="J2822">
        <v>276</v>
      </c>
      <c r="K2822" t="s">
        <v>1415</v>
      </c>
      <c r="L2822" s="3">
        <v>46174</v>
      </c>
      <c r="M2822" t="s">
        <v>491</v>
      </c>
      <c r="N2822">
        <v>2.6401091000000001</v>
      </c>
      <c r="O2822">
        <v>2663.6535929537999</v>
      </c>
      <c r="P2822" t="str">
        <f>+IFERROR(IF(OR(B2822="PEP795509FD5",B2822="CVL79560FI39",B2822="CVL79590GA30")=FALSE,IF(F2822="SOB","Cov",INDEX('ANALISIS BD'!AZ:AZ,MATCH(BD1_S!B2822,'ANALISIS BD'!C:C,0))),"NoCov"),"NoCov")</f>
        <v>NoCov</v>
      </c>
    </row>
    <row r="2823" spans="1:16" x14ac:dyDescent="0.35">
      <c r="A2823" t="s">
        <v>521</v>
      </c>
      <c r="B2823" t="s">
        <v>522</v>
      </c>
      <c r="C2823">
        <v>2.60956024073459E-8</v>
      </c>
      <c r="D2823" t="s">
        <v>76</v>
      </c>
      <c r="E2823" t="s">
        <v>431</v>
      </c>
      <c r="F2823" t="s">
        <v>69</v>
      </c>
      <c r="G2823" t="s">
        <v>110</v>
      </c>
      <c r="H2823">
        <v>7928996892.6599998</v>
      </c>
      <c r="I2823">
        <v>3.6555</v>
      </c>
      <c r="J2823">
        <v>23</v>
      </c>
      <c r="K2823" t="s">
        <v>1415</v>
      </c>
      <c r="L2823" s="3">
        <v>46174</v>
      </c>
      <c r="M2823" t="s">
        <v>491</v>
      </c>
      <c r="N2823">
        <v>2.6401091000000001</v>
      </c>
      <c r="O2823">
        <v>221.97113274615</v>
      </c>
      <c r="P2823" t="str">
        <f>+IFERROR(IF(OR(B2823="PEP795509FD5",B2823="CVL79560FI39",B2823="CVL79590GA30")=FALSE,IF(F2823="SOB","Cov",INDEX('ANALISIS BD'!AZ:AZ,MATCH(BD1_S!B2823,'ANALISIS BD'!C:C,0))),"NoCov"),"NoCov")</f>
        <v>NoCov</v>
      </c>
    </row>
    <row r="2824" spans="1:16" x14ac:dyDescent="0.35">
      <c r="A2824" t="s">
        <v>585</v>
      </c>
      <c r="B2824" t="s">
        <v>586</v>
      </c>
      <c r="C2824">
        <v>4.1076683733597399E-3</v>
      </c>
      <c r="D2824" t="s">
        <v>133</v>
      </c>
      <c r="E2824" t="s">
        <v>431</v>
      </c>
      <c r="F2824" t="s">
        <v>69</v>
      </c>
      <c r="G2824" t="s">
        <v>110</v>
      </c>
      <c r="H2824">
        <v>3525404726.9000001</v>
      </c>
      <c r="I2824">
        <v>3.6555</v>
      </c>
      <c r="J2824">
        <v>180000</v>
      </c>
      <c r="L2824" s="3">
        <v>46174</v>
      </c>
      <c r="M2824" t="s">
        <v>587</v>
      </c>
      <c r="N2824">
        <v>23.61</v>
      </c>
      <c r="O2824">
        <v>15535143.9</v>
      </c>
      <c r="P2824" t="str">
        <f>+IFERROR(IF(OR(B2824="PEP795509FD5",B2824="CVL79560FI39",B2824="CVL79590GA30")=FALSE,IF(F2824="SOB","Cov",INDEX('ANALISIS BD'!AZ:AZ,MATCH(BD1_S!B2824,'ANALISIS BD'!C:C,0))),"NoCov"),"NoCov")</f>
        <v>NoCov</v>
      </c>
    </row>
    <row r="2825" spans="1:16" x14ac:dyDescent="0.35">
      <c r="A2825" t="s">
        <v>454</v>
      </c>
      <c r="B2825" t="s">
        <v>455</v>
      </c>
      <c r="C2825">
        <v>1.01081848919004E-3</v>
      </c>
      <c r="D2825" t="s">
        <v>122</v>
      </c>
      <c r="E2825" t="s">
        <v>431</v>
      </c>
      <c r="F2825" t="s">
        <v>69</v>
      </c>
      <c r="G2825" t="s">
        <v>110</v>
      </c>
      <c r="H2825">
        <v>27857085026.77</v>
      </c>
      <c r="I2825">
        <v>1</v>
      </c>
      <c r="J2825">
        <v>20858116</v>
      </c>
      <c r="K2825" t="s">
        <v>1403</v>
      </c>
      <c r="L2825" s="3">
        <v>46174</v>
      </c>
      <c r="M2825" t="s">
        <v>212</v>
      </c>
      <c r="N2825">
        <v>1.35</v>
      </c>
      <c r="O2825">
        <v>28158456.600000001</v>
      </c>
      <c r="P2825" t="str">
        <f>+IFERROR(IF(OR(B2825="PEP795509FD5",B2825="CVL79560FI39",B2825="CVL79590GA30")=FALSE,IF(F2825="SOB","Cov",INDEX('ANALISIS BD'!AZ:AZ,MATCH(BD1_S!B2825,'ANALISIS BD'!C:C,0))),"NoCov"),"NoCov")</f>
        <v>NoCov</v>
      </c>
    </row>
    <row r="2826" spans="1:16" x14ac:dyDescent="0.35">
      <c r="A2826" t="s">
        <v>454</v>
      </c>
      <c r="B2826" t="s">
        <v>455</v>
      </c>
      <c r="C2826">
        <v>3.0355908604622902E-4</v>
      </c>
      <c r="D2826" t="s">
        <v>76</v>
      </c>
      <c r="E2826" t="s">
        <v>431</v>
      </c>
      <c r="F2826" t="s">
        <v>69</v>
      </c>
      <c r="G2826" t="s">
        <v>110</v>
      </c>
      <c r="H2826">
        <v>7928996892.6599998</v>
      </c>
      <c r="I2826">
        <v>1</v>
      </c>
      <c r="J2826">
        <v>1782903</v>
      </c>
      <c r="K2826" t="s">
        <v>1403</v>
      </c>
      <c r="L2826" s="3">
        <v>46174</v>
      </c>
      <c r="M2826" t="s">
        <v>212</v>
      </c>
      <c r="N2826">
        <v>1.35</v>
      </c>
      <c r="O2826">
        <v>2406919.0499999998</v>
      </c>
      <c r="P2826" t="str">
        <f>+IFERROR(IF(OR(B2826="PEP795509FD5",B2826="CVL79560FI39",B2826="CVL79590GA30")=FALSE,IF(F2826="SOB","Cov",INDEX('ANALISIS BD'!AZ:AZ,MATCH(BD1_S!B2826,'ANALISIS BD'!C:C,0))),"NoCov"),"NoCov")</f>
        <v>NoCov</v>
      </c>
    </row>
    <row r="2827" spans="1:16" x14ac:dyDescent="0.35">
      <c r="A2827" t="s">
        <v>454</v>
      </c>
      <c r="B2827" t="s">
        <v>455</v>
      </c>
      <c r="C2827">
        <v>5.6299910329517396E-4</v>
      </c>
      <c r="D2827" t="s">
        <v>133</v>
      </c>
      <c r="E2827" t="s">
        <v>431</v>
      </c>
      <c r="F2827" t="s">
        <v>69</v>
      </c>
      <c r="G2827" t="s">
        <v>110</v>
      </c>
      <c r="H2827">
        <v>3525404726.9000001</v>
      </c>
      <c r="I2827">
        <v>1</v>
      </c>
      <c r="J2827">
        <v>1470222</v>
      </c>
      <c r="K2827" t="s">
        <v>1403</v>
      </c>
      <c r="L2827" s="3">
        <v>46174</v>
      </c>
      <c r="M2827" t="s">
        <v>212</v>
      </c>
      <c r="N2827">
        <v>1.35</v>
      </c>
      <c r="O2827">
        <v>1984799.7</v>
      </c>
      <c r="P2827" t="str">
        <f>+IFERROR(IF(OR(B2827="PEP795509FD5",B2827="CVL79560FI39",B2827="CVL79590GA30")=FALSE,IF(F2827="SOB","Cov",INDEX('ANALISIS BD'!AZ:AZ,MATCH(BD1_S!B2827,'ANALISIS BD'!C:C,0))),"NoCov"),"NoCov")</f>
        <v>NoCov</v>
      </c>
    </row>
    <row r="2828" spans="1:16" x14ac:dyDescent="0.35">
      <c r="A2828" t="s">
        <v>457</v>
      </c>
      <c r="B2828" t="s">
        <v>458</v>
      </c>
      <c r="C2828">
        <v>6.0193988546598503E-3</v>
      </c>
      <c r="D2828" t="s">
        <v>133</v>
      </c>
      <c r="E2828" t="s">
        <v>431</v>
      </c>
      <c r="F2828" t="s">
        <v>69</v>
      </c>
      <c r="G2828" t="s">
        <v>110</v>
      </c>
      <c r="H2828">
        <v>3525404726.9000001</v>
      </c>
      <c r="I2828">
        <v>1</v>
      </c>
      <c r="J2828">
        <v>7599119</v>
      </c>
      <c r="K2828" t="s">
        <v>1404</v>
      </c>
      <c r="L2828" s="3">
        <v>46174</v>
      </c>
      <c r="M2828" t="s">
        <v>460</v>
      </c>
      <c r="N2828">
        <v>2.7925365000000002</v>
      </c>
      <c r="O2828">
        <v>21220817.175343499</v>
      </c>
      <c r="P2828" t="str">
        <f>+IFERROR(IF(OR(B2828="PEP795509FD5",B2828="CVL79560FI39",B2828="CVL79590GA30")=FALSE,IF(F2828="SOB","Cov",INDEX('ANALISIS BD'!AZ:AZ,MATCH(BD1_S!B2828,'ANALISIS BD'!C:C,0))),"NoCov"),"NoCov")</f>
        <v>NoCov</v>
      </c>
    </row>
    <row r="2829" spans="1:16" x14ac:dyDescent="0.35">
      <c r="A2829" t="s">
        <v>457</v>
      </c>
      <c r="B2829" t="s">
        <v>458</v>
      </c>
      <c r="C2829">
        <v>2.0382566018534898E-3</v>
      </c>
      <c r="D2829" t="s">
        <v>76</v>
      </c>
      <c r="E2829" t="s">
        <v>431</v>
      </c>
      <c r="F2829" t="s">
        <v>69</v>
      </c>
      <c r="G2829" t="s">
        <v>110</v>
      </c>
      <c r="H2829">
        <v>7928996892.6599998</v>
      </c>
      <c r="I2829">
        <v>1</v>
      </c>
      <c r="J2829">
        <v>5787330</v>
      </c>
      <c r="K2829" t="s">
        <v>1404</v>
      </c>
      <c r="L2829" s="3">
        <v>46174</v>
      </c>
      <c r="M2829" t="s">
        <v>460</v>
      </c>
      <c r="N2829">
        <v>2.7925365000000002</v>
      </c>
      <c r="O2829">
        <v>16161330.262545001</v>
      </c>
      <c r="P2829" t="str">
        <f>+IFERROR(IF(OR(B2829="PEP795509FD5",B2829="CVL79560FI39",B2829="CVL79590GA30")=FALSE,IF(F2829="SOB","Cov",INDEX('ANALISIS BD'!AZ:AZ,MATCH(BD1_S!B2829,'ANALISIS BD'!C:C,0))),"NoCov"),"NoCov")</f>
        <v>NoCov</v>
      </c>
    </row>
    <row r="2830" spans="1:16" x14ac:dyDescent="0.35">
      <c r="A2830" t="s">
        <v>457</v>
      </c>
      <c r="B2830" t="s">
        <v>458</v>
      </c>
      <c r="C2830">
        <v>4.3331343946580196E-3</v>
      </c>
      <c r="D2830" t="s">
        <v>122</v>
      </c>
      <c r="E2830" t="s">
        <v>431</v>
      </c>
      <c r="F2830" t="s">
        <v>69</v>
      </c>
      <c r="G2830" t="s">
        <v>110</v>
      </c>
      <c r="H2830">
        <v>27857085026.77</v>
      </c>
      <c r="I2830">
        <v>1</v>
      </c>
      <c r="J2830">
        <v>43225395</v>
      </c>
      <c r="K2830" t="s">
        <v>1404</v>
      </c>
      <c r="L2830" s="3">
        <v>46174</v>
      </c>
      <c r="M2830" t="s">
        <v>460</v>
      </c>
      <c r="N2830">
        <v>2.7925365000000002</v>
      </c>
      <c r="O2830">
        <v>120708493.2644175</v>
      </c>
      <c r="P2830" t="str">
        <f>+IFERROR(IF(OR(B2830="PEP795509FD5",B2830="CVL79560FI39",B2830="CVL79590GA30")=FALSE,IF(F2830="SOB","Cov",INDEX('ANALISIS BD'!AZ:AZ,MATCH(BD1_S!B2830,'ANALISIS BD'!C:C,0))),"NoCov"),"NoCov")</f>
        <v>NoCov</v>
      </c>
    </row>
    <row r="2831" spans="1:16" x14ac:dyDescent="0.35">
      <c r="A2831" t="s">
        <v>474</v>
      </c>
      <c r="B2831" t="s">
        <v>475</v>
      </c>
      <c r="C2831">
        <v>1.4893598706230101E-3</v>
      </c>
      <c r="D2831" t="s">
        <v>76</v>
      </c>
      <c r="E2831" t="s">
        <v>431</v>
      </c>
      <c r="F2831" t="s">
        <v>69</v>
      </c>
      <c r="G2831" t="s">
        <v>110</v>
      </c>
      <c r="H2831">
        <v>7928996892.6599998</v>
      </c>
      <c r="I2831">
        <v>1</v>
      </c>
      <c r="J2831">
        <v>2639321</v>
      </c>
      <c r="K2831" t="s">
        <v>1352</v>
      </c>
      <c r="L2831" s="3">
        <v>46174</v>
      </c>
      <c r="M2831" t="s">
        <v>240</v>
      </c>
      <c r="N2831">
        <v>4.4743060000000003</v>
      </c>
      <c r="O2831">
        <v>11809129.786226001</v>
      </c>
      <c r="P2831" t="str">
        <f>+IFERROR(IF(OR(B2831="PEP795509FD5",B2831="CVL79560FI39",B2831="CVL79590GA30")=FALSE,IF(F2831="SOB","Cov",INDEX('ANALISIS BD'!AZ:AZ,MATCH(BD1_S!B2831,'ANALISIS BD'!C:C,0))),"NoCov"),"NoCov")</f>
        <v>NoCov</v>
      </c>
    </row>
    <row r="2832" spans="1:16" x14ac:dyDescent="0.35">
      <c r="A2832" t="s">
        <v>474</v>
      </c>
      <c r="B2832" t="s">
        <v>475</v>
      </c>
      <c r="C2832">
        <v>6.6670651699629402E-3</v>
      </c>
      <c r="D2832" t="s">
        <v>122</v>
      </c>
      <c r="E2832" t="s">
        <v>431</v>
      </c>
      <c r="F2832" t="s">
        <v>69</v>
      </c>
      <c r="G2832" t="s">
        <v>110</v>
      </c>
      <c r="H2832">
        <v>27857085026.77</v>
      </c>
      <c r="I2832">
        <v>1</v>
      </c>
      <c r="J2832">
        <v>41509231</v>
      </c>
      <c r="K2832" t="s">
        <v>1352</v>
      </c>
      <c r="L2832" s="3">
        <v>46174</v>
      </c>
      <c r="M2832" t="s">
        <v>240</v>
      </c>
      <c r="N2832">
        <v>4.4743060000000003</v>
      </c>
      <c r="O2832">
        <v>185725001.31868601</v>
      </c>
      <c r="P2832" t="str">
        <f>+IFERROR(IF(OR(B2832="PEP795509FD5",B2832="CVL79560FI39",B2832="CVL79590GA30")=FALSE,IF(F2832="SOB","Cov",INDEX('ANALISIS BD'!AZ:AZ,MATCH(BD1_S!B2832,'ANALISIS BD'!C:C,0))),"NoCov"),"NoCov")</f>
        <v>NoCov</v>
      </c>
    </row>
    <row r="2833" spans="1:16" x14ac:dyDescent="0.35">
      <c r="A2833" t="s">
        <v>474</v>
      </c>
      <c r="B2833" t="s">
        <v>475</v>
      </c>
      <c r="C2833">
        <v>8.6545455635770596E-3</v>
      </c>
      <c r="D2833" t="s">
        <v>133</v>
      </c>
      <c r="E2833" t="s">
        <v>431</v>
      </c>
      <c r="F2833" t="s">
        <v>69</v>
      </c>
      <c r="G2833" t="s">
        <v>110</v>
      </c>
      <c r="H2833">
        <v>3525404726.9000001</v>
      </c>
      <c r="I2833">
        <v>1</v>
      </c>
      <c r="J2833">
        <v>6819108</v>
      </c>
      <c r="K2833" t="s">
        <v>1352</v>
      </c>
      <c r="L2833" s="3">
        <v>46174</v>
      </c>
      <c r="M2833" t="s">
        <v>240</v>
      </c>
      <c r="N2833">
        <v>4.4743060000000003</v>
      </c>
      <c r="O2833">
        <v>30510775.839047998</v>
      </c>
      <c r="P2833" t="str">
        <f>+IFERROR(IF(OR(B2833="PEP795509FD5",B2833="CVL79560FI39",B2833="CVL79590GA30")=FALSE,IF(F2833="SOB","Cov",INDEX('ANALISIS BD'!AZ:AZ,MATCH(BD1_S!B2833,'ANALISIS BD'!C:C,0))),"NoCov"),"NoCov")</f>
        <v>NoCov</v>
      </c>
    </row>
    <row r="2834" spans="1:16" x14ac:dyDescent="0.35">
      <c r="L2834" s="3"/>
    </row>
    <row r="2835" spans="1:16" x14ac:dyDescent="0.35">
      <c r="L2835" s="3"/>
    </row>
    <row r="2836" spans="1:16" x14ac:dyDescent="0.35">
      <c r="L2836" s="3"/>
    </row>
    <row r="2837" spans="1:16" x14ac:dyDescent="0.35">
      <c r="L2837" s="3"/>
    </row>
    <row r="2838" spans="1:16" x14ac:dyDescent="0.35">
      <c r="L2838" s="3"/>
    </row>
    <row r="2839" spans="1:16" x14ac:dyDescent="0.35">
      <c r="L2839" s="3"/>
    </row>
    <row r="2840" spans="1:16" x14ac:dyDescent="0.35">
      <c r="L2840" s="3"/>
    </row>
    <row r="2841" spans="1:16" x14ac:dyDescent="0.35">
      <c r="L2841" s="3"/>
    </row>
    <row r="2842" spans="1:16" x14ac:dyDescent="0.35">
      <c r="L2842" s="3"/>
    </row>
    <row r="2843" spans="1:16" x14ac:dyDescent="0.35">
      <c r="L2843" s="3"/>
    </row>
    <row r="2844" spans="1:16" x14ac:dyDescent="0.35">
      <c r="L2844" s="3"/>
    </row>
    <row r="2845" spans="1:16" x14ac:dyDescent="0.35">
      <c r="L2845" s="3"/>
    </row>
    <row r="2846" spans="1:16" x14ac:dyDescent="0.35">
      <c r="L2846" s="3"/>
    </row>
    <row r="2847" spans="1:16" x14ac:dyDescent="0.35">
      <c r="L2847" s="3"/>
    </row>
    <row r="2848" spans="1:16" x14ac:dyDescent="0.35">
      <c r="L2848" s="3"/>
    </row>
    <row r="2849" spans="12:12" x14ac:dyDescent="0.35">
      <c r="L2849" s="3"/>
    </row>
    <row r="2850" spans="12:12" x14ac:dyDescent="0.35">
      <c r="L2850" s="3"/>
    </row>
    <row r="2851" spans="12:12" x14ac:dyDescent="0.35">
      <c r="L2851" s="3"/>
    </row>
    <row r="2852" spans="12:12" x14ac:dyDescent="0.35">
      <c r="L2852" s="3"/>
    </row>
    <row r="2853" spans="12:12" x14ac:dyDescent="0.35">
      <c r="L2853" s="3"/>
    </row>
    <row r="2854" spans="12:12" x14ac:dyDescent="0.35">
      <c r="L2854" s="3"/>
    </row>
    <row r="2855" spans="12:12" x14ac:dyDescent="0.35">
      <c r="L2855" s="3"/>
    </row>
    <row r="2856" spans="12:12" x14ac:dyDescent="0.35">
      <c r="L2856" s="3"/>
    </row>
    <row r="2857" spans="12:12" x14ac:dyDescent="0.35">
      <c r="L2857" s="3"/>
    </row>
    <row r="2858" spans="12:12" x14ac:dyDescent="0.35">
      <c r="L2858" s="3"/>
    </row>
    <row r="2859" spans="12:12" x14ac:dyDescent="0.35">
      <c r="L2859" s="3"/>
    </row>
    <row r="2860" spans="12:12" x14ac:dyDescent="0.35">
      <c r="L2860" s="3"/>
    </row>
    <row r="2861" spans="12:12" x14ac:dyDescent="0.35">
      <c r="L2861" s="3"/>
    </row>
    <row r="2862" spans="12:12" x14ac:dyDescent="0.35">
      <c r="L2862" s="3"/>
    </row>
    <row r="2863" spans="12:12" x14ac:dyDescent="0.35">
      <c r="L2863" s="3"/>
    </row>
    <row r="2864" spans="12:12" x14ac:dyDescent="0.35">
      <c r="L2864" s="3"/>
    </row>
    <row r="2865" spans="12:12" x14ac:dyDescent="0.35">
      <c r="L2865" s="3"/>
    </row>
    <row r="2866" spans="12:12" x14ac:dyDescent="0.35">
      <c r="L2866" s="3"/>
    </row>
    <row r="2867" spans="12:12" x14ac:dyDescent="0.35">
      <c r="L2867" s="3"/>
    </row>
    <row r="2868" spans="12:12" x14ac:dyDescent="0.35">
      <c r="L2868" s="3"/>
    </row>
    <row r="2869" spans="12:12" x14ac:dyDescent="0.35">
      <c r="L2869" s="3"/>
    </row>
    <row r="2870" spans="12:12" x14ac:dyDescent="0.35">
      <c r="L2870" s="3"/>
    </row>
    <row r="2871" spans="12:12" x14ac:dyDescent="0.35">
      <c r="L2871" s="3"/>
    </row>
    <row r="2872" spans="12:12" x14ac:dyDescent="0.35">
      <c r="L2872" s="3"/>
    </row>
    <row r="2873" spans="12:12" x14ac:dyDescent="0.35">
      <c r="L2873" s="3"/>
    </row>
    <row r="2874" spans="12:12" x14ac:dyDescent="0.35">
      <c r="L2874" s="3"/>
    </row>
    <row r="2875" spans="12:12" x14ac:dyDescent="0.35">
      <c r="L2875" s="3"/>
    </row>
    <row r="2876" spans="12:12" x14ac:dyDescent="0.35">
      <c r="L2876" s="3"/>
    </row>
    <row r="2877" spans="12:12" x14ac:dyDescent="0.35">
      <c r="L2877" s="3"/>
    </row>
    <row r="2878" spans="12:12" x14ac:dyDescent="0.35">
      <c r="L2878" s="3"/>
    </row>
    <row r="2879" spans="12:12" x14ac:dyDescent="0.35">
      <c r="L2879" s="3"/>
    </row>
    <row r="2880" spans="12:12" x14ac:dyDescent="0.35">
      <c r="L2880" s="3"/>
    </row>
    <row r="2881" spans="12:12" x14ac:dyDescent="0.35">
      <c r="L2881" s="3"/>
    </row>
    <row r="2882" spans="12:12" x14ac:dyDescent="0.35">
      <c r="L2882" s="3"/>
    </row>
    <row r="2883" spans="12:12" x14ac:dyDescent="0.35">
      <c r="L2883" s="3"/>
    </row>
    <row r="2884" spans="12:12" x14ac:dyDescent="0.35">
      <c r="L2884" s="3"/>
    </row>
    <row r="2885" spans="12:12" x14ac:dyDescent="0.35">
      <c r="L2885" s="3"/>
    </row>
    <row r="2886" spans="12:12" x14ac:dyDescent="0.35">
      <c r="L2886" s="3"/>
    </row>
    <row r="2887" spans="12:12" x14ac:dyDescent="0.35">
      <c r="L2887" s="3"/>
    </row>
    <row r="2888" spans="12:12" x14ac:dyDescent="0.35">
      <c r="L2888" s="3"/>
    </row>
    <row r="2889" spans="12:12" x14ac:dyDescent="0.35">
      <c r="L2889" s="3"/>
    </row>
    <row r="2890" spans="12:12" x14ac:dyDescent="0.35">
      <c r="L2890" s="3"/>
    </row>
    <row r="2891" spans="12:12" x14ac:dyDescent="0.35">
      <c r="L2891" s="3"/>
    </row>
    <row r="2892" spans="12:12" x14ac:dyDescent="0.35">
      <c r="L2892" s="3"/>
    </row>
    <row r="2893" spans="12:12" x14ac:dyDescent="0.35">
      <c r="L2893" s="3"/>
    </row>
    <row r="2894" spans="12:12" x14ac:dyDescent="0.35">
      <c r="L2894" s="3"/>
    </row>
    <row r="2895" spans="12:12" x14ac:dyDescent="0.35">
      <c r="L2895" s="3"/>
    </row>
    <row r="2896" spans="12:12" x14ac:dyDescent="0.35">
      <c r="L2896" s="3"/>
    </row>
    <row r="2897" spans="12:12" x14ac:dyDescent="0.35">
      <c r="L2897" s="3"/>
    </row>
    <row r="2898" spans="12:12" x14ac:dyDescent="0.35">
      <c r="L2898" s="3"/>
    </row>
    <row r="2899" spans="12:12" x14ac:dyDescent="0.35">
      <c r="L2899" s="3"/>
    </row>
    <row r="2900" spans="12:12" x14ac:dyDescent="0.35">
      <c r="L2900" s="3"/>
    </row>
    <row r="2901" spans="12:12" x14ac:dyDescent="0.35">
      <c r="L2901" s="3"/>
    </row>
    <row r="2902" spans="12:12" x14ac:dyDescent="0.35">
      <c r="L2902" s="3"/>
    </row>
    <row r="2903" spans="12:12" x14ac:dyDescent="0.35">
      <c r="L2903" s="3"/>
    </row>
    <row r="2904" spans="12:12" x14ac:dyDescent="0.35">
      <c r="L2904" s="3"/>
    </row>
    <row r="2905" spans="12:12" x14ac:dyDescent="0.35">
      <c r="L2905" s="3"/>
    </row>
    <row r="2906" spans="12:12" x14ac:dyDescent="0.35">
      <c r="L2906" s="3"/>
    </row>
    <row r="2907" spans="12:12" x14ac:dyDescent="0.35">
      <c r="L2907" s="3"/>
    </row>
    <row r="2908" spans="12:12" x14ac:dyDescent="0.35">
      <c r="L2908" s="3"/>
    </row>
    <row r="2909" spans="12:12" x14ac:dyDescent="0.35">
      <c r="L2909" s="3"/>
    </row>
    <row r="2910" spans="12:12" x14ac:dyDescent="0.35">
      <c r="L2910" s="3"/>
    </row>
    <row r="2911" spans="12:12" x14ac:dyDescent="0.35">
      <c r="L2911" s="3"/>
    </row>
    <row r="2912" spans="12:12" x14ac:dyDescent="0.35">
      <c r="L2912" s="3"/>
    </row>
    <row r="2913" spans="12:12" x14ac:dyDescent="0.35">
      <c r="L2913" s="3"/>
    </row>
    <row r="2914" spans="12:12" x14ac:dyDescent="0.35">
      <c r="L2914" s="3"/>
    </row>
    <row r="2915" spans="12:12" x14ac:dyDescent="0.35">
      <c r="L2915" s="3"/>
    </row>
    <row r="2916" spans="12:12" x14ac:dyDescent="0.35">
      <c r="L2916" s="3"/>
    </row>
    <row r="2917" spans="12:12" x14ac:dyDescent="0.35">
      <c r="L2917" s="3"/>
    </row>
    <row r="2918" spans="12:12" x14ac:dyDescent="0.35">
      <c r="L2918" s="3"/>
    </row>
    <row r="2919" spans="12:12" x14ac:dyDescent="0.35">
      <c r="L2919" s="3"/>
    </row>
    <row r="2920" spans="12:12" x14ac:dyDescent="0.35">
      <c r="L2920" s="3"/>
    </row>
    <row r="2921" spans="12:12" x14ac:dyDescent="0.35">
      <c r="L2921" s="3"/>
    </row>
    <row r="2922" spans="12:12" x14ac:dyDescent="0.35">
      <c r="L2922" s="3"/>
    </row>
    <row r="2923" spans="12:12" x14ac:dyDescent="0.35">
      <c r="L2923" s="3"/>
    </row>
    <row r="2924" spans="12:12" x14ac:dyDescent="0.35">
      <c r="L2924" s="3"/>
    </row>
    <row r="2925" spans="12:12" x14ac:dyDescent="0.35">
      <c r="L2925" s="3"/>
    </row>
    <row r="2926" spans="12:12" x14ac:dyDescent="0.35">
      <c r="L2926" s="3"/>
    </row>
    <row r="2927" spans="12:12" x14ac:dyDescent="0.35">
      <c r="L2927" s="3"/>
    </row>
    <row r="2928" spans="12:12" x14ac:dyDescent="0.35">
      <c r="L2928" s="3"/>
    </row>
    <row r="2929" spans="12:12" x14ac:dyDescent="0.35">
      <c r="L2929" s="3"/>
    </row>
    <row r="2930" spans="12:12" x14ac:dyDescent="0.35">
      <c r="L2930" s="3"/>
    </row>
    <row r="2931" spans="12:12" x14ac:dyDescent="0.35">
      <c r="L2931" s="3"/>
    </row>
    <row r="2932" spans="12:12" x14ac:dyDescent="0.35">
      <c r="L2932" s="3"/>
    </row>
    <row r="2933" spans="12:12" x14ac:dyDescent="0.35">
      <c r="L2933" s="3"/>
    </row>
    <row r="2934" spans="12:12" x14ac:dyDescent="0.35">
      <c r="L2934" s="3"/>
    </row>
    <row r="2935" spans="12:12" x14ac:dyDescent="0.35">
      <c r="L2935" s="3"/>
    </row>
    <row r="2936" spans="12:12" x14ac:dyDescent="0.35">
      <c r="L2936" s="3"/>
    </row>
    <row r="2937" spans="12:12" x14ac:dyDescent="0.35">
      <c r="L2937" s="3"/>
    </row>
    <row r="2938" spans="12:12" x14ac:dyDescent="0.35">
      <c r="L2938" s="3"/>
    </row>
    <row r="2939" spans="12:12" x14ac:dyDescent="0.35">
      <c r="L2939" s="3"/>
    </row>
    <row r="2940" spans="12:12" x14ac:dyDescent="0.35">
      <c r="L2940" s="3"/>
    </row>
    <row r="2941" spans="12:12" x14ac:dyDescent="0.35">
      <c r="L2941" s="3"/>
    </row>
    <row r="2942" spans="12:12" x14ac:dyDescent="0.35">
      <c r="L2942" s="3"/>
    </row>
    <row r="2943" spans="12:12" x14ac:dyDescent="0.35">
      <c r="L2943" s="3"/>
    </row>
    <row r="2944" spans="12:12" x14ac:dyDescent="0.35">
      <c r="L2944" s="3"/>
    </row>
    <row r="2945" spans="12:12" x14ac:dyDescent="0.35">
      <c r="L2945" s="3"/>
    </row>
    <row r="2946" spans="12:12" x14ac:dyDescent="0.35">
      <c r="L2946" s="3"/>
    </row>
    <row r="2947" spans="12:12" x14ac:dyDescent="0.35">
      <c r="L2947" s="3"/>
    </row>
    <row r="2948" spans="12:12" x14ac:dyDescent="0.35">
      <c r="L2948" s="3"/>
    </row>
    <row r="2949" spans="12:12" x14ac:dyDescent="0.35">
      <c r="L2949" s="3"/>
    </row>
    <row r="2950" spans="12:12" x14ac:dyDescent="0.35">
      <c r="L2950" s="3"/>
    </row>
    <row r="2951" spans="12:12" x14ac:dyDescent="0.35">
      <c r="L2951" s="3"/>
    </row>
    <row r="2952" spans="12:12" x14ac:dyDescent="0.35">
      <c r="L2952" s="3"/>
    </row>
    <row r="2953" spans="12:12" x14ac:dyDescent="0.35">
      <c r="L2953" s="3"/>
    </row>
    <row r="2954" spans="12:12" x14ac:dyDescent="0.35">
      <c r="L2954" s="3"/>
    </row>
    <row r="2955" spans="12:12" x14ac:dyDescent="0.35">
      <c r="L2955" s="3"/>
    </row>
    <row r="2956" spans="12:12" x14ac:dyDescent="0.35">
      <c r="L2956" s="3"/>
    </row>
    <row r="2957" spans="12:12" x14ac:dyDescent="0.35">
      <c r="L2957" s="3"/>
    </row>
    <row r="2958" spans="12:12" x14ac:dyDescent="0.35">
      <c r="L2958" s="3"/>
    </row>
    <row r="2959" spans="12:12" x14ac:dyDescent="0.35">
      <c r="L2959" s="3"/>
    </row>
    <row r="2960" spans="12:12" x14ac:dyDescent="0.35">
      <c r="L2960" s="3"/>
    </row>
    <row r="2961" spans="12:12" x14ac:dyDescent="0.35">
      <c r="L2961" s="3"/>
    </row>
    <row r="2962" spans="12:12" x14ac:dyDescent="0.35">
      <c r="L2962" s="3"/>
    </row>
    <row r="2963" spans="12:12" x14ac:dyDescent="0.35">
      <c r="L2963" s="3"/>
    </row>
    <row r="2964" spans="12:12" x14ac:dyDescent="0.35">
      <c r="L2964" s="3"/>
    </row>
    <row r="2965" spans="12:12" x14ac:dyDescent="0.35">
      <c r="L2965" s="3"/>
    </row>
    <row r="2966" spans="12:12" x14ac:dyDescent="0.35">
      <c r="L2966" s="3"/>
    </row>
    <row r="2967" spans="12:12" x14ac:dyDescent="0.35">
      <c r="L2967" s="3"/>
    </row>
    <row r="2968" spans="12:12" x14ac:dyDescent="0.35">
      <c r="L2968" s="3"/>
    </row>
    <row r="2969" spans="12:12" x14ac:dyDescent="0.35">
      <c r="L2969" s="3"/>
    </row>
    <row r="2970" spans="12:12" x14ac:dyDescent="0.35">
      <c r="L2970" s="3"/>
    </row>
    <row r="2971" spans="12:12" x14ac:dyDescent="0.35">
      <c r="L2971" s="3"/>
    </row>
    <row r="2972" spans="12:12" x14ac:dyDescent="0.35">
      <c r="L2972" s="3"/>
    </row>
    <row r="2973" spans="12:12" x14ac:dyDescent="0.35">
      <c r="L2973" s="3"/>
    </row>
    <row r="2974" spans="12:12" x14ac:dyDescent="0.35">
      <c r="L2974" s="3"/>
    </row>
    <row r="2975" spans="12:12" x14ac:dyDescent="0.35">
      <c r="L2975" s="3"/>
    </row>
    <row r="2976" spans="12:12" x14ac:dyDescent="0.35">
      <c r="L2976" s="3"/>
    </row>
    <row r="2977" spans="12:12" x14ac:dyDescent="0.35">
      <c r="L2977" s="3"/>
    </row>
    <row r="2978" spans="12:12" x14ac:dyDescent="0.35">
      <c r="L2978" s="3"/>
    </row>
    <row r="2979" spans="12:12" x14ac:dyDescent="0.35">
      <c r="L2979" s="3"/>
    </row>
    <row r="2980" spans="12:12" x14ac:dyDescent="0.35">
      <c r="L2980" s="3"/>
    </row>
    <row r="2981" spans="12:12" x14ac:dyDescent="0.35">
      <c r="L2981" s="3"/>
    </row>
    <row r="2982" spans="12:12" x14ac:dyDescent="0.35">
      <c r="L2982" s="3"/>
    </row>
    <row r="2983" spans="12:12" x14ac:dyDescent="0.35">
      <c r="L2983" s="3"/>
    </row>
    <row r="2984" spans="12:12" x14ac:dyDescent="0.35">
      <c r="L2984" s="3"/>
    </row>
    <row r="2985" spans="12:12" x14ac:dyDescent="0.35">
      <c r="L2985" s="3"/>
    </row>
    <row r="2986" spans="12:12" x14ac:dyDescent="0.35">
      <c r="L2986" s="3"/>
    </row>
    <row r="2987" spans="12:12" x14ac:dyDescent="0.35">
      <c r="L2987" s="3"/>
    </row>
    <row r="2988" spans="12:12" x14ac:dyDescent="0.35">
      <c r="L2988" s="3"/>
    </row>
    <row r="2989" spans="12:12" x14ac:dyDescent="0.35">
      <c r="L2989" s="3"/>
    </row>
    <row r="2990" spans="12:12" x14ac:dyDescent="0.35">
      <c r="L2990" s="3"/>
    </row>
    <row r="2991" spans="12:12" x14ac:dyDescent="0.35">
      <c r="L2991" s="3"/>
    </row>
    <row r="2992" spans="12:12" x14ac:dyDescent="0.35">
      <c r="L2992" s="3"/>
    </row>
    <row r="2993" spans="12:12" x14ac:dyDescent="0.35">
      <c r="L2993" s="3"/>
    </row>
    <row r="2994" spans="12:12" x14ac:dyDescent="0.35">
      <c r="L2994" s="3"/>
    </row>
    <row r="2995" spans="12:12" x14ac:dyDescent="0.35">
      <c r="L2995" s="3"/>
    </row>
    <row r="2996" spans="12:12" x14ac:dyDescent="0.35">
      <c r="L2996" s="3"/>
    </row>
    <row r="2997" spans="12:12" x14ac:dyDescent="0.35">
      <c r="L2997" s="3"/>
    </row>
    <row r="2998" spans="12:12" x14ac:dyDescent="0.35">
      <c r="L2998" s="3"/>
    </row>
    <row r="2999" spans="12:12" x14ac:dyDescent="0.35">
      <c r="L2999" s="3"/>
    </row>
    <row r="3000" spans="12:12" x14ac:dyDescent="0.35">
      <c r="L3000" s="3"/>
    </row>
    <row r="3001" spans="12:12" x14ac:dyDescent="0.35">
      <c r="L3001" s="3"/>
    </row>
    <row r="3002" spans="12:12" x14ac:dyDescent="0.35">
      <c r="L3002" s="3"/>
    </row>
    <row r="3003" spans="12:12" x14ac:dyDescent="0.35">
      <c r="L3003" s="3"/>
    </row>
    <row r="3004" spans="12:12" x14ac:dyDescent="0.35">
      <c r="L3004" s="3"/>
    </row>
    <row r="3005" spans="12:12" x14ac:dyDescent="0.35">
      <c r="L3005" s="3"/>
    </row>
    <row r="3006" spans="12:12" x14ac:dyDescent="0.35">
      <c r="L3006" s="3"/>
    </row>
    <row r="3007" spans="12:12" x14ac:dyDescent="0.35">
      <c r="L3007" s="3"/>
    </row>
    <row r="3008" spans="12:12" x14ac:dyDescent="0.35">
      <c r="L3008" s="3"/>
    </row>
    <row r="3009" spans="12:12" x14ac:dyDescent="0.35">
      <c r="L3009" s="3"/>
    </row>
    <row r="3010" spans="12:12" x14ac:dyDescent="0.35">
      <c r="L3010" s="3"/>
    </row>
    <row r="3011" spans="12:12" x14ac:dyDescent="0.35">
      <c r="L3011" s="3"/>
    </row>
    <row r="3012" spans="12:12" x14ac:dyDescent="0.35">
      <c r="L3012" s="3"/>
    </row>
    <row r="3013" spans="12:12" x14ac:dyDescent="0.35">
      <c r="L3013" s="3"/>
    </row>
    <row r="3014" spans="12:12" x14ac:dyDescent="0.35">
      <c r="L3014" s="3"/>
    </row>
    <row r="3015" spans="12:12" x14ac:dyDescent="0.35">
      <c r="L3015" s="3"/>
    </row>
    <row r="3016" spans="12:12" x14ac:dyDescent="0.35">
      <c r="L3016" s="3"/>
    </row>
    <row r="3017" spans="12:12" x14ac:dyDescent="0.35">
      <c r="L3017" s="3"/>
    </row>
    <row r="3018" spans="12:12" x14ac:dyDescent="0.35">
      <c r="L3018" s="3"/>
    </row>
    <row r="3019" spans="12:12" x14ac:dyDescent="0.35">
      <c r="L3019" s="3"/>
    </row>
    <row r="3020" spans="12:12" x14ac:dyDescent="0.35">
      <c r="L3020" s="3"/>
    </row>
    <row r="3021" spans="12:12" x14ac:dyDescent="0.35">
      <c r="L3021" s="3"/>
    </row>
    <row r="3022" spans="12:12" x14ac:dyDescent="0.35">
      <c r="L3022" s="3"/>
    </row>
    <row r="3023" spans="12:12" x14ac:dyDescent="0.35">
      <c r="L3023" s="3"/>
    </row>
    <row r="3024" spans="12:12" x14ac:dyDescent="0.35">
      <c r="L3024" s="3"/>
    </row>
    <row r="3025" spans="12:12" x14ac:dyDescent="0.35">
      <c r="L3025" s="3"/>
    </row>
    <row r="3026" spans="12:12" x14ac:dyDescent="0.35">
      <c r="L3026" s="3"/>
    </row>
    <row r="3027" spans="12:12" x14ac:dyDescent="0.35">
      <c r="L3027" s="3"/>
    </row>
    <row r="3028" spans="12:12" x14ac:dyDescent="0.35">
      <c r="L3028" s="3"/>
    </row>
    <row r="3029" spans="12:12" x14ac:dyDescent="0.35">
      <c r="L3029" s="3"/>
    </row>
    <row r="3030" spans="12:12" x14ac:dyDescent="0.35">
      <c r="L3030" s="3"/>
    </row>
    <row r="3031" spans="12:12" x14ac:dyDescent="0.35">
      <c r="L3031" s="3"/>
    </row>
    <row r="3032" spans="12:12" x14ac:dyDescent="0.35">
      <c r="L3032" s="3"/>
    </row>
    <row r="3033" spans="12:12" x14ac:dyDescent="0.35">
      <c r="L3033" s="3"/>
    </row>
    <row r="3034" spans="12:12" x14ac:dyDescent="0.35">
      <c r="L3034" s="3"/>
    </row>
    <row r="3035" spans="12:12" x14ac:dyDescent="0.35">
      <c r="L3035" s="3"/>
    </row>
    <row r="3036" spans="12:12" x14ac:dyDescent="0.35">
      <c r="L3036" s="3"/>
    </row>
    <row r="3037" spans="12:12" x14ac:dyDescent="0.35">
      <c r="L3037" s="3"/>
    </row>
    <row r="3038" spans="12:12" x14ac:dyDescent="0.35">
      <c r="L3038" s="3"/>
    </row>
    <row r="3039" spans="12:12" x14ac:dyDescent="0.35">
      <c r="L3039" s="3"/>
    </row>
    <row r="3040" spans="12:12" x14ac:dyDescent="0.35">
      <c r="L3040" s="3"/>
    </row>
    <row r="3041" spans="12:12" x14ac:dyDescent="0.35">
      <c r="L3041" s="3"/>
    </row>
    <row r="3042" spans="12:12" x14ac:dyDescent="0.35">
      <c r="L3042" s="3"/>
    </row>
    <row r="3043" spans="12:12" x14ac:dyDescent="0.35">
      <c r="L3043" s="3"/>
    </row>
    <row r="3044" spans="12:12" x14ac:dyDescent="0.35">
      <c r="L3044" s="3"/>
    </row>
    <row r="3045" spans="12:12" x14ac:dyDescent="0.35">
      <c r="L3045" s="3"/>
    </row>
    <row r="3046" spans="12:12" x14ac:dyDescent="0.35">
      <c r="L3046" s="3"/>
    </row>
    <row r="3047" spans="12:12" x14ac:dyDescent="0.35">
      <c r="L3047" s="3"/>
    </row>
    <row r="3048" spans="12:12" x14ac:dyDescent="0.35">
      <c r="L3048" s="3"/>
    </row>
    <row r="3049" spans="12:12" x14ac:dyDescent="0.35">
      <c r="L3049" s="3"/>
    </row>
    <row r="3050" spans="12:12" x14ac:dyDescent="0.35">
      <c r="L3050" s="3"/>
    </row>
    <row r="3051" spans="12:12" x14ac:dyDescent="0.35">
      <c r="L3051" s="3"/>
    </row>
    <row r="3052" spans="12:12" x14ac:dyDescent="0.35">
      <c r="L3052" s="3"/>
    </row>
    <row r="3053" spans="12:12" x14ac:dyDescent="0.35">
      <c r="L3053" s="3"/>
    </row>
    <row r="3054" spans="12:12" x14ac:dyDescent="0.35">
      <c r="L3054" s="3"/>
    </row>
    <row r="3055" spans="12:12" x14ac:dyDescent="0.35">
      <c r="L3055" s="3"/>
    </row>
    <row r="3056" spans="12:12" x14ac:dyDescent="0.35">
      <c r="L3056" s="3"/>
    </row>
    <row r="3057" spans="12:12" x14ac:dyDescent="0.35">
      <c r="L3057" s="3"/>
    </row>
    <row r="3058" spans="12:12" x14ac:dyDescent="0.35">
      <c r="L3058" s="3"/>
    </row>
    <row r="3059" spans="12:12" x14ac:dyDescent="0.35">
      <c r="L3059" s="3"/>
    </row>
    <row r="3060" spans="12:12" x14ac:dyDescent="0.35">
      <c r="L3060" s="3"/>
    </row>
    <row r="3061" spans="12:12" x14ac:dyDescent="0.35">
      <c r="L3061" s="3"/>
    </row>
    <row r="3062" spans="12:12" x14ac:dyDescent="0.35">
      <c r="L3062" s="3"/>
    </row>
    <row r="3063" spans="12:12" x14ac:dyDescent="0.35">
      <c r="L3063" s="3"/>
    </row>
    <row r="3064" spans="12:12" x14ac:dyDescent="0.35">
      <c r="L3064" s="3"/>
    </row>
    <row r="3065" spans="12:12" x14ac:dyDescent="0.35">
      <c r="L3065" s="3"/>
    </row>
    <row r="3066" spans="12:12" x14ac:dyDescent="0.35">
      <c r="L3066" s="3"/>
    </row>
    <row r="3067" spans="12:12" x14ac:dyDescent="0.35">
      <c r="L3067" s="3"/>
    </row>
    <row r="3068" spans="12:12" x14ac:dyDescent="0.35">
      <c r="L3068" s="3"/>
    </row>
    <row r="3069" spans="12:12" x14ac:dyDescent="0.35">
      <c r="L3069" s="3"/>
    </row>
    <row r="3070" spans="12:12" x14ac:dyDescent="0.35">
      <c r="L3070" s="3"/>
    </row>
    <row r="3071" spans="12:12" x14ac:dyDescent="0.35">
      <c r="L3071" s="3"/>
    </row>
    <row r="3072" spans="12:12" x14ac:dyDescent="0.35">
      <c r="L3072" s="3"/>
    </row>
    <row r="3073" spans="12:12" x14ac:dyDescent="0.35">
      <c r="L3073" s="3"/>
    </row>
    <row r="3074" spans="12:12" x14ac:dyDescent="0.35">
      <c r="L3074" s="3"/>
    </row>
    <row r="3075" spans="12:12" x14ac:dyDescent="0.35">
      <c r="L3075" s="3"/>
    </row>
    <row r="3076" spans="12:12" x14ac:dyDescent="0.35">
      <c r="L3076" s="3"/>
    </row>
    <row r="3077" spans="12:12" x14ac:dyDescent="0.35">
      <c r="L3077" s="3"/>
    </row>
    <row r="3078" spans="12:12" x14ac:dyDescent="0.35">
      <c r="L3078" s="3"/>
    </row>
    <row r="3079" spans="12:12" x14ac:dyDescent="0.35">
      <c r="L3079" s="3"/>
    </row>
    <row r="3080" spans="12:12" x14ac:dyDescent="0.35">
      <c r="L3080" s="3"/>
    </row>
    <row r="3081" spans="12:12" x14ac:dyDescent="0.35">
      <c r="L3081" s="3"/>
    </row>
    <row r="3082" spans="12:12" x14ac:dyDescent="0.35">
      <c r="L3082" s="3"/>
    </row>
    <row r="3083" spans="12:12" x14ac:dyDescent="0.35">
      <c r="L3083" s="3"/>
    </row>
    <row r="3084" spans="12:12" x14ac:dyDescent="0.35">
      <c r="L3084" s="3"/>
    </row>
    <row r="3085" spans="12:12" x14ac:dyDescent="0.35">
      <c r="L3085" s="3"/>
    </row>
    <row r="3086" spans="12:12" x14ac:dyDescent="0.35">
      <c r="L3086" s="3"/>
    </row>
    <row r="3087" spans="12:12" x14ac:dyDescent="0.35">
      <c r="L3087" s="3"/>
    </row>
    <row r="3088" spans="12:12" x14ac:dyDescent="0.35">
      <c r="L3088" s="3"/>
    </row>
    <row r="3089" spans="12:12" x14ac:dyDescent="0.35">
      <c r="L3089" s="3"/>
    </row>
    <row r="3090" spans="12:12" x14ac:dyDescent="0.35">
      <c r="L3090" s="3"/>
    </row>
    <row r="3091" spans="12:12" x14ac:dyDescent="0.35">
      <c r="L3091" s="3"/>
    </row>
    <row r="3092" spans="12:12" x14ac:dyDescent="0.35">
      <c r="L3092" s="3"/>
    </row>
    <row r="3093" spans="12:12" x14ac:dyDescent="0.35">
      <c r="L3093" s="3"/>
    </row>
    <row r="3094" spans="12:12" x14ac:dyDescent="0.35">
      <c r="L3094" s="3"/>
    </row>
    <row r="3095" spans="12:12" x14ac:dyDescent="0.35">
      <c r="L3095" s="3"/>
    </row>
    <row r="3096" spans="12:12" x14ac:dyDescent="0.35">
      <c r="L3096" s="3"/>
    </row>
    <row r="3097" spans="12:12" x14ac:dyDescent="0.35">
      <c r="L3097" s="3"/>
    </row>
    <row r="3098" spans="12:12" x14ac:dyDescent="0.35">
      <c r="L3098" s="3"/>
    </row>
    <row r="3099" spans="12:12" x14ac:dyDescent="0.35">
      <c r="L3099" s="3"/>
    </row>
    <row r="3100" spans="12:12" x14ac:dyDescent="0.35">
      <c r="L3100" s="3"/>
    </row>
    <row r="3101" spans="12:12" x14ac:dyDescent="0.35">
      <c r="L3101" s="3"/>
    </row>
    <row r="3102" spans="12:12" x14ac:dyDescent="0.35">
      <c r="L3102" s="3"/>
    </row>
    <row r="3103" spans="12:12" x14ac:dyDescent="0.35">
      <c r="L3103" s="3"/>
    </row>
    <row r="3104" spans="12:12" x14ac:dyDescent="0.35">
      <c r="L3104" s="3"/>
    </row>
    <row r="3105" spans="12:12" x14ac:dyDescent="0.35">
      <c r="L3105" s="3"/>
    </row>
    <row r="3106" spans="12:12" x14ac:dyDescent="0.35">
      <c r="L3106" s="3"/>
    </row>
    <row r="3107" spans="12:12" x14ac:dyDescent="0.35">
      <c r="L3107" s="3"/>
    </row>
    <row r="3108" spans="12:12" x14ac:dyDescent="0.35">
      <c r="L3108" s="3"/>
    </row>
    <row r="3109" spans="12:12" x14ac:dyDescent="0.35">
      <c r="L3109" s="3"/>
    </row>
    <row r="3110" spans="12:12" x14ac:dyDescent="0.35">
      <c r="L3110" s="3"/>
    </row>
    <row r="3111" spans="12:12" x14ac:dyDescent="0.35">
      <c r="L3111" s="3"/>
    </row>
    <row r="3112" spans="12:12" x14ac:dyDescent="0.35">
      <c r="L3112" s="3"/>
    </row>
    <row r="3113" spans="12:12" x14ac:dyDescent="0.35">
      <c r="L3113" s="3"/>
    </row>
    <row r="3114" spans="12:12" x14ac:dyDescent="0.35">
      <c r="L3114" s="3"/>
    </row>
    <row r="3115" spans="12:12" x14ac:dyDescent="0.35">
      <c r="L3115" s="3"/>
    </row>
    <row r="3116" spans="12:12" x14ac:dyDescent="0.35">
      <c r="L3116" s="3"/>
    </row>
    <row r="3117" spans="12:12" x14ac:dyDescent="0.35">
      <c r="L3117" s="3"/>
    </row>
    <row r="3118" spans="12:12" x14ac:dyDescent="0.35">
      <c r="L3118" s="3"/>
    </row>
    <row r="3119" spans="12:12" x14ac:dyDescent="0.35">
      <c r="L3119" s="3"/>
    </row>
    <row r="3120" spans="12:12" x14ac:dyDescent="0.35">
      <c r="L3120" s="3"/>
    </row>
    <row r="3121" spans="12:12" x14ac:dyDescent="0.35">
      <c r="L3121" s="3"/>
    </row>
    <row r="3122" spans="12:12" x14ac:dyDescent="0.35">
      <c r="L3122" s="3"/>
    </row>
    <row r="3123" spans="12:12" x14ac:dyDescent="0.35">
      <c r="L3123" s="3"/>
    </row>
    <row r="3124" spans="12:12" x14ac:dyDescent="0.35">
      <c r="L3124" s="3"/>
    </row>
    <row r="3125" spans="12:12" x14ac:dyDescent="0.35">
      <c r="L3125" s="3"/>
    </row>
    <row r="3126" spans="12:12" x14ac:dyDescent="0.35">
      <c r="L3126" s="3"/>
    </row>
    <row r="3127" spans="12:12" x14ac:dyDescent="0.35">
      <c r="L3127" s="3"/>
    </row>
    <row r="3128" spans="12:12" x14ac:dyDescent="0.35">
      <c r="L3128" s="3"/>
    </row>
    <row r="3129" spans="12:12" x14ac:dyDescent="0.35">
      <c r="L3129" s="3"/>
    </row>
    <row r="3130" spans="12:12" x14ac:dyDescent="0.35">
      <c r="L3130" s="3"/>
    </row>
    <row r="3131" spans="12:12" x14ac:dyDescent="0.35">
      <c r="L3131" s="3"/>
    </row>
    <row r="3132" spans="12:12" x14ac:dyDescent="0.35">
      <c r="L3132" s="3"/>
    </row>
    <row r="3133" spans="12:12" x14ac:dyDescent="0.35">
      <c r="L3133" s="3"/>
    </row>
    <row r="3134" spans="12:12" x14ac:dyDescent="0.35">
      <c r="L3134" s="3"/>
    </row>
    <row r="3135" spans="12:12" x14ac:dyDescent="0.35">
      <c r="L3135" s="3"/>
    </row>
    <row r="3136" spans="12:12" x14ac:dyDescent="0.35">
      <c r="L3136" s="3"/>
    </row>
    <row r="3137" spans="12:12" x14ac:dyDescent="0.35">
      <c r="L3137" s="3"/>
    </row>
    <row r="3138" spans="12:12" x14ac:dyDescent="0.35">
      <c r="L3138" s="3"/>
    </row>
    <row r="3139" spans="12:12" x14ac:dyDescent="0.35">
      <c r="L3139" s="3"/>
    </row>
    <row r="3140" spans="12:12" x14ac:dyDescent="0.35">
      <c r="L3140" s="3"/>
    </row>
    <row r="3141" spans="12:12" x14ac:dyDescent="0.35">
      <c r="L3141" s="3"/>
    </row>
    <row r="3142" spans="12:12" x14ac:dyDescent="0.35">
      <c r="L3142" s="3"/>
    </row>
    <row r="3143" spans="12:12" x14ac:dyDescent="0.35">
      <c r="L3143" s="3"/>
    </row>
    <row r="3144" spans="12:12" x14ac:dyDescent="0.35">
      <c r="L3144" s="3"/>
    </row>
    <row r="3145" spans="12:12" x14ac:dyDescent="0.35">
      <c r="L3145" s="3"/>
    </row>
    <row r="3146" spans="12:12" x14ac:dyDescent="0.35">
      <c r="L3146" s="3"/>
    </row>
    <row r="3147" spans="12:12" x14ac:dyDescent="0.35">
      <c r="L3147" s="3"/>
    </row>
    <row r="3148" spans="12:12" x14ac:dyDescent="0.35">
      <c r="L3148" s="3"/>
    </row>
    <row r="3149" spans="12:12" x14ac:dyDescent="0.35">
      <c r="L3149" s="3"/>
    </row>
    <row r="3150" spans="12:12" x14ac:dyDescent="0.35">
      <c r="L3150" s="3"/>
    </row>
    <row r="3151" spans="12:12" x14ac:dyDescent="0.35">
      <c r="L3151" s="3"/>
    </row>
    <row r="3152" spans="12:12" x14ac:dyDescent="0.35">
      <c r="L3152" s="3"/>
    </row>
    <row r="3153" spans="12:12" x14ac:dyDescent="0.35">
      <c r="L3153" s="3"/>
    </row>
    <row r="3154" spans="12:12" x14ac:dyDescent="0.35">
      <c r="L3154" s="3"/>
    </row>
    <row r="3155" spans="12:12" x14ac:dyDescent="0.35">
      <c r="L3155" s="3"/>
    </row>
    <row r="3156" spans="12:12" x14ac:dyDescent="0.35">
      <c r="L3156" s="3"/>
    </row>
    <row r="3157" spans="12:12" x14ac:dyDescent="0.35">
      <c r="L3157" s="3"/>
    </row>
    <row r="3158" spans="12:12" x14ac:dyDescent="0.35">
      <c r="L3158" s="3"/>
    </row>
    <row r="3159" spans="12:12" x14ac:dyDescent="0.35">
      <c r="L3159" s="3"/>
    </row>
    <row r="3160" spans="12:12" x14ac:dyDescent="0.35">
      <c r="L3160" s="3"/>
    </row>
    <row r="3161" spans="12:12" x14ac:dyDescent="0.35">
      <c r="L3161" s="3"/>
    </row>
    <row r="3162" spans="12:12" x14ac:dyDescent="0.35">
      <c r="L3162" s="3"/>
    </row>
    <row r="3163" spans="12:12" x14ac:dyDescent="0.35">
      <c r="L3163" s="3"/>
    </row>
    <row r="3164" spans="12:12" x14ac:dyDescent="0.35">
      <c r="L3164" s="3"/>
    </row>
    <row r="3165" spans="12:12" x14ac:dyDescent="0.35">
      <c r="L3165" s="3"/>
    </row>
    <row r="3166" spans="12:12" x14ac:dyDescent="0.35">
      <c r="L3166" s="3"/>
    </row>
    <row r="3167" spans="12:12" x14ac:dyDescent="0.35">
      <c r="L3167" s="3"/>
    </row>
    <row r="3168" spans="12:12" x14ac:dyDescent="0.35">
      <c r="L3168" s="3"/>
    </row>
    <row r="3169" spans="12:12" x14ac:dyDescent="0.35">
      <c r="L3169" s="3"/>
    </row>
    <row r="3170" spans="12:12" x14ac:dyDescent="0.35">
      <c r="L3170" s="3"/>
    </row>
    <row r="3171" spans="12:12" x14ac:dyDescent="0.35">
      <c r="L3171" s="3"/>
    </row>
    <row r="3172" spans="12:12" x14ac:dyDescent="0.35">
      <c r="L3172" s="3"/>
    </row>
    <row r="3173" spans="12:12" x14ac:dyDescent="0.35">
      <c r="L3173" s="3"/>
    </row>
    <row r="3174" spans="12:12" x14ac:dyDescent="0.35">
      <c r="L3174" s="3"/>
    </row>
    <row r="3175" spans="12:12" x14ac:dyDescent="0.35">
      <c r="L3175" s="3"/>
    </row>
    <row r="3176" spans="12:12" x14ac:dyDescent="0.35">
      <c r="L3176" s="3"/>
    </row>
    <row r="3177" spans="12:12" x14ac:dyDescent="0.35">
      <c r="L3177" s="3"/>
    </row>
    <row r="3178" spans="12:12" x14ac:dyDescent="0.35">
      <c r="L3178" s="3"/>
    </row>
    <row r="3179" spans="12:12" x14ac:dyDescent="0.35">
      <c r="L3179" s="3"/>
    </row>
    <row r="3180" spans="12:12" x14ac:dyDescent="0.35">
      <c r="L3180" s="3"/>
    </row>
    <row r="3181" spans="12:12" x14ac:dyDescent="0.35">
      <c r="L3181" s="3"/>
    </row>
    <row r="3182" spans="12:12" x14ac:dyDescent="0.35">
      <c r="L3182" s="3"/>
    </row>
    <row r="3183" spans="12:12" x14ac:dyDescent="0.35">
      <c r="L3183" s="3"/>
    </row>
    <row r="3184" spans="12:12" x14ac:dyDescent="0.35">
      <c r="L3184" s="3"/>
    </row>
    <row r="3185" spans="12:12" x14ac:dyDescent="0.35">
      <c r="L3185" s="3"/>
    </row>
    <row r="3186" spans="12:12" x14ac:dyDescent="0.35">
      <c r="L3186" s="3"/>
    </row>
    <row r="3187" spans="12:12" x14ac:dyDescent="0.35">
      <c r="L3187" s="3"/>
    </row>
    <row r="3188" spans="12:12" x14ac:dyDescent="0.35">
      <c r="L3188" s="3"/>
    </row>
    <row r="3189" spans="12:12" x14ac:dyDescent="0.35">
      <c r="L3189" s="3"/>
    </row>
    <row r="3190" spans="12:12" x14ac:dyDescent="0.35">
      <c r="L3190" s="3"/>
    </row>
    <row r="3191" spans="12:12" x14ac:dyDescent="0.35">
      <c r="L3191" s="3"/>
    </row>
    <row r="3192" spans="12:12" x14ac:dyDescent="0.35">
      <c r="L3192" s="3"/>
    </row>
    <row r="3193" spans="12:12" x14ac:dyDescent="0.35">
      <c r="L3193" s="3"/>
    </row>
    <row r="3194" spans="12:12" x14ac:dyDescent="0.35">
      <c r="L3194" s="3"/>
    </row>
    <row r="3195" spans="12:12" x14ac:dyDescent="0.35">
      <c r="L3195" s="3"/>
    </row>
    <row r="3196" spans="12:12" x14ac:dyDescent="0.35">
      <c r="L3196" s="3"/>
    </row>
    <row r="3197" spans="12:12" x14ac:dyDescent="0.35">
      <c r="L3197" s="3"/>
    </row>
    <row r="3198" spans="12:12" x14ac:dyDescent="0.35">
      <c r="L3198" s="3"/>
    </row>
    <row r="3199" spans="12:12" x14ac:dyDescent="0.35">
      <c r="L3199" s="3"/>
    </row>
    <row r="3200" spans="12:12" x14ac:dyDescent="0.35">
      <c r="L3200" s="3"/>
    </row>
    <row r="3201" spans="12:12" x14ac:dyDescent="0.35">
      <c r="L3201" s="3"/>
    </row>
    <row r="3202" spans="12:12" x14ac:dyDescent="0.35">
      <c r="L3202" s="3"/>
    </row>
    <row r="3203" spans="12:12" x14ac:dyDescent="0.35">
      <c r="L3203" s="3"/>
    </row>
    <row r="3204" spans="12:12" x14ac:dyDescent="0.35">
      <c r="L3204" s="3"/>
    </row>
    <row r="3205" spans="12:12" x14ac:dyDescent="0.35">
      <c r="L3205" s="3"/>
    </row>
    <row r="3206" spans="12:12" x14ac:dyDescent="0.35">
      <c r="L3206" s="3"/>
    </row>
    <row r="3207" spans="12:12" x14ac:dyDescent="0.35">
      <c r="L3207" s="3"/>
    </row>
    <row r="3208" spans="12:12" x14ac:dyDescent="0.35">
      <c r="L3208" s="3"/>
    </row>
    <row r="3209" spans="12:12" x14ac:dyDescent="0.35">
      <c r="L3209" s="3"/>
    </row>
    <row r="3210" spans="12:12" x14ac:dyDescent="0.35">
      <c r="L3210" s="3"/>
    </row>
    <row r="3211" spans="12:12" x14ac:dyDescent="0.35">
      <c r="L3211" s="3"/>
    </row>
    <row r="3212" spans="12:12" x14ac:dyDescent="0.35">
      <c r="L3212" s="3"/>
    </row>
    <row r="3213" spans="12:12" x14ac:dyDescent="0.35">
      <c r="L3213" s="3"/>
    </row>
    <row r="3214" spans="12:12" x14ac:dyDescent="0.35">
      <c r="L3214" s="3"/>
    </row>
    <row r="3215" spans="12:12" x14ac:dyDescent="0.35">
      <c r="L3215" s="3"/>
    </row>
    <row r="3216" spans="12:12" x14ac:dyDescent="0.35">
      <c r="L3216" s="3"/>
    </row>
    <row r="3217" spans="12:12" x14ac:dyDescent="0.35">
      <c r="L3217" s="3"/>
    </row>
    <row r="3218" spans="12:12" x14ac:dyDescent="0.35">
      <c r="L3218" s="3"/>
    </row>
    <row r="3219" spans="12:12" x14ac:dyDescent="0.35">
      <c r="L3219" s="3"/>
    </row>
    <row r="3220" spans="12:12" x14ac:dyDescent="0.35">
      <c r="L3220" s="3"/>
    </row>
    <row r="3221" spans="12:12" x14ac:dyDescent="0.35">
      <c r="L3221" s="3"/>
    </row>
    <row r="3222" spans="12:12" x14ac:dyDescent="0.35">
      <c r="L3222" s="3"/>
    </row>
    <row r="3223" spans="12:12" x14ac:dyDescent="0.35">
      <c r="L3223" s="3"/>
    </row>
    <row r="3224" spans="12:12" x14ac:dyDescent="0.35">
      <c r="L3224" s="3"/>
    </row>
    <row r="3225" spans="12:12" x14ac:dyDescent="0.35">
      <c r="L3225" s="3"/>
    </row>
    <row r="3226" spans="12:12" x14ac:dyDescent="0.35">
      <c r="L3226" s="3"/>
    </row>
    <row r="3227" spans="12:12" x14ac:dyDescent="0.35">
      <c r="L3227" s="3"/>
    </row>
    <row r="3228" spans="12:12" x14ac:dyDescent="0.35">
      <c r="L3228" s="3"/>
    </row>
    <row r="3229" spans="12:12" x14ac:dyDescent="0.35">
      <c r="L3229" s="3"/>
    </row>
    <row r="3230" spans="12:12" x14ac:dyDescent="0.35">
      <c r="L3230" s="3"/>
    </row>
    <row r="3231" spans="12:12" x14ac:dyDescent="0.35">
      <c r="L3231" s="3"/>
    </row>
    <row r="3232" spans="12:12" x14ac:dyDescent="0.35">
      <c r="L3232" s="3"/>
    </row>
  </sheetData>
  <autoFilter ref="A1:P3215" xr:uid="{B5C61C0D-1B9F-4588-A1C0-2E017F0B5C92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 BD</vt:lpstr>
      <vt:lpstr>BD1_S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2026-08-15T18:33:59Z</dcterms:created>
  <dcterms:modified xsi:type="dcterms:W3CDTF">2026-08-15T18:34:35Z</dcterms:modified>
</cp:coreProperties>
</file>